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行政事業レビューシート!$A$1:$AX$970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<sst xmlns="http://schemas.openxmlformats.org/spreadsheetml/2006/main" count="2277" uniqueCount="572">
  <si>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</si>
  <si>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</si>
  <si>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</si>
  <si>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</si>
  <si>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</si>
  <si>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</si>
  <si>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</si>
  <si>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</si>
  <si>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</si>
  <si>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</si>
  <si>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</si>
  <si>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</si>
  <si>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</si>
  <si>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</si>
  <si>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</si>
  <si>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</si>
  <si>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</si>
  <si>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</si>
  <si>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</si>
  <si>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</si>
  <si>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</si>
  <si>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</si>
  <si>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</si>
  <si>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</si>
  <si>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</si>
  <si>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</si>
  <si>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</si>
  <si>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</si>
  <si>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</si>
  <si>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</si>
  <si>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</si>
  <si>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</si>
  <si>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</si>
  <si>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</si>
  <si>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</si>
  <si>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</si>
  <si>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</si>
  <si>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</si>
  <si>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</si>
  <si>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</si>
  <si>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</si>
  <si>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</si>
  <si>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</si>
  <si>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</si>
  <si>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</si>
  <si>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</si>
  <si>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</si>
  <si>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</si>
  <si>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</si>
  <si>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</si>
  <si>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</si>
  <si>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</si>
  <si>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</si>
  <si>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</si>
  <si>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</si>
  <si>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</si>
  <si>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</si>
  <si>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</si>
  <si>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</si>
  <si>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</si>
  <si>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</si>
  <si>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</si>
  <si>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</si>
  <si>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</si>
  <si>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</si>
  <si>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</si>
  <si>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</si>
  <si>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</si>
  <si>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昭和元年度以前</t>
    <rPh sb="0" eb="2">
      <t>ショウワ</t>
    </rPh>
    <rPh sb="2" eb="4">
      <t>ガンネン</t>
    </rPh>
    <rPh sb="4" eb="5">
      <t>ド</t>
    </rPh>
    <rPh sb="5" eb="7">
      <t>イゼン</t>
    </rPh>
    <phoneticPr fontId="26"/>
  </si>
  <si>
    <t>終了予定なし</t>
    <rPh sb="0" eb="2">
      <t>シュウリョウ</t>
    </rPh>
    <rPh sb="2" eb="4">
      <t>ヨテイ</t>
    </rPh>
    <phoneticPr fontId="26"/>
  </si>
  <si>
    <t>平成元年度</t>
    <rPh sb="0" eb="2">
      <t>ヘイセイ</t>
    </rPh>
    <rPh sb="2" eb="4">
      <t>ガンネン</t>
    </rPh>
    <rPh sb="4" eb="5">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</si>
  <si>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</si>
  <si>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</si>
  <si>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</si>
  <si>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</si>
  <si>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</si>
  <si>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</si>
  <si>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</si>
  <si>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</si>
  <si>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</si>
  <si>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</si>
  <si>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</si>
  <si>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</si>
  <si>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</si>
  <si>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</si>
  <si>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</si>
  <si>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</si>
  <si>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</si>
  <si>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</si>
  <si>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</si>
  <si>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</si>
  <si>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</si>
  <si>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</si>
  <si>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</si>
  <si>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</si>
  <si>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</si>
  <si>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</si>
  <si>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</si>
  <si>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</si>
  <si>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</si>
  <si>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</si>
  <si>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</si>
  <si>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</si>
  <si>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</si>
  <si>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</si>
  <si>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</si>
  <si>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</si>
  <si>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</si>
  <si>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</si>
  <si>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</si>
  <si>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</si>
  <si>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</si>
  <si>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</si>
  <si>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</si>
  <si>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</si>
  <si>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</si>
  <si>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</si>
  <si>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</si>
  <si>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</si>
  <si>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</si>
  <si>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</si>
  <si>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</si>
  <si>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</si>
  <si>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</si>
  <si>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</si>
  <si>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</si>
  <si>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</si>
  <si>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</si>
  <si>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</si>
  <si>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</si>
  <si>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</si>
  <si>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</si>
  <si>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</si>
  <si>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</si>
  <si>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</si>
  <si>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</si>
  <si>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</si>
  <si>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</si>
  <si>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</si>
  <si>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</si>
  <si>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</si>
  <si>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</si>
  <si>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</si>
  <si>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</si>
  <si>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</si>
  <si>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</si>
  <si>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</si>
  <si>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</si>
  <si>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</si>
  <si>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</si>
  <si>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</si>
  <si>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</si>
  <si>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</si>
  <si>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</si>
  <si>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</si>
  <si>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</si>
  <si>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</si>
  <si>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</si>
  <si>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</si>
  <si>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</si>
  <si>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</si>
  <si>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</si>
  <si>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</si>
  <si>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</si>
  <si>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</si>
  <si>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</si>
  <si>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</si>
  <si>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</si>
  <si>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</si>
  <si>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</si>
  <si>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</si>
  <si>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</si>
  <si>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</si>
  <si>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</si>
  <si>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</si>
  <si>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</si>
  <si>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</si>
  <si>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</si>
  <si>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</si>
  <si>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</si>
  <si>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B</t>
    <phoneticPr fontId="9"/>
  </si>
  <si>
    <t>D</t>
    <phoneticPr fontId="9"/>
  </si>
  <si>
    <t>E</t>
    <phoneticPr fontId="9"/>
  </si>
  <si>
    <t>F</t>
    <phoneticPr fontId="9"/>
  </si>
  <si>
    <t>G</t>
    <phoneticPr fontId="9"/>
  </si>
  <si>
    <t>H</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</si>
  <si>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</si>
  <si>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</si>
  <si>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</si>
  <si>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</si>
  <si>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</si>
  <si>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</si>
  <si>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</si>
  <si>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</si>
  <si>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</si>
  <si>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</si>
  <si>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</si>
  <si>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</si>
  <si>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</si>
  <si>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</si>
  <si>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</si>
  <si>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</si>
  <si>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</si>
  <si>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</si>
  <si>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</si>
  <si>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</si>
  <si>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</si>
  <si>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</si>
  <si>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</si>
  <si>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</si>
  <si>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</si>
  <si>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</si>
  <si>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</si>
  <si>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</si>
  <si>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</si>
  <si>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</si>
  <si>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</si>
  <si>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</si>
  <si>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</si>
  <si>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</si>
  <si>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</si>
  <si>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</si>
  <si>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</si>
  <si>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</si>
  <si>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</si>
  <si>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</si>
  <si>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</si>
  <si>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</si>
  <si>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</si>
  <si>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</si>
  <si>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</si>
  <si>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</si>
  <si>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</si>
  <si>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</si>
  <si>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</si>
  <si>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</si>
  <si>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</si>
  <si>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</si>
  <si>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</si>
  <si>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</si>
  <si>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</si>
  <si>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</si>
  <si>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</si>
  <si>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</si>
  <si>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</si>
  <si>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</si>
  <si>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</si>
  <si>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</si>
  <si>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</si>
  <si>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</si>
  <si>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</si>
  <si>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</si>
  <si>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</si>
  <si>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</si>
  <si>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</si>
  <si>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</si>
  <si>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</si>
  <si>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</si>
  <si>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</si>
  <si>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</si>
  <si>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</si>
  <si>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</si>
  <si>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</si>
  <si>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</si>
  <si>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</si>
  <si>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</si>
  <si>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</si>
  <si>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</si>
  <si>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</si>
  <si>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</si>
  <si>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</si>
  <si>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</si>
  <si>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</si>
  <si>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</si>
  <si>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</si>
  <si>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</si>
  <si>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</si>
  <si>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</si>
  <si>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</si>
  <si>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</si>
  <si>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</si>
  <si>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</si>
  <si>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</si>
  <si>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</si>
  <si>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</si>
  <si>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</si>
  <si>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</si>
  <si>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</si>
  <si>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</si>
  <si>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</si>
  <si>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</si>
  <si>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</si>
  <si>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</si>
  <si>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</si>
  <si>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</si>
  <si>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</si>
  <si>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</si>
  <si>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</si>
  <si>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</si>
  <si>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</si>
  <si>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</si>
  <si>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</si>
  <si>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</si>
  <si>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</si>
  <si>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</si>
  <si>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</si>
  <si>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事業番号その２</t>
    <rPh sb="0" eb="4">
      <t>ジギョウバンゴウ</t>
    </rPh>
    <phoneticPr fontId="9"/>
  </si>
  <si>
    <t>新31</t>
    <rPh sb="0" eb="1">
      <t>シン</t>
    </rPh>
    <phoneticPr fontId="9"/>
  </si>
  <si>
    <t>関係する
計画、通知等</t>
    <phoneticPr fontId="9"/>
  </si>
  <si>
    <t>30年度</t>
    <phoneticPr fontId="9"/>
  </si>
  <si>
    <t>平成30年度</t>
    <rPh sb="0" eb="2">
      <t>ヘイセイ</t>
    </rPh>
    <phoneticPr fontId="9"/>
  </si>
  <si>
    <t>平成29年度</t>
    <rPh sb="0" eb="2">
      <t>ヘイセイ</t>
    </rPh>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</si>
  <si>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</si>
  <si>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</si>
  <si>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</si>
  <si>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</si>
  <si>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</si>
  <si>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</si>
  <si>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新32</t>
    <rPh sb="0" eb="1">
      <t>シン</t>
    </rPh>
    <phoneticPr fontId="9"/>
  </si>
  <si>
    <t>取組事項</t>
    <rPh sb="0" eb="2">
      <t>トリクミ</t>
    </rPh>
    <rPh sb="2" eb="4">
      <t>ジコウ</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</si>
  <si>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</si>
  <si>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</si>
  <si>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</si>
  <si>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</si>
  <si>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</si>
  <si>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</si>
  <si>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</si>
  <si>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</si>
  <si>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</si>
  <si>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</si>
  <si>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食料安定供給特別会計農業再保険勘定</t>
    <rPh sb="6" eb="8">
      <t>トクベツ</t>
    </rPh>
    <rPh sb="8" eb="10">
      <t>カイケイ</t>
    </rPh>
    <phoneticPr fontId="9"/>
  </si>
  <si>
    <t>30年度</t>
    <phoneticPr fontId="9"/>
  </si>
  <si>
    <t>元年度</t>
    <rPh sb="0" eb="1">
      <t>ガン</t>
    </rPh>
    <phoneticPr fontId="9"/>
  </si>
  <si>
    <t>30年度</t>
    <phoneticPr fontId="9"/>
  </si>
  <si>
    <t>平成31年度</t>
    <rPh sb="0" eb="2">
      <t>ヘイセイ</t>
    </rPh>
    <rPh sb="4" eb="6">
      <t>ネンド</t>
    </rPh>
    <phoneticPr fontId="9"/>
  </si>
  <si>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</si>
  <si>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令和元年度</t>
    <rPh sb="0" eb="2">
      <t>レイワ</t>
    </rPh>
    <rPh sb="2" eb="4">
      <t>ガンネン</t>
    </rPh>
    <rPh sb="3" eb="5">
      <t>ネンド</t>
    </rPh>
    <phoneticPr fontId="9"/>
  </si>
  <si>
    <t>令和元年度</t>
    <rPh sb="0" eb="2">
      <t>レイワ</t>
    </rPh>
    <rPh sb="2" eb="3">
      <t>ガン</t>
    </rPh>
    <rPh sb="4" eb="5">
      <t>ド</t>
    </rPh>
    <phoneticPr fontId="26"/>
  </si>
  <si>
    <t>令和元年度</t>
    <rPh sb="0" eb="2">
      <t>レイワ</t>
    </rPh>
    <rPh sb="2" eb="3">
      <t>ガン</t>
    </rPh>
    <phoneticPr fontId="9"/>
  </si>
  <si>
    <t>新02</t>
    <rPh sb="0" eb="1">
      <t>シン</t>
    </rPh>
    <phoneticPr fontId="9"/>
  </si>
  <si>
    <t>新03</t>
    <rPh sb="0" eb="1">
      <t>シン</t>
    </rPh>
    <phoneticPr fontId="9"/>
  </si>
  <si>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</si>
  <si>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</si>
  <si>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</si>
  <si>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令和2年度行政事業レビューシート</t>
    <rPh sb="0" eb="2">
      <t>レイワ</t>
    </rPh>
    <rPh sb="3" eb="5">
      <t>ネンド</t>
    </rPh>
    <rPh sb="5" eb="7">
      <t>ギョウセイ</t>
    </rPh>
    <rPh sb="7" eb="9">
      <t>ジギョウ</t>
    </rPh>
    <phoneticPr fontId="9"/>
  </si>
  <si>
    <t>2年度</t>
    <phoneticPr fontId="9"/>
  </si>
  <si>
    <t>3年度要求</t>
    <rPh sb="3" eb="5">
      <t>ヨウキュウ</t>
    </rPh>
    <phoneticPr fontId="9"/>
  </si>
  <si>
    <t>令和2・3年度
予算内訳
（単位：百万円）</t>
    <rPh sb="0" eb="2">
      <t>レイワ</t>
    </rPh>
    <rPh sb="8" eb="10">
      <t>ヨサン</t>
    </rPh>
    <rPh sb="10" eb="12">
      <t>ウチワケ</t>
    </rPh>
    <phoneticPr fontId="9"/>
  </si>
  <si>
    <t>2年度当初予算</t>
    <phoneticPr fontId="9"/>
  </si>
  <si>
    <t>3年度要求</t>
    <phoneticPr fontId="9"/>
  </si>
  <si>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9"/>
  </si>
  <si>
    <t>2年度
活動見込</t>
    <rPh sb="4" eb="6">
      <t>カツドウ</t>
    </rPh>
    <rPh sb="6" eb="8">
      <t>ミコ</t>
    </rPh>
    <phoneticPr fontId="9"/>
  </si>
  <si>
    <t>3年度
活動見込</t>
    <rPh sb="4" eb="6">
      <t>カツドウ</t>
    </rPh>
    <rPh sb="6" eb="8">
      <t>ミコ</t>
    </rPh>
    <phoneticPr fontId="9"/>
  </si>
  <si>
    <t>2年度活動見込</t>
    <rPh sb="3" eb="5">
      <t>カツドウ</t>
    </rPh>
    <rPh sb="5" eb="7">
      <t>ミコ</t>
    </rPh>
    <phoneticPr fontId="9"/>
  </si>
  <si>
    <t>昭和2年度</t>
    <rPh sb="0" eb="2">
      <t>ショウワ</t>
    </rPh>
    <rPh sb="3" eb="4">
      <t>ネン</t>
    </rPh>
    <rPh sb="4" eb="5">
      <t>ド</t>
    </rPh>
    <phoneticPr fontId="26"/>
  </si>
  <si>
    <t>昭和3年度</t>
    <rPh sb="0" eb="2">
      <t>ショウワ</t>
    </rPh>
    <rPh sb="3" eb="4">
      <t>ネン</t>
    </rPh>
    <rPh sb="4" eb="5">
      <t>ド</t>
    </rPh>
    <phoneticPr fontId="26"/>
  </si>
  <si>
    <t>昭和4年度</t>
    <rPh sb="0" eb="2">
      <t>ショウワ</t>
    </rPh>
    <rPh sb="3" eb="4">
      <t>ネン</t>
    </rPh>
    <rPh sb="4" eb="5">
      <t>ド</t>
    </rPh>
    <phoneticPr fontId="26"/>
  </si>
  <si>
    <t>昭和5年度</t>
    <rPh sb="0" eb="2">
      <t>ショウワ</t>
    </rPh>
    <rPh sb="3" eb="4">
      <t>ネン</t>
    </rPh>
    <rPh sb="4" eb="5">
      <t>ド</t>
    </rPh>
    <phoneticPr fontId="26"/>
  </si>
  <si>
    <t>昭和6年度</t>
    <rPh sb="0" eb="2">
      <t>ショウワ</t>
    </rPh>
    <rPh sb="3" eb="4">
      <t>ネン</t>
    </rPh>
    <rPh sb="4" eb="5">
      <t>ド</t>
    </rPh>
    <phoneticPr fontId="26"/>
  </si>
  <si>
    <t>昭和7年度</t>
    <rPh sb="0" eb="2">
      <t>ショウワ</t>
    </rPh>
    <rPh sb="3" eb="4">
      <t>ネン</t>
    </rPh>
    <rPh sb="4" eb="5">
      <t>ド</t>
    </rPh>
    <phoneticPr fontId="26"/>
  </si>
  <si>
    <t>昭和8年度</t>
    <rPh sb="0" eb="2">
      <t>ショウワ</t>
    </rPh>
    <rPh sb="3" eb="4">
      <t>ネン</t>
    </rPh>
    <rPh sb="4" eb="5">
      <t>ド</t>
    </rPh>
    <phoneticPr fontId="26"/>
  </si>
  <si>
    <t>昭和9年度</t>
    <rPh sb="0" eb="2">
      <t>ショウワ</t>
    </rPh>
    <rPh sb="3" eb="4">
      <t>ネン</t>
    </rPh>
    <rPh sb="4" eb="5">
      <t>ド</t>
    </rPh>
    <phoneticPr fontId="26"/>
  </si>
  <si>
    <t>昭和10年度</t>
    <rPh sb="0" eb="2">
      <t>ショウワ</t>
    </rPh>
    <rPh sb="4" eb="5">
      <t>ネン</t>
    </rPh>
    <rPh sb="5" eb="6">
      <t>ド</t>
    </rPh>
    <phoneticPr fontId="26"/>
  </si>
  <si>
    <t>昭和11年度</t>
    <rPh sb="0" eb="2">
      <t>ショウワ</t>
    </rPh>
    <rPh sb="4" eb="5">
      <t>ネン</t>
    </rPh>
    <rPh sb="5" eb="6">
      <t>ド</t>
    </rPh>
    <phoneticPr fontId="26"/>
  </si>
  <si>
    <t>昭和12年度</t>
    <rPh sb="0" eb="2">
      <t>ショウワ</t>
    </rPh>
    <rPh sb="4" eb="5">
      <t>ネン</t>
    </rPh>
    <rPh sb="5" eb="6">
      <t>ド</t>
    </rPh>
    <phoneticPr fontId="26"/>
  </si>
  <si>
    <t>昭和13年度</t>
    <rPh sb="0" eb="2">
      <t>ショウワ</t>
    </rPh>
    <rPh sb="4" eb="5">
      <t>ネン</t>
    </rPh>
    <rPh sb="5" eb="6">
      <t>ド</t>
    </rPh>
    <phoneticPr fontId="26"/>
  </si>
  <si>
    <t>昭和14年度</t>
    <rPh sb="0" eb="2">
      <t>ショウワ</t>
    </rPh>
    <rPh sb="4" eb="5">
      <t>ネン</t>
    </rPh>
    <rPh sb="5" eb="6">
      <t>ド</t>
    </rPh>
    <phoneticPr fontId="26"/>
  </si>
  <si>
    <t>昭和15年度</t>
    <rPh sb="0" eb="2">
      <t>ショウワ</t>
    </rPh>
    <rPh sb="4" eb="5">
      <t>ネン</t>
    </rPh>
    <rPh sb="5" eb="6">
      <t>ド</t>
    </rPh>
    <phoneticPr fontId="26"/>
  </si>
  <si>
    <t>昭和16年度</t>
    <rPh sb="0" eb="2">
      <t>ショウワ</t>
    </rPh>
    <rPh sb="4" eb="5">
      <t>ネン</t>
    </rPh>
    <rPh sb="5" eb="6">
      <t>ド</t>
    </rPh>
    <phoneticPr fontId="26"/>
  </si>
  <si>
    <t>昭和17年度</t>
    <rPh sb="0" eb="2">
      <t>ショウワ</t>
    </rPh>
    <rPh sb="4" eb="5">
      <t>ネン</t>
    </rPh>
    <rPh sb="5" eb="6">
      <t>ド</t>
    </rPh>
    <phoneticPr fontId="26"/>
  </si>
  <si>
    <t>昭和18年度</t>
    <rPh sb="0" eb="2">
      <t>ショウワ</t>
    </rPh>
    <rPh sb="4" eb="5">
      <t>ネン</t>
    </rPh>
    <rPh sb="5" eb="6">
      <t>ド</t>
    </rPh>
    <phoneticPr fontId="26"/>
  </si>
  <si>
    <t>昭和19年度</t>
    <rPh sb="0" eb="2">
      <t>ショウワ</t>
    </rPh>
    <rPh sb="4" eb="5">
      <t>ネン</t>
    </rPh>
    <rPh sb="5" eb="6">
      <t>ド</t>
    </rPh>
    <phoneticPr fontId="26"/>
  </si>
  <si>
    <t>昭和20年度</t>
    <rPh sb="0" eb="2">
      <t>ショウワ</t>
    </rPh>
    <rPh sb="4" eb="5">
      <t>ネン</t>
    </rPh>
    <rPh sb="5" eb="6">
      <t>ド</t>
    </rPh>
    <phoneticPr fontId="26"/>
  </si>
  <si>
    <t>昭和21年度</t>
    <rPh sb="0" eb="2">
      <t>ショウワ</t>
    </rPh>
    <rPh sb="4" eb="5">
      <t>ネン</t>
    </rPh>
    <rPh sb="5" eb="6">
      <t>ド</t>
    </rPh>
    <phoneticPr fontId="26"/>
  </si>
  <si>
    <t>昭和22年度</t>
    <rPh sb="0" eb="2">
      <t>ショウワ</t>
    </rPh>
    <rPh sb="4" eb="5">
      <t>ネン</t>
    </rPh>
    <rPh sb="5" eb="6">
      <t>ド</t>
    </rPh>
    <phoneticPr fontId="26"/>
  </si>
  <si>
    <t>昭和23年度</t>
    <rPh sb="0" eb="2">
      <t>ショウワ</t>
    </rPh>
    <rPh sb="4" eb="5">
      <t>ネン</t>
    </rPh>
    <rPh sb="5" eb="6">
      <t>ド</t>
    </rPh>
    <phoneticPr fontId="26"/>
  </si>
  <si>
    <t>昭和24年度</t>
    <rPh sb="0" eb="2">
      <t>ショウワ</t>
    </rPh>
    <rPh sb="4" eb="5">
      <t>ネン</t>
    </rPh>
    <rPh sb="5" eb="6">
      <t>ド</t>
    </rPh>
    <phoneticPr fontId="26"/>
  </si>
  <si>
    <t>昭和25年度</t>
    <rPh sb="0" eb="2">
      <t>ショウワ</t>
    </rPh>
    <rPh sb="4" eb="5">
      <t>ネン</t>
    </rPh>
    <rPh sb="5" eb="6">
      <t>ド</t>
    </rPh>
    <phoneticPr fontId="26"/>
  </si>
  <si>
    <t>昭和26年度</t>
    <rPh sb="0" eb="2">
      <t>ショウワ</t>
    </rPh>
    <rPh sb="4" eb="5">
      <t>ネン</t>
    </rPh>
    <rPh sb="5" eb="6">
      <t>ド</t>
    </rPh>
    <phoneticPr fontId="26"/>
  </si>
  <si>
    <t>昭和27年度</t>
    <rPh sb="0" eb="2">
      <t>ショウワ</t>
    </rPh>
    <rPh sb="4" eb="5">
      <t>ネン</t>
    </rPh>
    <rPh sb="5" eb="6">
      <t>ド</t>
    </rPh>
    <phoneticPr fontId="26"/>
  </si>
  <si>
    <t>昭和28年度</t>
    <rPh sb="0" eb="2">
      <t>ショウワ</t>
    </rPh>
    <rPh sb="4" eb="5">
      <t>ネン</t>
    </rPh>
    <rPh sb="5" eb="6">
      <t>ド</t>
    </rPh>
    <phoneticPr fontId="26"/>
  </si>
  <si>
    <t>昭和29年度</t>
    <rPh sb="0" eb="2">
      <t>ショウワ</t>
    </rPh>
    <rPh sb="4" eb="5">
      <t>ネン</t>
    </rPh>
    <rPh sb="5" eb="6">
      <t>ド</t>
    </rPh>
    <phoneticPr fontId="26"/>
  </si>
  <si>
    <t>昭和30年度</t>
    <rPh sb="0" eb="2">
      <t>ショウワ</t>
    </rPh>
    <rPh sb="4" eb="5">
      <t>ネン</t>
    </rPh>
    <rPh sb="5" eb="6">
      <t>ド</t>
    </rPh>
    <phoneticPr fontId="26"/>
  </si>
  <si>
    <t>昭和31年度</t>
    <rPh sb="0" eb="2">
      <t>ショウワ</t>
    </rPh>
    <rPh sb="4" eb="5">
      <t>ネン</t>
    </rPh>
    <rPh sb="5" eb="6">
      <t>ド</t>
    </rPh>
    <phoneticPr fontId="26"/>
  </si>
  <si>
    <t>昭和32年度</t>
    <rPh sb="0" eb="2">
      <t>ショウワ</t>
    </rPh>
    <rPh sb="4" eb="5">
      <t>ネン</t>
    </rPh>
    <rPh sb="5" eb="6">
      <t>ド</t>
    </rPh>
    <phoneticPr fontId="26"/>
  </si>
  <si>
    <t>昭和33年度</t>
    <rPh sb="0" eb="2">
      <t>ショウワ</t>
    </rPh>
    <rPh sb="4" eb="5">
      <t>ネン</t>
    </rPh>
    <rPh sb="5" eb="6">
      <t>ド</t>
    </rPh>
    <phoneticPr fontId="26"/>
  </si>
  <si>
    <t>昭和34年度</t>
    <rPh sb="0" eb="2">
      <t>ショウワ</t>
    </rPh>
    <rPh sb="4" eb="5">
      <t>ネン</t>
    </rPh>
    <rPh sb="5" eb="6">
      <t>ド</t>
    </rPh>
    <phoneticPr fontId="26"/>
  </si>
  <si>
    <t>昭和35年度</t>
    <rPh sb="0" eb="2">
      <t>ショウワ</t>
    </rPh>
    <rPh sb="4" eb="5">
      <t>ネン</t>
    </rPh>
    <rPh sb="5" eb="6">
      <t>ド</t>
    </rPh>
    <phoneticPr fontId="26"/>
  </si>
  <si>
    <t>昭和36年度</t>
    <rPh sb="0" eb="2">
      <t>ショウワ</t>
    </rPh>
    <rPh sb="4" eb="5">
      <t>ネン</t>
    </rPh>
    <rPh sb="5" eb="6">
      <t>ド</t>
    </rPh>
    <phoneticPr fontId="26"/>
  </si>
  <si>
    <t>昭和37年度</t>
    <rPh sb="0" eb="2">
      <t>ショウワ</t>
    </rPh>
    <rPh sb="4" eb="5">
      <t>ネン</t>
    </rPh>
    <rPh sb="5" eb="6">
      <t>ド</t>
    </rPh>
    <phoneticPr fontId="26"/>
  </si>
  <si>
    <t>昭和38年度</t>
    <rPh sb="0" eb="2">
      <t>ショウワ</t>
    </rPh>
    <rPh sb="4" eb="5">
      <t>ネン</t>
    </rPh>
    <rPh sb="5" eb="6">
      <t>ド</t>
    </rPh>
    <phoneticPr fontId="26"/>
  </si>
  <si>
    <t>昭和39年度</t>
    <rPh sb="0" eb="2">
      <t>ショウワ</t>
    </rPh>
    <rPh sb="4" eb="5">
      <t>ネン</t>
    </rPh>
    <rPh sb="5" eb="6">
      <t>ド</t>
    </rPh>
    <phoneticPr fontId="26"/>
  </si>
  <si>
    <t>昭和40年度</t>
    <rPh sb="0" eb="2">
      <t>ショウワ</t>
    </rPh>
    <rPh sb="4" eb="5">
      <t>ネン</t>
    </rPh>
    <rPh sb="5" eb="6">
      <t>ド</t>
    </rPh>
    <phoneticPr fontId="26"/>
  </si>
  <si>
    <t>昭和41年度</t>
    <rPh sb="0" eb="2">
      <t>ショウワ</t>
    </rPh>
    <rPh sb="4" eb="5">
      <t>ネン</t>
    </rPh>
    <rPh sb="5" eb="6">
      <t>ド</t>
    </rPh>
    <phoneticPr fontId="26"/>
  </si>
  <si>
    <t>昭和42年度</t>
    <rPh sb="0" eb="2">
      <t>ショウワ</t>
    </rPh>
    <rPh sb="4" eb="5">
      <t>ネン</t>
    </rPh>
    <rPh sb="5" eb="6">
      <t>ド</t>
    </rPh>
    <phoneticPr fontId="26"/>
  </si>
  <si>
    <t>昭和43年度</t>
    <rPh sb="0" eb="2">
      <t>ショウワ</t>
    </rPh>
    <rPh sb="4" eb="5">
      <t>ネン</t>
    </rPh>
    <rPh sb="5" eb="6">
      <t>ド</t>
    </rPh>
    <phoneticPr fontId="26"/>
  </si>
  <si>
    <t>昭和44年度</t>
    <rPh sb="0" eb="2">
      <t>ショウワ</t>
    </rPh>
    <rPh sb="4" eb="5">
      <t>ネン</t>
    </rPh>
    <rPh sb="5" eb="6">
      <t>ド</t>
    </rPh>
    <phoneticPr fontId="26"/>
  </si>
  <si>
    <t>昭和45年度</t>
    <rPh sb="0" eb="2">
      <t>ショウワ</t>
    </rPh>
    <rPh sb="4" eb="5">
      <t>ネン</t>
    </rPh>
    <rPh sb="5" eb="6">
      <t>ド</t>
    </rPh>
    <phoneticPr fontId="26"/>
  </si>
  <si>
    <t>昭和46年度</t>
    <rPh sb="0" eb="2">
      <t>ショウワ</t>
    </rPh>
    <rPh sb="4" eb="5">
      <t>ネン</t>
    </rPh>
    <rPh sb="5" eb="6">
      <t>ド</t>
    </rPh>
    <phoneticPr fontId="26"/>
  </si>
  <si>
    <t>昭和47年度</t>
    <rPh sb="0" eb="2">
      <t>ショウワ</t>
    </rPh>
    <rPh sb="4" eb="5">
      <t>ネン</t>
    </rPh>
    <rPh sb="5" eb="6">
      <t>ド</t>
    </rPh>
    <phoneticPr fontId="26"/>
  </si>
  <si>
    <t>昭和48年度</t>
    <rPh sb="0" eb="2">
      <t>ショウワ</t>
    </rPh>
    <rPh sb="4" eb="5">
      <t>ネン</t>
    </rPh>
    <rPh sb="5" eb="6">
      <t>ド</t>
    </rPh>
    <phoneticPr fontId="26"/>
  </si>
  <si>
    <t>昭和49年度</t>
    <rPh sb="0" eb="2">
      <t>ショウワ</t>
    </rPh>
    <rPh sb="4" eb="5">
      <t>ネン</t>
    </rPh>
    <rPh sb="5" eb="6">
      <t>ド</t>
    </rPh>
    <phoneticPr fontId="26"/>
  </si>
  <si>
    <t>昭和50年度</t>
    <rPh sb="0" eb="2">
      <t>ショウワ</t>
    </rPh>
    <rPh sb="4" eb="5">
      <t>ネン</t>
    </rPh>
    <rPh sb="5" eb="6">
      <t>ド</t>
    </rPh>
    <phoneticPr fontId="26"/>
  </si>
  <si>
    <t>昭和51年度</t>
    <rPh sb="0" eb="2">
      <t>ショウワ</t>
    </rPh>
    <rPh sb="4" eb="5">
      <t>ネン</t>
    </rPh>
    <rPh sb="5" eb="6">
      <t>ド</t>
    </rPh>
    <phoneticPr fontId="26"/>
  </si>
  <si>
    <t>昭和52年度</t>
    <rPh sb="0" eb="2">
      <t>ショウワ</t>
    </rPh>
    <rPh sb="4" eb="5">
      <t>ネン</t>
    </rPh>
    <rPh sb="5" eb="6">
      <t>ド</t>
    </rPh>
    <phoneticPr fontId="26"/>
  </si>
  <si>
    <t>昭和53年度</t>
    <rPh sb="0" eb="2">
      <t>ショウワ</t>
    </rPh>
    <rPh sb="4" eb="5">
      <t>ネン</t>
    </rPh>
    <rPh sb="5" eb="6">
      <t>ド</t>
    </rPh>
    <phoneticPr fontId="26"/>
  </si>
  <si>
    <t>昭和54年度</t>
    <rPh sb="0" eb="2">
      <t>ショウワ</t>
    </rPh>
    <rPh sb="4" eb="5">
      <t>ネン</t>
    </rPh>
    <rPh sb="5" eb="6">
      <t>ド</t>
    </rPh>
    <phoneticPr fontId="26"/>
  </si>
  <si>
    <t>昭和55年度</t>
    <rPh sb="0" eb="2">
      <t>ショウワ</t>
    </rPh>
    <rPh sb="4" eb="5">
      <t>ネン</t>
    </rPh>
    <rPh sb="5" eb="6">
      <t>ド</t>
    </rPh>
    <phoneticPr fontId="26"/>
  </si>
  <si>
    <t>昭和56年度</t>
    <rPh sb="0" eb="2">
      <t>ショウワ</t>
    </rPh>
    <rPh sb="4" eb="5">
      <t>ネン</t>
    </rPh>
    <rPh sb="5" eb="6">
      <t>ド</t>
    </rPh>
    <phoneticPr fontId="26"/>
  </si>
  <si>
    <t>昭和57年度</t>
    <rPh sb="0" eb="2">
      <t>ショウワ</t>
    </rPh>
    <rPh sb="4" eb="5">
      <t>ネン</t>
    </rPh>
    <rPh sb="5" eb="6">
      <t>ド</t>
    </rPh>
    <phoneticPr fontId="26"/>
  </si>
  <si>
    <t>昭和58年度</t>
    <rPh sb="0" eb="2">
      <t>ショウワ</t>
    </rPh>
    <rPh sb="4" eb="5">
      <t>ネン</t>
    </rPh>
    <rPh sb="5" eb="6">
      <t>ド</t>
    </rPh>
    <phoneticPr fontId="26"/>
  </si>
  <si>
    <t>昭和59年度</t>
    <rPh sb="0" eb="2">
      <t>ショウワ</t>
    </rPh>
    <rPh sb="4" eb="5">
      <t>ネン</t>
    </rPh>
    <rPh sb="5" eb="6">
      <t>ド</t>
    </rPh>
    <phoneticPr fontId="26"/>
  </si>
  <si>
    <t>昭和60年度</t>
    <rPh sb="0" eb="2">
      <t>ショウワ</t>
    </rPh>
    <rPh sb="4" eb="5">
      <t>ネン</t>
    </rPh>
    <rPh sb="5" eb="6">
      <t>ド</t>
    </rPh>
    <phoneticPr fontId="26"/>
  </si>
  <si>
    <t>昭和61年度</t>
    <rPh sb="0" eb="2">
      <t>ショウワ</t>
    </rPh>
    <rPh sb="4" eb="5">
      <t>ネン</t>
    </rPh>
    <rPh sb="5" eb="6">
      <t>ド</t>
    </rPh>
    <phoneticPr fontId="26"/>
  </si>
  <si>
    <t>昭和62年度</t>
    <rPh sb="0" eb="2">
      <t>ショウワ</t>
    </rPh>
    <rPh sb="4" eb="5">
      <t>ネン</t>
    </rPh>
    <rPh sb="5" eb="6">
      <t>ド</t>
    </rPh>
    <phoneticPr fontId="26"/>
  </si>
  <si>
    <t>昭和63年度</t>
    <rPh sb="0" eb="2">
      <t>ショウワ</t>
    </rPh>
    <rPh sb="4" eb="5">
      <t>ネン</t>
    </rPh>
    <rPh sb="5" eb="6">
      <t>ド</t>
    </rPh>
    <phoneticPr fontId="26"/>
  </si>
  <si>
    <t>平成2年度</t>
    <rPh sb="0" eb="2">
      <t>ヘイセイ</t>
    </rPh>
    <rPh sb="3" eb="4">
      <t>ネン</t>
    </rPh>
    <rPh sb="4" eb="5">
      <t>ド</t>
    </rPh>
    <phoneticPr fontId="26"/>
  </si>
  <si>
    <t>平成3年度</t>
    <rPh sb="0" eb="2">
      <t>ヘイセイ</t>
    </rPh>
    <rPh sb="3" eb="4">
      <t>ネン</t>
    </rPh>
    <rPh sb="4" eb="5">
      <t>ド</t>
    </rPh>
    <phoneticPr fontId="26"/>
  </si>
  <si>
    <t>平成4年度</t>
    <rPh sb="0" eb="2">
      <t>ヘイセイ</t>
    </rPh>
    <rPh sb="3" eb="4">
      <t>ネン</t>
    </rPh>
    <rPh sb="4" eb="5">
      <t>ド</t>
    </rPh>
    <phoneticPr fontId="26"/>
  </si>
  <si>
    <t>平成5年度</t>
    <rPh sb="0" eb="2">
      <t>ヘイセイ</t>
    </rPh>
    <rPh sb="3" eb="4">
      <t>ネン</t>
    </rPh>
    <rPh sb="4" eb="5">
      <t>ド</t>
    </rPh>
    <phoneticPr fontId="26"/>
  </si>
  <si>
    <t>平成6年度</t>
    <rPh sb="0" eb="2">
      <t>ヘイセイ</t>
    </rPh>
    <rPh sb="3" eb="4">
      <t>ネン</t>
    </rPh>
    <rPh sb="4" eb="5">
      <t>ド</t>
    </rPh>
    <phoneticPr fontId="26"/>
  </si>
  <si>
    <t>平成7年度</t>
    <rPh sb="0" eb="2">
      <t>ヘイセイ</t>
    </rPh>
    <rPh sb="3" eb="4">
      <t>ネン</t>
    </rPh>
    <rPh sb="4" eb="5">
      <t>ド</t>
    </rPh>
    <phoneticPr fontId="26"/>
  </si>
  <si>
    <t>平成8年度</t>
    <rPh sb="0" eb="2">
      <t>ヘイセイ</t>
    </rPh>
    <rPh sb="3" eb="4">
      <t>ネン</t>
    </rPh>
    <rPh sb="4" eb="5">
      <t>ド</t>
    </rPh>
    <phoneticPr fontId="26"/>
  </si>
  <si>
    <t>平成9年度</t>
    <rPh sb="0" eb="2">
      <t>ヘイセイ</t>
    </rPh>
    <rPh sb="3" eb="4">
      <t>ネン</t>
    </rPh>
    <rPh sb="4" eb="5">
      <t>ド</t>
    </rPh>
    <phoneticPr fontId="26"/>
  </si>
  <si>
    <t>平成10年度</t>
    <rPh sb="0" eb="2">
      <t>ヘイセイ</t>
    </rPh>
    <rPh sb="4" eb="5">
      <t>ネン</t>
    </rPh>
    <rPh sb="5" eb="6">
      <t>ド</t>
    </rPh>
    <phoneticPr fontId="26"/>
  </si>
  <si>
    <t>平成11年度</t>
    <rPh sb="0" eb="2">
      <t>ヘイセイ</t>
    </rPh>
    <rPh sb="4" eb="5">
      <t>ネン</t>
    </rPh>
    <rPh sb="5" eb="6">
      <t>ド</t>
    </rPh>
    <phoneticPr fontId="26"/>
  </si>
  <si>
    <t>平成12年度</t>
    <rPh sb="0" eb="2">
      <t>ヘイセイ</t>
    </rPh>
    <rPh sb="4" eb="5">
      <t>ネン</t>
    </rPh>
    <rPh sb="5" eb="6">
      <t>ド</t>
    </rPh>
    <phoneticPr fontId="26"/>
  </si>
  <si>
    <t>平成13年度</t>
    <rPh sb="0" eb="2">
      <t>ヘイセイ</t>
    </rPh>
    <rPh sb="4" eb="5">
      <t>ネン</t>
    </rPh>
    <rPh sb="5" eb="6">
      <t>ド</t>
    </rPh>
    <phoneticPr fontId="26"/>
  </si>
  <si>
    <t>平成14年度</t>
    <rPh sb="0" eb="2">
      <t>ヘイセイ</t>
    </rPh>
    <rPh sb="4" eb="5">
      <t>ネン</t>
    </rPh>
    <rPh sb="5" eb="6">
      <t>ド</t>
    </rPh>
    <phoneticPr fontId="26"/>
  </si>
  <si>
    <t>平成15年度</t>
    <rPh sb="0" eb="2">
      <t>ヘイセイ</t>
    </rPh>
    <rPh sb="4" eb="5">
      <t>ネン</t>
    </rPh>
    <rPh sb="5" eb="6">
      <t>ド</t>
    </rPh>
    <phoneticPr fontId="26"/>
  </si>
  <si>
    <t>平成16年度</t>
    <rPh sb="0" eb="2">
      <t>ヘイセイ</t>
    </rPh>
    <rPh sb="4" eb="5">
      <t>ネン</t>
    </rPh>
    <rPh sb="5" eb="6">
      <t>ド</t>
    </rPh>
    <phoneticPr fontId="26"/>
  </si>
  <si>
    <t>平成17年度</t>
    <rPh sb="0" eb="2">
      <t>ヘイセイ</t>
    </rPh>
    <rPh sb="4" eb="5">
      <t>ネン</t>
    </rPh>
    <rPh sb="5" eb="6">
      <t>ド</t>
    </rPh>
    <phoneticPr fontId="26"/>
  </si>
  <si>
    <t>平成18年度</t>
    <rPh sb="0" eb="2">
      <t>ヘイセイ</t>
    </rPh>
    <rPh sb="4" eb="5">
      <t>ネン</t>
    </rPh>
    <rPh sb="5" eb="6">
      <t>ド</t>
    </rPh>
    <phoneticPr fontId="26"/>
  </si>
  <si>
    <t>平成19年度</t>
    <rPh sb="0" eb="2">
      <t>ヘイセイ</t>
    </rPh>
    <rPh sb="4" eb="5">
      <t>ネン</t>
    </rPh>
    <rPh sb="5" eb="6">
      <t>ド</t>
    </rPh>
    <phoneticPr fontId="26"/>
  </si>
  <si>
    <t>平成20年度</t>
    <rPh sb="0" eb="2">
      <t>ヘイセイ</t>
    </rPh>
    <rPh sb="4" eb="5">
      <t>ネン</t>
    </rPh>
    <rPh sb="5" eb="6">
      <t>ド</t>
    </rPh>
    <phoneticPr fontId="26"/>
  </si>
  <si>
    <t>平成21年度</t>
    <rPh sb="0" eb="2">
      <t>ヘイセイ</t>
    </rPh>
    <rPh sb="4" eb="5">
      <t>ネン</t>
    </rPh>
    <rPh sb="5" eb="6">
      <t>ド</t>
    </rPh>
    <phoneticPr fontId="26"/>
  </si>
  <si>
    <t>平成22年度</t>
    <rPh sb="0" eb="2">
      <t>ヘイセイ</t>
    </rPh>
    <rPh sb="4" eb="5">
      <t>ネン</t>
    </rPh>
    <rPh sb="5" eb="6">
      <t>ド</t>
    </rPh>
    <phoneticPr fontId="26"/>
  </si>
  <si>
    <t>平成23年度</t>
    <rPh sb="0" eb="2">
      <t>ヘイセイ</t>
    </rPh>
    <rPh sb="4" eb="5">
      <t>ネン</t>
    </rPh>
    <rPh sb="5" eb="6">
      <t>ド</t>
    </rPh>
    <phoneticPr fontId="26"/>
  </si>
  <si>
    <t>平成24年度</t>
    <rPh sb="0" eb="2">
      <t>ヘイセイ</t>
    </rPh>
    <rPh sb="4" eb="5">
      <t>ネン</t>
    </rPh>
    <rPh sb="5" eb="6">
      <t>ド</t>
    </rPh>
    <phoneticPr fontId="26"/>
  </si>
  <si>
    <t>平成25年度</t>
    <rPh sb="0" eb="2">
      <t>ヘイセイ</t>
    </rPh>
    <rPh sb="4" eb="5">
      <t>ネン</t>
    </rPh>
    <rPh sb="5" eb="6">
      <t>ド</t>
    </rPh>
    <phoneticPr fontId="26"/>
  </si>
  <si>
    <t>平成26年度</t>
    <rPh sb="0" eb="2">
      <t>ヘイセイ</t>
    </rPh>
    <rPh sb="4" eb="5">
      <t>ネン</t>
    </rPh>
    <rPh sb="5" eb="6">
      <t>ド</t>
    </rPh>
    <phoneticPr fontId="26"/>
  </si>
  <si>
    <t>平成27年度</t>
    <rPh sb="0" eb="2">
      <t>ヘイセイ</t>
    </rPh>
    <rPh sb="4" eb="5">
      <t>ネン</t>
    </rPh>
    <rPh sb="5" eb="6">
      <t>ド</t>
    </rPh>
    <phoneticPr fontId="26"/>
  </si>
  <si>
    <t>平成28年度</t>
    <rPh sb="0" eb="2">
      <t>ヘイセイ</t>
    </rPh>
    <rPh sb="4" eb="5">
      <t>ネン</t>
    </rPh>
    <rPh sb="5" eb="6">
      <t>ド</t>
    </rPh>
    <phoneticPr fontId="26"/>
  </si>
  <si>
    <t>平成29年度</t>
    <rPh sb="0" eb="2">
      <t>ヘイセイ</t>
    </rPh>
    <rPh sb="4" eb="5">
      <t>ネン</t>
    </rPh>
    <rPh sb="5" eb="6">
      <t>ド</t>
    </rPh>
    <phoneticPr fontId="26"/>
  </si>
  <si>
    <t>平成30年度</t>
    <rPh sb="0" eb="2">
      <t>ヘイセイ</t>
    </rPh>
    <rPh sb="4" eb="5">
      <t>ネン</t>
    </rPh>
    <rPh sb="5" eb="6">
      <t>ド</t>
    </rPh>
    <phoneticPr fontId="26"/>
  </si>
  <si>
    <t>令和2年度</t>
    <rPh sb="0" eb="2">
      <t>レイワ</t>
    </rPh>
    <rPh sb="3" eb="5">
      <t>ネンド</t>
    </rPh>
    <phoneticPr fontId="9"/>
  </si>
  <si>
    <t>令和3年度</t>
    <rPh sb="0" eb="2">
      <t>レイワ</t>
    </rPh>
    <rPh sb="3" eb="5">
      <t>ネンド</t>
    </rPh>
    <phoneticPr fontId="9"/>
  </si>
  <si>
    <t>令和2年度</t>
    <rPh sb="0" eb="2">
      <t>レイワ</t>
    </rPh>
    <rPh sb="3" eb="4">
      <t>ネン</t>
    </rPh>
    <rPh sb="4" eb="5">
      <t>ド</t>
    </rPh>
    <phoneticPr fontId="26"/>
  </si>
  <si>
    <t>令和3年度</t>
    <rPh sb="0" eb="2">
      <t>レイワ</t>
    </rPh>
    <rPh sb="3" eb="4">
      <t>ネン</t>
    </rPh>
    <rPh sb="4" eb="5">
      <t>ド</t>
    </rPh>
    <phoneticPr fontId="26"/>
  </si>
  <si>
    <t>令和4年度</t>
    <rPh sb="0" eb="2">
      <t>レイワ</t>
    </rPh>
    <rPh sb="3" eb="4">
      <t>ネン</t>
    </rPh>
    <rPh sb="4" eb="5">
      <t>ド</t>
    </rPh>
    <phoneticPr fontId="26"/>
  </si>
  <si>
    <t>令和5年度</t>
    <rPh sb="0" eb="2">
      <t>レイワ</t>
    </rPh>
    <rPh sb="3" eb="4">
      <t>ネン</t>
    </rPh>
    <rPh sb="4" eb="5">
      <t>ド</t>
    </rPh>
    <phoneticPr fontId="26"/>
  </si>
  <si>
    <t>令和6年度</t>
    <rPh sb="0" eb="2">
      <t>レイワ</t>
    </rPh>
    <rPh sb="3" eb="4">
      <t>ネン</t>
    </rPh>
    <rPh sb="4" eb="5">
      <t>ド</t>
    </rPh>
    <phoneticPr fontId="26"/>
  </si>
  <si>
    <t>令和7年度</t>
    <rPh sb="0" eb="2">
      <t>レイワ</t>
    </rPh>
    <rPh sb="3" eb="4">
      <t>ネン</t>
    </rPh>
    <rPh sb="4" eb="5">
      <t>ド</t>
    </rPh>
    <phoneticPr fontId="26"/>
  </si>
  <si>
    <t>令和8年度</t>
    <rPh sb="0" eb="2">
      <t>レイワ</t>
    </rPh>
    <rPh sb="3" eb="4">
      <t>ネン</t>
    </rPh>
    <rPh sb="4" eb="5">
      <t>ド</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</si>
  <si>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</si>
  <si>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</si>
  <si>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</si>
  <si>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令和12年度</t>
    <rPh sb="0" eb="2">
      <t>レイワ</t>
    </rPh>
    <rPh sb="4" eb="5">
      <t>ネン</t>
    </rPh>
    <rPh sb="5" eb="6">
      <t>ド</t>
    </rPh>
    <phoneticPr fontId="26"/>
  </si>
  <si>
    <t>令和13年度</t>
    <rPh sb="0" eb="2">
      <t>レイワ</t>
    </rPh>
    <rPh sb="4" eb="5">
      <t>ネン</t>
    </rPh>
    <rPh sb="5" eb="6">
      <t>ド</t>
    </rPh>
    <phoneticPr fontId="26"/>
  </si>
  <si>
    <t>令和14年度</t>
    <rPh sb="0" eb="2">
      <t>レイワ</t>
    </rPh>
    <rPh sb="4" eb="5">
      <t>ネン</t>
    </rPh>
    <rPh sb="5" eb="6">
      <t>ド</t>
    </rPh>
    <phoneticPr fontId="26"/>
  </si>
  <si>
    <t>令和15年度</t>
    <rPh sb="0" eb="2">
      <t>レイワ</t>
    </rPh>
    <rPh sb="4" eb="5">
      <t>ネン</t>
    </rPh>
    <rPh sb="5" eb="6">
      <t>ド</t>
    </rPh>
    <phoneticPr fontId="26"/>
  </si>
  <si>
    <t>令和16年度</t>
    <rPh sb="0" eb="2">
      <t>レイワ</t>
    </rPh>
    <rPh sb="4" eb="5">
      <t>ネン</t>
    </rPh>
    <rPh sb="5" eb="6">
      <t>ド</t>
    </rPh>
    <phoneticPr fontId="26"/>
  </si>
  <si>
    <t>令和17年度</t>
    <rPh sb="0" eb="2">
      <t>レイワ</t>
    </rPh>
    <rPh sb="4" eb="5">
      <t>ネン</t>
    </rPh>
    <rPh sb="5" eb="6">
      <t>ド</t>
    </rPh>
    <phoneticPr fontId="26"/>
  </si>
  <si>
    <t>令和18年度</t>
    <rPh sb="0" eb="2">
      <t>レイワ</t>
    </rPh>
    <rPh sb="4" eb="5">
      <t>ネン</t>
    </rPh>
    <rPh sb="5" eb="6">
      <t>ド</t>
    </rPh>
    <phoneticPr fontId="26"/>
  </si>
  <si>
    <t>令和19年度</t>
    <rPh sb="0" eb="2">
      <t>レイワ</t>
    </rPh>
    <rPh sb="4" eb="5">
      <t>ネン</t>
    </rPh>
    <rPh sb="5" eb="6">
      <t>ド</t>
    </rPh>
    <phoneticPr fontId="26"/>
  </si>
  <si>
    <t>令和20年度</t>
    <rPh sb="0" eb="2">
      <t>レイワ</t>
    </rPh>
    <rPh sb="4" eb="5">
      <t>ネン</t>
    </rPh>
    <rPh sb="5" eb="6">
      <t>ド</t>
    </rPh>
    <phoneticPr fontId="26"/>
  </si>
  <si>
    <t>令和21年度</t>
    <rPh sb="0" eb="2">
      <t>レイワ</t>
    </rPh>
    <rPh sb="4" eb="5">
      <t>ネン</t>
    </rPh>
    <rPh sb="5" eb="6">
      <t>ド</t>
    </rPh>
    <phoneticPr fontId="26"/>
  </si>
  <si>
    <t>令和22年度</t>
    <rPh sb="0" eb="2">
      <t>レイワ</t>
    </rPh>
    <rPh sb="4" eb="5">
      <t>ネン</t>
    </rPh>
    <rPh sb="5" eb="6">
      <t>ド</t>
    </rPh>
    <phoneticPr fontId="26"/>
  </si>
  <si>
    <t>令和23年度</t>
    <rPh sb="0" eb="2">
      <t>レイワ</t>
    </rPh>
    <rPh sb="4" eb="5">
      <t>ネン</t>
    </rPh>
    <rPh sb="5" eb="6">
      <t>ド</t>
    </rPh>
    <phoneticPr fontId="26"/>
  </si>
  <si>
    <t>令和24年度</t>
    <rPh sb="0" eb="2">
      <t>レイワ</t>
    </rPh>
    <rPh sb="4" eb="5">
      <t>ネン</t>
    </rPh>
    <rPh sb="5" eb="6">
      <t>ド</t>
    </rPh>
    <phoneticPr fontId="26"/>
  </si>
  <si>
    <t>令和25年度</t>
    <rPh sb="0" eb="2">
      <t>レイワ</t>
    </rPh>
    <rPh sb="4" eb="5">
      <t>ネン</t>
    </rPh>
    <rPh sb="5" eb="6">
      <t>ド</t>
    </rPh>
    <phoneticPr fontId="26"/>
  </si>
  <si>
    <t>令和26年度</t>
    <rPh sb="0" eb="2">
      <t>レイワ</t>
    </rPh>
    <rPh sb="4" eb="5">
      <t>ネン</t>
    </rPh>
    <rPh sb="5" eb="6">
      <t>ド</t>
    </rPh>
    <phoneticPr fontId="26"/>
  </si>
  <si>
    <t>令和27年度</t>
    <rPh sb="0" eb="2">
      <t>レイワ</t>
    </rPh>
    <rPh sb="4" eb="5">
      <t>ネン</t>
    </rPh>
    <rPh sb="5" eb="6">
      <t>ド</t>
    </rPh>
    <phoneticPr fontId="26"/>
  </si>
  <si>
    <t>令和28年度</t>
    <rPh sb="0" eb="2">
      <t>レイワ</t>
    </rPh>
    <rPh sb="4" eb="5">
      <t>ネン</t>
    </rPh>
    <rPh sb="5" eb="6">
      <t>ド</t>
    </rPh>
    <phoneticPr fontId="26"/>
  </si>
  <si>
    <t>令和29年度</t>
    <rPh sb="0" eb="2">
      <t>レイワ</t>
    </rPh>
    <rPh sb="4" eb="5">
      <t>ネン</t>
    </rPh>
    <rPh sb="5" eb="6">
      <t>ド</t>
    </rPh>
    <phoneticPr fontId="26"/>
  </si>
  <si>
    <t>令和30年度以降</t>
    <rPh sb="0" eb="2">
      <t>レイワ</t>
    </rPh>
    <rPh sb="4" eb="5">
      <t>ネン</t>
    </rPh>
    <rPh sb="5" eb="6">
      <t>ド</t>
    </rPh>
    <rPh sb="6" eb="8">
      <t>イコウ</t>
    </rPh>
    <phoneticPr fontId="26"/>
  </si>
  <si>
    <t>内閣府</t>
  </si>
  <si>
    <t>国立公文書館の機能・施設の在り方等に関する調査検討経費</t>
  </si>
  <si>
    <t>大臣官房</t>
    <rPh sb="0" eb="2">
      <t>ダイジン</t>
    </rPh>
    <rPh sb="2" eb="4">
      <t>カンボウ</t>
    </rPh>
    <phoneticPr fontId="7"/>
  </si>
  <si>
    <t>公文書管理課</t>
    <rPh sb="0" eb="3">
      <t>コウブンショ</t>
    </rPh>
    <rPh sb="3" eb="6">
      <t>カンリカ</t>
    </rPh>
    <phoneticPr fontId="9"/>
  </si>
  <si>
    <t>課長　杉田　和暁</t>
    <rPh sb="0" eb="2">
      <t>カチョウ</t>
    </rPh>
    <rPh sb="3" eb="5">
      <t>スギタ</t>
    </rPh>
    <rPh sb="6" eb="7">
      <t>ワ</t>
    </rPh>
    <rPh sb="7" eb="8">
      <t>ギョウ</t>
    </rPh>
    <phoneticPr fontId="9"/>
  </si>
  <si>
    <t>○</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</si>
  <si>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幅広く調査検討を行い、報告書にまとめる。
また、平成２９年４月、衆議院議院運営委員会の下の「新たな国立公文書館に関する小委員会」から、政府に対し、「既存施設である現北の丸本館及びつくば分館と役割分担を図る具体的・現実的な新たな施設建設の基本計画の検討を進め」るよう指示があったところであり、平成29年度中に基本計画を策定することとし、平成３０年３月に策定した。</t>
    <rPh sb="126" eb="128">
      <t>ハバヒロ</t>
    </rPh>
    <rPh sb="129" eb="131">
      <t>チョウサ</t>
    </rPh>
    <rPh sb="131" eb="133">
      <t>ケントウ</t>
    </rPh>
    <rPh sb="151" eb="153">
      <t>ヘイセイ</t>
    </rPh>
    <rPh sb="155" eb="156">
      <t>ネン</t>
    </rPh>
    <rPh sb="157" eb="158">
      <t>ガツ</t>
    </rPh>
    <rPh sb="159" eb="162">
      <t>シュウギイン</t>
    </rPh>
    <rPh sb="162" eb="164">
      <t>ギイン</t>
    </rPh>
    <rPh sb="164" eb="166">
      <t>ウンエイ</t>
    </rPh>
    <rPh sb="166" eb="169">
      <t>イインカイ</t>
    </rPh>
    <rPh sb="170" eb="171">
      <t>シタ</t>
    </rPh>
    <rPh sb="173" eb="174">
      <t>アラ</t>
    </rPh>
    <rPh sb="176" eb="178">
      <t>コクリツ</t>
    </rPh>
    <rPh sb="178" eb="182">
      <t>コウブンショカン</t>
    </rPh>
    <rPh sb="183" eb="184">
      <t>カン</t>
    </rPh>
    <rPh sb="186" eb="190">
      <t>ショウイインカイ</t>
    </rPh>
    <rPh sb="194" eb="196">
      <t>セイフ</t>
    </rPh>
    <rPh sb="197" eb="198">
      <t>タイ</t>
    </rPh>
    <rPh sb="201" eb="203">
      <t>キゾン</t>
    </rPh>
    <rPh sb="203" eb="205">
      <t>シセツ</t>
    </rPh>
    <rPh sb="208" eb="209">
      <t>ゲン</t>
    </rPh>
    <rPh sb="209" eb="210">
      <t>キタ</t>
    </rPh>
    <rPh sb="211" eb="212">
      <t>マル</t>
    </rPh>
    <rPh sb="212" eb="214">
      <t>ホンカン</t>
    </rPh>
    <rPh sb="214" eb="215">
      <t>オヨ</t>
    </rPh>
    <rPh sb="219" eb="221">
      <t>ブンカン</t>
    </rPh>
    <rPh sb="222" eb="224">
      <t>ヤクワリ</t>
    </rPh>
    <rPh sb="224" eb="226">
      <t>ブンタン</t>
    </rPh>
    <rPh sb="227" eb="228">
      <t>ハカ</t>
    </rPh>
    <rPh sb="229" eb="232">
      <t>グタイテキ</t>
    </rPh>
    <rPh sb="233" eb="236">
      <t>ゲンジツテキ</t>
    </rPh>
    <rPh sb="237" eb="238">
      <t>アラ</t>
    </rPh>
    <rPh sb="240" eb="242">
      <t>シセツ</t>
    </rPh>
    <rPh sb="242" eb="244">
      <t>ケンセツ</t>
    </rPh>
    <rPh sb="245" eb="247">
      <t>キホン</t>
    </rPh>
    <rPh sb="247" eb="249">
      <t>ケイカク</t>
    </rPh>
    <rPh sb="250" eb="252">
      <t>ケントウ</t>
    </rPh>
    <rPh sb="253" eb="254">
      <t>スス</t>
    </rPh>
    <rPh sb="259" eb="261">
      <t>シジ</t>
    </rPh>
    <rPh sb="272" eb="274">
      <t>ヘイセイ</t>
    </rPh>
    <rPh sb="276" eb="278">
      <t>ネンド</t>
    </rPh>
    <rPh sb="278" eb="279">
      <t>ナカ</t>
    </rPh>
    <rPh sb="280" eb="282">
      <t>キホン</t>
    </rPh>
    <rPh sb="282" eb="284">
      <t>ケイカク</t>
    </rPh>
    <rPh sb="285" eb="287">
      <t>サクテイ</t>
    </rPh>
    <rPh sb="294" eb="296">
      <t>ヘイセイ</t>
    </rPh>
    <rPh sb="298" eb="299">
      <t>ネン</t>
    </rPh>
    <rPh sb="300" eb="301">
      <t>ガツ</t>
    </rPh>
    <rPh sb="302" eb="304">
      <t>サクテイ</t>
    </rPh>
    <phoneticPr fontId="7"/>
  </si>
  <si>
    <t>公文書等の管理に関する法律（平成21年法律第66号）</t>
    <rPh sb="0" eb="3">
      <t>コウブンショ</t>
    </rPh>
    <rPh sb="3" eb="4">
      <t>トウ</t>
    </rPh>
    <rPh sb="5" eb="7">
      <t>カンリ</t>
    </rPh>
    <rPh sb="8" eb="9">
      <t>カン</t>
    </rPh>
    <rPh sb="11" eb="13">
      <t>ホウリツ</t>
    </rPh>
    <rPh sb="14" eb="16">
      <t>ヘイセイ</t>
    </rPh>
    <rPh sb="18" eb="19">
      <t>ネン</t>
    </rPh>
    <rPh sb="19" eb="21">
      <t>ホウリツ</t>
    </rPh>
    <rPh sb="21" eb="22">
      <t>ダイ</t>
    </rPh>
    <rPh sb="24" eb="25">
      <t>ゴウ</t>
    </rPh>
    <phoneticPr fontId="7"/>
  </si>
  <si>
    <t>-</t>
  </si>
  <si>
    <t>-</t>
    <phoneticPr fontId="9"/>
  </si>
  <si>
    <t>諸謝金</t>
    <rPh sb="0" eb="3">
      <t>ショシャキン</t>
    </rPh>
    <phoneticPr fontId="7"/>
  </si>
  <si>
    <t>職員旅費</t>
    <rPh sb="0" eb="2">
      <t>ショクイン</t>
    </rPh>
    <rPh sb="2" eb="4">
      <t>リョヒ</t>
    </rPh>
    <phoneticPr fontId="7"/>
  </si>
  <si>
    <t>委員等旅費</t>
    <rPh sb="0" eb="2">
      <t>イイン</t>
    </rPh>
    <rPh sb="2" eb="3">
      <t>トウ</t>
    </rPh>
    <rPh sb="3" eb="5">
      <t>リョヒ</t>
    </rPh>
    <phoneticPr fontId="7"/>
  </si>
  <si>
    <t>庁費</t>
    <rPh sb="0" eb="2">
      <t>チョウヒ</t>
    </rPh>
    <phoneticPr fontId="7"/>
  </si>
  <si>
    <t>-</t>
    <phoneticPr fontId="9"/>
  </si>
  <si>
    <t>-</t>
    <phoneticPr fontId="9"/>
  </si>
  <si>
    <t>-</t>
    <phoneticPr fontId="9"/>
  </si>
  <si>
    <t>公文書管理の在り方等を調査検討するための経費であり、定量的な目標設定は困難であるが、国民本位の公文書管理体制の確立のため、制度の在り方や国立公文書館の機能・施設の在り方等について、幅広く調査検討を実施する。</t>
    <rPh sb="3" eb="5">
      <t>カンリ</t>
    </rPh>
    <rPh sb="6" eb="7">
      <t>ア</t>
    </rPh>
    <rPh sb="8" eb="9">
      <t>カタ</t>
    </rPh>
    <rPh sb="9" eb="10">
      <t>トウ</t>
    </rPh>
    <phoneticPr fontId="7"/>
  </si>
  <si>
    <t>調査結果について、報告書として取りまとめ。
平成27年度：公文書管理の在り方に関する調査、国立公文書館の機能・施設の在り方等に関する調査、新たな国立公文書館の建設用地検討に係る調査
平成28年度：公文書管理の在り方に関する調査、新たな国立公文書館建設に向けた基本計画策定のための基礎調査及び支援業務、憲政記念館敷地の地盤調査
平成29年度：公文書管理の在り方に関する調査、新たな国立公文書館等の基本計画策定等に係る調査業務、霞が関中央官衙Ｐ街区（１７）敷地調査業務、新たな国立公文書館建設に向けた建設コスト・工事期間等検討支援業務等
令和元年度：行政文書の電子的管理における業務処理の自動化等の具体的実現方策に関する調査</t>
    <rPh sb="267" eb="269">
      <t>レイワ</t>
    </rPh>
    <rPh sb="269" eb="270">
      <t>モト</t>
    </rPh>
    <phoneticPr fontId="9"/>
  </si>
  <si>
    <t>調査件数</t>
    <rPh sb="0" eb="2">
      <t>チョウサ</t>
    </rPh>
    <rPh sb="2" eb="4">
      <t>ケンスウ</t>
    </rPh>
    <phoneticPr fontId="7"/>
  </si>
  <si>
    <t>件</t>
    <rPh sb="0" eb="1">
      <t>ケン</t>
    </rPh>
    <phoneticPr fontId="9"/>
  </si>
  <si>
    <t>-</t>
    <phoneticPr fontId="9"/>
  </si>
  <si>
    <t>-</t>
    <phoneticPr fontId="9"/>
  </si>
  <si>
    <t>調査テーマは毎年異なり、定量的な活動指標を比較することに関連性はないが、公文書管理の在り方調査対象（国内法人調査、海外調査）の実績</t>
    <rPh sb="36" eb="39">
      <t>コウブンショ</t>
    </rPh>
    <rPh sb="39" eb="41">
      <t>カンリ</t>
    </rPh>
    <rPh sb="42" eb="43">
      <t>ア</t>
    </rPh>
    <rPh sb="44" eb="45">
      <t>カタ</t>
    </rPh>
    <rPh sb="50" eb="52">
      <t>コクナイ</t>
    </rPh>
    <rPh sb="52" eb="54">
      <t>ホウジン</t>
    </rPh>
    <rPh sb="54" eb="56">
      <t>チョウサ</t>
    </rPh>
    <rPh sb="57" eb="59">
      <t>カイガイ</t>
    </rPh>
    <rPh sb="59" eb="61">
      <t>チョウサ</t>
    </rPh>
    <phoneticPr fontId="7"/>
  </si>
  <si>
    <t>新たな国立公文書館建設に関する基本計画の策定</t>
    <rPh sb="20" eb="22">
      <t>サクテイ</t>
    </rPh>
    <phoneticPr fontId="7"/>
  </si>
  <si>
    <t>件</t>
    <rPh sb="0" eb="1">
      <t>ケン</t>
    </rPh>
    <phoneticPr fontId="9"/>
  </si>
  <si>
    <t>-</t>
    <phoneticPr fontId="9"/>
  </si>
  <si>
    <t>-</t>
    <phoneticPr fontId="9"/>
  </si>
  <si>
    <t>千円</t>
    <rPh sb="0" eb="2">
      <t>センエン</t>
    </rPh>
    <phoneticPr fontId="9"/>
  </si>
  <si>
    <t>　　x/y</t>
  </si>
  <si>
    <t>100,690/6</t>
  </si>
  <si>
    <t>執行額(x)／調査件数(y)　　　　　　　　　　　　　　</t>
    <rPh sb="0" eb="2">
      <t>シッコウ</t>
    </rPh>
    <rPh sb="2" eb="3">
      <t>ガク</t>
    </rPh>
    <rPh sb="7" eb="9">
      <t>チョウサ</t>
    </rPh>
    <rPh sb="9" eb="11">
      <t>ケンスウ</t>
    </rPh>
    <phoneticPr fontId="7"/>
  </si>
  <si>
    <t>-</t>
    <phoneticPr fontId="9"/>
  </si>
  <si>
    <t>10,721/1</t>
    <phoneticPr fontId="9"/>
  </si>
  <si>
    <t>5,610/1</t>
    <phoneticPr fontId="9"/>
  </si>
  <si>
    <t>適正な公文書管理の実施</t>
    <rPh sb="0" eb="2">
      <t>テキセイ</t>
    </rPh>
    <rPh sb="3" eb="6">
      <t>コウブンショ</t>
    </rPh>
    <rPh sb="6" eb="8">
      <t>カンリ</t>
    </rPh>
    <rPh sb="9" eb="11">
      <t>ジッシ</t>
    </rPh>
    <phoneticPr fontId="7"/>
  </si>
  <si>
    <t>公文書管理制度の適正かつ円滑な運用</t>
    <rPh sb="0" eb="3">
      <t>コウブンショ</t>
    </rPh>
    <rPh sb="3" eb="5">
      <t>カンリ</t>
    </rPh>
    <rPh sb="5" eb="7">
      <t>セイド</t>
    </rPh>
    <rPh sb="8" eb="10">
      <t>テキセイ</t>
    </rPh>
    <rPh sb="12" eb="14">
      <t>エンカツ</t>
    </rPh>
    <rPh sb="15" eb="17">
      <t>ウンヨウ</t>
    </rPh>
    <phoneticPr fontId="7"/>
  </si>
  <si>
    <t>行政機関において管理する行政文書ファイル等の移管又は廃棄の措置（レコードスケジュール）の設定状況
→当該年度末時点において管理する全行政文書ファイル等のうち、レコードスケジュールを設定した行政文書ファイル等数の割合（元年度実績値は調査中）</t>
    <rPh sb="8" eb="10">
      <t>カンリ</t>
    </rPh>
    <rPh sb="12" eb="14">
      <t>ギョウセイ</t>
    </rPh>
    <rPh sb="14" eb="16">
      <t>ブンショ</t>
    </rPh>
    <rPh sb="20" eb="21">
      <t>トウ</t>
    </rPh>
    <rPh sb="22" eb="24">
      <t>イカン</t>
    </rPh>
    <rPh sb="24" eb="25">
      <t>マタ</t>
    </rPh>
    <rPh sb="26" eb="28">
      <t>ハイキ</t>
    </rPh>
    <rPh sb="29" eb="31">
      <t>ソチ</t>
    </rPh>
    <rPh sb="44" eb="46">
      <t>セッテイ</t>
    </rPh>
    <rPh sb="46" eb="48">
      <t>ジョウキョウ</t>
    </rPh>
    <rPh sb="50" eb="52">
      <t>トウガイ</t>
    </rPh>
    <rPh sb="52" eb="54">
      <t>ネンド</t>
    </rPh>
    <rPh sb="54" eb="55">
      <t>マツ</t>
    </rPh>
    <rPh sb="55" eb="57">
      <t>ジテン</t>
    </rPh>
    <rPh sb="61" eb="63">
      <t>カンリ</t>
    </rPh>
    <rPh sb="65" eb="66">
      <t>ゼン</t>
    </rPh>
    <rPh sb="66" eb="68">
      <t>ギョウセイ</t>
    </rPh>
    <rPh sb="68" eb="70">
      <t>ブンショ</t>
    </rPh>
    <rPh sb="74" eb="75">
      <t>トウ</t>
    </rPh>
    <rPh sb="90" eb="92">
      <t>セッテイ</t>
    </rPh>
    <rPh sb="94" eb="96">
      <t>ギョウセイ</t>
    </rPh>
    <rPh sb="96" eb="98">
      <t>ブンショ</t>
    </rPh>
    <rPh sb="102" eb="103">
      <t>トウ</t>
    </rPh>
    <rPh sb="103" eb="104">
      <t>スウ</t>
    </rPh>
    <rPh sb="105" eb="107">
      <t>ワリアイ</t>
    </rPh>
    <rPh sb="108" eb="109">
      <t>モト</t>
    </rPh>
    <rPh sb="109" eb="111">
      <t>ネンド</t>
    </rPh>
    <rPh sb="111" eb="114">
      <t>ジッセキチ</t>
    </rPh>
    <rPh sb="115" eb="118">
      <t>チョウサチュウ</t>
    </rPh>
    <phoneticPr fontId="7"/>
  </si>
  <si>
    <t>%</t>
  </si>
  <si>
    <t>-</t>
    <phoneticPr fontId="9"/>
  </si>
  <si>
    <t>憲法を始めとする歴史公文書の保存・利用を担う国立公文書館の機能・施設の在り方について、国民や利用者の視点、総合性、効率性等の観点から幅広い調査検討を行う。これにより、民主主義の根幹を支える基本インフラである歴史公文書等を適切に管理・保存し、利活用していくための環境整備が着実に進展し、現在及び将来の国民に対する説明責任を果たしていくことに資する。</t>
    <rPh sb="0" eb="2">
      <t>ケンポウ</t>
    </rPh>
    <rPh sb="3" eb="4">
      <t>ハジ</t>
    </rPh>
    <rPh sb="8" eb="10">
      <t>レキシ</t>
    </rPh>
    <rPh sb="10" eb="13">
      <t>コウブンショ</t>
    </rPh>
    <rPh sb="14" eb="16">
      <t>ホゾン</t>
    </rPh>
    <rPh sb="17" eb="19">
      <t>リヨウ</t>
    </rPh>
    <rPh sb="20" eb="21">
      <t>ニナ</t>
    </rPh>
    <rPh sb="22" eb="24">
      <t>コクリツ</t>
    </rPh>
    <rPh sb="24" eb="28">
      <t>コウブンショカン</t>
    </rPh>
    <rPh sb="29" eb="31">
      <t>キノウ</t>
    </rPh>
    <rPh sb="32" eb="34">
      <t>シセツ</t>
    </rPh>
    <rPh sb="35" eb="36">
      <t>ア</t>
    </rPh>
    <rPh sb="37" eb="38">
      <t>カタ</t>
    </rPh>
    <rPh sb="43" eb="45">
      <t>コクミン</t>
    </rPh>
    <rPh sb="46" eb="49">
      <t>リヨウシャ</t>
    </rPh>
    <rPh sb="50" eb="52">
      <t>シテン</t>
    </rPh>
    <rPh sb="53" eb="56">
      <t>ソウゴウセイ</t>
    </rPh>
    <rPh sb="57" eb="60">
      <t>コウリツセイ</t>
    </rPh>
    <rPh sb="60" eb="61">
      <t>トウ</t>
    </rPh>
    <rPh sb="62" eb="64">
      <t>カンテン</t>
    </rPh>
    <rPh sb="66" eb="68">
      <t>ハバヒロ</t>
    </rPh>
    <rPh sb="69" eb="71">
      <t>チョウサ</t>
    </rPh>
    <rPh sb="71" eb="73">
      <t>ケントウ</t>
    </rPh>
    <rPh sb="74" eb="75">
      <t>オコナ</t>
    </rPh>
    <rPh sb="83" eb="85">
      <t>ミンシュ</t>
    </rPh>
    <rPh sb="85" eb="87">
      <t>シュギ</t>
    </rPh>
    <rPh sb="88" eb="90">
      <t>コンカン</t>
    </rPh>
    <rPh sb="91" eb="92">
      <t>ササ</t>
    </rPh>
    <rPh sb="94" eb="96">
      <t>キホン</t>
    </rPh>
    <rPh sb="103" eb="105">
      <t>レキシ</t>
    </rPh>
    <rPh sb="105" eb="108">
      <t>コウブンショ</t>
    </rPh>
    <rPh sb="108" eb="109">
      <t>トウ</t>
    </rPh>
    <rPh sb="110" eb="112">
      <t>テキセツ</t>
    </rPh>
    <rPh sb="113" eb="115">
      <t>カンリ</t>
    </rPh>
    <rPh sb="116" eb="118">
      <t>ホゾン</t>
    </rPh>
    <rPh sb="120" eb="123">
      <t>リカツヨウ</t>
    </rPh>
    <rPh sb="130" eb="132">
      <t>カンキョウ</t>
    </rPh>
    <rPh sb="132" eb="134">
      <t>セイビ</t>
    </rPh>
    <rPh sb="135" eb="137">
      <t>チャクジツ</t>
    </rPh>
    <rPh sb="138" eb="140">
      <t>シンテン</t>
    </rPh>
    <rPh sb="142" eb="144">
      <t>ゲンザイ</t>
    </rPh>
    <rPh sb="144" eb="145">
      <t>オヨ</t>
    </rPh>
    <rPh sb="146" eb="148">
      <t>ショウライ</t>
    </rPh>
    <rPh sb="149" eb="151">
      <t>コクミン</t>
    </rPh>
    <rPh sb="152" eb="153">
      <t>タイ</t>
    </rPh>
    <rPh sb="155" eb="157">
      <t>セツメイ</t>
    </rPh>
    <rPh sb="157" eb="159">
      <t>セキニン</t>
    </rPh>
    <rPh sb="160" eb="161">
      <t>ハ</t>
    </rPh>
    <rPh sb="169" eb="170">
      <t>シ</t>
    </rPh>
    <phoneticPr fontId="7"/>
  </si>
  <si>
    <t>公文書等は国民共有の知的資源であり、公文書等の管理を通じ、適正・効率的な行政の運営や国民への説明責任を果たすことが必要であるところ、国民本位の公文書管理体制の確立のため、制度の在り方や国立公文書館の機能・施設の在り方等について幅広く調査検討を実施することは、公文書管理法及びその運用を見直す際に重要である。</t>
  </si>
  <si>
    <t>公文書等は国民共有の知的資源であり、公文書等の管理を通じ、適正・効率的な行政の運営や国民への説明責任を果たすことが必要であり、国が本事業を直接責任を持って主体的に実施することが重要である</t>
    <rPh sb="65" eb="66">
      <t>ホン</t>
    </rPh>
    <rPh sb="66" eb="68">
      <t>ジギョウ</t>
    </rPh>
    <phoneticPr fontId="7"/>
  </si>
  <si>
    <t>公文書等は、健全な民主主義の根幹を支える国民共有の知的資源であり、適切な公文書管理を推進する上で本事業は、優先度の高い事業である。</t>
    <rPh sb="48" eb="49">
      <t>ホン</t>
    </rPh>
    <rPh sb="49" eb="51">
      <t>ジギョウ</t>
    </rPh>
    <phoneticPr fontId="7"/>
  </si>
  <si>
    <t>無</t>
  </si>
  <si>
    <t>‐</t>
  </si>
  <si>
    <t>国立公文書館の機能・施設の在り方に係る会議及び旅費等、必要なものに限定されている。</t>
    <rPh sb="0" eb="2">
      <t>コクリツ</t>
    </rPh>
    <rPh sb="2" eb="6">
      <t>コウブンショカン</t>
    </rPh>
    <rPh sb="7" eb="9">
      <t>キノウ</t>
    </rPh>
    <rPh sb="10" eb="12">
      <t>シセツ</t>
    </rPh>
    <rPh sb="13" eb="14">
      <t>ア</t>
    </rPh>
    <rPh sb="15" eb="16">
      <t>カタ</t>
    </rPh>
    <rPh sb="17" eb="18">
      <t>カカ</t>
    </rPh>
    <rPh sb="19" eb="21">
      <t>カイギ</t>
    </rPh>
    <rPh sb="21" eb="22">
      <t>オヨ</t>
    </rPh>
    <rPh sb="23" eb="25">
      <t>リョヒ</t>
    </rPh>
    <rPh sb="25" eb="26">
      <t>トウ</t>
    </rPh>
    <rPh sb="27" eb="29">
      <t>ヒツヨウ</t>
    </rPh>
    <phoneticPr fontId="7"/>
  </si>
  <si>
    <t>-</t>
    <phoneticPr fontId="7"/>
  </si>
  <si>
    <t>-</t>
    <phoneticPr fontId="7"/>
  </si>
  <si>
    <t>0017</t>
    <phoneticPr fontId="9"/>
  </si>
  <si>
    <t>0002</t>
    <phoneticPr fontId="9"/>
  </si>
  <si>
    <t>0001</t>
    <phoneticPr fontId="9"/>
  </si>
  <si>
    <t>0006</t>
    <phoneticPr fontId="9"/>
  </si>
  <si>
    <t>0002</t>
    <phoneticPr fontId="9"/>
  </si>
  <si>
    <t>0005</t>
    <phoneticPr fontId="9"/>
  </si>
  <si>
    <t>0001</t>
    <phoneticPr fontId="9"/>
  </si>
  <si>
    <t>（100万円未満）</t>
    <rPh sb="4" eb="6">
      <t>マンエン</t>
    </rPh>
    <rPh sb="6" eb="8">
      <t>ミマン</t>
    </rPh>
    <phoneticPr fontId="9"/>
  </si>
  <si>
    <t>不用の主な要因としては、公文書管理の在り方に関する調査について、計画していた額より安価で契約できたことによる影響である。</t>
    <rPh sb="0" eb="2">
      <t>フヨウ</t>
    </rPh>
    <rPh sb="3" eb="4">
      <t>オモ</t>
    </rPh>
    <rPh sb="5" eb="7">
      <t>ヨウイン</t>
    </rPh>
    <rPh sb="22" eb="23">
      <t>カン</t>
    </rPh>
    <rPh sb="32" eb="34">
      <t>ケイカク</t>
    </rPh>
    <rPh sb="38" eb="39">
      <t>ガク</t>
    </rPh>
    <rPh sb="41" eb="43">
      <t>アンカ</t>
    </rPh>
    <rPh sb="44" eb="46">
      <t>ケイヤク</t>
    </rPh>
    <rPh sb="54" eb="56">
      <t>エイキョウ</t>
    </rPh>
    <phoneticPr fontId="7"/>
  </si>
  <si>
    <t>A.（公社）日本文書情報マネジメント協会</t>
    <rPh sb="3" eb="5">
      <t>コウシャ</t>
    </rPh>
    <rPh sb="6" eb="8">
      <t>ニホン</t>
    </rPh>
    <rPh sb="8" eb="10">
      <t>ブンショ</t>
    </rPh>
    <rPh sb="10" eb="12">
      <t>ジョウホウ</t>
    </rPh>
    <rPh sb="18" eb="20">
      <t>キョウカイ</t>
    </rPh>
    <phoneticPr fontId="7"/>
  </si>
  <si>
    <t>B.個人A</t>
    <rPh sb="2" eb="4">
      <t>コジン</t>
    </rPh>
    <phoneticPr fontId="9"/>
  </si>
  <si>
    <t>D.個人A</t>
    <rPh sb="2" eb="4">
      <t>コジン</t>
    </rPh>
    <phoneticPr fontId="9"/>
  </si>
  <si>
    <t>役務費</t>
    <rPh sb="0" eb="3">
      <t>エキムヒ</t>
    </rPh>
    <phoneticPr fontId="9"/>
  </si>
  <si>
    <t>その他</t>
    <rPh sb="2" eb="3">
      <t>タ</t>
    </rPh>
    <phoneticPr fontId="9"/>
  </si>
  <si>
    <t>消費税</t>
    <rPh sb="0" eb="3">
      <t>ショウヒゼイ</t>
    </rPh>
    <phoneticPr fontId="9"/>
  </si>
  <si>
    <t>人件費、調査費、旅費</t>
    <rPh sb="0" eb="3">
      <t>ジンケンヒ</t>
    </rPh>
    <rPh sb="4" eb="7">
      <t>チョウサヒ</t>
    </rPh>
    <rPh sb="8" eb="10">
      <t>リョヒ</t>
    </rPh>
    <phoneticPr fontId="9"/>
  </si>
  <si>
    <t xml:space="preserve">行政文書の電子的管理における業務処理の自動化等の具体的実現方策に関する調査
</t>
    <phoneticPr fontId="9"/>
  </si>
  <si>
    <t>同種の他の契約の予定価格を類推させるおそれがあるため落札率は公表しない。</t>
    <rPh sb="0" eb="2">
      <t>ドウシュ</t>
    </rPh>
    <rPh sb="3" eb="4">
      <t>タ</t>
    </rPh>
    <rPh sb="5" eb="7">
      <t>ケイヤク</t>
    </rPh>
    <rPh sb="8" eb="10">
      <t>ヨテイ</t>
    </rPh>
    <rPh sb="10" eb="12">
      <t>カカク</t>
    </rPh>
    <rPh sb="13" eb="15">
      <t>ルイスイ</t>
    </rPh>
    <rPh sb="26" eb="28">
      <t>ラクサツ</t>
    </rPh>
    <rPh sb="28" eb="29">
      <t>リツ</t>
    </rPh>
    <rPh sb="30" eb="32">
      <t>コウヒョウ</t>
    </rPh>
    <phoneticPr fontId="9"/>
  </si>
  <si>
    <t>-</t>
    <phoneticPr fontId="9"/>
  </si>
  <si>
    <t>個人Ａ</t>
    <rPh sb="0" eb="2">
      <t>コジン</t>
    </rPh>
    <phoneticPr fontId="9"/>
  </si>
  <si>
    <t>個人B</t>
    <rPh sb="0" eb="2">
      <t>コジン</t>
    </rPh>
    <phoneticPr fontId="9"/>
  </si>
  <si>
    <t>個人C</t>
    <rPh sb="0" eb="2">
      <t>コジン</t>
    </rPh>
    <phoneticPr fontId="9"/>
  </si>
  <si>
    <t>麹町税務署</t>
    <rPh sb="0" eb="2">
      <t>コウジマチ</t>
    </rPh>
    <rPh sb="2" eb="5">
      <t>ゼイムショ</t>
    </rPh>
    <phoneticPr fontId="9"/>
  </si>
  <si>
    <t>C.扶桑速記印刷㈱</t>
    <phoneticPr fontId="9"/>
  </si>
  <si>
    <t>扶桑速記印刷㈱</t>
    <phoneticPr fontId="9"/>
  </si>
  <si>
    <t>現地調査（つくば）</t>
    <rPh sb="0" eb="2">
      <t>ゲンチ</t>
    </rPh>
    <rPh sb="2" eb="4">
      <t>チョウサ</t>
    </rPh>
    <phoneticPr fontId="9"/>
  </si>
  <si>
    <t>-</t>
    <phoneticPr fontId="9"/>
  </si>
  <si>
    <t>E.サントリービバレッジサービス（株）東京南支店</t>
    <phoneticPr fontId="9"/>
  </si>
  <si>
    <t>サントリービバレッジサービス（株）東京南支店</t>
    <phoneticPr fontId="9"/>
  </si>
  <si>
    <t>-</t>
    <phoneticPr fontId="9"/>
  </si>
  <si>
    <t>所得税</t>
    <rPh sb="0" eb="3">
      <t>ショトクゼイ</t>
    </rPh>
    <phoneticPr fontId="9"/>
  </si>
  <si>
    <t>国立公文書館の機能・施設の在り方に関する調査検討会議速記料</t>
    <rPh sb="0" eb="2">
      <t>コクリツ</t>
    </rPh>
    <rPh sb="2" eb="6">
      <t>コウブンショカン</t>
    </rPh>
    <rPh sb="7" eb="9">
      <t>キノウ</t>
    </rPh>
    <rPh sb="10" eb="12">
      <t>シセツ</t>
    </rPh>
    <rPh sb="13" eb="14">
      <t>ア</t>
    </rPh>
    <rPh sb="15" eb="16">
      <t>カタ</t>
    </rPh>
    <rPh sb="17" eb="18">
      <t>カン</t>
    </rPh>
    <rPh sb="20" eb="22">
      <t>チョウサ</t>
    </rPh>
    <rPh sb="22" eb="24">
      <t>ケントウ</t>
    </rPh>
    <rPh sb="24" eb="26">
      <t>カイギ</t>
    </rPh>
    <rPh sb="26" eb="28">
      <t>ソッキ</t>
    </rPh>
    <rPh sb="28" eb="29">
      <t>リョウ</t>
    </rPh>
    <phoneticPr fontId="9"/>
  </si>
  <si>
    <t>国立公文書館の機能・施設の在り方に関する調査検討会議会議費</t>
    <rPh sb="0" eb="2">
      <t>コクリツ</t>
    </rPh>
    <rPh sb="2" eb="6">
      <t>コウブンショカン</t>
    </rPh>
    <rPh sb="7" eb="9">
      <t>キノウ</t>
    </rPh>
    <rPh sb="10" eb="12">
      <t>シセツ</t>
    </rPh>
    <rPh sb="13" eb="14">
      <t>ア</t>
    </rPh>
    <rPh sb="15" eb="16">
      <t>カタ</t>
    </rPh>
    <rPh sb="17" eb="18">
      <t>カン</t>
    </rPh>
    <rPh sb="20" eb="22">
      <t>チョウサ</t>
    </rPh>
    <rPh sb="22" eb="24">
      <t>ケントウ</t>
    </rPh>
    <rPh sb="24" eb="26">
      <t>カイギ</t>
    </rPh>
    <rPh sb="26" eb="28">
      <t>カイギ</t>
    </rPh>
    <rPh sb="28" eb="29">
      <t>ヒ</t>
    </rPh>
    <phoneticPr fontId="9"/>
  </si>
  <si>
    <t>国立公文書館の機能・施設の在り方に関する調査検討会議出席謝金</t>
    <rPh sb="0" eb="2">
      <t>コクリツ</t>
    </rPh>
    <rPh sb="2" eb="6">
      <t>コウブンショカン</t>
    </rPh>
    <rPh sb="7" eb="9">
      <t>キノウ</t>
    </rPh>
    <rPh sb="10" eb="12">
      <t>シセツ</t>
    </rPh>
    <rPh sb="13" eb="14">
      <t>ア</t>
    </rPh>
    <rPh sb="15" eb="16">
      <t>カタ</t>
    </rPh>
    <rPh sb="17" eb="18">
      <t>カン</t>
    </rPh>
    <rPh sb="20" eb="22">
      <t>チョウサ</t>
    </rPh>
    <rPh sb="22" eb="24">
      <t>ケントウ</t>
    </rPh>
    <rPh sb="24" eb="26">
      <t>カイギ</t>
    </rPh>
    <rPh sb="26" eb="28">
      <t>シュッセキ</t>
    </rPh>
    <rPh sb="28" eb="30">
      <t>シャキン</t>
    </rPh>
    <phoneticPr fontId="9"/>
  </si>
  <si>
    <t>保存・利用支援等ワーキンググループ会議出席謝金</t>
    <phoneticPr fontId="9"/>
  </si>
  <si>
    <t>国立公文書館の機能・施設の在り方に関する調査検討会議等出席謝金</t>
    <rPh sb="0" eb="2">
      <t>コクリツ</t>
    </rPh>
    <rPh sb="2" eb="6">
      <t>コウブンショカン</t>
    </rPh>
    <rPh sb="7" eb="9">
      <t>キノウ</t>
    </rPh>
    <rPh sb="10" eb="12">
      <t>シセツ</t>
    </rPh>
    <rPh sb="13" eb="14">
      <t>ア</t>
    </rPh>
    <rPh sb="15" eb="16">
      <t>カタ</t>
    </rPh>
    <rPh sb="17" eb="18">
      <t>カン</t>
    </rPh>
    <rPh sb="20" eb="22">
      <t>チョウサ</t>
    </rPh>
    <rPh sb="22" eb="24">
      <t>ケントウ</t>
    </rPh>
    <rPh sb="24" eb="26">
      <t>カイギ</t>
    </rPh>
    <rPh sb="26" eb="27">
      <t>トウ</t>
    </rPh>
    <rPh sb="27" eb="29">
      <t>シュッセキ</t>
    </rPh>
    <rPh sb="29" eb="31">
      <t>シャキン</t>
    </rPh>
    <phoneticPr fontId="9"/>
  </si>
  <si>
    <t>（公社）日本文書情報マネジメント協会</t>
    <phoneticPr fontId="9"/>
  </si>
  <si>
    <t>有</t>
  </si>
  <si>
    <t>一般競争入札により選定しており、支出先の選定は妥当である。</t>
    <phoneticPr fontId="7"/>
  </si>
  <si>
    <t>公文書管理委員会
http://www8.cao.go.jp/koubuniinkai/iinkaisai/2017.html
国立公文書館の機能・施設の在り方に関する調査検討会議
http://www8.cao.go.jp/chosei/koubun/kentou/kaisaijoukyou.html</t>
    <phoneticPr fontId="9"/>
  </si>
  <si>
    <t>公文書等の管理に関する法律（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phoneticPr fontId="9"/>
  </si>
  <si>
    <t>公文書管理制度の適切かつ円滑な運用を推進するため、その時々の公文書管理の課題に応じ、諸外国等の調査を実施し、報告書を取りまとめる。</t>
    <phoneticPr fontId="9"/>
  </si>
  <si>
    <t>適切に事業の実施を行うとともに、引き続き適正な予算の執行、事業の成果の検証に努める。</t>
    <rPh sb="0" eb="2">
      <t>テキセツ</t>
    </rPh>
    <rPh sb="3" eb="5">
      <t>ジギョウ</t>
    </rPh>
    <rPh sb="6" eb="8">
      <t>ジッシ</t>
    </rPh>
    <rPh sb="9" eb="10">
      <t>オコナ</t>
    </rPh>
    <rPh sb="16" eb="17">
      <t>ヒ</t>
    </rPh>
    <rPh sb="18" eb="19">
      <t>ツヅ</t>
    </rPh>
    <phoneticPr fontId="8"/>
  </si>
  <si>
    <t>執行実績及び事業全体の効率化を検討 し、概算要求に適切に反映させること。</t>
    <phoneticPr fontId="9"/>
  </si>
  <si>
    <t>引き続き、効果的･効率的な事業の実施等に努める。</t>
    <phoneticPr fontId="9"/>
  </si>
  <si>
    <t>調査に係る契約差額の影響で不用率が大きくなったが、単位量当たりのコスト等の水準としては、適切に抑えられている。
また、公文書管理制度の適切かつ円滑な運用を推進するため、その時々の公文書管理の課題に応じた調査が実施できたことは、国費投入の必要性、事業の効率性、事業の有効性のいずれも妥当と思料する。</t>
    <rPh sb="0" eb="2">
      <t>チョウサ</t>
    </rPh>
    <rPh sb="3" eb="4">
      <t>カカ</t>
    </rPh>
    <rPh sb="5" eb="7">
      <t>ケイヤク</t>
    </rPh>
    <rPh sb="7" eb="9">
      <t>サガク</t>
    </rPh>
    <rPh sb="10" eb="12">
      <t>エイキョウ</t>
    </rPh>
    <rPh sb="13" eb="15">
      <t>フヨウ</t>
    </rPh>
    <rPh sb="15" eb="16">
      <t>リツ</t>
    </rPh>
    <rPh sb="17" eb="18">
      <t>オオ</t>
    </rPh>
    <rPh sb="44" eb="46">
      <t>テキセツ</t>
    </rPh>
    <rPh sb="47" eb="48">
      <t>オサ</t>
    </rPh>
    <rPh sb="101" eb="103">
      <t>チョウサ</t>
    </rPh>
    <rPh sb="104" eb="106">
      <t>ジッシ</t>
    </rPh>
    <phoneticPr fontId="8"/>
  </si>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</sst>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7"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4"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4" fillId="0" borderId="88"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22" xfId="0" applyNumberFormat="1" applyFont="1" applyFill="1" applyBorder="1" applyAlignment="1" applyProtection="1">
      <alignment horizontal="left" vertical="center" wrapText="1"/>
      <protection locked="0"/>
    </xf>
    <xf numFmtId="49" fontId="24"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7"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3" borderId="86" xfId="0" applyFont="1" applyFill="1" applyBorder="1" applyAlignment="1">
      <alignment horizontal="center" vertical="center" wrapText="1"/>
    </xf>
    <xf numFmtId="0" fontId="17"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4" borderId="47"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2" xfId="0" applyFont="1" applyBorder="1" applyAlignment="1">
      <alignment horizontal="center" vertical="center"/>
    </xf>
    <xf numFmtId="0" fontId="34"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144" xfId="0" applyFont="1" applyFill="1" applyBorder="1" applyAlignment="1">
      <alignment horizontal="center" vertical="center" wrapText="1"/>
    </xf>
    <xf numFmtId="0" fontId="17" fillId="2" borderId="145" xfId="0" applyFont="1" applyFill="1" applyBorder="1" applyAlignment="1">
      <alignment horizontal="center" vertical="center"/>
    </xf>
    <xf numFmtId="0" fontId="17" fillId="2" borderId="166"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29" xfId="0" applyFont="1" applyFill="1" applyBorder="1" applyAlignment="1">
      <alignment horizontal="center" vertical="center"/>
    </xf>
    <xf numFmtId="0" fontId="17" fillId="2" borderId="159"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3" borderId="132" xfId="0" applyFont="1" applyFill="1" applyBorder="1" applyAlignment="1">
      <alignment horizontal="center" vertical="center" textRotation="255"/>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7" fillId="6" borderId="123" xfId="0" applyFont="1" applyFill="1" applyBorder="1" applyAlignment="1">
      <alignment horizontal="center" vertical="center" wrapText="1"/>
    </xf>
    <xf numFmtId="0" fontId="17" fillId="6" borderId="129"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15"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2"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9" fillId="3" borderId="155" xfId="0" applyFont="1" applyFill="1" applyBorder="1" applyAlignment="1">
      <alignment horizontal="center" vertical="center" textRotation="255" wrapText="1"/>
    </xf>
    <xf numFmtId="0" fontId="19" fillId="3" borderId="154"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47" xfId="0" applyFont="1" applyFill="1" applyBorder="1" applyAlignment="1">
      <alignment horizontal="center" vertical="center" textRotation="255" wrapText="1"/>
    </xf>
  </cellXfs>
  <cellStyles count="11">
    <cellStyle name="標準" xfId="0" builtinId="0"/>
    <cellStyle name="標準 2" xfId="4"/>
    <cellStyle name="標準 3" xfId="5"/>
    <cellStyle name="標準 3 2" xfId="6"/>
    <cellStyle name="標準 3 3" xfId="7"/>
    <cellStyle name="標準 3 4" xfId="8"/>
    <cellStyle name="標準 3 5" xfId="9"/>
    <cellStyle name="標準 3 6" xfId="10"/>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741</xdr:row>
      <xdr:rowOff>85725</xdr:rowOff>
    </xdr:from>
    <xdr:to>
      <xdr:col>49</xdr:col>
      <xdr:colOff>316534</xdr:colOff>
      <xdr:row>757</xdr:row>
      <xdr:rowOff>396240</xdr:rowOff>
    </xdr:to>
    <xdr:grpSp>
      <xdr:nvGrpSpPr>
        <xdr:cNvPr id="2" name="Group 3"/>
        <xdr:cNvGrpSpPr>
          <a:grpSpLocks noChangeAspect="1"/>
        </xdr:cNvGrpSpPr>
      </xdr:nvGrpSpPr>
      <xdr:grpSpPr bwMode="auto">
        <a:xfrm>
          <a:off x="1356360" y="42331005"/>
          <a:ext cx="7921294" cy="6017895"/>
          <a:chOff x="378" y="350"/>
          <a:chExt cx="889" cy="791"/>
        </a:xfrm>
      </xdr:grpSpPr>
      <xdr:sp macro="" textlink="">
        <xdr:nvSpPr>
          <xdr:cNvPr id="3" name="Rectangle 4"/>
          <xdr:cNvSpPr>
            <a:spLocks noChangeArrowheads="1"/>
          </xdr:cNvSpPr>
        </xdr:nvSpPr>
        <xdr:spPr bwMode="auto">
          <a:xfrm>
            <a:off x="690" y="594"/>
            <a:ext cx="14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扶桑速記印刷㈱</a:t>
            </a:r>
          </a:p>
        </xdr:txBody>
      </xdr:sp>
      <xdr:sp macro="" textlink="">
        <xdr:nvSpPr>
          <xdr:cNvPr id="4" name="Rectangle 5"/>
          <xdr:cNvSpPr>
            <a:spLocks noChangeArrowheads="1"/>
          </xdr:cNvSpPr>
        </xdr:nvSpPr>
        <xdr:spPr bwMode="auto">
          <a:xfrm>
            <a:off x="746" y="636"/>
            <a:ext cx="8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0.</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Rectangle 6"/>
          <xdr:cNvSpPr>
            <a:spLocks noChangeArrowheads="1"/>
          </xdr:cNvSpPr>
        </xdr:nvSpPr>
        <xdr:spPr bwMode="auto">
          <a:xfrm>
            <a:off x="936" y="604"/>
            <a:ext cx="28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速記料</a:t>
            </a:r>
          </a:p>
        </xdr:txBody>
      </xdr:sp>
      <xdr:sp macro="" textlink="">
        <xdr:nvSpPr>
          <xdr:cNvPr id="6" name="Rectangle 14"/>
          <xdr:cNvSpPr>
            <a:spLocks noChangeArrowheads="1"/>
          </xdr:cNvSpPr>
        </xdr:nvSpPr>
        <xdr:spPr bwMode="auto">
          <a:xfrm>
            <a:off x="692" y="433"/>
            <a:ext cx="18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（公社）日本文書情報マネジメント協会</a:t>
            </a:r>
          </a:p>
        </xdr:txBody>
      </xdr:sp>
      <xdr:sp macro="" textlink="">
        <xdr:nvSpPr>
          <xdr:cNvPr id="7" name="Rectangle 15"/>
          <xdr:cNvSpPr>
            <a:spLocks noChangeArrowheads="1"/>
          </xdr:cNvSpPr>
        </xdr:nvSpPr>
        <xdr:spPr bwMode="auto">
          <a:xfrm>
            <a:off x="745" y="470"/>
            <a:ext cx="8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5</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6</a:t>
            </a:r>
            <a:r>
              <a:rPr lang="ja-JP" altLang="en-US" sz="1400" b="0" i="0" u="none" strike="noStrike" baseline="0">
                <a:solidFill>
                  <a:srgbClr val="000000"/>
                </a:solidFill>
                <a:latin typeface="ＭＳ Ｐゴシック"/>
                <a:ea typeface="ＭＳ Ｐゴシック"/>
              </a:rPr>
              <a:t>百万円</a:t>
            </a:r>
          </a:p>
        </xdr:txBody>
      </xdr:sp>
      <xdr:sp macro="" textlink="">
        <xdr:nvSpPr>
          <xdr:cNvPr id="8" name="Rectangle 16"/>
          <xdr:cNvSpPr>
            <a:spLocks noChangeArrowheads="1"/>
          </xdr:cNvSpPr>
        </xdr:nvSpPr>
        <xdr:spPr bwMode="auto">
          <a:xfrm>
            <a:off x="938" y="428"/>
            <a:ext cx="308"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200" b="0" i="0" u="none" strike="noStrike" baseline="0">
                <a:solidFill>
                  <a:srgbClr val="000000"/>
                </a:solidFill>
                <a:latin typeface="ＭＳ Ｐゴシック"/>
                <a:ea typeface="ＭＳ Ｐゴシック"/>
              </a:rPr>
              <a:t>行政文書の電子的管理における業務処理の</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自動化等の具体的実現方策に関する調査</a:t>
            </a:r>
          </a:p>
        </xdr:txBody>
      </xdr:sp>
      <xdr:sp macro="" textlink="">
        <xdr:nvSpPr>
          <xdr:cNvPr id="9" name="Rectangle 22"/>
          <xdr:cNvSpPr>
            <a:spLocks noChangeArrowheads="1"/>
          </xdr:cNvSpPr>
        </xdr:nvSpPr>
        <xdr:spPr bwMode="auto">
          <a:xfrm>
            <a:off x="692" y="681"/>
            <a:ext cx="123"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D</a:t>
            </a:r>
            <a:r>
              <a:rPr lang="ja-JP" altLang="en-US" sz="1400" b="0" i="0" u="none" strike="noStrike" baseline="0">
                <a:solidFill>
                  <a:srgbClr val="000000"/>
                </a:solidFill>
                <a:latin typeface="ＭＳ Ｐゴシック"/>
                <a:ea typeface="ＭＳ Ｐゴシック"/>
              </a:rPr>
              <a:t>.個人、代理店</a:t>
            </a:r>
          </a:p>
        </xdr:txBody>
      </xdr:sp>
      <xdr:sp macro="" textlink="">
        <xdr:nvSpPr>
          <xdr:cNvPr id="10" name="Rectangle 23"/>
          <xdr:cNvSpPr>
            <a:spLocks noChangeArrowheads="1"/>
          </xdr:cNvSpPr>
        </xdr:nvSpPr>
        <xdr:spPr bwMode="auto">
          <a:xfrm>
            <a:off x="747" y="723"/>
            <a:ext cx="8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0.0</a:t>
            </a:r>
            <a:r>
              <a:rPr lang="ja-JP" altLang="en-US" sz="1400" b="0" i="0" u="none" strike="noStrike" baseline="0">
                <a:solidFill>
                  <a:srgbClr val="000000"/>
                </a:solidFill>
                <a:latin typeface="ＭＳ Ｐゴシック"/>
                <a:ea typeface="ＭＳ Ｐゴシック"/>
              </a:rPr>
              <a:t>百万円</a:t>
            </a:r>
          </a:p>
        </xdr:txBody>
      </xdr:sp>
      <xdr:sp macro="" textlink="">
        <xdr:nvSpPr>
          <xdr:cNvPr id="11" name="Rectangle 24"/>
          <xdr:cNvSpPr>
            <a:spLocks noChangeArrowheads="1"/>
          </xdr:cNvSpPr>
        </xdr:nvSpPr>
        <xdr:spPr bwMode="auto">
          <a:xfrm>
            <a:off x="938" y="689"/>
            <a:ext cx="75"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職員旅費</a:t>
            </a:r>
          </a:p>
        </xdr:txBody>
      </xdr:sp>
      <xdr:sp macro="" textlink="">
        <xdr:nvSpPr>
          <xdr:cNvPr id="12" name="Rectangle 28"/>
          <xdr:cNvSpPr>
            <a:spLocks noChangeArrowheads="1"/>
          </xdr:cNvSpPr>
        </xdr:nvSpPr>
        <xdr:spPr bwMode="auto">
          <a:xfrm>
            <a:off x="393" y="368"/>
            <a:ext cx="6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内閣府</a:t>
            </a:r>
          </a:p>
        </xdr:txBody>
      </xdr:sp>
      <xdr:sp macro="" textlink="">
        <xdr:nvSpPr>
          <xdr:cNvPr id="13" name="Rectangle 29"/>
          <xdr:cNvSpPr>
            <a:spLocks noChangeArrowheads="1"/>
          </xdr:cNvSpPr>
        </xdr:nvSpPr>
        <xdr:spPr bwMode="auto">
          <a:xfrm>
            <a:off x="475" y="367"/>
            <a:ext cx="8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6.3</a:t>
            </a:r>
            <a:r>
              <a:rPr lang="ja-JP" altLang="en-US" sz="1400" b="0" i="0" u="none" strike="noStrike" baseline="0">
                <a:solidFill>
                  <a:srgbClr val="000000"/>
                </a:solidFill>
                <a:latin typeface="ＭＳ Ｐゴシック"/>
                <a:ea typeface="ＭＳ Ｐゴシック"/>
              </a:rPr>
              <a:t>百万円</a:t>
            </a:r>
          </a:p>
        </xdr:txBody>
      </xdr:sp>
      <xdr:sp macro="" textlink="">
        <xdr:nvSpPr>
          <xdr:cNvPr id="14" name="Rectangle 59"/>
          <xdr:cNvSpPr>
            <a:spLocks noChangeArrowheads="1"/>
          </xdr:cNvSpPr>
        </xdr:nvSpPr>
        <xdr:spPr bwMode="auto">
          <a:xfrm>
            <a:off x="897" y="434"/>
            <a:ext cx="2"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63"/>
          <xdr:cNvSpPr>
            <a:spLocks noChangeArrowheads="1"/>
          </xdr:cNvSpPr>
        </xdr:nvSpPr>
        <xdr:spPr bwMode="auto">
          <a:xfrm>
            <a:off x="897" y="679"/>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72"/>
          <xdr:cNvSpPr>
            <a:spLocks noChangeArrowheads="1"/>
          </xdr:cNvSpPr>
        </xdr:nvSpPr>
        <xdr:spPr bwMode="auto">
          <a:xfrm>
            <a:off x="378" y="350"/>
            <a:ext cx="3"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73"/>
          <xdr:cNvSpPr>
            <a:spLocks noChangeArrowheads="1"/>
          </xdr:cNvSpPr>
        </xdr:nvSpPr>
        <xdr:spPr bwMode="auto">
          <a:xfrm>
            <a:off x="600" y="354"/>
            <a:ext cx="3" cy="5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Rectangle 77"/>
          <xdr:cNvSpPr>
            <a:spLocks noChangeArrowheads="1"/>
          </xdr:cNvSpPr>
        </xdr:nvSpPr>
        <xdr:spPr bwMode="auto">
          <a:xfrm>
            <a:off x="895" y="592"/>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 name="Rectangle 78"/>
          <xdr:cNvSpPr>
            <a:spLocks noChangeArrowheads="1"/>
          </xdr:cNvSpPr>
        </xdr:nvSpPr>
        <xdr:spPr bwMode="auto">
          <a:xfrm>
            <a:off x="381" y="350"/>
            <a:ext cx="222"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Rectangle 79"/>
          <xdr:cNvSpPr>
            <a:spLocks noChangeArrowheads="1"/>
          </xdr:cNvSpPr>
        </xdr:nvSpPr>
        <xdr:spPr bwMode="auto">
          <a:xfrm>
            <a:off x="381" y="408"/>
            <a:ext cx="222"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97"/>
          <xdr:cNvSpPr>
            <a:spLocks noChangeArrowheads="1"/>
          </xdr:cNvSpPr>
        </xdr:nvSpPr>
        <xdr:spPr bwMode="auto">
          <a:xfrm>
            <a:off x="676" y="432"/>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99"/>
          <xdr:cNvSpPr>
            <a:spLocks noChangeArrowheads="1"/>
          </xdr:cNvSpPr>
        </xdr:nvSpPr>
        <xdr:spPr bwMode="auto">
          <a:xfrm>
            <a:off x="676" y="476"/>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Rectangle 103"/>
          <xdr:cNvSpPr>
            <a:spLocks noChangeArrowheads="1"/>
          </xdr:cNvSpPr>
        </xdr:nvSpPr>
        <xdr:spPr bwMode="auto">
          <a:xfrm>
            <a:off x="676" y="723"/>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Rectangle 113"/>
          <xdr:cNvSpPr>
            <a:spLocks noChangeArrowheads="1"/>
          </xdr:cNvSpPr>
        </xdr:nvSpPr>
        <xdr:spPr bwMode="auto">
          <a:xfrm>
            <a:off x="674" y="590"/>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115"/>
          <xdr:cNvSpPr>
            <a:spLocks noChangeArrowheads="1"/>
          </xdr:cNvSpPr>
        </xdr:nvSpPr>
        <xdr:spPr bwMode="auto">
          <a:xfrm>
            <a:off x="674" y="635"/>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Freeform 120"/>
          <xdr:cNvSpPr>
            <a:spLocks noEditPoints="1"/>
          </xdr:cNvSpPr>
        </xdr:nvSpPr>
        <xdr:spPr bwMode="auto">
          <a:xfrm>
            <a:off x="927" y="591"/>
            <a:ext cx="322" cy="45"/>
          </a:xfrm>
          <a:custGeom>
            <a:avLst/>
            <a:gdLst>
              <a:gd name="T0" fmla="*/ 140 w 5976"/>
              <a:gd name="T1" fmla="*/ 840 h 840"/>
              <a:gd name="T2" fmla="*/ 0 w 5976"/>
              <a:gd name="T3" fmla="*/ 700 h 840"/>
              <a:gd name="T4" fmla="*/ 0 w 5976"/>
              <a:gd name="T5" fmla="*/ 140 h 840"/>
              <a:gd name="T6" fmla="*/ 140 w 5976"/>
              <a:gd name="T7" fmla="*/ 0 h 840"/>
              <a:gd name="T8" fmla="*/ 5836 w 5976"/>
              <a:gd name="T9" fmla="*/ 0 h 840"/>
              <a:gd name="T10" fmla="*/ 5976 w 5976"/>
              <a:gd name="T11" fmla="*/ 140 h 840"/>
              <a:gd name="T12" fmla="*/ 5976 w 5976"/>
              <a:gd name="T13" fmla="*/ 700 h 840"/>
              <a:gd name="T14" fmla="*/ 5836 w 5976"/>
              <a:gd name="T15" fmla="*/ 840 h 8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840">
                <a:moveTo>
                  <a:pt x="140" y="840"/>
                </a:moveTo>
                <a:cubicBezTo>
                  <a:pt x="63" y="840"/>
                  <a:pt x="0" y="778"/>
                  <a:pt x="0" y="700"/>
                </a:cubicBezTo>
                <a:lnTo>
                  <a:pt x="0" y="140"/>
                </a:lnTo>
                <a:cubicBezTo>
                  <a:pt x="0" y="63"/>
                  <a:pt x="63" y="0"/>
                  <a:pt x="140" y="0"/>
                </a:cubicBezTo>
                <a:moveTo>
                  <a:pt x="5836" y="0"/>
                </a:moveTo>
                <a:cubicBezTo>
                  <a:pt x="5914" y="0"/>
                  <a:pt x="5976" y="63"/>
                  <a:pt x="5976" y="140"/>
                </a:cubicBezTo>
                <a:lnTo>
                  <a:pt x="5976" y="700"/>
                </a:lnTo>
                <a:cubicBezTo>
                  <a:pt x="5976" y="778"/>
                  <a:pt x="5914" y="840"/>
                  <a:pt x="5836" y="84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121"/>
          <xdr:cNvSpPr>
            <a:spLocks noChangeShapeType="1"/>
          </xdr:cNvSpPr>
        </xdr:nvSpPr>
        <xdr:spPr bwMode="auto">
          <a:xfrm flipH="1">
            <a:off x="487" y="410"/>
            <a:ext cx="2" cy="382"/>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 name="Freeform 126"/>
          <xdr:cNvSpPr>
            <a:spLocks noEditPoints="1"/>
          </xdr:cNvSpPr>
        </xdr:nvSpPr>
        <xdr:spPr bwMode="auto">
          <a:xfrm>
            <a:off x="488" y="627"/>
            <a:ext cx="185" cy="10"/>
          </a:xfrm>
          <a:custGeom>
            <a:avLst/>
            <a:gdLst>
              <a:gd name="T0" fmla="*/ 0 w 3465"/>
              <a:gd name="T1" fmla="*/ 119 h 279"/>
              <a:gd name="T2" fmla="*/ 3425 w 3465"/>
              <a:gd name="T3" fmla="*/ 119 h 279"/>
              <a:gd name="T4" fmla="*/ 3425 w 3465"/>
              <a:gd name="T5" fmla="*/ 159 h 279"/>
              <a:gd name="T6" fmla="*/ 0 w 3465"/>
              <a:gd name="T7" fmla="*/ 159 h 279"/>
              <a:gd name="T8" fmla="*/ 0 w 3465"/>
              <a:gd name="T9" fmla="*/ 119 h 279"/>
              <a:gd name="T10" fmla="*/ 3235 w 3465"/>
              <a:gd name="T11" fmla="*/ 6 h 279"/>
              <a:gd name="T12" fmla="*/ 3465 w 3465"/>
              <a:gd name="T13" fmla="*/ 139 h 279"/>
              <a:gd name="T14" fmla="*/ 3235 w 3465"/>
              <a:gd name="T15" fmla="*/ 273 h 279"/>
              <a:gd name="T16" fmla="*/ 3208 w 3465"/>
              <a:gd name="T17" fmla="*/ 266 h 279"/>
              <a:gd name="T18" fmla="*/ 3215 w 3465"/>
              <a:gd name="T19" fmla="*/ 239 h 279"/>
              <a:gd name="T20" fmla="*/ 3415 w 3465"/>
              <a:gd name="T21" fmla="*/ 122 h 279"/>
              <a:gd name="T22" fmla="*/ 3415 w 3465"/>
              <a:gd name="T23" fmla="*/ 157 h 279"/>
              <a:gd name="T24" fmla="*/ 3215 w 3465"/>
              <a:gd name="T25" fmla="*/ 40 h 279"/>
              <a:gd name="T26" fmla="*/ 3208 w 3465"/>
              <a:gd name="T27" fmla="*/ 13 h 279"/>
              <a:gd name="T28" fmla="*/ 3235 w 3465"/>
              <a:gd name="T29" fmla="*/ 6 h 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465" h="279">
                <a:moveTo>
                  <a:pt x="0" y="119"/>
                </a:moveTo>
                <a:lnTo>
                  <a:pt x="3425" y="119"/>
                </a:lnTo>
                <a:lnTo>
                  <a:pt x="3425" y="159"/>
                </a:lnTo>
                <a:lnTo>
                  <a:pt x="0" y="159"/>
                </a:lnTo>
                <a:lnTo>
                  <a:pt x="0" y="119"/>
                </a:lnTo>
                <a:close/>
                <a:moveTo>
                  <a:pt x="3235" y="6"/>
                </a:moveTo>
                <a:lnTo>
                  <a:pt x="3465" y="139"/>
                </a:lnTo>
                <a:lnTo>
                  <a:pt x="3235" y="273"/>
                </a:lnTo>
                <a:cubicBezTo>
                  <a:pt x="3225" y="279"/>
                  <a:pt x="3213" y="276"/>
                  <a:pt x="3208" y="266"/>
                </a:cubicBezTo>
                <a:cubicBezTo>
                  <a:pt x="3202" y="257"/>
                  <a:pt x="3205" y="244"/>
                  <a:pt x="3215" y="239"/>
                </a:cubicBezTo>
                <a:lnTo>
                  <a:pt x="3415" y="122"/>
                </a:lnTo>
                <a:lnTo>
                  <a:pt x="3415" y="157"/>
                </a:lnTo>
                <a:lnTo>
                  <a:pt x="3215" y="40"/>
                </a:lnTo>
                <a:cubicBezTo>
                  <a:pt x="3205" y="35"/>
                  <a:pt x="3202" y="22"/>
                  <a:pt x="3208" y="13"/>
                </a:cubicBezTo>
                <a:cubicBezTo>
                  <a:pt x="3213" y="3"/>
                  <a:pt x="3225" y="0"/>
                  <a:pt x="3235" y="6"/>
                </a:cubicBezTo>
                <a:close/>
              </a:path>
            </a:pathLst>
          </a:custGeom>
          <a:solidFill>
            <a:srgbClr val="000000"/>
          </a:solidFill>
          <a:ln w="0" cap="flat">
            <a:solidFill>
              <a:srgbClr val="000000"/>
            </a:solidFill>
            <a:prstDash val="solid"/>
            <a:round/>
            <a:headEnd/>
            <a:tailEnd/>
          </a:ln>
        </xdr:spPr>
      </xdr:sp>
      <xdr:sp macro="" textlink="">
        <xdr:nvSpPr>
          <xdr:cNvPr id="29" name="Rectangle 127"/>
          <xdr:cNvSpPr>
            <a:spLocks noChangeArrowheads="1"/>
          </xdr:cNvSpPr>
        </xdr:nvSpPr>
        <xdr:spPr bwMode="auto">
          <a:xfrm>
            <a:off x="492" y="1116"/>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30" name="Rectangle 129"/>
          <xdr:cNvSpPr>
            <a:spLocks noChangeArrowheads="1"/>
          </xdr:cNvSpPr>
        </xdr:nvSpPr>
        <xdr:spPr bwMode="auto">
          <a:xfrm>
            <a:off x="638" y="1116"/>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31" name="Rectangle 130"/>
          <xdr:cNvSpPr>
            <a:spLocks noChangeArrowheads="1"/>
          </xdr:cNvSpPr>
        </xdr:nvSpPr>
        <xdr:spPr bwMode="auto">
          <a:xfrm>
            <a:off x="496" y="668"/>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32" name="Rectangle 131"/>
          <xdr:cNvSpPr>
            <a:spLocks noChangeArrowheads="1"/>
          </xdr:cNvSpPr>
        </xdr:nvSpPr>
        <xdr:spPr bwMode="auto">
          <a:xfrm>
            <a:off x="516" y="668"/>
            <a:ext cx="107"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個人、代理店</a:t>
            </a:r>
          </a:p>
        </xdr:txBody>
      </xdr:sp>
      <xdr:sp macro="" textlink="">
        <xdr:nvSpPr>
          <xdr:cNvPr id="33" name="Rectangle 132"/>
          <xdr:cNvSpPr>
            <a:spLocks noChangeArrowheads="1"/>
          </xdr:cNvSpPr>
        </xdr:nvSpPr>
        <xdr:spPr bwMode="auto">
          <a:xfrm>
            <a:off x="649" y="668"/>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34" name="Rectangle 133"/>
          <xdr:cNvSpPr>
            <a:spLocks noChangeArrowheads="1"/>
          </xdr:cNvSpPr>
        </xdr:nvSpPr>
        <xdr:spPr bwMode="auto">
          <a:xfrm>
            <a:off x="495" y="445"/>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35" name="Rectangle 139"/>
          <xdr:cNvSpPr>
            <a:spLocks noChangeArrowheads="1"/>
          </xdr:cNvSpPr>
        </xdr:nvSpPr>
        <xdr:spPr bwMode="auto">
          <a:xfrm>
            <a:off x="493" y="424"/>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36" name="Rectangle 140"/>
          <xdr:cNvSpPr>
            <a:spLocks noChangeArrowheads="1"/>
          </xdr:cNvSpPr>
        </xdr:nvSpPr>
        <xdr:spPr bwMode="auto">
          <a:xfrm>
            <a:off x="500" y="588"/>
            <a:ext cx="132"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年間（単価）契約</a:t>
            </a:r>
          </a:p>
        </xdr:txBody>
      </xdr:sp>
      <xdr:sp macro="" textlink="">
        <xdr:nvSpPr>
          <xdr:cNvPr id="37" name="Rectangle 141"/>
          <xdr:cNvSpPr>
            <a:spLocks noChangeArrowheads="1"/>
          </xdr:cNvSpPr>
        </xdr:nvSpPr>
        <xdr:spPr bwMode="auto">
          <a:xfrm>
            <a:off x="648" y="424"/>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38" name="Rectangle 152"/>
          <xdr:cNvSpPr>
            <a:spLocks noChangeArrowheads="1"/>
          </xdr:cNvSpPr>
        </xdr:nvSpPr>
        <xdr:spPr bwMode="auto">
          <a:xfrm>
            <a:off x="577" y="465"/>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39" name="Freeform 153"/>
          <xdr:cNvSpPr>
            <a:spLocks noEditPoints="1"/>
          </xdr:cNvSpPr>
        </xdr:nvSpPr>
        <xdr:spPr bwMode="auto">
          <a:xfrm>
            <a:off x="488" y="465"/>
            <a:ext cx="189" cy="8"/>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sp macro="" textlink="">
        <xdr:nvSpPr>
          <xdr:cNvPr id="40" name="Rectangle 154"/>
          <xdr:cNvSpPr>
            <a:spLocks noChangeArrowheads="1"/>
          </xdr:cNvSpPr>
        </xdr:nvSpPr>
        <xdr:spPr bwMode="auto">
          <a:xfrm>
            <a:off x="490" y="58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41" name="Rectangle 155"/>
          <xdr:cNvSpPr>
            <a:spLocks noChangeArrowheads="1"/>
          </xdr:cNvSpPr>
        </xdr:nvSpPr>
        <xdr:spPr bwMode="auto">
          <a:xfrm>
            <a:off x="513" y="428"/>
            <a:ext cx="10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総合評価入札</a:t>
            </a:r>
          </a:p>
        </xdr:txBody>
      </xdr:sp>
      <xdr:sp macro="" textlink="">
        <xdr:nvSpPr>
          <xdr:cNvPr id="42" name="Rectangle 156"/>
          <xdr:cNvSpPr>
            <a:spLocks noChangeArrowheads="1"/>
          </xdr:cNvSpPr>
        </xdr:nvSpPr>
        <xdr:spPr bwMode="auto">
          <a:xfrm>
            <a:off x="645" y="58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43" name="Freeform 157"/>
          <xdr:cNvSpPr>
            <a:spLocks noEditPoints="1"/>
          </xdr:cNvSpPr>
        </xdr:nvSpPr>
        <xdr:spPr bwMode="auto">
          <a:xfrm>
            <a:off x="932" y="430"/>
            <a:ext cx="335" cy="45"/>
          </a:xfrm>
          <a:custGeom>
            <a:avLst/>
            <a:gdLst>
              <a:gd name="T0" fmla="*/ 140 w 5976"/>
              <a:gd name="T1" fmla="*/ 840 h 840"/>
              <a:gd name="T2" fmla="*/ 0 w 5976"/>
              <a:gd name="T3" fmla="*/ 700 h 840"/>
              <a:gd name="T4" fmla="*/ 0 w 5976"/>
              <a:gd name="T5" fmla="*/ 140 h 840"/>
              <a:gd name="T6" fmla="*/ 140 w 5976"/>
              <a:gd name="T7" fmla="*/ 0 h 840"/>
              <a:gd name="T8" fmla="*/ 5836 w 5976"/>
              <a:gd name="T9" fmla="*/ 0 h 840"/>
              <a:gd name="T10" fmla="*/ 5976 w 5976"/>
              <a:gd name="T11" fmla="*/ 140 h 840"/>
              <a:gd name="T12" fmla="*/ 5976 w 5976"/>
              <a:gd name="T13" fmla="*/ 700 h 840"/>
              <a:gd name="T14" fmla="*/ 5836 w 5976"/>
              <a:gd name="T15" fmla="*/ 840 h 8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840">
                <a:moveTo>
                  <a:pt x="140" y="840"/>
                </a:moveTo>
                <a:cubicBezTo>
                  <a:pt x="63" y="840"/>
                  <a:pt x="0" y="778"/>
                  <a:pt x="0" y="700"/>
                </a:cubicBezTo>
                <a:lnTo>
                  <a:pt x="0" y="140"/>
                </a:lnTo>
                <a:cubicBezTo>
                  <a:pt x="0" y="63"/>
                  <a:pt x="63" y="0"/>
                  <a:pt x="140" y="0"/>
                </a:cubicBezTo>
                <a:moveTo>
                  <a:pt x="5836" y="0"/>
                </a:moveTo>
                <a:cubicBezTo>
                  <a:pt x="5914" y="0"/>
                  <a:pt x="5976" y="63"/>
                  <a:pt x="5976" y="140"/>
                </a:cubicBezTo>
                <a:lnTo>
                  <a:pt x="5976" y="700"/>
                </a:lnTo>
                <a:cubicBezTo>
                  <a:pt x="5976" y="778"/>
                  <a:pt x="5914" y="840"/>
                  <a:pt x="5836" y="84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162"/>
          <xdr:cNvSpPr>
            <a:spLocks noEditPoints="1"/>
          </xdr:cNvSpPr>
        </xdr:nvSpPr>
        <xdr:spPr bwMode="auto">
          <a:xfrm>
            <a:off x="488" y="704"/>
            <a:ext cx="187" cy="15"/>
          </a:xfrm>
          <a:custGeom>
            <a:avLst/>
            <a:gdLst>
              <a:gd name="T0" fmla="*/ 0 w 6921"/>
              <a:gd name="T1" fmla="*/ 239 h 558"/>
              <a:gd name="T2" fmla="*/ 6841 w 6921"/>
              <a:gd name="T3" fmla="*/ 239 h 558"/>
              <a:gd name="T4" fmla="*/ 6841 w 6921"/>
              <a:gd name="T5" fmla="*/ 319 h 558"/>
              <a:gd name="T6" fmla="*/ 0 w 6921"/>
              <a:gd name="T7" fmla="*/ 319 h 558"/>
              <a:gd name="T8" fmla="*/ 0 w 6921"/>
              <a:gd name="T9" fmla="*/ 239 h 558"/>
              <a:gd name="T10" fmla="*/ 6461 w 6921"/>
              <a:gd name="T11" fmla="*/ 12 h 558"/>
              <a:gd name="T12" fmla="*/ 6921 w 6921"/>
              <a:gd name="T13" fmla="*/ 279 h 558"/>
              <a:gd name="T14" fmla="*/ 6461 w 6921"/>
              <a:gd name="T15" fmla="*/ 547 h 558"/>
              <a:gd name="T16" fmla="*/ 6407 w 6921"/>
              <a:gd name="T17" fmla="*/ 533 h 558"/>
              <a:gd name="T18" fmla="*/ 6421 w 6921"/>
              <a:gd name="T19" fmla="*/ 478 h 558"/>
              <a:gd name="T20" fmla="*/ 6821 w 6921"/>
              <a:gd name="T21" fmla="*/ 245 h 558"/>
              <a:gd name="T22" fmla="*/ 6821 w 6921"/>
              <a:gd name="T23" fmla="*/ 314 h 558"/>
              <a:gd name="T24" fmla="*/ 6421 w 6921"/>
              <a:gd name="T25" fmla="*/ 81 h 558"/>
              <a:gd name="T26" fmla="*/ 6407 w 6921"/>
              <a:gd name="T27" fmla="*/ 26 h 558"/>
              <a:gd name="T28" fmla="*/ 6461 w 6921"/>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1" h="558">
                <a:moveTo>
                  <a:pt x="0" y="239"/>
                </a:moveTo>
                <a:lnTo>
                  <a:pt x="6841" y="239"/>
                </a:lnTo>
                <a:lnTo>
                  <a:pt x="6841" y="319"/>
                </a:lnTo>
                <a:lnTo>
                  <a:pt x="0" y="319"/>
                </a:lnTo>
                <a:lnTo>
                  <a:pt x="0" y="239"/>
                </a:lnTo>
                <a:close/>
                <a:moveTo>
                  <a:pt x="6461" y="12"/>
                </a:moveTo>
                <a:lnTo>
                  <a:pt x="6921" y="279"/>
                </a:lnTo>
                <a:lnTo>
                  <a:pt x="6461" y="547"/>
                </a:lnTo>
                <a:cubicBezTo>
                  <a:pt x="6442" y="558"/>
                  <a:pt x="6418" y="552"/>
                  <a:pt x="6407" y="533"/>
                </a:cubicBezTo>
                <a:cubicBezTo>
                  <a:pt x="6396" y="514"/>
                  <a:pt x="6402" y="489"/>
                  <a:pt x="6421" y="478"/>
                </a:cubicBezTo>
                <a:lnTo>
                  <a:pt x="6821" y="245"/>
                </a:lnTo>
                <a:lnTo>
                  <a:pt x="6821" y="314"/>
                </a:lnTo>
                <a:lnTo>
                  <a:pt x="6421" y="81"/>
                </a:lnTo>
                <a:cubicBezTo>
                  <a:pt x="6402" y="70"/>
                  <a:pt x="6396" y="45"/>
                  <a:pt x="6407" y="26"/>
                </a:cubicBezTo>
                <a:cubicBezTo>
                  <a:pt x="6418" y="7"/>
                  <a:pt x="6442" y="0"/>
                  <a:pt x="6461" y="12"/>
                </a:cubicBezTo>
                <a:close/>
              </a:path>
            </a:pathLst>
          </a:custGeom>
          <a:solidFill>
            <a:srgbClr val="000000"/>
          </a:solidFill>
          <a:ln w="0" cap="flat">
            <a:solidFill>
              <a:srgbClr val="000000"/>
            </a:solidFill>
            <a:prstDash val="solid"/>
            <a:round/>
            <a:headEnd/>
            <a:tailEnd/>
          </a:ln>
        </xdr:spPr>
      </xdr:sp>
      <xdr:sp macro="" textlink="">
        <xdr:nvSpPr>
          <xdr:cNvPr id="45" name="Freeform 163"/>
          <xdr:cNvSpPr>
            <a:spLocks noEditPoints="1"/>
          </xdr:cNvSpPr>
        </xdr:nvSpPr>
        <xdr:spPr bwMode="auto">
          <a:xfrm>
            <a:off x="929" y="676"/>
            <a:ext cx="322" cy="43"/>
          </a:xfrm>
          <a:custGeom>
            <a:avLst/>
            <a:gdLst>
              <a:gd name="T0" fmla="*/ 133 w 5976"/>
              <a:gd name="T1" fmla="*/ 796 h 796"/>
              <a:gd name="T2" fmla="*/ 0 w 5976"/>
              <a:gd name="T3" fmla="*/ 664 h 796"/>
              <a:gd name="T4" fmla="*/ 0 w 5976"/>
              <a:gd name="T5" fmla="*/ 133 h 796"/>
              <a:gd name="T6" fmla="*/ 133 w 5976"/>
              <a:gd name="T7" fmla="*/ 0 h 796"/>
              <a:gd name="T8" fmla="*/ 5844 w 5976"/>
              <a:gd name="T9" fmla="*/ 0 h 796"/>
              <a:gd name="T10" fmla="*/ 5976 w 5976"/>
              <a:gd name="T11" fmla="*/ 133 h 796"/>
              <a:gd name="T12" fmla="*/ 5976 w 5976"/>
              <a:gd name="T13" fmla="*/ 664 h 796"/>
              <a:gd name="T14" fmla="*/ 5844 w 5976"/>
              <a:gd name="T15" fmla="*/ 796 h 7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796">
                <a:moveTo>
                  <a:pt x="133" y="796"/>
                </a:moveTo>
                <a:cubicBezTo>
                  <a:pt x="60" y="796"/>
                  <a:pt x="0" y="737"/>
                  <a:pt x="0" y="664"/>
                </a:cubicBezTo>
                <a:lnTo>
                  <a:pt x="0" y="133"/>
                </a:lnTo>
                <a:cubicBezTo>
                  <a:pt x="0" y="60"/>
                  <a:pt x="60" y="0"/>
                  <a:pt x="133" y="0"/>
                </a:cubicBezTo>
                <a:moveTo>
                  <a:pt x="5844" y="0"/>
                </a:moveTo>
                <a:cubicBezTo>
                  <a:pt x="5917" y="0"/>
                  <a:pt x="5976" y="60"/>
                  <a:pt x="5976" y="133"/>
                </a:cubicBezTo>
                <a:lnTo>
                  <a:pt x="5976" y="664"/>
                </a:lnTo>
                <a:cubicBezTo>
                  <a:pt x="5976" y="737"/>
                  <a:pt x="5917" y="796"/>
                  <a:pt x="5844" y="79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 name="Rectangle 103"/>
          <xdr:cNvSpPr>
            <a:spLocks noChangeArrowheads="1"/>
          </xdr:cNvSpPr>
        </xdr:nvSpPr>
        <xdr:spPr bwMode="auto">
          <a:xfrm>
            <a:off x="674" y="679"/>
            <a:ext cx="223" cy="2"/>
          </a:xfrm>
          <a:prstGeom prst="rect">
            <a:avLst/>
          </a:prstGeom>
          <a:solidFill>
            <a:srgbClr val="000000"/>
          </a:solidFill>
          <a:ln w="9525">
            <a:solidFill>
              <a:srgbClr val="000000"/>
            </a:solidFill>
            <a:miter lim="800000"/>
            <a:headEnd/>
            <a:tailEnd/>
          </a:ln>
          <a:extLst/>
        </xdr:spPr>
      </xdr:sp>
      <xdr:sp macro="" textlink="">
        <xdr:nvSpPr>
          <xdr:cNvPr id="47" name="Rectangle 59"/>
          <xdr:cNvSpPr>
            <a:spLocks noChangeArrowheads="1"/>
          </xdr:cNvSpPr>
        </xdr:nvSpPr>
        <xdr:spPr bwMode="auto">
          <a:xfrm>
            <a:off x="676" y="433"/>
            <a:ext cx="2"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Rectangle 63"/>
          <xdr:cNvSpPr>
            <a:spLocks noChangeArrowheads="1"/>
          </xdr:cNvSpPr>
        </xdr:nvSpPr>
        <xdr:spPr bwMode="auto">
          <a:xfrm>
            <a:off x="674" y="68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 name="Rectangle 77"/>
          <xdr:cNvSpPr>
            <a:spLocks noChangeArrowheads="1"/>
          </xdr:cNvSpPr>
        </xdr:nvSpPr>
        <xdr:spPr bwMode="auto">
          <a:xfrm>
            <a:off x="674" y="59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Rectangle 14"/>
          <xdr:cNvSpPr>
            <a:spLocks noChangeArrowheads="1"/>
          </xdr:cNvSpPr>
        </xdr:nvSpPr>
        <xdr:spPr bwMode="auto">
          <a:xfrm>
            <a:off x="690" y="506"/>
            <a:ext cx="16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.個人、麹町税務署</a:t>
            </a:r>
          </a:p>
        </xdr:txBody>
      </xdr:sp>
      <xdr:sp macro="" textlink="">
        <xdr:nvSpPr>
          <xdr:cNvPr id="51" name="Rectangle 15"/>
          <xdr:cNvSpPr>
            <a:spLocks noChangeArrowheads="1"/>
          </xdr:cNvSpPr>
        </xdr:nvSpPr>
        <xdr:spPr bwMode="auto">
          <a:xfrm>
            <a:off x="746" y="547"/>
            <a:ext cx="8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0.</a:t>
            </a:r>
            <a:r>
              <a:rPr lang="en-US" altLang="ja-JP" sz="1400" b="0" i="0" u="none" strike="noStrike" baseline="0">
                <a:solidFill>
                  <a:srgbClr val="000000"/>
                </a:solidFill>
                <a:latin typeface="ＭＳ Ｐゴシック"/>
                <a:ea typeface="ＭＳ Ｐゴシック"/>
              </a:rPr>
              <a:t>5</a:t>
            </a:r>
            <a:r>
              <a:rPr lang="ja-JP" altLang="en-US" sz="1400" b="0" i="0" u="none" strike="noStrike" baseline="0">
                <a:solidFill>
                  <a:srgbClr val="000000"/>
                </a:solidFill>
                <a:latin typeface="ＭＳ Ｐゴシック"/>
                <a:ea typeface="ＭＳ Ｐゴシック"/>
              </a:rPr>
              <a:t>百万円</a:t>
            </a:r>
          </a:p>
        </xdr:txBody>
      </xdr:sp>
      <xdr:sp macro="" textlink="">
        <xdr:nvSpPr>
          <xdr:cNvPr id="52" name="Rectangle 16"/>
          <xdr:cNvSpPr>
            <a:spLocks noChangeArrowheads="1"/>
          </xdr:cNvSpPr>
        </xdr:nvSpPr>
        <xdr:spPr bwMode="auto">
          <a:xfrm>
            <a:off x="936" y="511"/>
            <a:ext cx="308"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200" b="0" i="0" u="none" strike="noStrike" baseline="0">
                <a:solidFill>
                  <a:srgbClr val="000000"/>
                </a:solidFill>
                <a:latin typeface="ＭＳ Ｐゴシック"/>
                <a:ea typeface="ＭＳ Ｐゴシック"/>
              </a:rPr>
              <a:t>会議出席謝金、委員等旅費</a:t>
            </a:r>
            <a:endParaRPr lang="en-US" altLang="ja-JP" sz="1200" b="0" i="0" u="none" strike="noStrike" baseline="0">
              <a:solidFill>
                <a:srgbClr val="000000"/>
              </a:solidFill>
              <a:latin typeface="ＭＳ Ｐゴシック"/>
              <a:ea typeface="ＭＳ Ｐゴシック"/>
            </a:endParaRPr>
          </a:p>
        </xdr:txBody>
      </xdr:sp>
      <xdr:sp macro="" textlink="">
        <xdr:nvSpPr>
          <xdr:cNvPr id="53" name="Freeform 157"/>
          <xdr:cNvSpPr>
            <a:spLocks noEditPoints="1"/>
          </xdr:cNvSpPr>
        </xdr:nvSpPr>
        <xdr:spPr bwMode="auto">
          <a:xfrm>
            <a:off x="928" y="505"/>
            <a:ext cx="322" cy="45"/>
          </a:xfrm>
          <a:custGeom>
            <a:avLst/>
            <a:gdLst>
              <a:gd name="T0" fmla="*/ 140 w 5976"/>
              <a:gd name="T1" fmla="*/ 840 h 840"/>
              <a:gd name="T2" fmla="*/ 0 w 5976"/>
              <a:gd name="T3" fmla="*/ 700 h 840"/>
              <a:gd name="T4" fmla="*/ 0 w 5976"/>
              <a:gd name="T5" fmla="*/ 140 h 840"/>
              <a:gd name="T6" fmla="*/ 140 w 5976"/>
              <a:gd name="T7" fmla="*/ 0 h 840"/>
              <a:gd name="T8" fmla="*/ 5836 w 5976"/>
              <a:gd name="T9" fmla="*/ 0 h 840"/>
              <a:gd name="T10" fmla="*/ 5976 w 5976"/>
              <a:gd name="T11" fmla="*/ 140 h 840"/>
              <a:gd name="T12" fmla="*/ 5976 w 5976"/>
              <a:gd name="T13" fmla="*/ 700 h 840"/>
              <a:gd name="T14" fmla="*/ 5836 w 5976"/>
              <a:gd name="T15" fmla="*/ 840 h 8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840">
                <a:moveTo>
                  <a:pt x="140" y="840"/>
                </a:moveTo>
                <a:cubicBezTo>
                  <a:pt x="63" y="840"/>
                  <a:pt x="0" y="778"/>
                  <a:pt x="0" y="700"/>
                </a:cubicBezTo>
                <a:lnTo>
                  <a:pt x="0" y="140"/>
                </a:lnTo>
                <a:cubicBezTo>
                  <a:pt x="0" y="63"/>
                  <a:pt x="63" y="0"/>
                  <a:pt x="140" y="0"/>
                </a:cubicBezTo>
                <a:moveTo>
                  <a:pt x="5836" y="0"/>
                </a:moveTo>
                <a:cubicBezTo>
                  <a:pt x="5914" y="0"/>
                  <a:pt x="5976" y="63"/>
                  <a:pt x="5976" y="140"/>
                </a:cubicBezTo>
                <a:lnTo>
                  <a:pt x="5976" y="700"/>
                </a:lnTo>
                <a:cubicBezTo>
                  <a:pt x="5976" y="778"/>
                  <a:pt x="5914" y="840"/>
                  <a:pt x="5836" y="84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Rectangle 155"/>
          <xdr:cNvSpPr>
            <a:spLocks noChangeArrowheads="1"/>
          </xdr:cNvSpPr>
        </xdr:nvSpPr>
        <xdr:spPr bwMode="auto">
          <a:xfrm>
            <a:off x="512" y="499"/>
            <a:ext cx="13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個人、麹町税務署</a:t>
            </a:r>
          </a:p>
        </xdr:txBody>
      </xdr:sp>
      <xdr:sp macro="" textlink="">
        <xdr:nvSpPr>
          <xdr:cNvPr id="55" name="Rectangle 156"/>
          <xdr:cNvSpPr>
            <a:spLocks noChangeArrowheads="1"/>
          </xdr:cNvSpPr>
        </xdr:nvSpPr>
        <xdr:spPr bwMode="auto">
          <a:xfrm>
            <a:off x="658" y="49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56" name="Rectangle 154"/>
          <xdr:cNvSpPr>
            <a:spLocks noChangeArrowheads="1"/>
          </xdr:cNvSpPr>
        </xdr:nvSpPr>
        <xdr:spPr bwMode="auto">
          <a:xfrm>
            <a:off x="502" y="49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57" name="Rectangle 4"/>
          <xdr:cNvSpPr>
            <a:spLocks noChangeArrowheads="1"/>
          </xdr:cNvSpPr>
        </xdr:nvSpPr>
        <xdr:spPr bwMode="auto">
          <a:xfrm>
            <a:off x="691" y="751"/>
            <a:ext cx="189"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E.</a:t>
            </a:r>
            <a:r>
              <a:rPr lang="ja-JP" altLang="en-US" sz="900" b="0" i="0" u="none" strike="noStrike" baseline="0">
                <a:solidFill>
                  <a:srgbClr val="000000"/>
                </a:solidFill>
                <a:latin typeface="ＭＳ Ｐゴシック"/>
                <a:ea typeface="ＭＳ Ｐゴシック"/>
              </a:rPr>
              <a:t>サントリービバレッジサービス（株）</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東京南支店</a:t>
            </a:r>
          </a:p>
        </xdr:txBody>
      </xdr:sp>
      <xdr:sp macro="" textlink="">
        <xdr:nvSpPr>
          <xdr:cNvPr id="58" name="Rectangle 5"/>
          <xdr:cNvSpPr>
            <a:spLocks noChangeArrowheads="1"/>
          </xdr:cNvSpPr>
        </xdr:nvSpPr>
        <xdr:spPr bwMode="auto">
          <a:xfrm>
            <a:off x="746" y="816"/>
            <a:ext cx="7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0.</a:t>
            </a:r>
            <a:r>
              <a:rPr lang="en-US" altLang="ja-JP" sz="1400" b="0" i="0" u="none" strike="noStrike" baseline="0">
                <a:solidFill>
                  <a:srgbClr val="000000"/>
                </a:solidFill>
                <a:latin typeface="ＭＳ Ｐゴシック"/>
                <a:ea typeface="ＭＳ Ｐゴシック"/>
              </a:rPr>
              <a:t>0</a:t>
            </a:r>
            <a:r>
              <a:rPr lang="ja-JP" altLang="en-US" sz="1400" b="0" i="0" u="none" strike="noStrike" baseline="0">
                <a:solidFill>
                  <a:srgbClr val="000000"/>
                </a:solidFill>
                <a:latin typeface="ＭＳ Ｐゴシック"/>
                <a:ea typeface="ＭＳ Ｐゴシック"/>
              </a:rPr>
              <a:t>百万円</a:t>
            </a:r>
          </a:p>
        </xdr:txBody>
      </xdr:sp>
      <xdr:sp macro="" textlink="">
        <xdr:nvSpPr>
          <xdr:cNvPr id="59" name="Rectangle 6"/>
          <xdr:cNvSpPr>
            <a:spLocks noChangeArrowheads="1"/>
          </xdr:cNvSpPr>
        </xdr:nvSpPr>
        <xdr:spPr bwMode="auto">
          <a:xfrm>
            <a:off x="937" y="761"/>
            <a:ext cx="28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会議費</a:t>
            </a:r>
          </a:p>
        </xdr:txBody>
      </xdr:sp>
      <xdr:sp macro="" textlink="">
        <xdr:nvSpPr>
          <xdr:cNvPr id="61" name="Rectangle 113"/>
          <xdr:cNvSpPr>
            <a:spLocks noChangeArrowheads="1"/>
          </xdr:cNvSpPr>
        </xdr:nvSpPr>
        <xdr:spPr bwMode="auto">
          <a:xfrm>
            <a:off x="675" y="749"/>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115"/>
          <xdr:cNvSpPr>
            <a:spLocks noChangeArrowheads="1"/>
          </xdr:cNvSpPr>
        </xdr:nvSpPr>
        <xdr:spPr bwMode="auto">
          <a:xfrm>
            <a:off x="676" y="816"/>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Freeform 120"/>
          <xdr:cNvSpPr>
            <a:spLocks noEditPoints="1"/>
          </xdr:cNvSpPr>
        </xdr:nvSpPr>
        <xdr:spPr bwMode="auto">
          <a:xfrm>
            <a:off x="928" y="748"/>
            <a:ext cx="322" cy="45"/>
          </a:xfrm>
          <a:custGeom>
            <a:avLst/>
            <a:gdLst>
              <a:gd name="T0" fmla="*/ 140 w 5976"/>
              <a:gd name="T1" fmla="*/ 840 h 840"/>
              <a:gd name="T2" fmla="*/ 0 w 5976"/>
              <a:gd name="T3" fmla="*/ 700 h 840"/>
              <a:gd name="T4" fmla="*/ 0 w 5976"/>
              <a:gd name="T5" fmla="*/ 140 h 840"/>
              <a:gd name="T6" fmla="*/ 140 w 5976"/>
              <a:gd name="T7" fmla="*/ 0 h 840"/>
              <a:gd name="T8" fmla="*/ 5836 w 5976"/>
              <a:gd name="T9" fmla="*/ 0 h 840"/>
              <a:gd name="T10" fmla="*/ 5976 w 5976"/>
              <a:gd name="T11" fmla="*/ 140 h 840"/>
              <a:gd name="T12" fmla="*/ 5976 w 5976"/>
              <a:gd name="T13" fmla="*/ 700 h 840"/>
              <a:gd name="T14" fmla="*/ 5836 w 5976"/>
              <a:gd name="T15" fmla="*/ 840 h 8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840">
                <a:moveTo>
                  <a:pt x="140" y="840"/>
                </a:moveTo>
                <a:cubicBezTo>
                  <a:pt x="63" y="840"/>
                  <a:pt x="0" y="778"/>
                  <a:pt x="0" y="700"/>
                </a:cubicBezTo>
                <a:lnTo>
                  <a:pt x="0" y="140"/>
                </a:lnTo>
                <a:cubicBezTo>
                  <a:pt x="0" y="63"/>
                  <a:pt x="63" y="0"/>
                  <a:pt x="140" y="0"/>
                </a:cubicBezTo>
                <a:moveTo>
                  <a:pt x="5836" y="0"/>
                </a:moveTo>
                <a:cubicBezTo>
                  <a:pt x="5914" y="0"/>
                  <a:pt x="5976" y="63"/>
                  <a:pt x="5976" y="140"/>
                </a:cubicBezTo>
                <a:lnTo>
                  <a:pt x="5976" y="700"/>
                </a:lnTo>
                <a:cubicBezTo>
                  <a:pt x="5976" y="778"/>
                  <a:pt x="5914" y="840"/>
                  <a:pt x="5836" y="84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126"/>
          <xdr:cNvSpPr>
            <a:spLocks noEditPoints="1"/>
          </xdr:cNvSpPr>
        </xdr:nvSpPr>
        <xdr:spPr bwMode="auto">
          <a:xfrm>
            <a:off x="488" y="782"/>
            <a:ext cx="187" cy="15"/>
          </a:xfrm>
          <a:custGeom>
            <a:avLst/>
            <a:gdLst>
              <a:gd name="T0" fmla="*/ 0 w 3465"/>
              <a:gd name="T1" fmla="*/ 119 h 279"/>
              <a:gd name="T2" fmla="*/ 3425 w 3465"/>
              <a:gd name="T3" fmla="*/ 119 h 279"/>
              <a:gd name="T4" fmla="*/ 3425 w 3465"/>
              <a:gd name="T5" fmla="*/ 159 h 279"/>
              <a:gd name="T6" fmla="*/ 0 w 3465"/>
              <a:gd name="T7" fmla="*/ 159 h 279"/>
              <a:gd name="T8" fmla="*/ 0 w 3465"/>
              <a:gd name="T9" fmla="*/ 119 h 279"/>
              <a:gd name="T10" fmla="*/ 3235 w 3465"/>
              <a:gd name="T11" fmla="*/ 6 h 279"/>
              <a:gd name="T12" fmla="*/ 3465 w 3465"/>
              <a:gd name="T13" fmla="*/ 139 h 279"/>
              <a:gd name="T14" fmla="*/ 3235 w 3465"/>
              <a:gd name="T15" fmla="*/ 273 h 279"/>
              <a:gd name="T16" fmla="*/ 3208 w 3465"/>
              <a:gd name="T17" fmla="*/ 266 h 279"/>
              <a:gd name="T18" fmla="*/ 3215 w 3465"/>
              <a:gd name="T19" fmla="*/ 239 h 279"/>
              <a:gd name="T20" fmla="*/ 3415 w 3465"/>
              <a:gd name="T21" fmla="*/ 122 h 279"/>
              <a:gd name="T22" fmla="*/ 3415 w 3465"/>
              <a:gd name="T23" fmla="*/ 157 h 279"/>
              <a:gd name="T24" fmla="*/ 3215 w 3465"/>
              <a:gd name="T25" fmla="*/ 40 h 279"/>
              <a:gd name="T26" fmla="*/ 3208 w 3465"/>
              <a:gd name="T27" fmla="*/ 13 h 279"/>
              <a:gd name="T28" fmla="*/ 3235 w 3465"/>
              <a:gd name="T29" fmla="*/ 6 h 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465" h="279">
                <a:moveTo>
                  <a:pt x="0" y="119"/>
                </a:moveTo>
                <a:lnTo>
                  <a:pt x="3425" y="119"/>
                </a:lnTo>
                <a:lnTo>
                  <a:pt x="3425" y="159"/>
                </a:lnTo>
                <a:lnTo>
                  <a:pt x="0" y="159"/>
                </a:lnTo>
                <a:lnTo>
                  <a:pt x="0" y="119"/>
                </a:lnTo>
                <a:close/>
                <a:moveTo>
                  <a:pt x="3235" y="6"/>
                </a:moveTo>
                <a:lnTo>
                  <a:pt x="3465" y="139"/>
                </a:lnTo>
                <a:lnTo>
                  <a:pt x="3235" y="273"/>
                </a:lnTo>
                <a:cubicBezTo>
                  <a:pt x="3225" y="279"/>
                  <a:pt x="3213" y="276"/>
                  <a:pt x="3208" y="266"/>
                </a:cubicBezTo>
                <a:cubicBezTo>
                  <a:pt x="3202" y="257"/>
                  <a:pt x="3205" y="244"/>
                  <a:pt x="3215" y="239"/>
                </a:cubicBezTo>
                <a:lnTo>
                  <a:pt x="3415" y="122"/>
                </a:lnTo>
                <a:lnTo>
                  <a:pt x="3415" y="157"/>
                </a:lnTo>
                <a:lnTo>
                  <a:pt x="3215" y="40"/>
                </a:lnTo>
                <a:cubicBezTo>
                  <a:pt x="3205" y="35"/>
                  <a:pt x="3202" y="22"/>
                  <a:pt x="3208" y="13"/>
                </a:cubicBezTo>
                <a:cubicBezTo>
                  <a:pt x="3213" y="3"/>
                  <a:pt x="3225" y="0"/>
                  <a:pt x="3235" y="6"/>
                </a:cubicBezTo>
                <a:close/>
              </a:path>
            </a:pathLst>
          </a:custGeom>
          <a:solidFill>
            <a:srgbClr val="000000"/>
          </a:solidFill>
          <a:ln w="0" cap="flat">
            <a:solidFill>
              <a:srgbClr val="000000"/>
            </a:solidFill>
            <a:prstDash val="solid"/>
            <a:round/>
            <a:headEnd/>
            <a:tailEnd/>
          </a:ln>
        </xdr:spPr>
      </xdr:sp>
      <xdr:sp macro="" textlink="">
        <xdr:nvSpPr>
          <xdr:cNvPr id="65" name="Rectangle 140"/>
          <xdr:cNvSpPr>
            <a:spLocks noChangeArrowheads="1"/>
          </xdr:cNvSpPr>
        </xdr:nvSpPr>
        <xdr:spPr bwMode="auto">
          <a:xfrm>
            <a:off x="501" y="745"/>
            <a:ext cx="132"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年間（単価）契約</a:t>
            </a:r>
          </a:p>
        </xdr:txBody>
      </xdr:sp>
      <xdr:sp macro="" textlink="">
        <xdr:nvSpPr>
          <xdr:cNvPr id="66" name="Rectangle 154"/>
          <xdr:cNvSpPr>
            <a:spLocks noChangeArrowheads="1"/>
          </xdr:cNvSpPr>
        </xdr:nvSpPr>
        <xdr:spPr bwMode="auto">
          <a:xfrm>
            <a:off x="491" y="74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67" name="Rectangle 156"/>
          <xdr:cNvSpPr>
            <a:spLocks noChangeArrowheads="1"/>
          </xdr:cNvSpPr>
        </xdr:nvSpPr>
        <xdr:spPr bwMode="auto">
          <a:xfrm>
            <a:off x="646" y="74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0" i="0" u="none" strike="noStrike" baseline="0">
                <a:solidFill>
                  <a:srgbClr val="000000"/>
                </a:solidFill>
                <a:latin typeface="ＭＳ Ｐゴシック"/>
                <a:ea typeface="ＭＳ Ｐゴシック"/>
              </a:rPr>
              <a:t>】</a:t>
            </a:r>
          </a:p>
        </xdr:txBody>
      </xdr:sp>
      <xdr:sp macro="" textlink="">
        <xdr:nvSpPr>
          <xdr:cNvPr id="69" name="Rectangle 59"/>
          <xdr:cNvSpPr>
            <a:spLocks noChangeArrowheads="1"/>
          </xdr:cNvSpPr>
        </xdr:nvSpPr>
        <xdr:spPr bwMode="auto">
          <a:xfrm>
            <a:off x="896" y="507"/>
            <a:ext cx="2"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Rectangle 97"/>
          <xdr:cNvSpPr>
            <a:spLocks noChangeArrowheads="1"/>
          </xdr:cNvSpPr>
        </xdr:nvSpPr>
        <xdr:spPr bwMode="auto">
          <a:xfrm>
            <a:off x="675" y="505"/>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Rectangle 99"/>
          <xdr:cNvSpPr>
            <a:spLocks noChangeArrowheads="1"/>
          </xdr:cNvSpPr>
        </xdr:nvSpPr>
        <xdr:spPr bwMode="auto">
          <a:xfrm>
            <a:off x="675" y="549"/>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Freeform 153"/>
          <xdr:cNvSpPr>
            <a:spLocks noEditPoints="1"/>
          </xdr:cNvSpPr>
        </xdr:nvSpPr>
        <xdr:spPr bwMode="auto">
          <a:xfrm>
            <a:off x="488" y="533"/>
            <a:ext cx="186" cy="15"/>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sp macro="" textlink="">
        <xdr:nvSpPr>
          <xdr:cNvPr id="73" name="Rectangle 59"/>
          <xdr:cNvSpPr>
            <a:spLocks noChangeArrowheads="1"/>
          </xdr:cNvSpPr>
        </xdr:nvSpPr>
        <xdr:spPr bwMode="auto">
          <a:xfrm>
            <a:off x="675" y="506"/>
            <a:ext cx="2"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Rectangle 77"/>
          <xdr:cNvSpPr>
            <a:spLocks noChangeArrowheads="1"/>
          </xdr:cNvSpPr>
        </xdr:nvSpPr>
        <xdr:spPr bwMode="auto">
          <a:xfrm flipH="1">
            <a:off x="897" y="747"/>
            <a:ext cx="2" cy="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Rectangle 77"/>
          <xdr:cNvSpPr>
            <a:spLocks noChangeArrowheads="1"/>
          </xdr:cNvSpPr>
        </xdr:nvSpPr>
        <xdr:spPr bwMode="auto">
          <a:xfrm flipH="1">
            <a:off x="675" y="748"/>
            <a:ext cx="2" cy="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v>
      </c>
      <c r="AT2" s="204"/>
      <c r="AU2" s="204"/>
      <c r="AV2" s="42" t="str">
        <f>IF(AW2="", "", "-")</f>
        <v/>
      </c>
      <c r="AW2" s="383"/>
      <c r="AX2" s="383"/>
    </row>
    <row r="3" spans="1:50" ht="21" customHeight="1" thickBot="1" x14ac:dyDescent="0.25">
      <c r="A3" s="506" t="s">
        <v>344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476</v>
      </c>
      <c r="AK3" s="508"/>
      <c r="AL3" s="508"/>
      <c r="AM3" s="508"/>
      <c r="AN3" s="508"/>
      <c r="AO3" s="508"/>
      <c r="AP3" s="508"/>
      <c r="AQ3" s="508"/>
      <c r="AR3" s="508"/>
      <c r="AS3" s="508"/>
      <c r="AT3" s="508"/>
      <c r="AU3" s="508"/>
      <c r="AV3" s="508"/>
      <c r="AW3" s="508"/>
      <c r="AX3" s="24" t="s">
        <v>64</v>
      </c>
    </row>
    <row r="4" spans="1:50" ht="24.75" customHeight="1" x14ac:dyDescent="0.2">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1" t="s">
        <v>434</v>
      </c>
      <c r="H5" s="542"/>
      <c r="I5" s="542"/>
      <c r="J5" s="542"/>
      <c r="K5" s="542"/>
      <c r="L5" s="542"/>
      <c r="M5" s="543" t="s">
        <v>65</v>
      </c>
      <c r="N5" s="544"/>
      <c r="O5" s="544"/>
      <c r="P5" s="544"/>
      <c r="Q5" s="544"/>
      <c r="R5" s="545"/>
      <c r="S5" s="546" t="s">
        <v>69</v>
      </c>
      <c r="T5" s="542"/>
      <c r="U5" s="542"/>
      <c r="V5" s="542"/>
      <c r="W5" s="542"/>
      <c r="X5" s="547"/>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39" customHeight="1" x14ac:dyDescent="0.2">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483</v>
      </c>
      <c r="H7" s="817"/>
      <c r="I7" s="817"/>
      <c r="J7" s="817"/>
      <c r="K7" s="817"/>
      <c r="L7" s="817"/>
      <c r="M7" s="817"/>
      <c r="N7" s="817"/>
      <c r="O7" s="817"/>
      <c r="P7" s="817"/>
      <c r="Q7" s="817"/>
      <c r="R7" s="817"/>
      <c r="S7" s="817"/>
      <c r="T7" s="817"/>
      <c r="U7" s="817"/>
      <c r="V7" s="817"/>
      <c r="W7" s="817"/>
      <c r="X7" s="818"/>
      <c r="Y7" s="381" t="s">
        <v>308</v>
      </c>
      <c r="Z7" s="283"/>
      <c r="AA7" s="283"/>
      <c r="AB7" s="283"/>
      <c r="AC7" s="283"/>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3" t="s">
        <v>211</v>
      </c>
      <c r="B8" s="814"/>
      <c r="C8" s="814"/>
      <c r="D8" s="814"/>
      <c r="E8" s="814"/>
      <c r="F8" s="815"/>
      <c r="G8" s="211" t="str">
        <f>入力規則等!A27</f>
        <v>-</v>
      </c>
      <c r="H8" s="212"/>
      <c r="I8" s="212"/>
      <c r="J8" s="212"/>
      <c r="K8" s="212"/>
      <c r="L8" s="212"/>
      <c r="M8" s="212"/>
      <c r="N8" s="212"/>
      <c r="O8" s="212"/>
      <c r="P8" s="212"/>
      <c r="Q8" s="212"/>
      <c r="R8" s="212"/>
      <c r="S8" s="212"/>
      <c r="T8" s="212"/>
      <c r="U8" s="212"/>
      <c r="V8" s="212"/>
      <c r="W8" s="212"/>
      <c r="X8" s="213"/>
      <c r="Y8" s="552" t="s">
        <v>212</v>
      </c>
      <c r="Z8" s="553"/>
      <c r="AA8" s="553"/>
      <c r="AB8" s="553"/>
      <c r="AC8" s="553"/>
      <c r="AD8" s="554"/>
      <c r="AE8" s="72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4"/>
    </row>
    <row r="9" spans="1:50" ht="58.5" customHeight="1" x14ac:dyDescent="0.2">
      <c r="A9" s="135" t="s">
        <v>23</v>
      </c>
      <c r="B9" s="136"/>
      <c r="C9" s="136"/>
      <c r="D9" s="136"/>
      <c r="E9" s="136"/>
      <c r="F9" s="136"/>
      <c r="G9" s="555" t="s">
        <v>565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3" customHeight="1" x14ac:dyDescent="0.2">
      <c r="A10" s="725" t="s">
        <v>29</v>
      </c>
      <c r="B10" s="726"/>
      <c r="C10" s="726"/>
      <c r="D10" s="726"/>
      <c r="E10" s="726"/>
      <c r="F10" s="726"/>
      <c r="G10" s="658" t="s">
        <v>482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9" t="s">
        <v>24</v>
      </c>
      <c r="B12" s="130"/>
      <c r="C12" s="130"/>
      <c r="D12" s="130"/>
      <c r="E12" s="130"/>
      <c r="F12" s="131"/>
      <c r="G12" s="664"/>
      <c r="H12" s="665"/>
      <c r="I12" s="665"/>
      <c r="J12" s="665"/>
      <c r="K12" s="665"/>
      <c r="L12" s="665"/>
      <c r="M12" s="665"/>
      <c r="N12" s="665"/>
      <c r="O12" s="665"/>
      <c r="P12" s="290" t="s">
        <v>311</v>
      </c>
      <c r="Q12" s="285"/>
      <c r="R12" s="285"/>
      <c r="S12" s="285"/>
      <c r="T12" s="285"/>
      <c r="U12" s="285"/>
      <c r="V12" s="286"/>
      <c r="W12" s="290" t="s">
        <v>331</v>
      </c>
      <c r="X12" s="285"/>
      <c r="Y12" s="285"/>
      <c r="Z12" s="285"/>
      <c r="AA12" s="285"/>
      <c r="AB12" s="285"/>
      <c r="AC12" s="286"/>
      <c r="AD12" s="290" t="s">
        <v>338</v>
      </c>
      <c r="AE12" s="285"/>
      <c r="AF12" s="285"/>
      <c r="AG12" s="285"/>
      <c r="AH12" s="285"/>
      <c r="AI12" s="285"/>
      <c r="AJ12" s="286"/>
      <c r="AK12" s="290" t="s">
        <v>345</v>
      </c>
      <c r="AL12" s="285"/>
      <c r="AM12" s="285"/>
      <c r="AN12" s="285"/>
      <c r="AO12" s="285"/>
      <c r="AP12" s="285"/>
      <c r="AQ12" s="286"/>
      <c r="AR12" s="290" t="s">
        <v>346</v>
      </c>
      <c r="AS12" s="285"/>
      <c r="AT12" s="285"/>
      <c r="AU12" s="285"/>
      <c r="AV12" s="285"/>
      <c r="AW12" s="285"/>
      <c r="AX12" s="727"/>
    </row>
    <row r="13" spans="1:50" ht="21" customHeight="1" x14ac:dyDescent="0.2">
      <c r="A13" s="132"/>
      <c r="B13" s="133"/>
      <c r="C13" s="133"/>
      <c r="D13" s="133"/>
      <c r="E13" s="133"/>
      <c r="F13" s="134"/>
      <c r="G13" s="728" t="s">
        <v>6</v>
      </c>
      <c r="H13" s="729"/>
      <c r="I13" s="621" t="s">
        <v>7</v>
      </c>
      <c r="J13" s="622"/>
      <c r="K13" s="622"/>
      <c r="L13" s="622"/>
      <c r="M13" s="622"/>
      <c r="N13" s="622"/>
      <c r="O13" s="623"/>
      <c r="P13" s="102">
        <v>106</v>
      </c>
      <c r="Q13" s="103"/>
      <c r="R13" s="103"/>
      <c r="S13" s="103"/>
      <c r="T13" s="103"/>
      <c r="U13" s="103"/>
      <c r="V13" s="104"/>
      <c r="W13" s="102">
        <v>19</v>
      </c>
      <c r="X13" s="103"/>
      <c r="Y13" s="103"/>
      <c r="Z13" s="103"/>
      <c r="AA13" s="103"/>
      <c r="AB13" s="103"/>
      <c r="AC13" s="104"/>
      <c r="AD13" s="102">
        <v>16</v>
      </c>
      <c r="AE13" s="103"/>
      <c r="AF13" s="103"/>
      <c r="AG13" s="103"/>
      <c r="AH13" s="103"/>
      <c r="AI13" s="103"/>
      <c r="AJ13" s="104"/>
      <c r="AK13" s="102">
        <v>15</v>
      </c>
      <c r="AL13" s="103"/>
      <c r="AM13" s="103"/>
      <c r="AN13" s="103"/>
      <c r="AO13" s="103"/>
      <c r="AP13" s="103"/>
      <c r="AQ13" s="104"/>
      <c r="AR13" s="99">
        <v>15</v>
      </c>
      <c r="AS13" s="100"/>
      <c r="AT13" s="100"/>
      <c r="AU13" s="100"/>
      <c r="AV13" s="100"/>
      <c r="AW13" s="100"/>
      <c r="AX13" s="380"/>
    </row>
    <row r="14" spans="1:50" ht="21" customHeight="1" x14ac:dyDescent="0.2">
      <c r="A14" s="132"/>
      <c r="B14" s="133"/>
      <c r="C14" s="133"/>
      <c r="D14" s="133"/>
      <c r="E14" s="133"/>
      <c r="F14" s="134"/>
      <c r="G14" s="730"/>
      <c r="H14" s="731"/>
      <c r="I14" s="558" t="s">
        <v>8</v>
      </c>
      <c r="J14" s="612"/>
      <c r="K14" s="612"/>
      <c r="L14" s="612"/>
      <c r="M14" s="612"/>
      <c r="N14" s="612"/>
      <c r="O14" s="613"/>
      <c r="P14" s="102" t="s">
        <v>484</v>
      </c>
      <c r="Q14" s="103"/>
      <c r="R14" s="103"/>
      <c r="S14" s="103"/>
      <c r="T14" s="103"/>
      <c r="U14" s="103"/>
      <c r="V14" s="104"/>
      <c r="W14" s="102" t="s">
        <v>484</v>
      </c>
      <c r="X14" s="103"/>
      <c r="Y14" s="103"/>
      <c r="Z14" s="103"/>
      <c r="AA14" s="103"/>
      <c r="AB14" s="103"/>
      <c r="AC14" s="104"/>
      <c r="AD14" s="102" t="s">
        <v>484</v>
      </c>
      <c r="AE14" s="103"/>
      <c r="AF14" s="103"/>
      <c r="AG14" s="103"/>
      <c r="AH14" s="103"/>
      <c r="AI14" s="103"/>
      <c r="AJ14" s="104"/>
      <c r="AK14" s="102" t="s">
        <v>490</v>
      </c>
      <c r="AL14" s="103"/>
      <c r="AM14" s="103"/>
      <c r="AN14" s="103"/>
      <c r="AO14" s="103"/>
      <c r="AP14" s="103"/>
      <c r="AQ14" s="104"/>
      <c r="AR14" s="648"/>
      <c r="AS14" s="648"/>
      <c r="AT14" s="648"/>
      <c r="AU14" s="648"/>
      <c r="AV14" s="648"/>
      <c r="AW14" s="648"/>
      <c r="AX14" s="649"/>
    </row>
    <row r="15" spans="1:50" ht="21" customHeight="1" x14ac:dyDescent="0.2">
      <c r="A15" s="132"/>
      <c r="B15" s="133"/>
      <c r="C15" s="133"/>
      <c r="D15" s="133"/>
      <c r="E15" s="133"/>
      <c r="F15" s="134"/>
      <c r="G15" s="730"/>
      <c r="H15" s="731"/>
      <c r="I15" s="558" t="s">
        <v>50</v>
      </c>
      <c r="J15" s="559"/>
      <c r="K15" s="559"/>
      <c r="L15" s="559"/>
      <c r="M15" s="559"/>
      <c r="N15" s="559"/>
      <c r="O15" s="560"/>
      <c r="P15" s="102">
        <v>50</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485</v>
      </c>
      <c r="AL15" s="103"/>
      <c r="AM15" s="103"/>
      <c r="AN15" s="103"/>
      <c r="AO15" s="103"/>
      <c r="AP15" s="103"/>
      <c r="AQ15" s="104"/>
      <c r="AR15" s="102" t="s">
        <v>485</v>
      </c>
      <c r="AS15" s="103"/>
      <c r="AT15" s="103"/>
      <c r="AU15" s="103"/>
      <c r="AV15" s="103"/>
      <c r="AW15" s="103"/>
      <c r="AX15" s="611"/>
    </row>
    <row r="16" spans="1:50" ht="21" customHeight="1" x14ac:dyDescent="0.2">
      <c r="A16" s="132"/>
      <c r="B16" s="133"/>
      <c r="C16" s="133"/>
      <c r="D16" s="133"/>
      <c r="E16" s="133"/>
      <c r="F16" s="134"/>
      <c r="G16" s="730"/>
      <c r="H16" s="731"/>
      <c r="I16" s="558" t="s">
        <v>51</v>
      </c>
      <c r="J16" s="559"/>
      <c r="K16" s="559"/>
      <c r="L16" s="559"/>
      <c r="M16" s="559"/>
      <c r="N16" s="559"/>
      <c r="O16" s="560"/>
      <c r="P16" s="102" t="s">
        <v>484</v>
      </c>
      <c r="Q16" s="103"/>
      <c r="R16" s="103"/>
      <c r="S16" s="103"/>
      <c r="T16" s="103"/>
      <c r="U16" s="103"/>
      <c r="V16" s="104"/>
      <c r="W16" s="102" t="s">
        <v>484</v>
      </c>
      <c r="X16" s="103"/>
      <c r="Y16" s="103"/>
      <c r="Z16" s="103"/>
      <c r="AA16" s="103"/>
      <c r="AB16" s="103"/>
      <c r="AC16" s="104"/>
      <c r="AD16" s="102" t="s">
        <v>484</v>
      </c>
      <c r="AE16" s="103"/>
      <c r="AF16" s="103"/>
      <c r="AG16" s="103"/>
      <c r="AH16" s="103"/>
      <c r="AI16" s="103"/>
      <c r="AJ16" s="104"/>
      <c r="AK16" s="102" t="s">
        <v>485</v>
      </c>
      <c r="AL16" s="103"/>
      <c r="AM16" s="103"/>
      <c r="AN16" s="103"/>
      <c r="AO16" s="103"/>
      <c r="AP16" s="103"/>
      <c r="AQ16" s="104"/>
      <c r="AR16" s="661"/>
      <c r="AS16" s="662"/>
      <c r="AT16" s="662"/>
      <c r="AU16" s="662"/>
      <c r="AV16" s="662"/>
      <c r="AW16" s="662"/>
      <c r="AX16" s="663"/>
    </row>
    <row r="17" spans="1:50" ht="24.75" customHeight="1" x14ac:dyDescent="0.2">
      <c r="A17" s="132"/>
      <c r="B17" s="133"/>
      <c r="C17" s="133"/>
      <c r="D17" s="133"/>
      <c r="E17" s="133"/>
      <c r="F17" s="134"/>
      <c r="G17" s="730"/>
      <c r="H17" s="731"/>
      <c r="I17" s="558" t="s">
        <v>49</v>
      </c>
      <c r="J17" s="612"/>
      <c r="K17" s="612"/>
      <c r="L17" s="612"/>
      <c r="M17" s="612"/>
      <c r="N17" s="612"/>
      <c r="O17" s="613"/>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485</v>
      </c>
      <c r="AL17" s="103"/>
      <c r="AM17" s="103"/>
      <c r="AN17" s="103"/>
      <c r="AO17" s="103"/>
      <c r="AP17" s="103"/>
      <c r="AQ17" s="104"/>
      <c r="AR17" s="378"/>
      <c r="AS17" s="378"/>
      <c r="AT17" s="378"/>
      <c r="AU17" s="378"/>
      <c r="AV17" s="378"/>
      <c r="AW17" s="378"/>
      <c r="AX17" s="379"/>
    </row>
    <row r="18" spans="1:50" ht="24.75" customHeight="1" x14ac:dyDescent="0.2">
      <c r="A18" s="132"/>
      <c r="B18" s="133"/>
      <c r="C18" s="133"/>
      <c r="D18" s="133"/>
      <c r="E18" s="133"/>
      <c r="F18" s="134"/>
      <c r="G18" s="732"/>
      <c r="H18" s="733"/>
      <c r="I18" s="720" t="s">
        <v>20</v>
      </c>
      <c r="J18" s="721"/>
      <c r="K18" s="721"/>
      <c r="L18" s="721"/>
      <c r="M18" s="721"/>
      <c r="N18" s="721"/>
      <c r="O18" s="722"/>
      <c r="P18" s="108">
        <f>SUM(P13:V17)</f>
        <v>156</v>
      </c>
      <c r="Q18" s="109"/>
      <c r="R18" s="109"/>
      <c r="S18" s="109"/>
      <c r="T18" s="109"/>
      <c r="U18" s="109"/>
      <c r="V18" s="110"/>
      <c r="W18" s="108">
        <f>SUM(W13:AC17)</f>
        <v>19</v>
      </c>
      <c r="X18" s="109"/>
      <c r="Y18" s="109"/>
      <c r="Z18" s="109"/>
      <c r="AA18" s="109"/>
      <c r="AB18" s="109"/>
      <c r="AC18" s="110"/>
      <c r="AD18" s="108">
        <f>SUM(AD13:AJ17)</f>
        <v>16</v>
      </c>
      <c r="AE18" s="109"/>
      <c r="AF18" s="109"/>
      <c r="AG18" s="109"/>
      <c r="AH18" s="109"/>
      <c r="AI18" s="109"/>
      <c r="AJ18" s="110"/>
      <c r="AK18" s="108">
        <f>SUM(AK13:AQ17)</f>
        <v>15</v>
      </c>
      <c r="AL18" s="109"/>
      <c r="AM18" s="109"/>
      <c r="AN18" s="109"/>
      <c r="AO18" s="109"/>
      <c r="AP18" s="109"/>
      <c r="AQ18" s="110"/>
      <c r="AR18" s="108">
        <f>SUM(AR13:AX17)</f>
        <v>15</v>
      </c>
      <c r="AS18" s="109"/>
      <c r="AT18" s="109"/>
      <c r="AU18" s="109"/>
      <c r="AV18" s="109"/>
      <c r="AW18" s="109"/>
      <c r="AX18" s="520"/>
    </row>
    <row r="19" spans="1:50" ht="24.75" customHeight="1" x14ac:dyDescent="0.2">
      <c r="A19" s="132"/>
      <c r="B19" s="133"/>
      <c r="C19" s="133"/>
      <c r="D19" s="133"/>
      <c r="E19" s="133"/>
      <c r="F19" s="134"/>
      <c r="G19" s="518" t="s">
        <v>9</v>
      </c>
      <c r="H19" s="519"/>
      <c r="I19" s="519"/>
      <c r="J19" s="519"/>
      <c r="K19" s="519"/>
      <c r="L19" s="519"/>
      <c r="M19" s="519"/>
      <c r="N19" s="519"/>
      <c r="O19" s="519"/>
      <c r="P19" s="102">
        <v>103</v>
      </c>
      <c r="Q19" s="103"/>
      <c r="R19" s="103"/>
      <c r="S19" s="103"/>
      <c r="T19" s="103"/>
      <c r="U19" s="103"/>
      <c r="V19" s="104"/>
      <c r="W19" s="102">
        <v>0.3</v>
      </c>
      <c r="X19" s="103"/>
      <c r="Y19" s="103"/>
      <c r="Z19" s="103"/>
      <c r="AA19" s="103"/>
      <c r="AB19" s="103"/>
      <c r="AC19" s="104"/>
      <c r="AD19" s="102">
        <v>6.3</v>
      </c>
      <c r="AE19" s="103"/>
      <c r="AF19" s="103"/>
      <c r="AG19" s="103"/>
      <c r="AH19" s="103"/>
      <c r="AI19" s="103"/>
      <c r="AJ19" s="104"/>
      <c r="AK19" s="469"/>
      <c r="AL19" s="469"/>
      <c r="AM19" s="469"/>
      <c r="AN19" s="469"/>
      <c r="AO19" s="469"/>
      <c r="AP19" s="469"/>
      <c r="AQ19" s="469"/>
      <c r="AR19" s="469"/>
      <c r="AS19" s="469"/>
      <c r="AT19" s="469"/>
      <c r="AU19" s="469"/>
      <c r="AV19" s="469"/>
      <c r="AW19" s="469"/>
      <c r="AX19" s="521"/>
    </row>
    <row r="20" spans="1:50" ht="24.75" customHeight="1" x14ac:dyDescent="0.2">
      <c r="A20" s="132"/>
      <c r="B20" s="133"/>
      <c r="C20" s="133"/>
      <c r="D20" s="133"/>
      <c r="E20" s="133"/>
      <c r="F20" s="134"/>
      <c r="G20" s="518" t="s">
        <v>10</v>
      </c>
      <c r="H20" s="519"/>
      <c r="I20" s="519"/>
      <c r="J20" s="519"/>
      <c r="K20" s="519"/>
      <c r="L20" s="519"/>
      <c r="M20" s="519"/>
      <c r="N20" s="519"/>
      <c r="O20" s="519"/>
      <c r="P20" s="522">
        <f>IF(P18=0, "-", SUM(P19)/P18)</f>
        <v>0.66025641025641024</v>
      </c>
      <c r="Q20" s="522"/>
      <c r="R20" s="522"/>
      <c r="S20" s="522"/>
      <c r="T20" s="522"/>
      <c r="U20" s="522"/>
      <c r="V20" s="522"/>
      <c r="W20" s="522">
        <f t="shared" ref="W20" si="0">IF(W18=0, "-", SUM(W19)/W18)</f>
        <v>1.5789473684210527E-2</v>
      </c>
      <c r="X20" s="522"/>
      <c r="Y20" s="522"/>
      <c r="Z20" s="522"/>
      <c r="AA20" s="522"/>
      <c r="AB20" s="522"/>
      <c r="AC20" s="522"/>
      <c r="AD20" s="522">
        <f t="shared" ref="AD20" si="1">IF(AD18=0, "-", SUM(AD19)/AD18)</f>
        <v>0.39374999999999999</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2">
      <c r="A21" s="135"/>
      <c r="B21" s="136"/>
      <c r="C21" s="136"/>
      <c r="D21" s="136"/>
      <c r="E21" s="136"/>
      <c r="F21" s="137"/>
      <c r="G21" s="913" t="s">
        <v>274</v>
      </c>
      <c r="H21" s="914"/>
      <c r="I21" s="914"/>
      <c r="J21" s="914"/>
      <c r="K21" s="914"/>
      <c r="L21" s="914"/>
      <c r="M21" s="914"/>
      <c r="N21" s="914"/>
      <c r="O21" s="914"/>
      <c r="P21" s="522">
        <f>IF(P19=0, "-", SUM(P19)/SUM(P13,P14))</f>
        <v>0.97169811320754718</v>
      </c>
      <c r="Q21" s="522"/>
      <c r="R21" s="522"/>
      <c r="S21" s="522"/>
      <c r="T21" s="522"/>
      <c r="U21" s="522"/>
      <c r="V21" s="522"/>
      <c r="W21" s="522">
        <f t="shared" ref="W21" si="2">IF(W19=0, "-", SUM(W19)/SUM(W13,W14))</f>
        <v>1.5789473684210527E-2</v>
      </c>
      <c r="X21" s="522"/>
      <c r="Y21" s="522"/>
      <c r="Z21" s="522"/>
      <c r="AA21" s="522"/>
      <c r="AB21" s="522"/>
      <c r="AC21" s="522"/>
      <c r="AD21" s="522">
        <f t="shared" ref="AD21" si="3">IF(AD19=0, "-", SUM(AD19)/SUM(AD13,AD14))</f>
        <v>0.39374999999999999</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2">
      <c r="A22" s="182" t="s">
        <v>347</v>
      </c>
      <c r="B22" s="183"/>
      <c r="C22" s="183"/>
      <c r="D22" s="183"/>
      <c r="E22" s="183"/>
      <c r="F22" s="184"/>
      <c r="G22" s="173" t="s">
        <v>254</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486</v>
      </c>
      <c r="H23" s="177"/>
      <c r="I23" s="177"/>
      <c r="J23" s="177"/>
      <c r="K23" s="177"/>
      <c r="L23" s="177"/>
      <c r="M23" s="177"/>
      <c r="N23" s="177"/>
      <c r="O23" s="178"/>
      <c r="P23" s="99">
        <v>12</v>
      </c>
      <c r="Q23" s="100"/>
      <c r="R23" s="100"/>
      <c r="S23" s="100"/>
      <c r="T23" s="100"/>
      <c r="U23" s="100"/>
      <c r="V23" s="101"/>
      <c r="W23" s="99">
        <v>12</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487</v>
      </c>
      <c r="H24" s="180"/>
      <c r="I24" s="180"/>
      <c r="J24" s="180"/>
      <c r="K24" s="180"/>
      <c r="L24" s="180"/>
      <c r="M24" s="180"/>
      <c r="N24" s="180"/>
      <c r="O24" s="181"/>
      <c r="P24" s="102">
        <v>3</v>
      </c>
      <c r="Q24" s="103"/>
      <c r="R24" s="103"/>
      <c r="S24" s="103"/>
      <c r="T24" s="103"/>
      <c r="U24" s="103"/>
      <c r="V24" s="104"/>
      <c r="W24" s="102">
        <v>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488</v>
      </c>
      <c r="H25" s="180"/>
      <c r="I25" s="180"/>
      <c r="J25" s="180"/>
      <c r="K25" s="180"/>
      <c r="L25" s="180"/>
      <c r="M25" s="180"/>
      <c r="N25" s="180"/>
      <c r="O25" s="181"/>
      <c r="P25" s="102">
        <v>0.3</v>
      </c>
      <c r="Q25" s="103"/>
      <c r="R25" s="103"/>
      <c r="S25" s="103"/>
      <c r="T25" s="103"/>
      <c r="U25" s="103"/>
      <c r="V25" s="104"/>
      <c r="W25" s="102">
        <v>0.3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489</v>
      </c>
      <c r="H26" s="180"/>
      <c r="I26" s="180"/>
      <c r="J26" s="180"/>
      <c r="K26" s="180"/>
      <c r="L26" s="180"/>
      <c r="M26" s="180"/>
      <c r="N26" s="180"/>
      <c r="O26" s="181"/>
      <c r="P26" s="102">
        <v>0.4</v>
      </c>
      <c r="Q26" s="103"/>
      <c r="R26" s="103"/>
      <c r="S26" s="103"/>
      <c r="T26" s="103"/>
      <c r="U26" s="103"/>
      <c r="V26" s="104"/>
      <c r="W26" s="102">
        <v>0.4</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258</v>
      </c>
      <c r="H28" s="216"/>
      <c r="I28" s="216"/>
      <c r="J28" s="216"/>
      <c r="K28" s="216"/>
      <c r="L28" s="216"/>
      <c r="M28" s="216"/>
      <c r="N28" s="216"/>
      <c r="O28" s="217"/>
      <c r="P28" s="108">
        <f>P29-SUM(P23:P27)</f>
        <v>-0.70000000000000107</v>
      </c>
      <c r="Q28" s="109"/>
      <c r="R28" s="109"/>
      <c r="S28" s="109"/>
      <c r="T28" s="109"/>
      <c r="U28" s="109"/>
      <c r="V28" s="110"/>
      <c r="W28" s="108">
        <f>W29-SUM(W23:W27)</f>
        <v>-0.70000000000000107</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255</v>
      </c>
      <c r="H29" s="219"/>
      <c r="I29" s="219"/>
      <c r="J29" s="219"/>
      <c r="K29" s="219"/>
      <c r="L29" s="219"/>
      <c r="M29" s="219"/>
      <c r="N29" s="219"/>
      <c r="O29" s="220"/>
      <c r="P29" s="102">
        <f>AK13</f>
        <v>15</v>
      </c>
      <c r="Q29" s="103"/>
      <c r="R29" s="103"/>
      <c r="S29" s="103"/>
      <c r="T29" s="103"/>
      <c r="U29" s="103"/>
      <c r="V29" s="104"/>
      <c r="W29" s="208">
        <f>AR13</f>
        <v>15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2" t="s">
        <v>270</v>
      </c>
      <c r="B30" s="493"/>
      <c r="C30" s="493"/>
      <c r="D30" s="493"/>
      <c r="E30" s="493"/>
      <c r="F30" s="494"/>
      <c r="G30" s="633" t="s">
        <v>145</v>
      </c>
      <c r="H30" s="376"/>
      <c r="I30" s="376"/>
      <c r="J30" s="376"/>
      <c r="K30" s="376"/>
      <c r="L30" s="376"/>
      <c r="M30" s="376"/>
      <c r="N30" s="376"/>
      <c r="O30" s="562"/>
      <c r="P30" s="561" t="s">
        <v>58</v>
      </c>
      <c r="Q30" s="376"/>
      <c r="R30" s="376"/>
      <c r="S30" s="376"/>
      <c r="T30" s="376"/>
      <c r="U30" s="376"/>
      <c r="V30" s="376"/>
      <c r="W30" s="376"/>
      <c r="X30" s="562"/>
      <c r="Y30" s="448"/>
      <c r="Z30" s="449"/>
      <c r="AA30" s="450"/>
      <c r="AB30" s="372" t="s">
        <v>11</v>
      </c>
      <c r="AC30" s="373"/>
      <c r="AD30" s="374"/>
      <c r="AE30" s="372" t="s">
        <v>311</v>
      </c>
      <c r="AF30" s="373"/>
      <c r="AG30" s="373"/>
      <c r="AH30" s="374"/>
      <c r="AI30" s="372" t="s">
        <v>333</v>
      </c>
      <c r="AJ30" s="373"/>
      <c r="AK30" s="373"/>
      <c r="AL30" s="374"/>
      <c r="AM30" s="375" t="s">
        <v>338</v>
      </c>
      <c r="AN30" s="375"/>
      <c r="AO30" s="375"/>
      <c r="AP30" s="372"/>
      <c r="AQ30" s="624" t="s">
        <v>187</v>
      </c>
      <c r="AR30" s="625"/>
      <c r="AS30" s="625"/>
      <c r="AT30" s="626"/>
      <c r="AU30" s="376" t="s">
        <v>133</v>
      </c>
      <c r="AV30" s="376"/>
      <c r="AW30" s="376"/>
      <c r="AX30" s="377"/>
    </row>
    <row r="31" spans="1:50" ht="18.75" customHeight="1" x14ac:dyDescent="0.2">
      <c r="A31" s="495"/>
      <c r="B31" s="496"/>
      <c r="C31" s="496"/>
      <c r="D31" s="496"/>
      <c r="E31" s="496"/>
      <c r="F31" s="497"/>
      <c r="G31" s="550"/>
      <c r="H31" s="365"/>
      <c r="I31" s="365"/>
      <c r="J31" s="365"/>
      <c r="K31" s="365"/>
      <c r="L31" s="365"/>
      <c r="M31" s="365"/>
      <c r="N31" s="365"/>
      <c r="O31" s="551"/>
      <c r="P31" s="563"/>
      <c r="Q31" s="365"/>
      <c r="R31" s="365"/>
      <c r="S31" s="365"/>
      <c r="T31" s="365"/>
      <c r="U31" s="365"/>
      <c r="V31" s="365"/>
      <c r="W31" s="365"/>
      <c r="X31" s="551"/>
      <c r="Y31" s="451"/>
      <c r="Z31" s="452"/>
      <c r="AA31" s="453"/>
      <c r="AB31" s="318"/>
      <c r="AC31" s="319"/>
      <c r="AD31" s="320"/>
      <c r="AE31" s="318"/>
      <c r="AF31" s="319"/>
      <c r="AG31" s="319"/>
      <c r="AH31" s="320"/>
      <c r="AI31" s="318"/>
      <c r="AJ31" s="319"/>
      <c r="AK31" s="319"/>
      <c r="AL31" s="320"/>
      <c r="AM31" s="362"/>
      <c r="AN31" s="362"/>
      <c r="AO31" s="362"/>
      <c r="AP31" s="318"/>
      <c r="AQ31" s="201" t="s">
        <v>485</v>
      </c>
      <c r="AR31" s="126"/>
      <c r="AS31" s="127" t="s">
        <v>188</v>
      </c>
      <c r="AT31" s="162"/>
      <c r="AU31" s="258" t="s">
        <v>491</v>
      </c>
      <c r="AV31" s="258"/>
      <c r="AW31" s="365" t="s">
        <v>177</v>
      </c>
      <c r="AX31" s="366"/>
    </row>
    <row r="32" spans="1:50" ht="23.25" customHeight="1" x14ac:dyDescent="0.2">
      <c r="A32" s="498"/>
      <c r="B32" s="496"/>
      <c r="C32" s="496"/>
      <c r="D32" s="496"/>
      <c r="E32" s="496"/>
      <c r="F32" s="497"/>
      <c r="G32" s="523" t="s">
        <v>485</v>
      </c>
      <c r="H32" s="524"/>
      <c r="I32" s="524"/>
      <c r="J32" s="524"/>
      <c r="K32" s="524"/>
      <c r="L32" s="524"/>
      <c r="M32" s="524"/>
      <c r="N32" s="524"/>
      <c r="O32" s="525"/>
      <c r="P32" s="151" t="s">
        <v>485</v>
      </c>
      <c r="Q32" s="151"/>
      <c r="R32" s="151"/>
      <c r="S32" s="151"/>
      <c r="T32" s="151"/>
      <c r="U32" s="151"/>
      <c r="V32" s="151"/>
      <c r="W32" s="151"/>
      <c r="X32" s="222"/>
      <c r="Y32" s="324" t="s">
        <v>12</v>
      </c>
      <c r="Z32" s="532"/>
      <c r="AA32" s="533"/>
      <c r="AB32" s="534" t="s">
        <v>485</v>
      </c>
      <c r="AC32" s="534"/>
      <c r="AD32" s="534"/>
      <c r="AE32" s="350" t="s">
        <v>492</v>
      </c>
      <c r="AF32" s="351"/>
      <c r="AG32" s="351"/>
      <c r="AH32" s="351"/>
      <c r="AI32" s="350" t="s">
        <v>485</v>
      </c>
      <c r="AJ32" s="351"/>
      <c r="AK32" s="351"/>
      <c r="AL32" s="351"/>
      <c r="AM32" s="350" t="s">
        <v>485</v>
      </c>
      <c r="AN32" s="351"/>
      <c r="AO32" s="351"/>
      <c r="AP32" s="351"/>
      <c r="AQ32" s="105" t="s">
        <v>485</v>
      </c>
      <c r="AR32" s="106"/>
      <c r="AS32" s="106"/>
      <c r="AT32" s="107"/>
      <c r="AU32" s="351" t="s">
        <v>485</v>
      </c>
      <c r="AV32" s="351"/>
      <c r="AW32" s="351"/>
      <c r="AX32" s="353"/>
    </row>
    <row r="33" spans="1:50" ht="23.25" customHeight="1" x14ac:dyDescent="0.2">
      <c r="A33" s="499"/>
      <c r="B33" s="500"/>
      <c r="C33" s="500"/>
      <c r="D33" s="500"/>
      <c r="E33" s="500"/>
      <c r="F33" s="501"/>
      <c r="G33" s="526"/>
      <c r="H33" s="527"/>
      <c r="I33" s="527"/>
      <c r="J33" s="527"/>
      <c r="K33" s="527"/>
      <c r="L33" s="527"/>
      <c r="M33" s="527"/>
      <c r="N33" s="527"/>
      <c r="O33" s="528"/>
      <c r="P33" s="224"/>
      <c r="Q33" s="224"/>
      <c r="R33" s="224"/>
      <c r="S33" s="224"/>
      <c r="T33" s="224"/>
      <c r="U33" s="224"/>
      <c r="V33" s="224"/>
      <c r="W33" s="224"/>
      <c r="X33" s="225"/>
      <c r="Y33" s="290" t="s">
        <v>53</v>
      </c>
      <c r="Z33" s="285"/>
      <c r="AA33" s="286"/>
      <c r="AB33" s="505" t="s">
        <v>485</v>
      </c>
      <c r="AC33" s="505"/>
      <c r="AD33" s="505"/>
      <c r="AE33" s="350" t="s">
        <v>485</v>
      </c>
      <c r="AF33" s="351"/>
      <c r="AG33" s="351"/>
      <c r="AH33" s="351"/>
      <c r="AI33" s="350" t="s">
        <v>485</v>
      </c>
      <c r="AJ33" s="351"/>
      <c r="AK33" s="351"/>
      <c r="AL33" s="351"/>
      <c r="AM33" s="350" t="s">
        <v>492</v>
      </c>
      <c r="AN33" s="351"/>
      <c r="AO33" s="351"/>
      <c r="AP33" s="351"/>
      <c r="AQ33" s="105" t="s">
        <v>485</v>
      </c>
      <c r="AR33" s="106"/>
      <c r="AS33" s="106"/>
      <c r="AT33" s="107"/>
      <c r="AU33" s="351" t="s">
        <v>485</v>
      </c>
      <c r="AV33" s="351"/>
      <c r="AW33" s="351"/>
      <c r="AX33" s="353"/>
    </row>
    <row r="34" spans="1:50" ht="23.25" customHeight="1" x14ac:dyDescent="0.2">
      <c r="A34" s="498"/>
      <c r="B34" s="496"/>
      <c r="C34" s="496"/>
      <c r="D34" s="496"/>
      <c r="E34" s="496"/>
      <c r="F34" s="497"/>
      <c r="G34" s="529"/>
      <c r="H34" s="530"/>
      <c r="I34" s="530"/>
      <c r="J34" s="530"/>
      <c r="K34" s="530"/>
      <c r="L34" s="530"/>
      <c r="M34" s="530"/>
      <c r="N34" s="530"/>
      <c r="O34" s="531"/>
      <c r="P34" s="154"/>
      <c r="Q34" s="154"/>
      <c r="R34" s="154"/>
      <c r="S34" s="154"/>
      <c r="T34" s="154"/>
      <c r="U34" s="154"/>
      <c r="V34" s="154"/>
      <c r="W34" s="154"/>
      <c r="X34" s="227"/>
      <c r="Y34" s="290" t="s">
        <v>13</v>
      </c>
      <c r="Z34" s="285"/>
      <c r="AA34" s="286"/>
      <c r="AB34" s="480" t="s">
        <v>178</v>
      </c>
      <c r="AC34" s="480"/>
      <c r="AD34" s="480"/>
      <c r="AE34" s="350" t="s">
        <v>492</v>
      </c>
      <c r="AF34" s="351"/>
      <c r="AG34" s="351"/>
      <c r="AH34" s="351"/>
      <c r="AI34" s="350" t="s">
        <v>485</v>
      </c>
      <c r="AJ34" s="351"/>
      <c r="AK34" s="351"/>
      <c r="AL34" s="351"/>
      <c r="AM34" s="350" t="s">
        <v>485</v>
      </c>
      <c r="AN34" s="351"/>
      <c r="AO34" s="351"/>
      <c r="AP34" s="351"/>
      <c r="AQ34" s="105" t="s">
        <v>485</v>
      </c>
      <c r="AR34" s="106"/>
      <c r="AS34" s="106"/>
      <c r="AT34" s="107"/>
      <c r="AU34" s="351" t="s">
        <v>485</v>
      </c>
      <c r="AV34" s="351"/>
      <c r="AW34" s="351"/>
      <c r="AX34" s="353"/>
    </row>
    <row r="35" spans="1:50" ht="30" customHeight="1" x14ac:dyDescent="0.2">
      <c r="A35" s="884" t="s">
        <v>299</v>
      </c>
      <c r="B35" s="885"/>
      <c r="C35" s="885"/>
      <c r="D35" s="885"/>
      <c r="E35" s="885"/>
      <c r="F35" s="886"/>
      <c r="G35" s="890" t="s">
        <v>485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2">
      <c r="A37" s="627" t="s">
        <v>270</v>
      </c>
      <c r="B37" s="628"/>
      <c r="C37" s="628"/>
      <c r="D37" s="628"/>
      <c r="E37" s="628"/>
      <c r="F37" s="629"/>
      <c r="G37" s="548" t="s">
        <v>145</v>
      </c>
      <c r="H37" s="367"/>
      <c r="I37" s="367"/>
      <c r="J37" s="367"/>
      <c r="K37" s="367"/>
      <c r="L37" s="367"/>
      <c r="M37" s="367"/>
      <c r="N37" s="367"/>
      <c r="O37" s="549"/>
      <c r="P37" s="614" t="s">
        <v>58</v>
      </c>
      <c r="Q37" s="367"/>
      <c r="R37" s="367"/>
      <c r="S37" s="367"/>
      <c r="T37" s="367"/>
      <c r="U37" s="367"/>
      <c r="V37" s="367"/>
      <c r="W37" s="367"/>
      <c r="X37" s="549"/>
      <c r="Y37" s="615"/>
      <c r="Z37" s="616"/>
      <c r="AA37" s="617"/>
      <c r="AB37" s="618" t="s">
        <v>11</v>
      </c>
      <c r="AC37" s="619"/>
      <c r="AD37" s="620"/>
      <c r="AE37" s="354" t="s">
        <v>311</v>
      </c>
      <c r="AF37" s="355"/>
      <c r="AG37" s="355"/>
      <c r="AH37" s="356"/>
      <c r="AI37" s="354" t="s">
        <v>309</v>
      </c>
      <c r="AJ37" s="355"/>
      <c r="AK37" s="355"/>
      <c r="AL37" s="356"/>
      <c r="AM37" s="361" t="s">
        <v>338</v>
      </c>
      <c r="AN37" s="361"/>
      <c r="AO37" s="361"/>
      <c r="AP37" s="361"/>
      <c r="AQ37" s="254" t="s">
        <v>187</v>
      </c>
      <c r="AR37" s="255"/>
      <c r="AS37" s="255"/>
      <c r="AT37" s="256"/>
      <c r="AU37" s="367" t="s">
        <v>133</v>
      </c>
      <c r="AV37" s="367"/>
      <c r="AW37" s="367"/>
      <c r="AX37" s="368"/>
    </row>
    <row r="38" spans="1:50" ht="18.75" hidden="1" customHeight="1" x14ac:dyDescent="0.2">
      <c r="A38" s="495"/>
      <c r="B38" s="496"/>
      <c r="C38" s="496"/>
      <c r="D38" s="496"/>
      <c r="E38" s="496"/>
      <c r="F38" s="497"/>
      <c r="G38" s="550"/>
      <c r="H38" s="365"/>
      <c r="I38" s="365"/>
      <c r="J38" s="365"/>
      <c r="K38" s="365"/>
      <c r="L38" s="365"/>
      <c r="M38" s="365"/>
      <c r="N38" s="365"/>
      <c r="O38" s="551"/>
      <c r="P38" s="563"/>
      <c r="Q38" s="365"/>
      <c r="R38" s="365"/>
      <c r="S38" s="365"/>
      <c r="T38" s="365"/>
      <c r="U38" s="365"/>
      <c r="V38" s="365"/>
      <c r="W38" s="365"/>
      <c r="X38" s="551"/>
      <c r="Y38" s="451"/>
      <c r="Z38" s="452"/>
      <c r="AA38" s="453"/>
      <c r="AB38" s="318"/>
      <c r="AC38" s="319"/>
      <c r="AD38" s="320"/>
      <c r="AE38" s="318"/>
      <c r="AF38" s="319"/>
      <c r="AG38" s="319"/>
      <c r="AH38" s="320"/>
      <c r="AI38" s="318"/>
      <c r="AJ38" s="319"/>
      <c r="AK38" s="319"/>
      <c r="AL38" s="320"/>
      <c r="AM38" s="362"/>
      <c r="AN38" s="362"/>
      <c r="AO38" s="362"/>
      <c r="AP38" s="362"/>
      <c r="AQ38" s="201"/>
      <c r="AR38" s="126"/>
      <c r="AS38" s="127" t="s">
        <v>188</v>
      </c>
      <c r="AT38" s="162"/>
      <c r="AU38" s="258"/>
      <c r="AV38" s="258"/>
      <c r="AW38" s="365" t="s">
        <v>177</v>
      </c>
      <c r="AX38" s="366"/>
    </row>
    <row r="39" spans="1:50" ht="23.25" hidden="1" customHeight="1" x14ac:dyDescent="0.2">
      <c r="A39" s="498"/>
      <c r="B39" s="496"/>
      <c r="C39" s="496"/>
      <c r="D39" s="496"/>
      <c r="E39" s="496"/>
      <c r="F39" s="497"/>
      <c r="G39" s="523"/>
      <c r="H39" s="524"/>
      <c r="I39" s="524"/>
      <c r="J39" s="524"/>
      <c r="K39" s="524"/>
      <c r="L39" s="524"/>
      <c r="M39" s="524"/>
      <c r="N39" s="524"/>
      <c r="O39" s="525"/>
      <c r="P39" s="151"/>
      <c r="Q39" s="151"/>
      <c r="R39" s="151"/>
      <c r="S39" s="151"/>
      <c r="T39" s="151"/>
      <c r="U39" s="151"/>
      <c r="V39" s="151"/>
      <c r="W39" s="151"/>
      <c r="X39" s="222"/>
      <c r="Y39" s="324" t="s">
        <v>12</v>
      </c>
      <c r="Z39" s="532"/>
      <c r="AA39" s="533"/>
      <c r="AB39" s="534"/>
      <c r="AC39" s="534"/>
      <c r="AD39" s="534"/>
      <c r="AE39" s="350"/>
      <c r="AF39" s="351"/>
      <c r="AG39" s="351"/>
      <c r="AH39" s="351"/>
      <c r="AI39" s="350"/>
      <c r="AJ39" s="351"/>
      <c r="AK39" s="351"/>
      <c r="AL39" s="351"/>
      <c r="AM39" s="350"/>
      <c r="AN39" s="351"/>
      <c r="AO39" s="351"/>
      <c r="AP39" s="351"/>
      <c r="AQ39" s="105"/>
      <c r="AR39" s="106"/>
      <c r="AS39" s="106"/>
      <c r="AT39" s="107"/>
      <c r="AU39" s="351"/>
      <c r="AV39" s="351"/>
      <c r="AW39" s="351"/>
      <c r="AX39" s="353"/>
    </row>
    <row r="40" spans="1:50" ht="23.25" hidden="1" customHeight="1" x14ac:dyDescent="0.2">
      <c r="A40" s="499"/>
      <c r="B40" s="500"/>
      <c r="C40" s="500"/>
      <c r="D40" s="500"/>
      <c r="E40" s="500"/>
      <c r="F40" s="501"/>
      <c r="G40" s="526"/>
      <c r="H40" s="527"/>
      <c r="I40" s="527"/>
      <c r="J40" s="527"/>
      <c r="K40" s="527"/>
      <c r="L40" s="527"/>
      <c r="M40" s="527"/>
      <c r="N40" s="527"/>
      <c r="O40" s="528"/>
      <c r="P40" s="224"/>
      <c r="Q40" s="224"/>
      <c r="R40" s="224"/>
      <c r="S40" s="224"/>
      <c r="T40" s="224"/>
      <c r="U40" s="224"/>
      <c r="V40" s="224"/>
      <c r="W40" s="224"/>
      <c r="X40" s="225"/>
      <c r="Y40" s="290" t="s">
        <v>53</v>
      </c>
      <c r="Z40" s="285"/>
      <c r="AA40" s="286"/>
      <c r="AB40" s="505"/>
      <c r="AC40" s="505"/>
      <c r="AD40" s="505"/>
      <c r="AE40" s="350"/>
      <c r="AF40" s="351"/>
      <c r="AG40" s="351"/>
      <c r="AH40" s="351"/>
      <c r="AI40" s="350"/>
      <c r="AJ40" s="351"/>
      <c r="AK40" s="351"/>
      <c r="AL40" s="351"/>
      <c r="AM40" s="350"/>
      <c r="AN40" s="351"/>
      <c r="AO40" s="351"/>
      <c r="AP40" s="351"/>
      <c r="AQ40" s="105"/>
      <c r="AR40" s="106"/>
      <c r="AS40" s="106"/>
      <c r="AT40" s="107"/>
      <c r="AU40" s="351"/>
      <c r="AV40" s="351"/>
      <c r="AW40" s="351"/>
      <c r="AX40" s="353"/>
    </row>
    <row r="41" spans="1:50" ht="23.25" hidden="1" customHeight="1" x14ac:dyDescent="0.2">
      <c r="A41" s="630"/>
      <c r="B41" s="631"/>
      <c r="C41" s="631"/>
      <c r="D41" s="631"/>
      <c r="E41" s="631"/>
      <c r="F41" s="632"/>
      <c r="G41" s="529"/>
      <c r="H41" s="530"/>
      <c r="I41" s="530"/>
      <c r="J41" s="530"/>
      <c r="K41" s="530"/>
      <c r="L41" s="530"/>
      <c r="M41" s="530"/>
      <c r="N41" s="530"/>
      <c r="O41" s="531"/>
      <c r="P41" s="154"/>
      <c r="Q41" s="154"/>
      <c r="R41" s="154"/>
      <c r="S41" s="154"/>
      <c r="T41" s="154"/>
      <c r="U41" s="154"/>
      <c r="V41" s="154"/>
      <c r="W41" s="154"/>
      <c r="X41" s="227"/>
      <c r="Y41" s="290" t="s">
        <v>13</v>
      </c>
      <c r="Z41" s="285"/>
      <c r="AA41" s="286"/>
      <c r="AB41" s="480" t="s">
        <v>178</v>
      </c>
      <c r="AC41" s="480"/>
      <c r="AD41" s="480"/>
      <c r="AE41" s="350"/>
      <c r="AF41" s="351"/>
      <c r="AG41" s="351"/>
      <c r="AH41" s="351"/>
      <c r="AI41" s="350"/>
      <c r="AJ41" s="351"/>
      <c r="AK41" s="351"/>
      <c r="AL41" s="351"/>
      <c r="AM41" s="350"/>
      <c r="AN41" s="351"/>
      <c r="AO41" s="351"/>
      <c r="AP41" s="351"/>
      <c r="AQ41" s="105"/>
      <c r="AR41" s="106"/>
      <c r="AS41" s="106"/>
      <c r="AT41" s="107"/>
      <c r="AU41" s="351"/>
      <c r="AV41" s="351"/>
      <c r="AW41" s="351"/>
      <c r="AX41" s="353"/>
    </row>
    <row r="42" spans="1:50" ht="23.25" hidden="1" customHeight="1" x14ac:dyDescent="0.2">
      <c r="A42" s="884" t="s">
        <v>299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2">
      <c r="A44" s="627" t="s">
        <v>270</v>
      </c>
      <c r="B44" s="628"/>
      <c r="C44" s="628"/>
      <c r="D44" s="628"/>
      <c r="E44" s="628"/>
      <c r="F44" s="629"/>
      <c r="G44" s="548" t="s">
        <v>145</v>
      </c>
      <c r="H44" s="367"/>
      <c r="I44" s="367"/>
      <c r="J44" s="367"/>
      <c r="K44" s="367"/>
      <c r="L44" s="367"/>
      <c r="M44" s="367"/>
      <c r="N44" s="367"/>
      <c r="O44" s="549"/>
      <c r="P44" s="614" t="s">
        <v>58</v>
      </c>
      <c r="Q44" s="367"/>
      <c r="R44" s="367"/>
      <c r="S44" s="367"/>
      <c r="T44" s="367"/>
      <c r="U44" s="367"/>
      <c r="V44" s="367"/>
      <c r="W44" s="367"/>
      <c r="X44" s="549"/>
      <c r="Y44" s="615"/>
      <c r="Z44" s="616"/>
      <c r="AA44" s="617"/>
      <c r="AB44" s="618" t="s">
        <v>11</v>
      </c>
      <c r="AC44" s="619"/>
      <c r="AD44" s="620"/>
      <c r="AE44" s="354" t="s">
        <v>311</v>
      </c>
      <c r="AF44" s="355"/>
      <c r="AG44" s="355"/>
      <c r="AH44" s="356"/>
      <c r="AI44" s="354" t="s">
        <v>309</v>
      </c>
      <c r="AJ44" s="355"/>
      <c r="AK44" s="355"/>
      <c r="AL44" s="356"/>
      <c r="AM44" s="361" t="s">
        <v>338</v>
      </c>
      <c r="AN44" s="361"/>
      <c r="AO44" s="361"/>
      <c r="AP44" s="361"/>
      <c r="AQ44" s="254" t="s">
        <v>187</v>
      </c>
      <c r="AR44" s="255"/>
      <c r="AS44" s="255"/>
      <c r="AT44" s="256"/>
      <c r="AU44" s="367" t="s">
        <v>133</v>
      </c>
      <c r="AV44" s="367"/>
      <c r="AW44" s="367"/>
      <c r="AX44" s="368"/>
    </row>
    <row r="45" spans="1:50" ht="18.75" hidden="1" customHeight="1" x14ac:dyDescent="0.2">
      <c r="A45" s="495"/>
      <c r="B45" s="496"/>
      <c r="C45" s="496"/>
      <c r="D45" s="496"/>
      <c r="E45" s="496"/>
      <c r="F45" s="497"/>
      <c r="G45" s="550"/>
      <c r="H45" s="365"/>
      <c r="I45" s="365"/>
      <c r="J45" s="365"/>
      <c r="K45" s="365"/>
      <c r="L45" s="365"/>
      <c r="M45" s="365"/>
      <c r="N45" s="365"/>
      <c r="O45" s="551"/>
      <c r="P45" s="563"/>
      <c r="Q45" s="365"/>
      <c r="R45" s="365"/>
      <c r="S45" s="365"/>
      <c r="T45" s="365"/>
      <c r="U45" s="365"/>
      <c r="V45" s="365"/>
      <c r="W45" s="365"/>
      <c r="X45" s="551"/>
      <c r="Y45" s="451"/>
      <c r="Z45" s="452"/>
      <c r="AA45" s="453"/>
      <c r="AB45" s="318"/>
      <c r="AC45" s="319"/>
      <c r="AD45" s="320"/>
      <c r="AE45" s="318"/>
      <c r="AF45" s="319"/>
      <c r="AG45" s="319"/>
      <c r="AH45" s="320"/>
      <c r="AI45" s="318"/>
      <c r="AJ45" s="319"/>
      <c r="AK45" s="319"/>
      <c r="AL45" s="320"/>
      <c r="AM45" s="362"/>
      <c r="AN45" s="362"/>
      <c r="AO45" s="362"/>
      <c r="AP45" s="362"/>
      <c r="AQ45" s="201"/>
      <c r="AR45" s="126"/>
      <c r="AS45" s="127" t="s">
        <v>188</v>
      </c>
      <c r="AT45" s="162"/>
      <c r="AU45" s="258"/>
      <c r="AV45" s="258"/>
      <c r="AW45" s="365" t="s">
        <v>177</v>
      </c>
      <c r="AX45" s="366"/>
    </row>
    <row r="46" spans="1:50" ht="23.25" hidden="1" customHeight="1" x14ac:dyDescent="0.2">
      <c r="A46" s="498"/>
      <c r="B46" s="496"/>
      <c r="C46" s="496"/>
      <c r="D46" s="496"/>
      <c r="E46" s="496"/>
      <c r="F46" s="497"/>
      <c r="G46" s="523"/>
      <c r="H46" s="524"/>
      <c r="I46" s="524"/>
      <c r="J46" s="524"/>
      <c r="K46" s="524"/>
      <c r="L46" s="524"/>
      <c r="M46" s="524"/>
      <c r="N46" s="524"/>
      <c r="O46" s="525"/>
      <c r="P46" s="151"/>
      <c r="Q46" s="151"/>
      <c r="R46" s="151"/>
      <c r="S46" s="151"/>
      <c r="T46" s="151"/>
      <c r="U46" s="151"/>
      <c r="V46" s="151"/>
      <c r="W46" s="151"/>
      <c r="X46" s="222"/>
      <c r="Y46" s="324" t="s">
        <v>12</v>
      </c>
      <c r="Z46" s="532"/>
      <c r="AA46" s="533"/>
      <c r="AB46" s="534"/>
      <c r="AC46" s="534"/>
      <c r="AD46" s="534"/>
      <c r="AE46" s="350"/>
      <c r="AF46" s="351"/>
      <c r="AG46" s="351"/>
      <c r="AH46" s="351"/>
      <c r="AI46" s="350"/>
      <c r="AJ46" s="351"/>
      <c r="AK46" s="351"/>
      <c r="AL46" s="351"/>
      <c r="AM46" s="350"/>
      <c r="AN46" s="351"/>
      <c r="AO46" s="351"/>
      <c r="AP46" s="351"/>
      <c r="AQ46" s="105"/>
      <c r="AR46" s="106"/>
      <c r="AS46" s="106"/>
      <c r="AT46" s="107"/>
      <c r="AU46" s="351"/>
      <c r="AV46" s="351"/>
      <c r="AW46" s="351"/>
      <c r="AX46" s="353"/>
    </row>
    <row r="47" spans="1:50" ht="23.25" hidden="1" customHeight="1" x14ac:dyDescent="0.2">
      <c r="A47" s="499"/>
      <c r="B47" s="500"/>
      <c r="C47" s="500"/>
      <c r="D47" s="500"/>
      <c r="E47" s="500"/>
      <c r="F47" s="501"/>
      <c r="G47" s="526"/>
      <c r="H47" s="527"/>
      <c r="I47" s="527"/>
      <c r="J47" s="527"/>
      <c r="K47" s="527"/>
      <c r="L47" s="527"/>
      <c r="M47" s="527"/>
      <c r="N47" s="527"/>
      <c r="O47" s="528"/>
      <c r="P47" s="224"/>
      <c r="Q47" s="224"/>
      <c r="R47" s="224"/>
      <c r="S47" s="224"/>
      <c r="T47" s="224"/>
      <c r="U47" s="224"/>
      <c r="V47" s="224"/>
      <c r="W47" s="224"/>
      <c r="X47" s="225"/>
      <c r="Y47" s="290" t="s">
        <v>53</v>
      </c>
      <c r="Z47" s="285"/>
      <c r="AA47" s="286"/>
      <c r="AB47" s="505"/>
      <c r="AC47" s="505"/>
      <c r="AD47" s="505"/>
      <c r="AE47" s="350"/>
      <c r="AF47" s="351"/>
      <c r="AG47" s="351"/>
      <c r="AH47" s="351"/>
      <c r="AI47" s="350"/>
      <c r="AJ47" s="351"/>
      <c r="AK47" s="351"/>
      <c r="AL47" s="351"/>
      <c r="AM47" s="350"/>
      <c r="AN47" s="351"/>
      <c r="AO47" s="351"/>
      <c r="AP47" s="351"/>
      <c r="AQ47" s="105"/>
      <c r="AR47" s="106"/>
      <c r="AS47" s="106"/>
      <c r="AT47" s="107"/>
      <c r="AU47" s="351"/>
      <c r="AV47" s="351"/>
      <c r="AW47" s="351"/>
      <c r="AX47" s="353"/>
    </row>
    <row r="48" spans="1:50" ht="23.25" hidden="1" customHeight="1" x14ac:dyDescent="0.2">
      <c r="A48" s="630"/>
      <c r="B48" s="631"/>
      <c r="C48" s="631"/>
      <c r="D48" s="631"/>
      <c r="E48" s="631"/>
      <c r="F48" s="632"/>
      <c r="G48" s="529"/>
      <c r="H48" s="530"/>
      <c r="I48" s="530"/>
      <c r="J48" s="530"/>
      <c r="K48" s="530"/>
      <c r="L48" s="530"/>
      <c r="M48" s="530"/>
      <c r="N48" s="530"/>
      <c r="O48" s="531"/>
      <c r="P48" s="154"/>
      <c r="Q48" s="154"/>
      <c r="R48" s="154"/>
      <c r="S48" s="154"/>
      <c r="T48" s="154"/>
      <c r="U48" s="154"/>
      <c r="V48" s="154"/>
      <c r="W48" s="154"/>
      <c r="X48" s="227"/>
      <c r="Y48" s="290" t="s">
        <v>13</v>
      </c>
      <c r="Z48" s="285"/>
      <c r="AA48" s="286"/>
      <c r="AB48" s="480" t="s">
        <v>178</v>
      </c>
      <c r="AC48" s="480"/>
      <c r="AD48" s="480"/>
      <c r="AE48" s="350"/>
      <c r="AF48" s="351"/>
      <c r="AG48" s="351"/>
      <c r="AH48" s="351"/>
      <c r="AI48" s="350"/>
      <c r="AJ48" s="351"/>
      <c r="AK48" s="351"/>
      <c r="AL48" s="351"/>
      <c r="AM48" s="350"/>
      <c r="AN48" s="351"/>
      <c r="AO48" s="351"/>
      <c r="AP48" s="351"/>
      <c r="AQ48" s="105"/>
      <c r="AR48" s="106"/>
      <c r="AS48" s="106"/>
      <c r="AT48" s="107"/>
      <c r="AU48" s="351"/>
      <c r="AV48" s="351"/>
      <c r="AW48" s="351"/>
      <c r="AX48" s="353"/>
    </row>
    <row r="49" spans="1:50" ht="23.25" hidden="1" customHeight="1" x14ac:dyDescent="0.2">
      <c r="A49" s="884" t="s">
        <v>299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2">
      <c r="A51" s="495" t="s">
        <v>270</v>
      </c>
      <c r="B51" s="496"/>
      <c r="C51" s="496"/>
      <c r="D51" s="496"/>
      <c r="E51" s="496"/>
      <c r="F51" s="497"/>
      <c r="G51" s="548" t="s">
        <v>145</v>
      </c>
      <c r="H51" s="367"/>
      <c r="I51" s="367"/>
      <c r="J51" s="367"/>
      <c r="K51" s="367"/>
      <c r="L51" s="367"/>
      <c r="M51" s="367"/>
      <c r="N51" s="367"/>
      <c r="O51" s="549"/>
      <c r="P51" s="614" t="s">
        <v>58</v>
      </c>
      <c r="Q51" s="367"/>
      <c r="R51" s="367"/>
      <c r="S51" s="367"/>
      <c r="T51" s="367"/>
      <c r="U51" s="367"/>
      <c r="V51" s="367"/>
      <c r="W51" s="367"/>
      <c r="X51" s="549"/>
      <c r="Y51" s="615"/>
      <c r="Z51" s="616"/>
      <c r="AA51" s="617"/>
      <c r="AB51" s="618" t="s">
        <v>11</v>
      </c>
      <c r="AC51" s="619"/>
      <c r="AD51" s="620"/>
      <c r="AE51" s="354" t="s">
        <v>311</v>
      </c>
      <c r="AF51" s="355"/>
      <c r="AG51" s="355"/>
      <c r="AH51" s="356"/>
      <c r="AI51" s="354" t="s">
        <v>309</v>
      </c>
      <c r="AJ51" s="355"/>
      <c r="AK51" s="355"/>
      <c r="AL51" s="356"/>
      <c r="AM51" s="361" t="s">
        <v>338</v>
      </c>
      <c r="AN51" s="361"/>
      <c r="AO51" s="361"/>
      <c r="AP51" s="361"/>
      <c r="AQ51" s="254" t="s">
        <v>187</v>
      </c>
      <c r="AR51" s="255"/>
      <c r="AS51" s="255"/>
      <c r="AT51" s="256"/>
      <c r="AU51" s="363" t="s">
        <v>133</v>
      </c>
      <c r="AV51" s="363"/>
      <c r="AW51" s="363"/>
      <c r="AX51" s="364"/>
    </row>
    <row r="52" spans="1:50" ht="18.75" hidden="1" customHeight="1" x14ac:dyDescent="0.2">
      <c r="A52" s="495"/>
      <c r="B52" s="496"/>
      <c r="C52" s="496"/>
      <c r="D52" s="496"/>
      <c r="E52" s="496"/>
      <c r="F52" s="497"/>
      <c r="G52" s="550"/>
      <c r="H52" s="365"/>
      <c r="I52" s="365"/>
      <c r="J52" s="365"/>
      <c r="K52" s="365"/>
      <c r="L52" s="365"/>
      <c r="M52" s="365"/>
      <c r="N52" s="365"/>
      <c r="O52" s="551"/>
      <c r="P52" s="563"/>
      <c r="Q52" s="365"/>
      <c r="R52" s="365"/>
      <c r="S52" s="365"/>
      <c r="T52" s="365"/>
      <c r="U52" s="365"/>
      <c r="V52" s="365"/>
      <c r="W52" s="365"/>
      <c r="X52" s="551"/>
      <c r="Y52" s="451"/>
      <c r="Z52" s="452"/>
      <c r="AA52" s="453"/>
      <c r="AB52" s="318"/>
      <c r="AC52" s="319"/>
      <c r="AD52" s="320"/>
      <c r="AE52" s="318"/>
      <c r="AF52" s="319"/>
      <c r="AG52" s="319"/>
      <c r="AH52" s="320"/>
      <c r="AI52" s="318"/>
      <c r="AJ52" s="319"/>
      <c r="AK52" s="319"/>
      <c r="AL52" s="320"/>
      <c r="AM52" s="362"/>
      <c r="AN52" s="362"/>
      <c r="AO52" s="362"/>
      <c r="AP52" s="362"/>
      <c r="AQ52" s="201"/>
      <c r="AR52" s="126"/>
      <c r="AS52" s="127" t="s">
        <v>188</v>
      </c>
      <c r="AT52" s="162"/>
      <c r="AU52" s="258"/>
      <c r="AV52" s="258"/>
      <c r="AW52" s="365" t="s">
        <v>177</v>
      </c>
      <c r="AX52" s="366"/>
    </row>
    <row r="53" spans="1:50" ht="23.25" hidden="1" customHeight="1" x14ac:dyDescent="0.2">
      <c r="A53" s="498"/>
      <c r="B53" s="496"/>
      <c r="C53" s="496"/>
      <c r="D53" s="496"/>
      <c r="E53" s="496"/>
      <c r="F53" s="497"/>
      <c r="G53" s="523"/>
      <c r="H53" s="524"/>
      <c r="I53" s="524"/>
      <c r="J53" s="524"/>
      <c r="K53" s="524"/>
      <c r="L53" s="524"/>
      <c r="M53" s="524"/>
      <c r="N53" s="524"/>
      <c r="O53" s="525"/>
      <c r="P53" s="151"/>
      <c r="Q53" s="151"/>
      <c r="R53" s="151"/>
      <c r="S53" s="151"/>
      <c r="T53" s="151"/>
      <c r="U53" s="151"/>
      <c r="V53" s="151"/>
      <c r="W53" s="151"/>
      <c r="X53" s="222"/>
      <c r="Y53" s="324" t="s">
        <v>12</v>
      </c>
      <c r="Z53" s="532"/>
      <c r="AA53" s="533"/>
      <c r="AB53" s="534"/>
      <c r="AC53" s="534"/>
      <c r="AD53" s="534"/>
      <c r="AE53" s="350"/>
      <c r="AF53" s="351"/>
      <c r="AG53" s="351"/>
      <c r="AH53" s="351"/>
      <c r="AI53" s="350"/>
      <c r="AJ53" s="351"/>
      <c r="AK53" s="351"/>
      <c r="AL53" s="351"/>
      <c r="AM53" s="350"/>
      <c r="AN53" s="351"/>
      <c r="AO53" s="351"/>
      <c r="AP53" s="351"/>
      <c r="AQ53" s="105"/>
      <c r="AR53" s="106"/>
      <c r="AS53" s="106"/>
      <c r="AT53" s="107"/>
      <c r="AU53" s="351"/>
      <c r="AV53" s="351"/>
      <c r="AW53" s="351"/>
      <c r="AX53" s="353"/>
    </row>
    <row r="54" spans="1:50" ht="23.25" hidden="1" customHeight="1" x14ac:dyDescent="0.2">
      <c r="A54" s="499"/>
      <c r="B54" s="500"/>
      <c r="C54" s="500"/>
      <c r="D54" s="500"/>
      <c r="E54" s="500"/>
      <c r="F54" s="501"/>
      <c r="G54" s="526"/>
      <c r="H54" s="527"/>
      <c r="I54" s="527"/>
      <c r="J54" s="527"/>
      <c r="K54" s="527"/>
      <c r="L54" s="527"/>
      <c r="M54" s="527"/>
      <c r="N54" s="527"/>
      <c r="O54" s="528"/>
      <c r="P54" s="224"/>
      <c r="Q54" s="224"/>
      <c r="R54" s="224"/>
      <c r="S54" s="224"/>
      <c r="T54" s="224"/>
      <c r="U54" s="224"/>
      <c r="V54" s="224"/>
      <c r="W54" s="224"/>
      <c r="X54" s="225"/>
      <c r="Y54" s="290" t="s">
        <v>53</v>
      </c>
      <c r="Z54" s="285"/>
      <c r="AA54" s="286"/>
      <c r="AB54" s="505"/>
      <c r="AC54" s="505"/>
      <c r="AD54" s="505"/>
      <c r="AE54" s="350"/>
      <c r="AF54" s="351"/>
      <c r="AG54" s="351"/>
      <c r="AH54" s="351"/>
      <c r="AI54" s="350"/>
      <c r="AJ54" s="351"/>
      <c r="AK54" s="351"/>
      <c r="AL54" s="351"/>
      <c r="AM54" s="350"/>
      <c r="AN54" s="351"/>
      <c r="AO54" s="351"/>
      <c r="AP54" s="351"/>
      <c r="AQ54" s="105"/>
      <c r="AR54" s="106"/>
      <c r="AS54" s="106"/>
      <c r="AT54" s="107"/>
      <c r="AU54" s="351"/>
      <c r="AV54" s="351"/>
      <c r="AW54" s="351"/>
      <c r="AX54" s="353"/>
    </row>
    <row r="55" spans="1:50" ht="23.25" hidden="1" customHeight="1" x14ac:dyDescent="0.2">
      <c r="A55" s="630"/>
      <c r="B55" s="631"/>
      <c r="C55" s="631"/>
      <c r="D55" s="631"/>
      <c r="E55" s="631"/>
      <c r="F55" s="632"/>
      <c r="G55" s="529"/>
      <c r="H55" s="530"/>
      <c r="I55" s="530"/>
      <c r="J55" s="530"/>
      <c r="K55" s="530"/>
      <c r="L55" s="530"/>
      <c r="M55" s="530"/>
      <c r="N55" s="530"/>
      <c r="O55" s="531"/>
      <c r="P55" s="154"/>
      <c r="Q55" s="154"/>
      <c r="R55" s="154"/>
      <c r="S55" s="154"/>
      <c r="T55" s="154"/>
      <c r="U55" s="154"/>
      <c r="V55" s="154"/>
      <c r="W55" s="154"/>
      <c r="X55" s="227"/>
      <c r="Y55" s="290" t="s">
        <v>13</v>
      </c>
      <c r="Z55" s="285"/>
      <c r="AA55" s="286"/>
      <c r="AB55" s="444" t="s">
        <v>14</v>
      </c>
      <c r="AC55" s="444"/>
      <c r="AD55" s="444"/>
      <c r="AE55" s="350"/>
      <c r="AF55" s="351"/>
      <c r="AG55" s="351"/>
      <c r="AH55" s="351"/>
      <c r="AI55" s="350"/>
      <c r="AJ55" s="351"/>
      <c r="AK55" s="351"/>
      <c r="AL55" s="351"/>
      <c r="AM55" s="350"/>
      <c r="AN55" s="351"/>
      <c r="AO55" s="351"/>
      <c r="AP55" s="351"/>
      <c r="AQ55" s="105"/>
      <c r="AR55" s="106"/>
      <c r="AS55" s="106"/>
      <c r="AT55" s="107"/>
      <c r="AU55" s="351"/>
      <c r="AV55" s="351"/>
      <c r="AW55" s="351"/>
      <c r="AX55" s="353"/>
    </row>
    <row r="56" spans="1:50" ht="23.25" hidden="1" customHeight="1" x14ac:dyDescent="0.2">
      <c r="A56" s="884" t="s">
        <v>299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2">
      <c r="A58" s="495" t="s">
        <v>270</v>
      </c>
      <c r="B58" s="496"/>
      <c r="C58" s="496"/>
      <c r="D58" s="496"/>
      <c r="E58" s="496"/>
      <c r="F58" s="497"/>
      <c r="G58" s="548" t="s">
        <v>145</v>
      </c>
      <c r="H58" s="367"/>
      <c r="I58" s="367"/>
      <c r="J58" s="367"/>
      <c r="K58" s="367"/>
      <c r="L58" s="367"/>
      <c r="M58" s="367"/>
      <c r="N58" s="367"/>
      <c r="O58" s="549"/>
      <c r="P58" s="614" t="s">
        <v>58</v>
      </c>
      <c r="Q58" s="367"/>
      <c r="R58" s="367"/>
      <c r="S58" s="367"/>
      <c r="T58" s="367"/>
      <c r="U58" s="367"/>
      <c r="V58" s="367"/>
      <c r="W58" s="367"/>
      <c r="X58" s="549"/>
      <c r="Y58" s="615"/>
      <c r="Z58" s="616"/>
      <c r="AA58" s="617"/>
      <c r="AB58" s="618" t="s">
        <v>11</v>
      </c>
      <c r="AC58" s="619"/>
      <c r="AD58" s="620"/>
      <c r="AE58" s="354" t="s">
        <v>311</v>
      </c>
      <c r="AF58" s="355"/>
      <c r="AG58" s="355"/>
      <c r="AH58" s="356"/>
      <c r="AI58" s="354" t="s">
        <v>309</v>
      </c>
      <c r="AJ58" s="355"/>
      <c r="AK58" s="355"/>
      <c r="AL58" s="356"/>
      <c r="AM58" s="361" t="s">
        <v>338</v>
      </c>
      <c r="AN58" s="361"/>
      <c r="AO58" s="361"/>
      <c r="AP58" s="361"/>
      <c r="AQ58" s="254" t="s">
        <v>187</v>
      </c>
      <c r="AR58" s="255"/>
      <c r="AS58" s="255"/>
      <c r="AT58" s="256"/>
      <c r="AU58" s="363" t="s">
        <v>133</v>
      </c>
      <c r="AV58" s="363"/>
      <c r="AW58" s="363"/>
      <c r="AX58" s="364"/>
    </row>
    <row r="59" spans="1:50" ht="18.75" hidden="1" customHeight="1" x14ac:dyDescent="0.2">
      <c r="A59" s="495"/>
      <c r="B59" s="496"/>
      <c r="C59" s="496"/>
      <c r="D59" s="496"/>
      <c r="E59" s="496"/>
      <c r="F59" s="497"/>
      <c r="G59" s="550"/>
      <c r="H59" s="365"/>
      <c r="I59" s="365"/>
      <c r="J59" s="365"/>
      <c r="K59" s="365"/>
      <c r="L59" s="365"/>
      <c r="M59" s="365"/>
      <c r="N59" s="365"/>
      <c r="O59" s="551"/>
      <c r="P59" s="563"/>
      <c r="Q59" s="365"/>
      <c r="R59" s="365"/>
      <c r="S59" s="365"/>
      <c r="T59" s="365"/>
      <c r="U59" s="365"/>
      <c r="V59" s="365"/>
      <c r="W59" s="365"/>
      <c r="X59" s="551"/>
      <c r="Y59" s="451"/>
      <c r="Z59" s="452"/>
      <c r="AA59" s="453"/>
      <c r="AB59" s="318"/>
      <c r="AC59" s="319"/>
      <c r="AD59" s="320"/>
      <c r="AE59" s="318"/>
      <c r="AF59" s="319"/>
      <c r="AG59" s="319"/>
      <c r="AH59" s="320"/>
      <c r="AI59" s="318"/>
      <c r="AJ59" s="319"/>
      <c r="AK59" s="319"/>
      <c r="AL59" s="320"/>
      <c r="AM59" s="362"/>
      <c r="AN59" s="362"/>
      <c r="AO59" s="362"/>
      <c r="AP59" s="362"/>
      <c r="AQ59" s="201"/>
      <c r="AR59" s="126"/>
      <c r="AS59" s="127" t="s">
        <v>188</v>
      </c>
      <c r="AT59" s="162"/>
      <c r="AU59" s="258"/>
      <c r="AV59" s="258"/>
      <c r="AW59" s="365" t="s">
        <v>177</v>
      </c>
      <c r="AX59" s="366"/>
    </row>
    <row r="60" spans="1:50" ht="23.25" hidden="1" customHeight="1" x14ac:dyDescent="0.2">
      <c r="A60" s="498"/>
      <c r="B60" s="496"/>
      <c r="C60" s="496"/>
      <c r="D60" s="496"/>
      <c r="E60" s="496"/>
      <c r="F60" s="497"/>
      <c r="G60" s="523"/>
      <c r="H60" s="524"/>
      <c r="I60" s="524"/>
      <c r="J60" s="524"/>
      <c r="K60" s="524"/>
      <c r="L60" s="524"/>
      <c r="M60" s="524"/>
      <c r="N60" s="524"/>
      <c r="O60" s="525"/>
      <c r="P60" s="151"/>
      <c r="Q60" s="151"/>
      <c r="R60" s="151"/>
      <c r="S60" s="151"/>
      <c r="T60" s="151"/>
      <c r="U60" s="151"/>
      <c r="V60" s="151"/>
      <c r="W60" s="151"/>
      <c r="X60" s="222"/>
      <c r="Y60" s="324" t="s">
        <v>12</v>
      </c>
      <c r="Z60" s="532"/>
      <c r="AA60" s="533"/>
      <c r="AB60" s="534"/>
      <c r="AC60" s="534"/>
      <c r="AD60" s="534"/>
      <c r="AE60" s="350"/>
      <c r="AF60" s="351"/>
      <c r="AG60" s="351"/>
      <c r="AH60" s="351"/>
      <c r="AI60" s="350"/>
      <c r="AJ60" s="351"/>
      <c r="AK60" s="351"/>
      <c r="AL60" s="351"/>
      <c r="AM60" s="350"/>
      <c r="AN60" s="351"/>
      <c r="AO60" s="351"/>
      <c r="AP60" s="351"/>
      <c r="AQ60" s="105"/>
      <c r="AR60" s="106"/>
      <c r="AS60" s="106"/>
      <c r="AT60" s="107"/>
      <c r="AU60" s="351"/>
      <c r="AV60" s="351"/>
      <c r="AW60" s="351"/>
      <c r="AX60" s="353"/>
    </row>
    <row r="61" spans="1:50" ht="23.25" hidden="1" customHeight="1" x14ac:dyDescent="0.2">
      <c r="A61" s="499"/>
      <c r="B61" s="500"/>
      <c r="C61" s="500"/>
      <c r="D61" s="500"/>
      <c r="E61" s="500"/>
      <c r="F61" s="501"/>
      <c r="G61" s="526"/>
      <c r="H61" s="527"/>
      <c r="I61" s="527"/>
      <c r="J61" s="527"/>
      <c r="K61" s="527"/>
      <c r="L61" s="527"/>
      <c r="M61" s="527"/>
      <c r="N61" s="527"/>
      <c r="O61" s="528"/>
      <c r="P61" s="224"/>
      <c r="Q61" s="224"/>
      <c r="R61" s="224"/>
      <c r="S61" s="224"/>
      <c r="T61" s="224"/>
      <c r="U61" s="224"/>
      <c r="V61" s="224"/>
      <c r="W61" s="224"/>
      <c r="X61" s="225"/>
      <c r="Y61" s="290" t="s">
        <v>53</v>
      </c>
      <c r="Z61" s="285"/>
      <c r="AA61" s="286"/>
      <c r="AB61" s="505"/>
      <c r="AC61" s="505"/>
      <c r="AD61" s="505"/>
      <c r="AE61" s="350"/>
      <c r="AF61" s="351"/>
      <c r="AG61" s="351"/>
      <c r="AH61" s="351"/>
      <c r="AI61" s="350"/>
      <c r="AJ61" s="351"/>
      <c r="AK61" s="351"/>
      <c r="AL61" s="351"/>
      <c r="AM61" s="350"/>
      <c r="AN61" s="351"/>
      <c r="AO61" s="351"/>
      <c r="AP61" s="351"/>
      <c r="AQ61" s="105"/>
      <c r="AR61" s="106"/>
      <c r="AS61" s="106"/>
      <c r="AT61" s="107"/>
      <c r="AU61" s="351"/>
      <c r="AV61" s="351"/>
      <c r="AW61" s="351"/>
      <c r="AX61" s="353"/>
    </row>
    <row r="62" spans="1:50" ht="23.25" hidden="1" customHeight="1" x14ac:dyDescent="0.2">
      <c r="A62" s="499"/>
      <c r="B62" s="500"/>
      <c r="C62" s="500"/>
      <c r="D62" s="500"/>
      <c r="E62" s="500"/>
      <c r="F62" s="501"/>
      <c r="G62" s="529"/>
      <c r="H62" s="530"/>
      <c r="I62" s="530"/>
      <c r="J62" s="530"/>
      <c r="K62" s="530"/>
      <c r="L62" s="530"/>
      <c r="M62" s="530"/>
      <c r="N62" s="530"/>
      <c r="O62" s="531"/>
      <c r="P62" s="154"/>
      <c r="Q62" s="154"/>
      <c r="R62" s="154"/>
      <c r="S62" s="154"/>
      <c r="T62" s="154"/>
      <c r="U62" s="154"/>
      <c r="V62" s="154"/>
      <c r="W62" s="154"/>
      <c r="X62" s="227"/>
      <c r="Y62" s="290" t="s">
        <v>13</v>
      </c>
      <c r="Z62" s="285"/>
      <c r="AA62" s="286"/>
      <c r="AB62" s="480" t="s">
        <v>14</v>
      </c>
      <c r="AC62" s="480"/>
      <c r="AD62" s="480"/>
      <c r="AE62" s="350"/>
      <c r="AF62" s="351"/>
      <c r="AG62" s="351"/>
      <c r="AH62" s="351"/>
      <c r="AI62" s="350"/>
      <c r="AJ62" s="351"/>
      <c r="AK62" s="351"/>
      <c r="AL62" s="351"/>
      <c r="AM62" s="350"/>
      <c r="AN62" s="351"/>
      <c r="AO62" s="351"/>
      <c r="AP62" s="351"/>
      <c r="AQ62" s="105"/>
      <c r="AR62" s="106"/>
      <c r="AS62" s="106"/>
      <c r="AT62" s="107"/>
      <c r="AU62" s="351"/>
      <c r="AV62" s="351"/>
      <c r="AW62" s="351"/>
      <c r="AX62" s="353"/>
    </row>
    <row r="63" spans="1:50" ht="23.25" hidden="1" customHeight="1" x14ac:dyDescent="0.2">
      <c r="A63" s="884" t="s">
        <v>299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2">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54" t="s">
        <v>311</v>
      </c>
      <c r="AF65" s="355"/>
      <c r="AG65" s="355"/>
      <c r="AH65" s="356"/>
      <c r="AI65" s="354" t="s">
        <v>309</v>
      </c>
      <c r="AJ65" s="355"/>
      <c r="AK65" s="355"/>
      <c r="AL65" s="356"/>
      <c r="AM65" s="361" t="s">
        <v>338</v>
      </c>
      <c r="AN65" s="361"/>
      <c r="AO65" s="361"/>
      <c r="AP65" s="361"/>
      <c r="AQ65" s="854" t="s">
        <v>187</v>
      </c>
      <c r="AR65" s="850"/>
      <c r="AS65" s="850"/>
      <c r="AT65" s="851"/>
      <c r="AU65" s="963" t="s">
        <v>133</v>
      </c>
      <c r="AV65" s="963"/>
      <c r="AW65" s="963"/>
      <c r="AX65" s="964"/>
    </row>
    <row r="66" spans="1:50" ht="18.75" hidden="1"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62"/>
      <c r="AQ66" s="257"/>
      <c r="AR66" s="258"/>
      <c r="AS66" s="852" t="s">
        <v>188</v>
      </c>
      <c r="AT66" s="853"/>
      <c r="AU66" s="258"/>
      <c r="AV66" s="258"/>
      <c r="AW66" s="852" t="s">
        <v>269</v>
      </c>
      <c r="AX66" s="965"/>
    </row>
    <row r="67" spans="1:50" ht="23.25" hidden="1" customHeight="1" x14ac:dyDescent="0.2">
      <c r="A67" s="838"/>
      <c r="B67" s="839"/>
      <c r="C67" s="839"/>
      <c r="D67" s="839"/>
      <c r="E67" s="839"/>
      <c r="F67" s="840"/>
      <c r="G67" s="966" t="s">
        <v>189</v>
      </c>
      <c r="H67" s="949"/>
      <c r="I67" s="950"/>
      <c r="J67" s="950"/>
      <c r="K67" s="950"/>
      <c r="L67" s="950"/>
      <c r="M67" s="950"/>
      <c r="N67" s="950"/>
      <c r="O67" s="951"/>
      <c r="P67" s="949"/>
      <c r="Q67" s="950"/>
      <c r="R67" s="950"/>
      <c r="S67" s="950"/>
      <c r="T67" s="950"/>
      <c r="U67" s="950"/>
      <c r="V67" s="951"/>
      <c r="W67" s="955"/>
      <c r="X67" s="956"/>
      <c r="Y67" s="936" t="s">
        <v>12</v>
      </c>
      <c r="Z67" s="936"/>
      <c r="AA67" s="937"/>
      <c r="AB67" s="938" t="s">
        <v>289</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4" t="s">
        <v>53</v>
      </c>
      <c r="Z68" s="174"/>
      <c r="AA68" s="175"/>
      <c r="AB68" s="961" t="s">
        <v>289</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4" t="s">
        <v>13</v>
      </c>
      <c r="Z69" s="174"/>
      <c r="AA69" s="175"/>
      <c r="AB69" s="962" t="s">
        <v>290</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2">
      <c r="A70" s="838" t="s">
        <v>275</v>
      </c>
      <c r="B70" s="839"/>
      <c r="C70" s="839"/>
      <c r="D70" s="839"/>
      <c r="E70" s="839"/>
      <c r="F70" s="840"/>
      <c r="G70" s="926" t="s">
        <v>190</v>
      </c>
      <c r="H70" s="927"/>
      <c r="I70" s="927"/>
      <c r="J70" s="927"/>
      <c r="K70" s="927"/>
      <c r="L70" s="927"/>
      <c r="M70" s="927"/>
      <c r="N70" s="927"/>
      <c r="O70" s="927"/>
      <c r="P70" s="927"/>
      <c r="Q70" s="927"/>
      <c r="R70" s="927"/>
      <c r="S70" s="927"/>
      <c r="T70" s="927"/>
      <c r="U70" s="927"/>
      <c r="V70" s="927"/>
      <c r="W70" s="930" t="s">
        <v>288</v>
      </c>
      <c r="X70" s="931"/>
      <c r="Y70" s="936" t="s">
        <v>12</v>
      </c>
      <c r="Z70" s="936"/>
      <c r="AA70" s="937"/>
      <c r="AB70" s="938" t="s">
        <v>289</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4" t="s">
        <v>53</v>
      </c>
      <c r="Z71" s="174"/>
      <c r="AA71" s="175"/>
      <c r="AB71" s="961" t="s">
        <v>289</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4" t="s">
        <v>13</v>
      </c>
      <c r="Z72" s="174"/>
      <c r="AA72" s="175"/>
      <c r="AB72" s="962" t="s">
        <v>290</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4" t="s">
        <v>271</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54" t="s">
        <v>311</v>
      </c>
      <c r="AF73" s="355"/>
      <c r="AG73" s="355"/>
      <c r="AH73" s="356"/>
      <c r="AI73" s="354" t="s">
        <v>309</v>
      </c>
      <c r="AJ73" s="355"/>
      <c r="AK73" s="355"/>
      <c r="AL73" s="356"/>
      <c r="AM73" s="361" t="s">
        <v>338</v>
      </c>
      <c r="AN73" s="361"/>
      <c r="AO73" s="361"/>
      <c r="AP73" s="361"/>
      <c r="AQ73" s="166" t="s">
        <v>187</v>
      </c>
      <c r="AR73" s="159"/>
      <c r="AS73" s="159"/>
      <c r="AT73" s="160"/>
      <c r="AU73" s="260" t="s">
        <v>133</v>
      </c>
      <c r="AV73" s="124"/>
      <c r="AW73" s="124"/>
      <c r="AX73" s="125"/>
    </row>
    <row r="74" spans="1:50" ht="18.75" hidden="1" customHeight="1" x14ac:dyDescent="0.2">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0"/>
      <c r="Z74" s="271"/>
      <c r="AA74" s="272"/>
      <c r="AB74" s="167"/>
      <c r="AC74" s="127"/>
      <c r="AD74" s="162"/>
      <c r="AE74" s="318"/>
      <c r="AF74" s="319"/>
      <c r="AG74" s="319"/>
      <c r="AH74" s="320"/>
      <c r="AI74" s="318"/>
      <c r="AJ74" s="319"/>
      <c r="AK74" s="319"/>
      <c r="AL74" s="320"/>
      <c r="AM74" s="362"/>
      <c r="AN74" s="362"/>
      <c r="AO74" s="362"/>
      <c r="AP74" s="362"/>
      <c r="AQ74" s="201"/>
      <c r="AR74" s="126"/>
      <c r="AS74" s="127" t="s">
        <v>188</v>
      </c>
      <c r="AT74" s="162"/>
      <c r="AU74" s="201"/>
      <c r="AV74" s="126"/>
      <c r="AW74" s="127" t="s">
        <v>177</v>
      </c>
      <c r="AX74" s="128"/>
    </row>
    <row r="75" spans="1:50" ht="23.25" hidden="1" customHeight="1" x14ac:dyDescent="0.2">
      <c r="A75" s="827"/>
      <c r="B75" s="828"/>
      <c r="C75" s="828"/>
      <c r="D75" s="828"/>
      <c r="E75" s="828"/>
      <c r="F75" s="829"/>
      <c r="G75" s="76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1"/>
      <c r="AV75" s="351"/>
      <c r="AW75" s="351"/>
      <c r="AX75" s="353"/>
    </row>
    <row r="76" spans="1:50" ht="23.25" hidden="1" customHeight="1" x14ac:dyDescent="0.2">
      <c r="A76" s="827"/>
      <c r="B76" s="828"/>
      <c r="C76" s="828"/>
      <c r="D76" s="828"/>
      <c r="E76" s="828"/>
      <c r="F76" s="829"/>
      <c r="G76" s="76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1"/>
      <c r="AV76" s="351"/>
      <c r="AW76" s="351"/>
      <c r="AX76" s="353"/>
    </row>
    <row r="77" spans="1:50" ht="23.25" hidden="1" customHeight="1" x14ac:dyDescent="0.2">
      <c r="A77" s="827"/>
      <c r="B77" s="828"/>
      <c r="C77" s="828"/>
      <c r="D77" s="828"/>
      <c r="E77" s="828"/>
      <c r="F77" s="829"/>
      <c r="G77" s="76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57"/>
      <c r="AF77" s="358"/>
      <c r="AG77" s="358"/>
      <c r="AH77" s="358"/>
      <c r="AI77" s="357"/>
      <c r="AJ77" s="358"/>
      <c r="AK77" s="358"/>
      <c r="AL77" s="358"/>
      <c r="AM77" s="357"/>
      <c r="AN77" s="358"/>
      <c r="AO77" s="358"/>
      <c r="AP77" s="358"/>
      <c r="AQ77" s="105"/>
      <c r="AR77" s="106"/>
      <c r="AS77" s="106"/>
      <c r="AT77" s="107"/>
      <c r="AU77" s="351"/>
      <c r="AV77" s="351"/>
      <c r="AW77" s="351"/>
      <c r="AX77" s="353"/>
    </row>
    <row r="78" spans="1:50" ht="69.75" hidden="1" customHeight="1" x14ac:dyDescent="0.2">
      <c r="A78" s="898" t="s">
        <v>302</v>
      </c>
      <c r="B78" s="899"/>
      <c r="C78" s="899"/>
      <c r="D78" s="899"/>
      <c r="E78" s="896" t="s">
        <v>249</v>
      </c>
      <c r="F78" s="897"/>
      <c r="G78" s="47" t="s">
        <v>190</v>
      </c>
      <c r="H78" s="778"/>
      <c r="I78" s="234"/>
      <c r="J78" s="234"/>
      <c r="K78" s="234"/>
      <c r="L78" s="234"/>
      <c r="M78" s="234"/>
      <c r="N78" s="234"/>
      <c r="O78" s="779"/>
      <c r="P78" s="248"/>
      <c r="Q78" s="248"/>
      <c r="R78" s="248"/>
      <c r="S78" s="248"/>
      <c r="T78" s="248"/>
      <c r="U78" s="248"/>
      <c r="V78" s="248"/>
      <c r="W78" s="248"/>
      <c r="X78" s="248"/>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2">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265</v>
      </c>
      <c r="AP79" s="139"/>
      <c r="AQ79" s="139"/>
      <c r="AR79" s="66" t="s">
        <v>263</v>
      </c>
      <c r="AS79" s="138"/>
      <c r="AT79" s="139"/>
      <c r="AU79" s="139"/>
      <c r="AV79" s="139"/>
      <c r="AW79" s="139"/>
      <c r="AX79" s="140"/>
    </row>
    <row r="80" spans="1:50" ht="18.75" customHeight="1" x14ac:dyDescent="0.2">
      <c r="A80" s="502" t="s">
        <v>146</v>
      </c>
      <c r="B80" s="833" t="s">
        <v>262</v>
      </c>
      <c r="C80" s="834"/>
      <c r="D80" s="834"/>
      <c r="E80" s="834"/>
      <c r="F80" s="835"/>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350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9"/>
    </row>
    <row r="81" spans="1:60" ht="22.5" customHeight="1" x14ac:dyDescent="0.2">
      <c r="A81" s="503"/>
      <c r="B81" s="836"/>
      <c r="C81" s="535"/>
      <c r="D81" s="535"/>
      <c r="E81" s="535"/>
      <c r="F81" s="536"/>
      <c r="G81" s="365"/>
      <c r="H81" s="365"/>
      <c r="I81" s="365"/>
      <c r="J81" s="365"/>
      <c r="K81" s="365"/>
      <c r="L81" s="365"/>
      <c r="M81" s="365"/>
      <c r="N81" s="365"/>
      <c r="O81" s="365"/>
      <c r="P81" s="365"/>
      <c r="Q81" s="365"/>
      <c r="R81" s="365"/>
      <c r="S81" s="365"/>
      <c r="T81" s="365"/>
      <c r="U81" s="365"/>
      <c r="V81" s="365"/>
      <c r="W81" s="365"/>
      <c r="X81" s="365"/>
      <c r="Y81" s="365"/>
      <c r="Z81" s="365"/>
      <c r="AA81" s="551"/>
      <c r="AB81" s="56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customHeight="1" x14ac:dyDescent="0.2">
      <c r="A82" s="503"/>
      <c r="B82" s="836"/>
      <c r="C82" s="535"/>
      <c r="D82" s="535"/>
      <c r="E82" s="535"/>
      <c r="F82" s="536"/>
      <c r="G82" s="484" t="s">
        <v>493</v>
      </c>
      <c r="H82" s="484"/>
      <c r="I82" s="484"/>
      <c r="J82" s="484"/>
      <c r="K82" s="484"/>
      <c r="L82" s="484"/>
      <c r="M82" s="484"/>
      <c r="N82" s="484"/>
      <c r="O82" s="484"/>
      <c r="P82" s="484"/>
      <c r="Q82" s="484"/>
      <c r="R82" s="484"/>
      <c r="S82" s="484"/>
      <c r="T82" s="484"/>
      <c r="U82" s="484"/>
      <c r="V82" s="484"/>
      <c r="W82" s="484"/>
      <c r="X82" s="484"/>
      <c r="Y82" s="484"/>
      <c r="Z82" s="484"/>
      <c r="AA82" s="738"/>
      <c r="AB82" s="483" t="s">
        <v>494</v>
      </c>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customHeight="1" x14ac:dyDescent="0.2">
      <c r="A83" s="503"/>
      <c r="B83" s="836"/>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9"/>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20" customHeight="1" x14ac:dyDescent="0.2">
      <c r="A84" s="503"/>
      <c r="B84" s="837"/>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40"/>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customHeight="1" x14ac:dyDescent="0.2">
      <c r="A85" s="503"/>
      <c r="B85" s="535" t="s">
        <v>144</v>
      </c>
      <c r="C85" s="535"/>
      <c r="D85" s="535"/>
      <c r="E85" s="535"/>
      <c r="F85" s="536"/>
      <c r="G85" s="780" t="s">
        <v>60</v>
      </c>
      <c r="H85" s="765"/>
      <c r="I85" s="765"/>
      <c r="J85" s="765"/>
      <c r="K85" s="765"/>
      <c r="L85" s="765"/>
      <c r="M85" s="765"/>
      <c r="N85" s="765"/>
      <c r="O85" s="766"/>
      <c r="P85" s="764" t="s">
        <v>62</v>
      </c>
      <c r="Q85" s="765"/>
      <c r="R85" s="765"/>
      <c r="S85" s="765"/>
      <c r="T85" s="765"/>
      <c r="U85" s="765"/>
      <c r="V85" s="765"/>
      <c r="W85" s="765"/>
      <c r="X85" s="766"/>
      <c r="Y85" s="163"/>
      <c r="Z85" s="164"/>
      <c r="AA85" s="165"/>
      <c r="AB85" s="354" t="s">
        <v>11</v>
      </c>
      <c r="AC85" s="355"/>
      <c r="AD85" s="356"/>
      <c r="AE85" s="354" t="s">
        <v>311</v>
      </c>
      <c r="AF85" s="355"/>
      <c r="AG85" s="355"/>
      <c r="AH85" s="356"/>
      <c r="AI85" s="354" t="s">
        <v>309</v>
      </c>
      <c r="AJ85" s="355"/>
      <c r="AK85" s="355"/>
      <c r="AL85" s="356"/>
      <c r="AM85" s="361" t="s">
        <v>338</v>
      </c>
      <c r="AN85" s="361"/>
      <c r="AO85" s="361"/>
      <c r="AP85" s="361"/>
      <c r="AQ85" s="166" t="s">
        <v>187</v>
      </c>
      <c r="AR85" s="159"/>
      <c r="AS85" s="159"/>
      <c r="AT85" s="160"/>
      <c r="AU85" s="359" t="s">
        <v>133</v>
      </c>
      <c r="AV85" s="359"/>
      <c r="AW85" s="359"/>
      <c r="AX85" s="360"/>
      <c r="AY85" s="10"/>
      <c r="AZ85" s="10"/>
      <c r="BA85" s="10"/>
      <c r="BB85" s="10"/>
      <c r="BC85" s="10"/>
    </row>
    <row r="86" spans="1:60" ht="18.75" customHeight="1" x14ac:dyDescent="0.2">
      <c r="A86" s="503"/>
      <c r="B86" s="535"/>
      <c r="C86" s="535"/>
      <c r="D86" s="535"/>
      <c r="E86" s="535"/>
      <c r="F86" s="536"/>
      <c r="G86" s="550"/>
      <c r="H86" s="365"/>
      <c r="I86" s="365"/>
      <c r="J86" s="365"/>
      <c r="K86" s="365"/>
      <c r="L86" s="365"/>
      <c r="M86" s="365"/>
      <c r="N86" s="365"/>
      <c r="O86" s="551"/>
      <c r="P86" s="563"/>
      <c r="Q86" s="365"/>
      <c r="R86" s="365"/>
      <c r="S86" s="365"/>
      <c r="T86" s="365"/>
      <c r="U86" s="365"/>
      <c r="V86" s="365"/>
      <c r="W86" s="365"/>
      <c r="X86" s="551"/>
      <c r="Y86" s="163"/>
      <c r="Z86" s="164"/>
      <c r="AA86" s="165"/>
      <c r="AB86" s="318"/>
      <c r="AC86" s="319"/>
      <c r="AD86" s="320"/>
      <c r="AE86" s="318"/>
      <c r="AF86" s="319"/>
      <c r="AG86" s="319"/>
      <c r="AH86" s="320"/>
      <c r="AI86" s="318"/>
      <c r="AJ86" s="319"/>
      <c r="AK86" s="319"/>
      <c r="AL86" s="320"/>
      <c r="AM86" s="362"/>
      <c r="AN86" s="362"/>
      <c r="AO86" s="362"/>
      <c r="AP86" s="362"/>
      <c r="AQ86" s="257" t="s">
        <v>497</v>
      </c>
      <c r="AR86" s="258"/>
      <c r="AS86" s="127" t="s">
        <v>188</v>
      </c>
      <c r="AT86" s="162"/>
      <c r="AU86" s="258" t="s">
        <v>498</v>
      </c>
      <c r="AV86" s="258"/>
      <c r="AW86" s="365" t="s">
        <v>177</v>
      </c>
      <c r="AX86" s="366"/>
      <c r="AY86" s="10"/>
      <c r="AZ86" s="10"/>
      <c r="BA86" s="10"/>
      <c r="BB86" s="10"/>
      <c r="BC86" s="10"/>
      <c r="BD86" s="10"/>
      <c r="BE86" s="10"/>
      <c r="BF86" s="10"/>
      <c r="BG86" s="10"/>
      <c r="BH86" s="10"/>
    </row>
    <row r="87" spans="1:60" ht="23.25" customHeight="1" x14ac:dyDescent="0.2">
      <c r="A87" s="503"/>
      <c r="B87" s="535"/>
      <c r="C87" s="535"/>
      <c r="D87" s="535"/>
      <c r="E87" s="535"/>
      <c r="F87" s="536"/>
      <c r="G87" s="221" t="s">
        <v>566</v>
      </c>
      <c r="H87" s="151"/>
      <c r="I87" s="151"/>
      <c r="J87" s="151"/>
      <c r="K87" s="151"/>
      <c r="L87" s="151"/>
      <c r="M87" s="151"/>
      <c r="N87" s="151"/>
      <c r="O87" s="222"/>
      <c r="P87" s="151" t="s">
        <v>495</v>
      </c>
      <c r="Q87" s="785"/>
      <c r="R87" s="785"/>
      <c r="S87" s="785"/>
      <c r="T87" s="785"/>
      <c r="U87" s="785"/>
      <c r="V87" s="785"/>
      <c r="W87" s="785"/>
      <c r="X87" s="786"/>
      <c r="Y87" s="741" t="s">
        <v>61</v>
      </c>
      <c r="Z87" s="742"/>
      <c r="AA87" s="743"/>
      <c r="AB87" s="534" t="s">
        <v>496</v>
      </c>
      <c r="AC87" s="534"/>
      <c r="AD87" s="534"/>
      <c r="AE87" s="350">
        <v>6</v>
      </c>
      <c r="AF87" s="351"/>
      <c r="AG87" s="351"/>
      <c r="AH87" s="351"/>
      <c r="AI87" s="350" t="s">
        <v>484</v>
      </c>
      <c r="AJ87" s="351"/>
      <c r="AK87" s="351"/>
      <c r="AL87" s="351"/>
      <c r="AM87" s="350">
        <v>1</v>
      </c>
      <c r="AN87" s="351"/>
      <c r="AO87" s="351"/>
      <c r="AP87" s="351"/>
      <c r="AQ87" s="105" t="s">
        <v>485</v>
      </c>
      <c r="AR87" s="106"/>
      <c r="AS87" s="106"/>
      <c r="AT87" s="107"/>
      <c r="AU87" s="351" t="s">
        <v>485</v>
      </c>
      <c r="AV87" s="351"/>
      <c r="AW87" s="351"/>
      <c r="AX87" s="353"/>
    </row>
    <row r="88" spans="1:60" ht="23.25" customHeight="1" x14ac:dyDescent="0.2">
      <c r="A88" s="503"/>
      <c r="B88" s="535"/>
      <c r="C88" s="535"/>
      <c r="D88" s="535"/>
      <c r="E88" s="535"/>
      <c r="F88" s="536"/>
      <c r="G88" s="223"/>
      <c r="H88" s="224"/>
      <c r="I88" s="224"/>
      <c r="J88" s="224"/>
      <c r="K88" s="224"/>
      <c r="L88" s="224"/>
      <c r="M88" s="224"/>
      <c r="N88" s="224"/>
      <c r="O88" s="225"/>
      <c r="P88" s="787"/>
      <c r="Q88" s="787"/>
      <c r="R88" s="787"/>
      <c r="S88" s="787"/>
      <c r="T88" s="787"/>
      <c r="U88" s="787"/>
      <c r="V88" s="787"/>
      <c r="W88" s="787"/>
      <c r="X88" s="788"/>
      <c r="Y88" s="715" t="s">
        <v>53</v>
      </c>
      <c r="Z88" s="716"/>
      <c r="AA88" s="717"/>
      <c r="AB88" s="505" t="s">
        <v>496</v>
      </c>
      <c r="AC88" s="505"/>
      <c r="AD88" s="505"/>
      <c r="AE88" s="350">
        <v>3</v>
      </c>
      <c r="AF88" s="351"/>
      <c r="AG88" s="351"/>
      <c r="AH88" s="351"/>
      <c r="AI88" s="350" t="s">
        <v>484</v>
      </c>
      <c r="AJ88" s="351"/>
      <c r="AK88" s="351"/>
      <c r="AL88" s="351"/>
      <c r="AM88" s="350" t="s">
        <v>485</v>
      </c>
      <c r="AN88" s="351"/>
      <c r="AO88" s="351"/>
      <c r="AP88" s="351"/>
      <c r="AQ88" s="105" t="s">
        <v>490</v>
      </c>
      <c r="AR88" s="106"/>
      <c r="AS88" s="106"/>
      <c r="AT88" s="107"/>
      <c r="AU88" s="351" t="s">
        <v>485</v>
      </c>
      <c r="AV88" s="351"/>
      <c r="AW88" s="351"/>
      <c r="AX88" s="353"/>
      <c r="AY88" s="10"/>
      <c r="AZ88" s="10"/>
      <c r="BA88" s="10"/>
      <c r="BB88" s="10"/>
      <c r="BC88" s="10"/>
    </row>
    <row r="89" spans="1:60" ht="43.95" customHeight="1" thickBot="1" x14ac:dyDescent="0.25">
      <c r="A89" s="503"/>
      <c r="B89" s="537"/>
      <c r="C89" s="537"/>
      <c r="D89" s="537"/>
      <c r="E89" s="537"/>
      <c r="F89" s="538"/>
      <c r="G89" s="226"/>
      <c r="H89" s="154"/>
      <c r="I89" s="154"/>
      <c r="J89" s="154"/>
      <c r="K89" s="154"/>
      <c r="L89" s="154"/>
      <c r="M89" s="154"/>
      <c r="N89" s="154"/>
      <c r="O89" s="227"/>
      <c r="P89" s="291"/>
      <c r="Q89" s="291"/>
      <c r="R89" s="291"/>
      <c r="S89" s="291"/>
      <c r="T89" s="291"/>
      <c r="U89" s="291"/>
      <c r="V89" s="291"/>
      <c r="W89" s="291"/>
      <c r="X89" s="789"/>
      <c r="Y89" s="715" t="s">
        <v>13</v>
      </c>
      <c r="Z89" s="716"/>
      <c r="AA89" s="717"/>
      <c r="AB89" s="444" t="s">
        <v>14</v>
      </c>
      <c r="AC89" s="444"/>
      <c r="AD89" s="444"/>
      <c r="AE89" s="350">
        <v>200</v>
      </c>
      <c r="AF89" s="351"/>
      <c r="AG89" s="351"/>
      <c r="AH89" s="351"/>
      <c r="AI89" s="350" t="s">
        <v>484</v>
      </c>
      <c r="AJ89" s="351"/>
      <c r="AK89" s="351"/>
      <c r="AL89" s="351"/>
      <c r="AM89" s="350" t="s">
        <v>485</v>
      </c>
      <c r="AN89" s="351"/>
      <c r="AO89" s="351"/>
      <c r="AP89" s="351"/>
      <c r="AQ89" s="105" t="s">
        <v>485</v>
      </c>
      <c r="AR89" s="106"/>
      <c r="AS89" s="106"/>
      <c r="AT89" s="107"/>
      <c r="AU89" s="351" t="s">
        <v>485</v>
      </c>
      <c r="AV89" s="351"/>
      <c r="AW89" s="351"/>
      <c r="AX89" s="353"/>
      <c r="AY89" s="10"/>
      <c r="AZ89" s="10"/>
      <c r="BA89" s="10"/>
      <c r="BB89" s="10"/>
      <c r="BC89" s="10"/>
      <c r="BD89" s="10"/>
      <c r="BE89" s="10"/>
      <c r="BF89" s="10"/>
      <c r="BG89" s="10"/>
      <c r="BH89" s="10"/>
    </row>
    <row r="90" spans="1:60" ht="18.75" hidden="1" customHeight="1" x14ac:dyDescent="0.2">
      <c r="A90" s="503"/>
      <c r="B90" s="535" t="s">
        <v>144</v>
      </c>
      <c r="C90" s="535"/>
      <c r="D90" s="535"/>
      <c r="E90" s="535"/>
      <c r="F90" s="536"/>
      <c r="G90" s="780" t="s">
        <v>60</v>
      </c>
      <c r="H90" s="765"/>
      <c r="I90" s="765"/>
      <c r="J90" s="765"/>
      <c r="K90" s="765"/>
      <c r="L90" s="765"/>
      <c r="M90" s="765"/>
      <c r="N90" s="765"/>
      <c r="O90" s="766"/>
      <c r="P90" s="764" t="s">
        <v>62</v>
      </c>
      <c r="Q90" s="765"/>
      <c r="R90" s="765"/>
      <c r="S90" s="765"/>
      <c r="T90" s="765"/>
      <c r="U90" s="765"/>
      <c r="V90" s="765"/>
      <c r="W90" s="765"/>
      <c r="X90" s="766"/>
      <c r="Y90" s="163"/>
      <c r="Z90" s="164"/>
      <c r="AA90" s="165"/>
      <c r="AB90" s="354" t="s">
        <v>11</v>
      </c>
      <c r="AC90" s="355"/>
      <c r="AD90" s="356"/>
      <c r="AE90" s="354" t="s">
        <v>311</v>
      </c>
      <c r="AF90" s="355"/>
      <c r="AG90" s="355"/>
      <c r="AH90" s="356"/>
      <c r="AI90" s="354" t="s">
        <v>309</v>
      </c>
      <c r="AJ90" s="355"/>
      <c r="AK90" s="355"/>
      <c r="AL90" s="356"/>
      <c r="AM90" s="361" t="s">
        <v>338</v>
      </c>
      <c r="AN90" s="361"/>
      <c r="AO90" s="361"/>
      <c r="AP90" s="361"/>
      <c r="AQ90" s="166" t="s">
        <v>187</v>
      </c>
      <c r="AR90" s="159"/>
      <c r="AS90" s="159"/>
      <c r="AT90" s="160"/>
      <c r="AU90" s="359" t="s">
        <v>133</v>
      </c>
      <c r="AV90" s="359"/>
      <c r="AW90" s="359"/>
      <c r="AX90" s="360"/>
    </row>
    <row r="91" spans="1:60" ht="18.75" hidden="1" customHeight="1" x14ac:dyDescent="0.2">
      <c r="A91" s="503"/>
      <c r="B91" s="535"/>
      <c r="C91" s="535"/>
      <c r="D91" s="535"/>
      <c r="E91" s="535"/>
      <c r="F91" s="536"/>
      <c r="G91" s="550"/>
      <c r="H91" s="365"/>
      <c r="I91" s="365"/>
      <c r="J91" s="365"/>
      <c r="K91" s="365"/>
      <c r="L91" s="365"/>
      <c r="M91" s="365"/>
      <c r="N91" s="365"/>
      <c r="O91" s="551"/>
      <c r="P91" s="563"/>
      <c r="Q91" s="365"/>
      <c r="R91" s="365"/>
      <c r="S91" s="365"/>
      <c r="T91" s="365"/>
      <c r="U91" s="365"/>
      <c r="V91" s="365"/>
      <c r="W91" s="365"/>
      <c r="X91" s="551"/>
      <c r="Y91" s="163"/>
      <c r="Z91" s="164"/>
      <c r="AA91" s="165"/>
      <c r="AB91" s="318"/>
      <c r="AC91" s="319"/>
      <c r="AD91" s="320"/>
      <c r="AE91" s="318"/>
      <c r="AF91" s="319"/>
      <c r="AG91" s="319"/>
      <c r="AH91" s="320"/>
      <c r="AI91" s="318"/>
      <c r="AJ91" s="319"/>
      <c r="AK91" s="319"/>
      <c r="AL91" s="320"/>
      <c r="AM91" s="362"/>
      <c r="AN91" s="362"/>
      <c r="AO91" s="362"/>
      <c r="AP91" s="362"/>
      <c r="AQ91" s="257"/>
      <c r="AR91" s="258"/>
      <c r="AS91" s="127" t="s">
        <v>188</v>
      </c>
      <c r="AT91" s="162"/>
      <c r="AU91" s="258"/>
      <c r="AV91" s="258"/>
      <c r="AW91" s="365" t="s">
        <v>177</v>
      </c>
      <c r="AX91" s="366"/>
      <c r="AY91" s="10"/>
      <c r="AZ91" s="10"/>
      <c r="BA91" s="10"/>
      <c r="BB91" s="10"/>
      <c r="BC91" s="10"/>
    </row>
    <row r="92" spans="1:60" ht="23.25" hidden="1" customHeight="1" x14ac:dyDescent="0.2">
      <c r="A92" s="503"/>
      <c r="B92" s="535"/>
      <c r="C92" s="535"/>
      <c r="D92" s="535"/>
      <c r="E92" s="535"/>
      <c r="F92" s="536"/>
      <c r="G92" s="221"/>
      <c r="H92" s="151"/>
      <c r="I92" s="151"/>
      <c r="J92" s="151"/>
      <c r="K92" s="151"/>
      <c r="L92" s="151"/>
      <c r="M92" s="151"/>
      <c r="N92" s="151"/>
      <c r="O92" s="222"/>
      <c r="P92" s="151"/>
      <c r="Q92" s="785"/>
      <c r="R92" s="785"/>
      <c r="S92" s="785"/>
      <c r="T92" s="785"/>
      <c r="U92" s="785"/>
      <c r="V92" s="785"/>
      <c r="W92" s="785"/>
      <c r="X92" s="786"/>
      <c r="Y92" s="741" t="s">
        <v>61</v>
      </c>
      <c r="Z92" s="742"/>
      <c r="AA92" s="743"/>
      <c r="AB92" s="534"/>
      <c r="AC92" s="534"/>
      <c r="AD92" s="534"/>
      <c r="AE92" s="350"/>
      <c r="AF92" s="351"/>
      <c r="AG92" s="351"/>
      <c r="AH92" s="351"/>
      <c r="AI92" s="350"/>
      <c r="AJ92" s="351"/>
      <c r="AK92" s="351"/>
      <c r="AL92" s="351"/>
      <c r="AM92" s="350"/>
      <c r="AN92" s="351"/>
      <c r="AO92" s="351"/>
      <c r="AP92" s="351"/>
      <c r="AQ92" s="105"/>
      <c r="AR92" s="106"/>
      <c r="AS92" s="106"/>
      <c r="AT92" s="107"/>
      <c r="AU92" s="351"/>
      <c r="AV92" s="351"/>
      <c r="AW92" s="351"/>
      <c r="AX92" s="353"/>
      <c r="AY92" s="10"/>
      <c r="AZ92" s="10"/>
      <c r="BA92" s="10"/>
      <c r="BB92" s="10"/>
      <c r="BC92" s="10"/>
      <c r="BD92" s="10"/>
      <c r="BE92" s="10"/>
      <c r="BF92" s="10"/>
      <c r="BG92" s="10"/>
      <c r="BH92" s="10"/>
    </row>
    <row r="93" spans="1:60" ht="23.25" hidden="1" customHeight="1" x14ac:dyDescent="0.2">
      <c r="A93" s="503"/>
      <c r="B93" s="535"/>
      <c r="C93" s="535"/>
      <c r="D93" s="535"/>
      <c r="E93" s="535"/>
      <c r="F93" s="536"/>
      <c r="G93" s="223"/>
      <c r="H93" s="224"/>
      <c r="I93" s="224"/>
      <c r="J93" s="224"/>
      <c r="K93" s="224"/>
      <c r="L93" s="224"/>
      <c r="M93" s="224"/>
      <c r="N93" s="224"/>
      <c r="O93" s="225"/>
      <c r="P93" s="787"/>
      <c r="Q93" s="787"/>
      <c r="R93" s="787"/>
      <c r="S93" s="787"/>
      <c r="T93" s="787"/>
      <c r="U93" s="787"/>
      <c r="V93" s="787"/>
      <c r="W93" s="787"/>
      <c r="X93" s="788"/>
      <c r="Y93" s="715" t="s">
        <v>53</v>
      </c>
      <c r="Z93" s="716"/>
      <c r="AA93" s="717"/>
      <c r="AB93" s="505"/>
      <c r="AC93" s="505"/>
      <c r="AD93" s="505"/>
      <c r="AE93" s="350"/>
      <c r="AF93" s="351"/>
      <c r="AG93" s="351"/>
      <c r="AH93" s="351"/>
      <c r="AI93" s="350"/>
      <c r="AJ93" s="351"/>
      <c r="AK93" s="351"/>
      <c r="AL93" s="351"/>
      <c r="AM93" s="350"/>
      <c r="AN93" s="351"/>
      <c r="AO93" s="351"/>
      <c r="AP93" s="351"/>
      <c r="AQ93" s="105"/>
      <c r="AR93" s="106"/>
      <c r="AS93" s="106"/>
      <c r="AT93" s="107"/>
      <c r="AU93" s="351"/>
      <c r="AV93" s="351"/>
      <c r="AW93" s="351"/>
      <c r="AX93" s="353"/>
    </row>
    <row r="94" spans="1:60" ht="23.25" hidden="1" customHeight="1" x14ac:dyDescent="0.2">
      <c r="A94" s="503"/>
      <c r="B94" s="537"/>
      <c r="C94" s="537"/>
      <c r="D94" s="537"/>
      <c r="E94" s="537"/>
      <c r="F94" s="538"/>
      <c r="G94" s="226"/>
      <c r="H94" s="154"/>
      <c r="I94" s="154"/>
      <c r="J94" s="154"/>
      <c r="K94" s="154"/>
      <c r="L94" s="154"/>
      <c r="M94" s="154"/>
      <c r="N94" s="154"/>
      <c r="O94" s="227"/>
      <c r="P94" s="291"/>
      <c r="Q94" s="291"/>
      <c r="R94" s="291"/>
      <c r="S94" s="291"/>
      <c r="T94" s="291"/>
      <c r="U94" s="291"/>
      <c r="V94" s="291"/>
      <c r="W94" s="291"/>
      <c r="X94" s="789"/>
      <c r="Y94" s="715" t="s">
        <v>13</v>
      </c>
      <c r="Z94" s="716"/>
      <c r="AA94" s="717"/>
      <c r="AB94" s="444" t="s">
        <v>14</v>
      </c>
      <c r="AC94" s="444"/>
      <c r="AD94" s="444"/>
      <c r="AE94" s="350"/>
      <c r="AF94" s="351"/>
      <c r="AG94" s="351"/>
      <c r="AH94" s="351"/>
      <c r="AI94" s="350"/>
      <c r="AJ94" s="351"/>
      <c r="AK94" s="351"/>
      <c r="AL94" s="351"/>
      <c r="AM94" s="350"/>
      <c r="AN94" s="351"/>
      <c r="AO94" s="351"/>
      <c r="AP94" s="351"/>
      <c r="AQ94" s="105"/>
      <c r="AR94" s="106"/>
      <c r="AS94" s="106"/>
      <c r="AT94" s="107"/>
      <c r="AU94" s="351"/>
      <c r="AV94" s="351"/>
      <c r="AW94" s="351"/>
      <c r="AX94" s="353"/>
      <c r="AY94" s="10"/>
      <c r="AZ94" s="10"/>
      <c r="BA94" s="10"/>
      <c r="BB94" s="10"/>
      <c r="BC94" s="10"/>
    </row>
    <row r="95" spans="1:60" ht="18.75" hidden="1" customHeight="1" x14ac:dyDescent="0.2">
      <c r="A95" s="503"/>
      <c r="B95" s="535" t="s">
        <v>144</v>
      </c>
      <c r="C95" s="535"/>
      <c r="D95" s="535"/>
      <c r="E95" s="535"/>
      <c r="F95" s="536"/>
      <c r="G95" s="780" t="s">
        <v>60</v>
      </c>
      <c r="H95" s="765"/>
      <c r="I95" s="765"/>
      <c r="J95" s="765"/>
      <c r="K95" s="765"/>
      <c r="L95" s="765"/>
      <c r="M95" s="765"/>
      <c r="N95" s="765"/>
      <c r="O95" s="766"/>
      <c r="P95" s="764" t="s">
        <v>62</v>
      </c>
      <c r="Q95" s="765"/>
      <c r="R95" s="765"/>
      <c r="S95" s="765"/>
      <c r="T95" s="765"/>
      <c r="U95" s="765"/>
      <c r="V95" s="765"/>
      <c r="W95" s="765"/>
      <c r="X95" s="766"/>
      <c r="Y95" s="163"/>
      <c r="Z95" s="164"/>
      <c r="AA95" s="165"/>
      <c r="AB95" s="354" t="s">
        <v>11</v>
      </c>
      <c r="AC95" s="355"/>
      <c r="AD95" s="356"/>
      <c r="AE95" s="354" t="s">
        <v>311</v>
      </c>
      <c r="AF95" s="355"/>
      <c r="AG95" s="355"/>
      <c r="AH95" s="356"/>
      <c r="AI95" s="354" t="s">
        <v>309</v>
      </c>
      <c r="AJ95" s="355"/>
      <c r="AK95" s="355"/>
      <c r="AL95" s="356"/>
      <c r="AM95" s="361" t="s">
        <v>338</v>
      </c>
      <c r="AN95" s="361"/>
      <c r="AO95" s="361"/>
      <c r="AP95" s="361"/>
      <c r="AQ95" s="166" t="s">
        <v>187</v>
      </c>
      <c r="AR95" s="159"/>
      <c r="AS95" s="159"/>
      <c r="AT95" s="160"/>
      <c r="AU95" s="359" t="s">
        <v>133</v>
      </c>
      <c r="AV95" s="359"/>
      <c r="AW95" s="359"/>
      <c r="AX95" s="360"/>
      <c r="AY95" s="10"/>
      <c r="AZ95" s="10"/>
      <c r="BA95" s="10"/>
      <c r="BB95" s="10"/>
      <c r="BC95" s="10"/>
      <c r="BD95" s="10"/>
      <c r="BE95" s="10"/>
      <c r="BF95" s="10"/>
      <c r="BG95" s="10"/>
      <c r="BH95" s="10"/>
    </row>
    <row r="96" spans="1:60" ht="18.75" hidden="1" customHeight="1" x14ac:dyDescent="0.2">
      <c r="A96" s="503"/>
      <c r="B96" s="535"/>
      <c r="C96" s="535"/>
      <c r="D96" s="535"/>
      <c r="E96" s="535"/>
      <c r="F96" s="536"/>
      <c r="G96" s="550"/>
      <c r="H96" s="365"/>
      <c r="I96" s="365"/>
      <c r="J96" s="365"/>
      <c r="K96" s="365"/>
      <c r="L96" s="365"/>
      <c r="M96" s="365"/>
      <c r="N96" s="365"/>
      <c r="O96" s="551"/>
      <c r="P96" s="563"/>
      <c r="Q96" s="365"/>
      <c r="R96" s="365"/>
      <c r="S96" s="365"/>
      <c r="T96" s="365"/>
      <c r="U96" s="365"/>
      <c r="V96" s="365"/>
      <c r="W96" s="365"/>
      <c r="X96" s="551"/>
      <c r="Y96" s="163"/>
      <c r="Z96" s="164"/>
      <c r="AA96" s="165"/>
      <c r="AB96" s="318"/>
      <c r="AC96" s="319"/>
      <c r="AD96" s="320"/>
      <c r="AE96" s="318"/>
      <c r="AF96" s="319"/>
      <c r="AG96" s="319"/>
      <c r="AH96" s="320"/>
      <c r="AI96" s="318"/>
      <c r="AJ96" s="319"/>
      <c r="AK96" s="319"/>
      <c r="AL96" s="320"/>
      <c r="AM96" s="362"/>
      <c r="AN96" s="362"/>
      <c r="AO96" s="362"/>
      <c r="AP96" s="362"/>
      <c r="AQ96" s="257"/>
      <c r="AR96" s="258"/>
      <c r="AS96" s="127" t="s">
        <v>188</v>
      </c>
      <c r="AT96" s="162"/>
      <c r="AU96" s="258"/>
      <c r="AV96" s="258"/>
      <c r="AW96" s="365" t="s">
        <v>177</v>
      </c>
      <c r="AX96" s="366"/>
    </row>
    <row r="97" spans="1:60" ht="23.25" hidden="1" customHeight="1" x14ac:dyDescent="0.2">
      <c r="A97" s="503"/>
      <c r="B97" s="535"/>
      <c r="C97" s="535"/>
      <c r="D97" s="535"/>
      <c r="E97" s="535"/>
      <c r="F97" s="536"/>
      <c r="G97" s="221"/>
      <c r="H97" s="151"/>
      <c r="I97" s="151"/>
      <c r="J97" s="151"/>
      <c r="K97" s="151"/>
      <c r="L97" s="151"/>
      <c r="M97" s="151"/>
      <c r="N97" s="151"/>
      <c r="O97" s="222"/>
      <c r="P97" s="151"/>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105"/>
      <c r="AR97" s="106"/>
      <c r="AS97" s="106"/>
      <c r="AT97" s="107"/>
      <c r="AU97" s="351"/>
      <c r="AV97" s="351"/>
      <c r="AW97" s="351"/>
      <c r="AX97" s="353"/>
      <c r="AY97" s="10"/>
      <c r="AZ97" s="10"/>
      <c r="BA97" s="10"/>
      <c r="BB97" s="10"/>
      <c r="BC97" s="10"/>
    </row>
    <row r="98" spans="1:60" ht="23.25" hidden="1" customHeight="1" x14ac:dyDescent="0.2">
      <c r="A98" s="503"/>
      <c r="B98" s="535"/>
      <c r="C98" s="535"/>
      <c r="D98" s="535"/>
      <c r="E98" s="535"/>
      <c r="F98" s="536"/>
      <c r="G98" s="223"/>
      <c r="H98" s="224"/>
      <c r="I98" s="224"/>
      <c r="J98" s="224"/>
      <c r="K98" s="224"/>
      <c r="L98" s="224"/>
      <c r="M98" s="224"/>
      <c r="N98" s="224"/>
      <c r="O98" s="225"/>
      <c r="P98" s="787"/>
      <c r="Q98" s="787"/>
      <c r="R98" s="787"/>
      <c r="S98" s="787"/>
      <c r="T98" s="787"/>
      <c r="U98" s="787"/>
      <c r="V98" s="787"/>
      <c r="W98" s="787"/>
      <c r="X98" s="788"/>
      <c r="Y98" s="715" t="s">
        <v>53</v>
      </c>
      <c r="Z98" s="716"/>
      <c r="AA98" s="717"/>
      <c r="AB98" s="287"/>
      <c r="AC98" s="288"/>
      <c r="AD98" s="289"/>
      <c r="AE98" s="350"/>
      <c r="AF98" s="351"/>
      <c r="AG98" s="351"/>
      <c r="AH98" s="352"/>
      <c r="AI98" s="350"/>
      <c r="AJ98" s="351"/>
      <c r="AK98" s="351"/>
      <c r="AL98" s="352"/>
      <c r="AM98" s="350"/>
      <c r="AN98" s="351"/>
      <c r="AO98" s="351"/>
      <c r="AP98" s="351"/>
      <c r="AQ98" s="105"/>
      <c r="AR98" s="106"/>
      <c r="AS98" s="106"/>
      <c r="AT98" s="107"/>
      <c r="AU98" s="351"/>
      <c r="AV98" s="351"/>
      <c r="AW98" s="351"/>
      <c r="AX98" s="353"/>
      <c r="AY98" s="10"/>
      <c r="AZ98" s="10"/>
      <c r="BA98" s="10"/>
      <c r="BB98" s="10"/>
      <c r="BC98" s="10"/>
      <c r="BD98" s="10"/>
      <c r="BE98" s="10"/>
      <c r="BF98" s="10"/>
      <c r="BG98" s="10"/>
      <c r="BH98" s="10"/>
    </row>
    <row r="99" spans="1:60" ht="23.25" hidden="1" customHeight="1" thickBot="1" x14ac:dyDescent="0.25">
      <c r="A99" s="504"/>
      <c r="B99" s="867"/>
      <c r="C99" s="867"/>
      <c r="D99" s="867"/>
      <c r="E99" s="867"/>
      <c r="F99" s="868"/>
      <c r="G99" s="790"/>
      <c r="H99" s="791"/>
      <c r="I99" s="791"/>
      <c r="J99" s="791"/>
      <c r="K99" s="791"/>
      <c r="L99" s="791"/>
      <c r="M99" s="791"/>
      <c r="N99" s="791"/>
      <c r="O99" s="792"/>
      <c r="P99" s="830"/>
      <c r="Q99" s="830"/>
      <c r="R99" s="830"/>
      <c r="S99" s="830"/>
      <c r="T99" s="830"/>
      <c r="U99" s="830"/>
      <c r="V99" s="830"/>
      <c r="W99" s="830"/>
      <c r="X99" s="831"/>
      <c r="Y99" s="463" t="s">
        <v>13</v>
      </c>
      <c r="Z99" s="464"/>
      <c r="AA99" s="465"/>
      <c r="AB99" s="445" t="s">
        <v>14</v>
      </c>
      <c r="AC99" s="446"/>
      <c r="AD99" s="447"/>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2">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8"/>
      <c r="Z100" s="449"/>
      <c r="AA100" s="450"/>
      <c r="AB100" s="844" t="s">
        <v>11</v>
      </c>
      <c r="AC100" s="844"/>
      <c r="AD100" s="844"/>
      <c r="AE100" s="810" t="s">
        <v>311</v>
      </c>
      <c r="AF100" s="811"/>
      <c r="AG100" s="811"/>
      <c r="AH100" s="812"/>
      <c r="AI100" s="810" t="s">
        <v>331</v>
      </c>
      <c r="AJ100" s="811"/>
      <c r="AK100" s="811"/>
      <c r="AL100" s="812"/>
      <c r="AM100" s="810" t="s">
        <v>338</v>
      </c>
      <c r="AN100" s="811"/>
      <c r="AO100" s="811"/>
      <c r="AP100" s="812"/>
      <c r="AQ100" s="915" t="s">
        <v>351</v>
      </c>
      <c r="AR100" s="916"/>
      <c r="AS100" s="916"/>
      <c r="AT100" s="917"/>
      <c r="AU100" s="915" t="s">
        <v>352</v>
      </c>
      <c r="AV100" s="916"/>
      <c r="AW100" s="916"/>
      <c r="AX100" s="918"/>
    </row>
    <row r="101" spans="1:60" ht="23.25" customHeight="1" x14ac:dyDescent="0.2">
      <c r="A101" s="474"/>
      <c r="B101" s="475"/>
      <c r="C101" s="475"/>
      <c r="D101" s="475"/>
      <c r="E101" s="475"/>
      <c r="F101" s="476"/>
      <c r="G101" s="151" t="s">
        <v>499</v>
      </c>
      <c r="H101" s="151"/>
      <c r="I101" s="151"/>
      <c r="J101" s="151"/>
      <c r="K101" s="151"/>
      <c r="L101" s="151"/>
      <c r="M101" s="151"/>
      <c r="N101" s="151"/>
      <c r="O101" s="151"/>
      <c r="P101" s="151"/>
      <c r="Q101" s="151"/>
      <c r="R101" s="151"/>
      <c r="S101" s="151"/>
      <c r="T101" s="151"/>
      <c r="U101" s="151"/>
      <c r="V101" s="151"/>
      <c r="W101" s="151"/>
      <c r="X101" s="222"/>
      <c r="Y101" s="800" t="s">
        <v>54</v>
      </c>
      <c r="Z101" s="701"/>
      <c r="AA101" s="702"/>
      <c r="AB101" s="534" t="s">
        <v>501</v>
      </c>
      <c r="AC101" s="534"/>
      <c r="AD101" s="534"/>
      <c r="AE101" s="350">
        <v>1</v>
      </c>
      <c r="AF101" s="351"/>
      <c r="AG101" s="351"/>
      <c r="AH101" s="352"/>
      <c r="AI101" s="350" t="s">
        <v>485</v>
      </c>
      <c r="AJ101" s="351"/>
      <c r="AK101" s="351"/>
      <c r="AL101" s="352"/>
      <c r="AM101" s="350">
        <v>1</v>
      </c>
      <c r="AN101" s="351"/>
      <c r="AO101" s="351"/>
      <c r="AP101" s="352"/>
      <c r="AQ101" s="350" t="s">
        <v>502</v>
      </c>
      <c r="AR101" s="351"/>
      <c r="AS101" s="351"/>
      <c r="AT101" s="352"/>
      <c r="AU101" s="350" t="s">
        <v>502</v>
      </c>
      <c r="AV101" s="351"/>
      <c r="AW101" s="351"/>
      <c r="AX101" s="352"/>
    </row>
    <row r="102" spans="1:60" ht="23.25" customHeight="1" x14ac:dyDescent="0.2">
      <c r="A102" s="477"/>
      <c r="B102" s="478"/>
      <c r="C102" s="478"/>
      <c r="D102" s="478"/>
      <c r="E102" s="478"/>
      <c r="F102" s="479"/>
      <c r="G102" s="154"/>
      <c r="H102" s="154"/>
      <c r="I102" s="154"/>
      <c r="J102" s="154"/>
      <c r="K102" s="154"/>
      <c r="L102" s="154"/>
      <c r="M102" s="154"/>
      <c r="N102" s="154"/>
      <c r="O102" s="154"/>
      <c r="P102" s="154"/>
      <c r="Q102" s="154"/>
      <c r="R102" s="154"/>
      <c r="S102" s="154"/>
      <c r="T102" s="154"/>
      <c r="U102" s="154"/>
      <c r="V102" s="154"/>
      <c r="W102" s="154"/>
      <c r="X102" s="227"/>
      <c r="Y102" s="457" t="s">
        <v>55</v>
      </c>
      <c r="Z102" s="325"/>
      <c r="AA102" s="326"/>
      <c r="AB102" s="534" t="s">
        <v>502</v>
      </c>
      <c r="AC102" s="534"/>
      <c r="AD102" s="534"/>
      <c r="AE102" s="344" t="s">
        <v>502</v>
      </c>
      <c r="AF102" s="344"/>
      <c r="AG102" s="344"/>
      <c r="AH102" s="344"/>
      <c r="AI102" s="344" t="s">
        <v>502</v>
      </c>
      <c r="AJ102" s="344"/>
      <c r="AK102" s="344"/>
      <c r="AL102" s="344"/>
      <c r="AM102" s="344" t="s">
        <v>502</v>
      </c>
      <c r="AN102" s="344"/>
      <c r="AO102" s="344"/>
      <c r="AP102" s="344"/>
      <c r="AQ102" s="801" t="s">
        <v>502</v>
      </c>
      <c r="AR102" s="802"/>
      <c r="AS102" s="802"/>
      <c r="AT102" s="803"/>
      <c r="AU102" s="801" t="s">
        <v>502</v>
      </c>
      <c r="AV102" s="802"/>
      <c r="AW102" s="802"/>
      <c r="AX102" s="803"/>
    </row>
    <row r="103" spans="1:60" ht="31.5" customHeight="1" x14ac:dyDescent="0.2">
      <c r="A103" s="471" t="s">
        <v>272</v>
      </c>
      <c r="B103" s="472"/>
      <c r="C103" s="472"/>
      <c r="D103" s="472"/>
      <c r="E103" s="472"/>
      <c r="F103" s="473"/>
      <c r="G103" s="716" t="s">
        <v>59</v>
      </c>
      <c r="H103" s="716"/>
      <c r="I103" s="716"/>
      <c r="J103" s="716"/>
      <c r="K103" s="716"/>
      <c r="L103" s="716"/>
      <c r="M103" s="716"/>
      <c r="N103" s="716"/>
      <c r="O103" s="716"/>
      <c r="P103" s="716"/>
      <c r="Q103" s="716"/>
      <c r="R103" s="716"/>
      <c r="S103" s="716"/>
      <c r="T103" s="716"/>
      <c r="U103" s="716"/>
      <c r="V103" s="716"/>
      <c r="W103" s="716"/>
      <c r="X103" s="717"/>
      <c r="Y103" s="451"/>
      <c r="Z103" s="452"/>
      <c r="AA103" s="453"/>
      <c r="AB103" s="290" t="s">
        <v>11</v>
      </c>
      <c r="AC103" s="285"/>
      <c r="AD103" s="286"/>
      <c r="AE103" s="290" t="s">
        <v>311</v>
      </c>
      <c r="AF103" s="285"/>
      <c r="AG103" s="285"/>
      <c r="AH103" s="286"/>
      <c r="AI103" s="290" t="s">
        <v>309</v>
      </c>
      <c r="AJ103" s="285"/>
      <c r="AK103" s="285"/>
      <c r="AL103" s="286"/>
      <c r="AM103" s="290" t="s">
        <v>338</v>
      </c>
      <c r="AN103" s="285"/>
      <c r="AO103" s="285"/>
      <c r="AP103" s="286"/>
      <c r="AQ103" s="346" t="s">
        <v>351</v>
      </c>
      <c r="AR103" s="347"/>
      <c r="AS103" s="347"/>
      <c r="AT103" s="348"/>
      <c r="AU103" s="346" t="s">
        <v>352</v>
      </c>
      <c r="AV103" s="347"/>
      <c r="AW103" s="347"/>
      <c r="AX103" s="349"/>
    </row>
    <row r="104" spans="1:60" ht="23.25" customHeight="1" x14ac:dyDescent="0.2">
      <c r="A104" s="474"/>
      <c r="B104" s="475"/>
      <c r="C104" s="475"/>
      <c r="D104" s="475"/>
      <c r="E104" s="475"/>
      <c r="F104" s="476"/>
      <c r="G104" s="151" t="s">
        <v>500</v>
      </c>
      <c r="H104" s="151"/>
      <c r="I104" s="151"/>
      <c r="J104" s="151"/>
      <c r="K104" s="151"/>
      <c r="L104" s="151"/>
      <c r="M104" s="151"/>
      <c r="N104" s="151"/>
      <c r="O104" s="151"/>
      <c r="P104" s="151"/>
      <c r="Q104" s="151"/>
      <c r="R104" s="151"/>
      <c r="S104" s="151"/>
      <c r="T104" s="151"/>
      <c r="U104" s="151"/>
      <c r="V104" s="151"/>
      <c r="W104" s="151"/>
      <c r="X104" s="222"/>
      <c r="Y104" s="460" t="s">
        <v>54</v>
      </c>
      <c r="Z104" s="461"/>
      <c r="AA104" s="462"/>
      <c r="AB104" s="454" t="s">
        <v>501</v>
      </c>
      <c r="AC104" s="455"/>
      <c r="AD104" s="456"/>
      <c r="AE104" s="350">
        <v>1</v>
      </c>
      <c r="AF104" s="351"/>
      <c r="AG104" s="351"/>
      <c r="AH104" s="352"/>
      <c r="AI104" s="350" t="s">
        <v>485</v>
      </c>
      <c r="AJ104" s="351"/>
      <c r="AK104" s="351"/>
      <c r="AL104" s="352"/>
      <c r="AM104" s="350" t="s">
        <v>484</v>
      </c>
      <c r="AN104" s="351"/>
      <c r="AO104" s="351"/>
      <c r="AP104" s="352"/>
      <c r="AQ104" s="350" t="s">
        <v>502</v>
      </c>
      <c r="AR104" s="351"/>
      <c r="AS104" s="351"/>
      <c r="AT104" s="352"/>
      <c r="AU104" s="350" t="s">
        <v>502</v>
      </c>
      <c r="AV104" s="351"/>
      <c r="AW104" s="351"/>
      <c r="AX104" s="352"/>
    </row>
    <row r="105" spans="1:60" ht="23.25" customHeight="1" x14ac:dyDescent="0.2">
      <c r="A105" s="477"/>
      <c r="B105" s="478"/>
      <c r="C105" s="478"/>
      <c r="D105" s="478"/>
      <c r="E105" s="478"/>
      <c r="F105" s="479"/>
      <c r="G105" s="154"/>
      <c r="H105" s="154"/>
      <c r="I105" s="154"/>
      <c r="J105" s="154"/>
      <c r="K105" s="154"/>
      <c r="L105" s="154"/>
      <c r="M105" s="154"/>
      <c r="N105" s="154"/>
      <c r="O105" s="154"/>
      <c r="P105" s="154"/>
      <c r="Q105" s="154"/>
      <c r="R105" s="154"/>
      <c r="S105" s="154"/>
      <c r="T105" s="154"/>
      <c r="U105" s="154"/>
      <c r="V105" s="154"/>
      <c r="W105" s="154"/>
      <c r="X105" s="227"/>
      <c r="Y105" s="457" t="s">
        <v>55</v>
      </c>
      <c r="Z105" s="458"/>
      <c r="AA105" s="459"/>
      <c r="AB105" s="392" t="s">
        <v>501</v>
      </c>
      <c r="AC105" s="393"/>
      <c r="AD105" s="394"/>
      <c r="AE105" s="344" t="s">
        <v>503</v>
      </c>
      <c r="AF105" s="344"/>
      <c r="AG105" s="344"/>
      <c r="AH105" s="344"/>
      <c r="AI105" s="344" t="s">
        <v>503</v>
      </c>
      <c r="AJ105" s="344"/>
      <c r="AK105" s="344"/>
      <c r="AL105" s="344"/>
      <c r="AM105" s="344" t="s">
        <v>503</v>
      </c>
      <c r="AN105" s="344"/>
      <c r="AO105" s="344"/>
      <c r="AP105" s="344"/>
      <c r="AQ105" s="350" t="s">
        <v>502</v>
      </c>
      <c r="AR105" s="351"/>
      <c r="AS105" s="351"/>
      <c r="AT105" s="352"/>
      <c r="AU105" s="801" t="s">
        <v>502</v>
      </c>
      <c r="AV105" s="802"/>
      <c r="AW105" s="802"/>
      <c r="AX105" s="803"/>
    </row>
    <row r="106" spans="1:60" ht="31.5" hidden="1" customHeight="1" x14ac:dyDescent="0.2">
      <c r="A106" s="471" t="s">
        <v>272</v>
      </c>
      <c r="B106" s="472"/>
      <c r="C106" s="472"/>
      <c r="D106" s="472"/>
      <c r="E106" s="472"/>
      <c r="F106" s="473"/>
      <c r="G106" s="716" t="s">
        <v>59</v>
      </c>
      <c r="H106" s="716"/>
      <c r="I106" s="716"/>
      <c r="J106" s="716"/>
      <c r="K106" s="716"/>
      <c r="L106" s="716"/>
      <c r="M106" s="716"/>
      <c r="N106" s="716"/>
      <c r="O106" s="716"/>
      <c r="P106" s="716"/>
      <c r="Q106" s="716"/>
      <c r="R106" s="716"/>
      <c r="S106" s="716"/>
      <c r="T106" s="716"/>
      <c r="U106" s="716"/>
      <c r="V106" s="716"/>
      <c r="W106" s="716"/>
      <c r="X106" s="717"/>
      <c r="Y106" s="451"/>
      <c r="Z106" s="452"/>
      <c r="AA106" s="453"/>
      <c r="AB106" s="290" t="s">
        <v>11</v>
      </c>
      <c r="AC106" s="285"/>
      <c r="AD106" s="286"/>
      <c r="AE106" s="290" t="s">
        <v>311</v>
      </c>
      <c r="AF106" s="285"/>
      <c r="AG106" s="285"/>
      <c r="AH106" s="286"/>
      <c r="AI106" s="290" t="s">
        <v>309</v>
      </c>
      <c r="AJ106" s="285"/>
      <c r="AK106" s="285"/>
      <c r="AL106" s="286"/>
      <c r="AM106" s="290" t="s">
        <v>338</v>
      </c>
      <c r="AN106" s="285"/>
      <c r="AO106" s="285"/>
      <c r="AP106" s="286"/>
      <c r="AQ106" s="346" t="s">
        <v>351</v>
      </c>
      <c r="AR106" s="347"/>
      <c r="AS106" s="347"/>
      <c r="AT106" s="348"/>
      <c r="AU106" s="346" t="s">
        <v>352</v>
      </c>
      <c r="AV106" s="347"/>
      <c r="AW106" s="347"/>
      <c r="AX106" s="349"/>
    </row>
    <row r="107" spans="1:60" ht="23.25" hidden="1" customHeight="1" x14ac:dyDescent="0.2">
      <c r="A107" s="474"/>
      <c r="B107" s="475"/>
      <c r="C107" s="475"/>
      <c r="D107" s="475"/>
      <c r="E107" s="475"/>
      <c r="F107" s="476"/>
      <c r="G107" s="151"/>
      <c r="H107" s="151"/>
      <c r="I107" s="151"/>
      <c r="J107" s="151"/>
      <c r="K107" s="151"/>
      <c r="L107" s="151"/>
      <c r="M107" s="151"/>
      <c r="N107" s="151"/>
      <c r="O107" s="151"/>
      <c r="P107" s="151"/>
      <c r="Q107" s="151"/>
      <c r="R107" s="151"/>
      <c r="S107" s="151"/>
      <c r="T107" s="151"/>
      <c r="U107" s="151"/>
      <c r="V107" s="151"/>
      <c r="W107" s="151"/>
      <c r="X107" s="222"/>
      <c r="Y107" s="460" t="s">
        <v>54</v>
      </c>
      <c r="Z107" s="461"/>
      <c r="AA107" s="462"/>
      <c r="AB107" s="454"/>
      <c r="AC107" s="455"/>
      <c r="AD107" s="456"/>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77"/>
      <c r="B108" s="478"/>
      <c r="C108" s="478"/>
      <c r="D108" s="478"/>
      <c r="E108" s="478"/>
      <c r="F108" s="479"/>
      <c r="G108" s="154"/>
      <c r="H108" s="154"/>
      <c r="I108" s="154"/>
      <c r="J108" s="154"/>
      <c r="K108" s="154"/>
      <c r="L108" s="154"/>
      <c r="M108" s="154"/>
      <c r="N108" s="154"/>
      <c r="O108" s="154"/>
      <c r="P108" s="154"/>
      <c r="Q108" s="154"/>
      <c r="R108" s="154"/>
      <c r="S108" s="154"/>
      <c r="T108" s="154"/>
      <c r="U108" s="154"/>
      <c r="V108" s="154"/>
      <c r="W108" s="154"/>
      <c r="X108" s="227"/>
      <c r="Y108" s="457" t="s">
        <v>55</v>
      </c>
      <c r="Z108" s="458"/>
      <c r="AA108" s="459"/>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2">
      <c r="A109" s="471" t="s">
        <v>272</v>
      </c>
      <c r="B109" s="472"/>
      <c r="C109" s="472"/>
      <c r="D109" s="472"/>
      <c r="E109" s="472"/>
      <c r="F109" s="473"/>
      <c r="G109" s="716" t="s">
        <v>59</v>
      </c>
      <c r="H109" s="716"/>
      <c r="I109" s="716"/>
      <c r="J109" s="716"/>
      <c r="K109" s="716"/>
      <c r="L109" s="716"/>
      <c r="M109" s="716"/>
      <c r="N109" s="716"/>
      <c r="O109" s="716"/>
      <c r="P109" s="716"/>
      <c r="Q109" s="716"/>
      <c r="R109" s="716"/>
      <c r="S109" s="716"/>
      <c r="T109" s="716"/>
      <c r="U109" s="716"/>
      <c r="V109" s="716"/>
      <c r="W109" s="716"/>
      <c r="X109" s="717"/>
      <c r="Y109" s="451"/>
      <c r="Z109" s="452"/>
      <c r="AA109" s="453"/>
      <c r="AB109" s="290" t="s">
        <v>11</v>
      </c>
      <c r="AC109" s="285"/>
      <c r="AD109" s="286"/>
      <c r="AE109" s="290" t="s">
        <v>311</v>
      </c>
      <c r="AF109" s="285"/>
      <c r="AG109" s="285"/>
      <c r="AH109" s="286"/>
      <c r="AI109" s="290" t="s">
        <v>309</v>
      </c>
      <c r="AJ109" s="285"/>
      <c r="AK109" s="285"/>
      <c r="AL109" s="286"/>
      <c r="AM109" s="290" t="s">
        <v>338</v>
      </c>
      <c r="AN109" s="285"/>
      <c r="AO109" s="285"/>
      <c r="AP109" s="286"/>
      <c r="AQ109" s="346" t="s">
        <v>351</v>
      </c>
      <c r="AR109" s="347"/>
      <c r="AS109" s="347"/>
      <c r="AT109" s="348"/>
      <c r="AU109" s="346" t="s">
        <v>352</v>
      </c>
      <c r="AV109" s="347"/>
      <c r="AW109" s="347"/>
      <c r="AX109" s="349"/>
    </row>
    <row r="110" spans="1:60" ht="23.25" hidden="1" customHeight="1" x14ac:dyDescent="0.2">
      <c r="A110" s="474"/>
      <c r="B110" s="475"/>
      <c r="C110" s="475"/>
      <c r="D110" s="475"/>
      <c r="E110" s="475"/>
      <c r="F110" s="476"/>
      <c r="G110" s="151"/>
      <c r="H110" s="151"/>
      <c r="I110" s="151"/>
      <c r="J110" s="151"/>
      <c r="K110" s="151"/>
      <c r="L110" s="151"/>
      <c r="M110" s="151"/>
      <c r="N110" s="151"/>
      <c r="O110" s="151"/>
      <c r="P110" s="151"/>
      <c r="Q110" s="151"/>
      <c r="R110" s="151"/>
      <c r="S110" s="151"/>
      <c r="T110" s="151"/>
      <c r="U110" s="151"/>
      <c r="V110" s="151"/>
      <c r="W110" s="151"/>
      <c r="X110" s="222"/>
      <c r="Y110" s="460" t="s">
        <v>54</v>
      </c>
      <c r="Z110" s="461"/>
      <c r="AA110" s="462"/>
      <c r="AB110" s="454"/>
      <c r="AC110" s="455"/>
      <c r="AD110" s="456"/>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77"/>
      <c r="B111" s="478"/>
      <c r="C111" s="478"/>
      <c r="D111" s="478"/>
      <c r="E111" s="478"/>
      <c r="F111" s="479"/>
      <c r="G111" s="154"/>
      <c r="H111" s="154"/>
      <c r="I111" s="154"/>
      <c r="J111" s="154"/>
      <c r="K111" s="154"/>
      <c r="L111" s="154"/>
      <c r="M111" s="154"/>
      <c r="N111" s="154"/>
      <c r="O111" s="154"/>
      <c r="P111" s="154"/>
      <c r="Q111" s="154"/>
      <c r="R111" s="154"/>
      <c r="S111" s="154"/>
      <c r="T111" s="154"/>
      <c r="U111" s="154"/>
      <c r="V111" s="154"/>
      <c r="W111" s="154"/>
      <c r="X111" s="227"/>
      <c r="Y111" s="457" t="s">
        <v>55</v>
      </c>
      <c r="Z111" s="458"/>
      <c r="AA111" s="459"/>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2">
      <c r="A112" s="471" t="s">
        <v>272</v>
      </c>
      <c r="B112" s="472"/>
      <c r="C112" s="472"/>
      <c r="D112" s="472"/>
      <c r="E112" s="472"/>
      <c r="F112" s="473"/>
      <c r="G112" s="716" t="s">
        <v>59</v>
      </c>
      <c r="H112" s="716"/>
      <c r="I112" s="716"/>
      <c r="J112" s="716"/>
      <c r="K112" s="716"/>
      <c r="L112" s="716"/>
      <c r="M112" s="716"/>
      <c r="N112" s="716"/>
      <c r="O112" s="716"/>
      <c r="P112" s="716"/>
      <c r="Q112" s="716"/>
      <c r="R112" s="716"/>
      <c r="S112" s="716"/>
      <c r="T112" s="716"/>
      <c r="U112" s="716"/>
      <c r="V112" s="716"/>
      <c r="W112" s="716"/>
      <c r="X112" s="717"/>
      <c r="Y112" s="451"/>
      <c r="Z112" s="452"/>
      <c r="AA112" s="453"/>
      <c r="AB112" s="290" t="s">
        <v>11</v>
      </c>
      <c r="AC112" s="285"/>
      <c r="AD112" s="286"/>
      <c r="AE112" s="290" t="s">
        <v>311</v>
      </c>
      <c r="AF112" s="285"/>
      <c r="AG112" s="285"/>
      <c r="AH112" s="286"/>
      <c r="AI112" s="290" t="s">
        <v>309</v>
      </c>
      <c r="AJ112" s="285"/>
      <c r="AK112" s="285"/>
      <c r="AL112" s="286"/>
      <c r="AM112" s="290" t="s">
        <v>338</v>
      </c>
      <c r="AN112" s="285"/>
      <c r="AO112" s="285"/>
      <c r="AP112" s="286"/>
      <c r="AQ112" s="346" t="s">
        <v>351</v>
      </c>
      <c r="AR112" s="347"/>
      <c r="AS112" s="347"/>
      <c r="AT112" s="348"/>
      <c r="AU112" s="346" t="s">
        <v>352</v>
      </c>
      <c r="AV112" s="347"/>
      <c r="AW112" s="347"/>
      <c r="AX112" s="349"/>
    </row>
    <row r="113" spans="1:50" ht="23.25" hidden="1" customHeight="1" x14ac:dyDescent="0.2">
      <c r="A113" s="474"/>
      <c r="B113" s="475"/>
      <c r="C113" s="475"/>
      <c r="D113" s="475"/>
      <c r="E113" s="475"/>
      <c r="F113" s="476"/>
      <c r="G113" s="151"/>
      <c r="H113" s="151"/>
      <c r="I113" s="151"/>
      <c r="J113" s="151"/>
      <c r="K113" s="151"/>
      <c r="L113" s="151"/>
      <c r="M113" s="151"/>
      <c r="N113" s="151"/>
      <c r="O113" s="151"/>
      <c r="P113" s="151"/>
      <c r="Q113" s="151"/>
      <c r="R113" s="151"/>
      <c r="S113" s="151"/>
      <c r="T113" s="151"/>
      <c r="U113" s="151"/>
      <c r="V113" s="151"/>
      <c r="W113" s="151"/>
      <c r="X113" s="222"/>
      <c r="Y113" s="460" t="s">
        <v>54</v>
      </c>
      <c r="Z113" s="461"/>
      <c r="AA113" s="462"/>
      <c r="AB113" s="454"/>
      <c r="AC113" s="455"/>
      <c r="AD113" s="456"/>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77"/>
      <c r="B114" s="478"/>
      <c r="C114" s="478"/>
      <c r="D114" s="478"/>
      <c r="E114" s="478"/>
      <c r="F114" s="479"/>
      <c r="G114" s="154"/>
      <c r="H114" s="154"/>
      <c r="I114" s="154"/>
      <c r="J114" s="154"/>
      <c r="K114" s="154"/>
      <c r="L114" s="154"/>
      <c r="M114" s="154"/>
      <c r="N114" s="154"/>
      <c r="O114" s="154"/>
      <c r="P114" s="154"/>
      <c r="Q114" s="154"/>
      <c r="R114" s="154"/>
      <c r="S114" s="154"/>
      <c r="T114" s="154"/>
      <c r="U114" s="154"/>
      <c r="V114" s="154"/>
      <c r="W114" s="154"/>
      <c r="X114" s="227"/>
      <c r="Y114" s="457" t="s">
        <v>55</v>
      </c>
      <c r="Z114" s="458"/>
      <c r="AA114" s="459"/>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6"/>
      <c r="Z115" s="467"/>
      <c r="AA115" s="468"/>
      <c r="AB115" s="290" t="s">
        <v>11</v>
      </c>
      <c r="AC115" s="285"/>
      <c r="AD115" s="286"/>
      <c r="AE115" s="290" t="s">
        <v>311</v>
      </c>
      <c r="AF115" s="285"/>
      <c r="AG115" s="285"/>
      <c r="AH115" s="286"/>
      <c r="AI115" s="290" t="s">
        <v>309</v>
      </c>
      <c r="AJ115" s="285"/>
      <c r="AK115" s="285"/>
      <c r="AL115" s="286"/>
      <c r="AM115" s="290" t="s">
        <v>338</v>
      </c>
      <c r="AN115" s="285"/>
      <c r="AO115" s="285"/>
      <c r="AP115" s="286"/>
      <c r="AQ115" s="321" t="s">
        <v>353</v>
      </c>
      <c r="AR115" s="322"/>
      <c r="AS115" s="322"/>
      <c r="AT115" s="322"/>
      <c r="AU115" s="322"/>
      <c r="AV115" s="322"/>
      <c r="AW115" s="322"/>
      <c r="AX115" s="323"/>
    </row>
    <row r="116" spans="1:50" ht="23.25" customHeight="1" x14ac:dyDescent="0.2">
      <c r="A116" s="279"/>
      <c r="B116" s="280"/>
      <c r="C116" s="280"/>
      <c r="D116" s="280"/>
      <c r="E116" s="280"/>
      <c r="F116" s="281"/>
      <c r="G116" s="337" t="s">
        <v>507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7" t="s">
        <v>504</v>
      </c>
      <c r="AC116" s="288"/>
      <c r="AD116" s="289"/>
      <c r="AE116" s="344">
        <v>16782</v>
      </c>
      <c r="AF116" s="344"/>
      <c r="AG116" s="344"/>
      <c r="AH116" s="344"/>
      <c r="AI116" s="344" t="s">
        <v>485</v>
      </c>
      <c r="AJ116" s="344"/>
      <c r="AK116" s="344"/>
      <c r="AL116" s="344"/>
      <c r="AM116" s="344">
        <v>5610</v>
      </c>
      <c r="AN116" s="344"/>
      <c r="AO116" s="344"/>
      <c r="AP116" s="344"/>
      <c r="AQ116" s="350">
        <v>10712</v>
      </c>
      <c r="AR116" s="351"/>
      <c r="AS116" s="351"/>
      <c r="AT116" s="351"/>
      <c r="AU116" s="351"/>
      <c r="AV116" s="351"/>
      <c r="AW116" s="351"/>
      <c r="AX116" s="353"/>
    </row>
    <row r="117" spans="1:50" ht="46.5" customHeight="1" thickBot="1" x14ac:dyDescent="0.25">
      <c r="A117" s="282"/>
      <c r="B117" s="283"/>
      <c r="C117" s="283"/>
      <c r="D117" s="283"/>
      <c r="E117" s="283"/>
      <c r="F117" s="284"/>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505</v>
      </c>
      <c r="AC117" s="328"/>
      <c r="AD117" s="329"/>
      <c r="AE117" s="293" t="s">
        <v>506</v>
      </c>
      <c r="AF117" s="293"/>
      <c r="AG117" s="293"/>
      <c r="AH117" s="293"/>
      <c r="AI117" s="293" t="s">
        <v>508</v>
      </c>
      <c r="AJ117" s="293"/>
      <c r="AK117" s="293"/>
      <c r="AL117" s="293"/>
      <c r="AM117" s="293" t="s">
        <v>510</v>
      </c>
      <c r="AN117" s="293"/>
      <c r="AO117" s="293"/>
      <c r="AP117" s="293"/>
      <c r="AQ117" s="293" t="s">
        <v>509</v>
      </c>
      <c r="AR117" s="293"/>
      <c r="AS117" s="293"/>
      <c r="AT117" s="293"/>
      <c r="AU117" s="293"/>
      <c r="AV117" s="293"/>
      <c r="AW117" s="293"/>
      <c r="AX117" s="294"/>
    </row>
    <row r="118" spans="1:50" ht="23.25" hidden="1"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6"/>
      <c r="Z118" s="467"/>
      <c r="AA118" s="468"/>
      <c r="AB118" s="290" t="s">
        <v>11</v>
      </c>
      <c r="AC118" s="285"/>
      <c r="AD118" s="286"/>
      <c r="AE118" s="290" t="s">
        <v>311</v>
      </c>
      <c r="AF118" s="285"/>
      <c r="AG118" s="285"/>
      <c r="AH118" s="286"/>
      <c r="AI118" s="290" t="s">
        <v>309</v>
      </c>
      <c r="AJ118" s="285"/>
      <c r="AK118" s="285"/>
      <c r="AL118" s="286"/>
      <c r="AM118" s="290" t="s">
        <v>338</v>
      </c>
      <c r="AN118" s="285"/>
      <c r="AO118" s="285"/>
      <c r="AP118" s="286"/>
      <c r="AQ118" s="321" t="s">
        <v>353</v>
      </c>
      <c r="AR118" s="322"/>
      <c r="AS118" s="322"/>
      <c r="AT118" s="322"/>
      <c r="AU118" s="322"/>
      <c r="AV118" s="322"/>
      <c r="AW118" s="322"/>
      <c r="AX118" s="323"/>
    </row>
    <row r="119" spans="1:50" ht="23.25" hidden="1" customHeight="1" x14ac:dyDescent="0.2">
      <c r="A119" s="279"/>
      <c r="B119" s="280"/>
      <c r="C119" s="280"/>
      <c r="D119" s="280"/>
      <c r="E119" s="280"/>
      <c r="F119" s="281"/>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7"/>
      <c r="AC119" s="288"/>
      <c r="AD119" s="289"/>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2"/>
      <c r="B120" s="283"/>
      <c r="C120" s="283"/>
      <c r="D120" s="283"/>
      <c r="E120" s="283"/>
      <c r="F120" s="284"/>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278</v>
      </c>
      <c r="AC120" s="328"/>
      <c r="AD120" s="329"/>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6"/>
      <c r="Z121" s="467"/>
      <c r="AA121" s="468"/>
      <c r="AB121" s="290" t="s">
        <v>11</v>
      </c>
      <c r="AC121" s="285"/>
      <c r="AD121" s="286"/>
      <c r="AE121" s="290" t="s">
        <v>311</v>
      </c>
      <c r="AF121" s="285"/>
      <c r="AG121" s="285"/>
      <c r="AH121" s="286"/>
      <c r="AI121" s="290" t="s">
        <v>309</v>
      </c>
      <c r="AJ121" s="285"/>
      <c r="AK121" s="285"/>
      <c r="AL121" s="286"/>
      <c r="AM121" s="290" t="s">
        <v>338</v>
      </c>
      <c r="AN121" s="285"/>
      <c r="AO121" s="285"/>
      <c r="AP121" s="286"/>
      <c r="AQ121" s="321" t="s">
        <v>353</v>
      </c>
      <c r="AR121" s="322"/>
      <c r="AS121" s="322"/>
      <c r="AT121" s="322"/>
      <c r="AU121" s="322"/>
      <c r="AV121" s="322"/>
      <c r="AW121" s="322"/>
      <c r="AX121" s="323"/>
    </row>
    <row r="122" spans="1:50" ht="23.25" hidden="1" customHeight="1" x14ac:dyDescent="0.2">
      <c r="A122" s="279"/>
      <c r="B122" s="280"/>
      <c r="C122" s="280"/>
      <c r="D122" s="280"/>
      <c r="E122" s="280"/>
      <c r="F122" s="281"/>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7"/>
      <c r="AC122" s="288"/>
      <c r="AD122" s="289"/>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2"/>
      <c r="B123" s="283"/>
      <c r="C123" s="283"/>
      <c r="D123" s="283"/>
      <c r="E123" s="283"/>
      <c r="F123" s="284"/>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281</v>
      </c>
      <c r="AC123" s="328"/>
      <c r="AD123" s="329"/>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6"/>
      <c r="Z124" s="467"/>
      <c r="AA124" s="468"/>
      <c r="AB124" s="290" t="s">
        <v>11</v>
      </c>
      <c r="AC124" s="285"/>
      <c r="AD124" s="286"/>
      <c r="AE124" s="290" t="s">
        <v>311</v>
      </c>
      <c r="AF124" s="285"/>
      <c r="AG124" s="285"/>
      <c r="AH124" s="286"/>
      <c r="AI124" s="290" t="s">
        <v>309</v>
      </c>
      <c r="AJ124" s="285"/>
      <c r="AK124" s="285"/>
      <c r="AL124" s="286"/>
      <c r="AM124" s="290" t="s">
        <v>338</v>
      </c>
      <c r="AN124" s="285"/>
      <c r="AO124" s="285"/>
      <c r="AP124" s="286"/>
      <c r="AQ124" s="321" t="s">
        <v>353</v>
      </c>
      <c r="AR124" s="322"/>
      <c r="AS124" s="322"/>
      <c r="AT124" s="322"/>
      <c r="AU124" s="322"/>
      <c r="AV124" s="322"/>
      <c r="AW124" s="322"/>
      <c r="AX124" s="323"/>
    </row>
    <row r="125" spans="1:50" ht="23.25" hidden="1" customHeight="1" x14ac:dyDescent="0.2">
      <c r="A125" s="279"/>
      <c r="B125" s="280"/>
      <c r="C125" s="280"/>
      <c r="D125" s="280"/>
      <c r="E125" s="280"/>
      <c r="F125" s="281"/>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7"/>
      <c r="AC125" s="288"/>
      <c r="AD125" s="289"/>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2"/>
      <c r="B126" s="283"/>
      <c r="C126" s="283"/>
      <c r="D126" s="283"/>
      <c r="E126" s="283"/>
      <c r="F126" s="284"/>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278</v>
      </c>
      <c r="AC126" s="328"/>
      <c r="AD126" s="329"/>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39" t="s">
        <v>15</v>
      </c>
      <c r="B127" s="280"/>
      <c r="C127" s="280"/>
      <c r="D127" s="280"/>
      <c r="E127" s="280"/>
      <c r="F127" s="281"/>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90" t="s">
        <v>311</v>
      </c>
      <c r="AF127" s="285"/>
      <c r="AG127" s="285"/>
      <c r="AH127" s="286"/>
      <c r="AI127" s="290" t="s">
        <v>309</v>
      </c>
      <c r="AJ127" s="285"/>
      <c r="AK127" s="285"/>
      <c r="AL127" s="286"/>
      <c r="AM127" s="290" t="s">
        <v>338</v>
      </c>
      <c r="AN127" s="285"/>
      <c r="AO127" s="285"/>
      <c r="AP127" s="286"/>
      <c r="AQ127" s="321" t="s">
        <v>353</v>
      </c>
      <c r="AR127" s="322"/>
      <c r="AS127" s="322"/>
      <c r="AT127" s="322"/>
      <c r="AU127" s="322"/>
      <c r="AV127" s="322"/>
      <c r="AW127" s="322"/>
      <c r="AX127" s="323"/>
    </row>
    <row r="128" spans="1:50" ht="23.25" hidden="1" customHeight="1" x14ac:dyDescent="0.2">
      <c r="A128" s="279"/>
      <c r="B128" s="280"/>
      <c r="C128" s="280"/>
      <c r="D128" s="280"/>
      <c r="E128" s="280"/>
      <c r="F128" s="281"/>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7"/>
      <c r="AC128" s="288"/>
      <c r="AD128" s="289"/>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2"/>
      <c r="B129" s="283"/>
      <c r="C129" s="283"/>
      <c r="D129" s="283"/>
      <c r="E129" s="283"/>
      <c r="F129" s="284"/>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278</v>
      </c>
      <c r="AC129" s="328"/>
      <c r="AD129" s="329"/>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2">
      <c r="A130" s="981" t="s">
        <v>326</v>
      </c>
      <c r="B130" s="980"/>
      <c r="C130" s="979" t="s">
        <v>191</v>
      </c>
      <c r="D130" s="980"/>
      <c r="E130" s="295" t="s">
        <v>220</v>
      </c>
      <c r="F130" s="296"/>
      <c r="G130" s="297" t="s">
        <v>511</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2">
      <c r="A131" s="982"/>
      <c r="B131" s="239"/>
      <c r="C131" s="238"/>
      <c r="D131" s="239"/>
      <c r="E131" s="228" t="s">
        <v>219</v>
      </c>
      <c r="F131" s="229"/>
      <c r="G131" s="226" t="s">
        <v>512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2">
      <c r="A132" s="982"/>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311</v>
      </c>
      <c r="AF132" s="252"/>
      <c r="AG132" s="252"/>
      <c r="AH132" s="252"/>
      <c r="AI132" s="252" t="s">
        <v>331</v>
      </c>
      <c r="AJ132" s="252"/>
      <c r="AK132" s="252"/>
      <c r="AL132" s="252"/>
      <c r="AM132" s="252" t="s">
        <v>338</v>
      </c>
      <c r="AN132" s="252"/>
      <c r="AO132" s="252"/>
      <c r="AP132" s="254"/>
      <c r="AQ132" s="254" t="s">
        <v>187</v>
      </c>
      <c r="AR132" s="255"/>
      <c r="AS132" s="255"/>
      <c r="AT132" s="256"/>
      <c r="AU132" s="266" t="s">
        <v>203</v>
      </c>
      <c r="AV132" s="266"/>
      <c r="AW132" s="266"/>
      <c r="AX132" s="267"/>
    </row>
    <row r="133" spans="1:50" ht="18.75" customHeight="1" x14ac:dyDescent="0.2">
      <c r="A133" s="982"/>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7" t="s">
        <v>490</v>
      </c>
      <c r="AR133" s="258"/>
      <c r="AS133" s="127" t="s">
        <v>188</v>
      </c>
      <c r="AT133" s="162"/>
      <c r="AU133" s="126"/>
      <c r="AV133" s="126"/>
      <c r="AW133" s="127" t="s">
        <v>177</v>
      </c>
      <c r="AX133" s="128"/>
    </row>
    <row r="134" spans="1:50" ht="39.75" customHeight="1" x14ac:dyDescent="0.2">
      <c r="A134" s="982"/>
      <c r="B134" s="239"/>
      <c r="C134" s="238"/>
      <c r="D134" s="239"/>
      <c r="E134" s="238"/>
      <c r="F134" s="301"/>
      <c r="G134" s="221" t="s">
        <v>513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68" t="s">
        <v>514</v>
      </c>
      <c r="AC134" s="214"/>
      <c r="AD134" s="214"/>
      <c r="AE134" s="253">
        <v>95</v>
      </c>
      <c r="AF134" s="106"/>
      <c r="AG134" s="106"/>
      <c r="AH134" s="106"/>
      <c r="AI134" s="253">
        <v>95</v>
      </c>
      <c r="AJ134" s="106"/>
      <c r="AK134" s="106"/>
      <c r="AL134" s="106"/>
      <c r="AM134" s="253" t="s">
        <v>508</v>
      </c>
      <c r="AN134" s="106"/>
      <c r="AO134" s="106"/>
      <c r="AP134" s="106"/>
      <c r="AQ134" s="253" t="s">
        <v>515</v>
      </c>
      <c r="AR134" s="106"/>
      <c r="AS134" s="106"/>
      <c r="AT134" s="106"/>
      <c r="AU134" s="253" t="s">
        <v>515</v>
      </c>
      <c r="AV134" s="106"/>
      <c r="AW134" s="106"/>
      <c r="AX134" s="205"/>
    </row>
    <row r="135" spans="1:50" ht="39.75" customHeight="1" x14ac:dyDescent="0.2">
      <c r="A135" s="982"/>
      <c r="B135" s="239"/>
      <c r="C135" s="238"/>
      <c r="D135" s="239"/>
      <c r="E135" s="238"/>
      <c r="F135" s="301"/>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3" t="s">
        <v>514</v>
      </c>
      <c r="AC135" s="123"/>
      <c r="AD135" s="123"/>
      <c r="AE135" s="253">
        <v>90</v>
      </c>
      <c r="AF135" s="106"/>
      <c r="AG135" s="106"/>
      <c r="AH135" s="106"/>
      <c r="AI135" s="253">
        <v>90</v>
      </c>
      <c r="AJ135" s="106"/>
      <c r="AK135" s="106"/>
      <c r="AL135" s="106"/>
      <c r="AM135" s="253">
        <v>90</v>
      </c>
      <c r="AN135" s="106"/>
      <c r="AO135" s="106"/>
      <c r="AP135" s="106"/>
      <c r="AQ135" s="253" t="s">
        <v>515</v>
      </c>
      <c r="AR135" s="106"/>
      <c r="AS135" s="106"/>
      <c r="AT135" s="106"/>
      <c r="AU135" s="253">
        <v>90</v>
      </c>
      <c r="AV135" s="106"/>
      <c r="AW135" s="106"/>
      <c r="AX135" s="205"/>
    </row>
    <row r="136" spans="1:50" ht="18.75" hidden="1" customHeight="1" x14ac:dyDescent="0.2">
      <c r="A136" s="982"/>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311</v>
      </c>
      <c r="AF136" s="252"/>
      <c r="AG136" s="252"/>
      <c r="AH136" s="252"/>
      <c r="AI136" s="252" t="s">
        <v>309</v>
      </c>
      <c r="AJ136" s="252"/>
      <c r="AK136" s="252"/>
      <c r="AL136" s="252"/>
      <c r="AM136" s="252" t="s">
        <v>338</v>
      </c>
      <c r="AN136" s="252"/>
      <c r="AO136" s="252"/>
      <c r="AP136" s="254"/>
      <c r="AQ136" s="254" t="s">
        <v>187</v>
      </c>
      <c r="AR136" s="255"/>
      <c r="AS136" s="255"/>
      <c r="AT136" s="256"/>
      <c r="AU136" s="266" t="s">
        <v>203</v>
      </c>
      <c r="AV136" s="266"/>
      <c r="AW136" s="266"/>
      <c r="AX136" s="267"/>
    </row>
    <row r="137" spans="1:50" ht="18.75" hidden="1" customHeight="1" x14ac:dyDescent="0.2">
      <c r="A137" s="982"/>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7"/>
      <c r="AR137" s="258"/>
      <c r="AS137" s="127" t="s">
        <v>188</v>
      </c>
      <c r="AT137" s="162"/>
      <c r="AU137" s="126"/>
      <c r="AV137" s="126"/>
      <c r="AW137" s="127" t="s">
        <v>177</v>
      </c>
      <c r="AX137" s="128"/>
    </row>
    <row r="138" spans="1:50" ht="39.75" hidden="1" customHeight="1" x14ac:dyDescent="0.2">
      <c r="A138" s="982"/>
      <c r="B138" s="239"/>
      <c r="C138" s="238"/>
      <c r="D138" s="239"/>
      <c r="E138" s="238"/>
      <c r="F138" s="301"/>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68"/>
      <c r="AC138" s="214"/>
      <c r="AD138" s="214"/>
      <c r="AE138" s="253"/>
      <c r="AF138" s="106"/>
      <c r="AG138" s="106"/>
      <c r="AH138" s="106"/>
      <c r="AI138" s="253"/>
      <c r="AJ138" s="106"/>
      <c r="AK138" s="106"/>
      <c r="AL138" s="106"/>
      <c r="AM138" s="253"/>
      <c r="AN138" s="106"/>
      <c r="AO138" s="106"/>
      <c r="AP138" s="106"/>
      <c r="AQ138" s="253"/>
      <c r="AR138" s="106"/>
      <c r="AS138" s="106"/>
      <c r="AT138" s="106"/>
      <c r="AU138" s="253"/>
      <c r="AV138" s="106"/>
      <c r="AW138" s="106"/>
      <c r="AX138" s="205"/>
    </row>
    <row r="139" spans="1:50" ht="39.75" hidden="1" customHeight="1" x14ac:dyDescent="0.2">
      <c r="A139" s="982"/>
      <c r="B139" s="239"/>
      <c r="C139" s="238"/>
      <c r="D139" s="239"/>
      <c r="E139" s="238"/>
      <c r="F139" s="301"/>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3"/>
      <c r="AC139" s="123"/>
      <c r="AD139" s="123"/>
      <c r="AE139" s="253"/>
      <c r="AF139" s="106"/>
      <c r="AG139" s="106"/>
      <c r="AH139" s="106"/>
      <c r="AI139" s="253"/>
      <c r="AJ139" s="106"/>
      <c r="AK139" s="106"/>
      <c r="AL139" s="106"/>
      <c r="AM139" s="253"/>
      <c r="AN139" s="106"/>
      <c r="AO139" s="106"/>
      <c r="AP139" s="106"/>
      <c r="AQ139" s="253"/>
      <c r="AR139" s="106"/>
      <c r="AS139" s="106"/>
      <c r="AT139" s="106"/>
      <c r="AU139" s="253"/>
      <c r="AV139" s="106"/>
      <c r="AW139" s="106"/>
      <c r="AX139" s="205"/>
    </row>
    <row r="140" spans="1:50" ht="18.75" hidden="1" customHeight="1" x14ac:dyDescent="0.2">
      <c r="A140" s="982"/>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311</v>
      </c>
      <c r="AF140" s="252"/>
      <c r="AG140" s="252"/>
      <c r="AH140" s="252"/>
      <c r="AI140" s="252" t="s">
        <v>309</v>
      </c>
      <c r="AJ140" s="252"/>
      <c r="AK140" s="252"/>
      <c r="AL140" s="252"/>
      <c r="AM140" s="252" t="s">
        <v>338</v>
      </c>
      <c r="AN140" s="252"/>
      <c r="AO140" s="252"/>
      <c r="AP140" s="254"/>
      <c r="AQ140" s="254" t="s">
        <v>187</v>
      </c>
      <c r="AR140" s="255"/>
      <c r="AS140" s="255"/>
      <c r="AT140" s="256"/>
      <c r="AU140" s="266" t="s">
        <v>203</v>
      </c>
      <c r="AV140" s="266"/>
      <c r="AW140" s="266"/>
      <c r="AX140" s="267"/>
    </row>
    <row r="141" spans="1:50" ht="18.75" hidden="1" customHeight="1" x14ac:dyDescent="0.2">
      <c r="A141" s="982"/>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7"/>
      <c r="AR141" s="258"/>
      <c r="AS141" s="127" t="s">
        <v>188</v>
      </c>
      <c r="AT141" s="162"/>
      <c r="AU141" s="126"/>
      <c r="AV141" s="126"/>
      <c r="AW141" s="127" t="s">
        <v>177</v>
      </c>
      <c r="AX141" s="128"/>
    </row>
    <row r="142" spans="1:50" ht="39.75" hidden="1" customHeight="1" x14ac:dyDescent="0.2">
      <c r="A142" s="982"/>
      <c r="B142" s="239"/>
      <c r="C142" s="238"/>
      <c r="D142" s="239"/>
      <c r="E142" s="238"/>
      <c r="F142" s="301"/>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68"/>
      <c r="AC142" s="214"/>
      <c r="AD142" s="214"/>
      <c r="AE142" s="253"/>
      <c r="AF142" s="106"/>
      <c r="AG142" s="106"/>
      <c r="AH142" s="106"/>
      <c r="AI142" s="253"/>
      <c r="AJ142" s="106"/>
      <c r="AK142" s="106"/>
      <c r="AL142" s="106"/>
      <c r="AM142" s="253"/>
      <c r="AN142" s="106"/>
      <c r="AO142" s="106"/>
      <c r="AP142" s="106"/>
      <c r="AQ142" s="253"/>
      <c r="AR142" s="106"/>
      <c r="AS142" s="106"/>
      <c r="AT142" s="106"/>
      <c r="AU142" s="253"/>
      <c r="AV142" s="106"/>
      <c r="AW142" s="106"/>
      <c r="AX142" s="205"/>
    </row>
    <row r="143" spans="1:50" ht="39.75" hidden="1" customHeight="1" x14ac:dyDescent="0.2">
      <c r="A143" s="982"/>
      <c r="B143" s="239"/>
      <c r="C143" s="238"/>
      <c r="D143" s="239"/>
      <c r="E143" s="238"/>
      <c r="F143" s="301"/>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3"/>
      <c r="AC143" s="123"/>
      <c r="AD143" s="123"/>
      <c r="AE143" s="253"/>
      <c r="AF143" s="106"/>
      <c r="AG143" s="106"/>
      <c r="AH143" s="106"/>
      <c r="AI143" s="253"/>
      <c r="AJ143" s="106"/>
      <c r="AK143" s="106"/>
      <c r="AL143" s="106"/>
      <c r="AM143" s="253"/>
      <c r="AN143" s="106"/>
      <c r="AO143" s="106"/>
      <c r="AP143" s="106"/>
      <c r="AQ143" s="253"/>
      <c r="AR143" s="106"/>
      <c r="AS143" s="106"/>
      <c r="AT143" s="106"/>
      <c r="AU143" s="253"/>
      <c r="AV143" s="106"/>
      <c r="AW143" s="106"/>
      <c r="AX143" s="205"/>
    </row>
    <row r="144" spans="1:50" ht="18.75" hidden="1" customHeight="1" x14ac:dyDescent="0.2">
      <c r="A144" s="982"/>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311</v>
      </c>
      <c r="AF144" s="252"/>
      <c r="AG144" s="252"/>
      <c r="AH144" s="252"/>
      <c r="AI144" s="252" t="s">
        <v>309</v>
      </c>
      <c r="AJ144" s="252"/>
      <c r="AK144" s="252"/>
      <c r="AL144" s="252"/>
      <c r="AM144" s="252" t="s">
        <v>338</v>
      </c>
      <c r="AN144" s="252"/>
      <c r="AO144" s="252"/>
      <c r="AP144" s="254"/>
      <c r="AQ144" s="254" t="s">
        <v>187</v>
      </c>
      <c r="AR144" s="255"/>
      <c r="AS144" s="255"/>
      <c r="AT144" s="256"/>
      <c r="AU144" s="266" t="s">
        <v>203</v>
      </c>
      <c r="AV144" s="266"/>
      <c r="AW144" s="266"/>
      <c r="AX144" s="267"/>
    </row>
    <row r="145" spans="1:50" ht="18.75" hidden="1" customHeight="1" x14ac:dyDescent="0.2">
      <c r="A145" s="982"/>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7"/>
      <c r="AR145" s="258"/>
      <c r="AS145" s="127" t="s">
        <v>188</v>
      </c>
      <c r="AT145" s="162"/>
      <c r="AU145" s="126"/>
      <c r="AV145" s="126"/>
      <c r="AW145" s="127" t="s">
        <v>177</v>
      </c>
      <c r="AX145" s="128"/>
    </row>
    <row r="146" spans="1:50" ht="39.75" hidden="1" customHeight="1" x14ac:dyDescent="0.2">
      <c r="A146" s="982"/>
      <c r="B146" s="239"/>
      <c r="C146" s="238"/>
      <c r="D146" s="239"/>
      <c r="E146" s="238"/>
      <c r="F146" s="301"/>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68"/>
      <c r="AC146" s="214"/>
      <c r="AD146" s="214"/>
      <c r="AE146" s="253"/>
      <c r="AF146" s="106"/>
      <c r="AG146" s="106"/>
      <c r="AH146" s="106"/>
      <c r="AI146" s="253"/>
      <c r="AJ146" s="106"/>
      <c r="AK146" s="106"/>
      <c r="AL146" s="106"/>
      <c r="AM146" s="253"/>
      <c r="AN146" s="106"/>
      <c r="AO146" s="106"/>
      <c r="AP146" s="106"/>
      <c r="AQ146" s="253"/>
      <c r="AR146" s="106"/>
      <c r="AS146" s="106"/>
      <c r="AT146" s="106"/>
      <c r="AU146" s="253"/>
      <c r="AV146" s="106"/>
      <c r="AW146" s="106"/>
      <c r="AX146" s="205"/>
    </row>
    <row r="147" spans="1:50" ht="39.75" hidden="1" customHeight="1" x14ac:dyDescent="0.2">
      <c r="A147" s="982"/>
      <c r="B147" s="239"/>
      <c r="C147" s="238"/>
      <c r="D147" s="239"/>
      <c r="E147" s="238"/>
      <c r="F147" s="301"/>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3"/>
      <c r="AC147" s="123"/>
      <c r="AD147" s="123"/>
      <c r="AE147" s="253"/>
      <c r="AF147" s="106"/>
      <c r="AG147" s="106"/>
      <c r="AH147" s="106"/>
      <c r="AI147" s="253"/>
      <c r="AJ147" s="106"/>
      <c r="AK147" s="106"/>
      <c r="AL147" s="106"/>
      <c r="AM147" s="253"/>
      <c r="AN147" s="106"/>
      <c r="AO147" s="106"/>
      <c r="AP147" s="106"/>
      <c r="AQ147" s="253"/>
      <c r="AR147" s="106"/>
      <c r="AS147" s="106"/>
      <c r="AT147" s="106"/>
      <c r="AU147" s="253"/>
      <c r="AV147" s="106"/>
      <c r="AW147" s="106"/>
      <c r="AX147" s="205"/>
    </row>
    <row r="148" spans="1:50" ht="18.75" hidden="1" customHeight="1" x14ac:dyDescent="0.2">
      <c r="A148" s="982"/>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311</v>
      </c>
      <c r="AF148" s="252"/>
      <c r="AG148" s="252"/>
      <c r="AH148" s="252"/>
      <c r="AI148" s="252" t="s">
        <v>309</v>
      </c>
      <c r="AJ148" s="252"/>
      <c r="AK148" s="252"/>
      <c r="AL148" s="252"/>
      <c r="AM148" s="252" t="s">
        <v>338</v>
      </c>
      <c r="AN148" s="252"/>
      <c r="AO148" s="252"/>
      <c r="AP148" s="254"/>
      <c r="AQ148" s="254" t="s">
        <v>187</v>
      </c>
      <c r="AR148" s="255"/>
      <c r="AS148" s="255"/>
      <c r="AT148" s="256"/>
      <c r="AU148" s="266" t="s">
        <v>203</v>
      </c>
      <c r="AV148" s="266"/>
      <c r="AW148" s="266"/>
      <c r="AX148" s="267"/>
    </row>
    <row r="149" spans="1:50" ht="18.75" hidden="1" customHeight="1" x14ac:dyDescent="0.2">
      <c r="A149" s="982"/>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7"/>
      <c r="AR149" s="258"/>
      <c r="AS149" s="127" t="s">
        <v>188</v>
      </c>
      <c r="AT149" s="162"/>
      <c r="AU149" s="126"/>
      <c r="AV149" s="126"/>
      <c r="AW149" s="127" t="s">
        <v>177</v>
      </c>
      <c r="AX149" s="128"/>
    </row>
    <row r="150" spans="1:50" ht="39.75" hidden="1" customHeight="1" x14ac:dyDescent="0.2">
      <c r="A150" s="982"/>
      <c r="B150" s="239"/>
      <c r="C150" s="238"/>
      <c r="D150" s="239"/>
      <c r="E150" s="238"/>
      <c r="F150" s="301"/>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68"/>
      <c r="AC150" s="214"/>
      <c r="AD150" s="214"/>
      <c r="AE150" s="253"/>
      <c r="AF150" s="106"/>
      <c r="AG150" s="106"/>
      <c r="AH150" s="106"/>
      <c r="AI150" s="253"/>
      <c r="AJ150" s="106"/>
      <c r="AK150" s="106"/>
      <c r="AL150" s="106"/>
      <c r="AM150" s="253"/>
      <c r="AN150" s="106"/>
      <c r="AO150" s="106"/>
      <c r="AP150" s="106"/>
      <c r="AQ150" s="253"/>
      <c r="AR150" s="106"/>
      <c r="AS150" s="106"/>
      <c r="AT150" s="106"/>
      <c r="AU150" s="253"/>
      <c r="AV150" s="106"/>
      <c r="AW150" s="106"/>
      <c r="AX150" s="205"/>
    </row>
    <row r="151" spans="1:50" ht="39.75" hidden="1" customHeight="1" x14ac:dyDescent="0.2">
      <c r="A151" s="982"/>
      <c r="B151" s="239"/>
      <c r="C151" s="238"/>
      <c r="D151" s="239"/>
      <c r="E151" s="238"/>
      <c r="F151" s="301"/>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3"/>
      <c r="AC151" s="123"/>
      <c r="AD151" s="123"/>
      <c r="AE151" s="253"/>
      <c r="AF151" s="106"/>
      <c r="AG151" s="106"/>
      <c r="AH151" s="106"/>
      <c r="AI151" s="253"/>
      <c r="AJ151" s="106"/>
      <c r="AK151" s="106"/>
      <c r="AL151" s="106"/>
      <c r="AM151" s="253"/>
      <c r="AN151" s="106"/>
      <c r="AO151" s="106"/>
      <c r="AP151" s="106"/>
      <c r="AQ151" s="253"/>
      <c r="AR151" s="106"/>
      <c r="AS151" s="106"/>
      <c r="AT151" s="106"/>
      <c r="AU151" s="253"/>
      <c r="AV151" s="106"/>
      <c r="AW151" s="106"/>
      <c r="AX151" s="205"/>
    </row>
    <row r="152" spans="1:50" ht="22.5" customHeight="1" x14ac:dyDescent="0.2">
      <c r="A152" s="982"/>
      <c r="B152" s="239"/>
      <c r="C152" s="238"/>
      <c r="D152" s="239"/>
      <c r="E152" s="238"/>
      <c r="F152" s="301"/>
      <c r="G152" s="259"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4"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0"/>
    </row>
    <row r="153" spans="1:50" ht="22.5" customHeight="1" x14ac:dyDescent="0.2">
      <c r="A153" s="982"/>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5"/>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16.2" customHeight="1" x14ac:dyDescent="0.2">
      <c r="A154" s="982"/>
      <c r="B154" s="239"/>
      <c r="C154" s="238"/>
      <c r="D154" s="239"/>
      <c r="E154" s="238"/>
      <c r="F154" s="301"/>
      <c r="G154" s="221"/>
      <c r="H154" s="151"/>
      <c r="I154" s="151"/>
      <c r="J154" s="151"/>
      <c r="K154" s="151"/>
      <c r="L154" s="151"/>
      <c r="M154" s="151"/>
      <c r="N154" s="151"/>
      <c r="O154" s="151"/>
      <c r="P154" s="222"/>
      <c r="Q154" s="150"/>
      <c r="R154" s="151"/>
      <c r="S154" s="151"/>
      <c r="T154" s="151"/>
      <c r="U154" s="151"/>
      <c r="V154" s="151"/>
      <c r="W154" s="151"/>
      <c r="X154" s="151"/>
      <c r="Y154" s="151"/>
      <c r="Z154" s="151"/>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16.2" customHeight="1" x14ac:dyDescent="0.2">
      <c r="A155" s="982"/>
      <c r="B155" s="239"/>
      <c r="C155" s="238"/>
      <c r="D155" s="239"/>
      <c r="E155" s="238"/>
      <c r="F155" s="301"/>
      <c r="G155" s="223"/>
      <c r="H155" s="224"/>
      <c r="I155" s="224"/>
      <c r="J155" s="224"/>
      <c r="K155" s="224"/>
      <c r="L155" s="224"/>
      <c r="M155" s="224"/>
      <c r="N155" s="224"/>
      <c r="O155" s="224"/>
      <c r="P155" s="225"/>
      <c r="Q155" s="414"/>
      <c r="R155" s="224"/>
      <c r="S155" s="224"/>
      <c r="T155" s="224"/>
      <c r="U155" s="224"/>
      <c r="V155" s="224"/>
      <c r="W155" s="224"/>
      <c r="X155" s="224"/>
      <c r="Y155" s="224"/>
      <c r="Z155" s="224"/>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2">
      <c r="A156" s="982"/>
      <c r="B156" s="239"/>
      <c r="C156" s="238"/>
      <c r="D156" s="239"/>
      <c r="E156" s="238"/>
      <c r="F156" s="301"/>
      <c r="G156" s="223"/>
      <c r="H156" s="224"/>
      <c r="I156" s="224"/>
      <c r="J156" s="224"/>
      <c r="K156" s="224"/>
      <c r="L156" s="224"/>
      <c r="M156" s="224"/>
      <c r="N156" s="224"/>
      <c r="O156" s="224"/>
      <c r="P156" s="225"/>
      <c r="Q156" s="414"/>
      <c r="R156" s="224"/>
      <c r="S156" s="224"/>
      <c r="T156" s="224"/>
      <c r="U156" s="224"/>
      <c r="V156" s="224"/>
      <c r="W156" s="224"/>
      <c r="X156" s="224"/>
      <c r="Y156" s="224"/>
      <c r="Z156" s="224"/>
      <c r="AA156" s="911"/>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15.6" customHeight="1" x14ac:dyDescent="0.2">
      <c r="A157" s="982"/>
      <c r="B157" s="239"/>
      <c r="C157" s="238"/>
      <c r="D157" s="239"/>
      <c r="E157" s="238"/>
      <c r="F157" s="301"/>
      <c r="G157" s="223"/>
      <c r="H157" s="224"/>
      <c r="I157" s="224"/>
      <c r="J157" s="224"/>
      <c r="K157" s="224"/>
      <c r="L157" s="224"/>
      <c r="M157" s="224"/>
      <c r="N157" s="224"/>
      <c r="O157" s="224"/>
      <c r="P157" s="225"/>
      <c r="Q157" s="414"/>
      <c r="R157" s="224"/>
      <c r="S157" s="224"/>
      <c r="T157" s="224"/>
      <c r="U157" s="224"/>
      <c r="V157" s="224"/>
      <c r="W157" s="224"/>
      <c r="X157" s="224"/>
      <c r="Y157" s="224"/>
      <c r="Z157" s="224"/>
      <c r="AA157" s="911"/>
      <c r="AB157" s="244"/>
      <c r="AC157" s="245"/>
      <c r="AD157" s="24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15.6" customHeight="1" x14ac:dyDescent="0.2">
      <c r="A158" s="982"/>
      <c r="B158" s="239"/>
      <c r="C158" s="238"/>
      <c r="D158" s="239"/>
      <c r="E158" s="238"/>
      <c r="F158" s="301"/>
      <c r="G158" s="226"/>
      <c r="H158" s="154"/>
      <c r="I158" s="154"/>
      <c r="J158" s="154"/>
      <c r="K158" s="154"/>
      <c r="L158" s="154"/>
      <c r="M158" s="154"/>
      <c r="N158" s="154"/>
      <c r="O158" s="154"/>
      <c r="P158" s="227"/>
      <c r="Q158" s="153"/>
      <c r="R158" s="154"/>
      <c r="S158" s="154"/>
      <c r="T158" s="154"/>
      <c r="U158" s="154"/>
      <c r="V158" s="154"/>
      <c r="W158" s="154"/>
      <c r="X158" s="154"/>
      <c r="Y158" s="154"/>
      <c r="Z158" s="154"/>
      <c r="AA158" s="912"/>
      <c r="AB158" s="246"/>
      <c r="AC158" s="247"/>
      <c r="AD158" s="24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2"/>
      <c r="B159" s="239"/>
      <c r="C159" s="238"/>
      <c r="D159" s="239"/>
      <c r="E159" s="238"/>
      <c r="F159" s="301"/>
      <c r="G159" s="259"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4" t="s">
        <v>257</v>
      </c>
      <c r="AC159" s="159"/>
      <c r="AD159" s="160"/>
      <c r="AE159" s="260"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2"/>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5"/>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982"/>
      <c r="B161" s="239"/>
      <c r="C161" s="238"/>
      <c r="D161" s="239"/>
      <c r="E161" s="238"/>
      <c r="F161" s="301"/>
      <c r="G161" s="221"/>
      <c r="H161" s="151"/>
      <c r="I161" s="151"/>
      <c r="J161" s="151"/>
      <c r="K161" s="151"/>
      <c r="L161" s="151"/>
      <c r="M161" s="151"/>
      <c r="N161" s="151"/>
      <c r="O161" s="151"/>
      <c r="P161" s="222"/>
      <c r="Q161" s="150"/>
      <c r="R161" s="151"/>
      <c r="S161" s="151"/>
      <c r="T161" s="151"/>
      <c r="U161" s="151"/>
      <c r="V161" s="151"/>
      <c r="W161" s="151"/>
      <c r="X161" s="151"/>
      <c r="Y161" s="151"/>
      <c r="Z161" s="151"/>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982"/>
      <c r="B162" s="239"/>
      <c r="C162" s="238"/>
      <c r="D162" s="239"/>
      <c r="E162" s="238"/>
      <c r="F162" s="301"/>
      <c r="G162" s="223"/>
      <c r="H162" s="224"/>
      <c r="I162" s="224"/>
      <c r="J162" s="224"/>
      <c r="K162" s="224"/>
      <c r="L162" s="224"/>
      <c r="M162" s="224"/>
      <c r="N162" s="224"/>
      <c r="O162" s="224"/>
      <c r="P162" s="225"/>
      <c r="Q162" s="414"/>
      <c r="R162" s="224"/>
      <c r="S162" s="224"/>
      <c r="T162" s="224"/>
      <c r="U162" s="224"/>
      <c r="V162" s="224"/>
      <c r="W162" s="224"/>
      <c r="X162" s="224"/>
      <c r="Y162" s="224"/>
      <c r="Z162" s="224"/>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982"/>
      <c r="B163" s="239"/>
      <c r="C163" s="238"/>
      <c r="D163" s="239"/>
      <c r="E163" s="238"/>
      <c r="F163" s="301"/>
      <c r="G163" s="223"/>
      <c r="H163" s="224"/>
      <c r="I163" s="224"/>
      <c r="J163" s="224"/>
      <c r="K163" s="224"/>
      <c r="L163" s="224"/>
      <c r="M163" s="224"/>
      <c r="N163" s="224"/>
      <c r="O163" s="224"/>
      <c r="P163" s="225"/>
      <c r="Q163" s="414"/>
      <c r="R163" s="224"/>
      <c r="S163" s="224"/>
      <c r="T163" s="224"/>
      <c r="U163" s="224"/>
      <c r="V163" s="224"/>
      <c r="W163" s="224"/>
      <c r="X163" s="224"/>
      <c r="Y163" s="224"/>
      <c r="Z163" s="224"/>
      <c r="AA163" s="911"/>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982"/>
      <c r="B164" s="239"/>
      <c r="C164" s="238"/>
      <c r="D164" s="239"/>
      <c r="E164" s="238"/>
      <c r="F164" s="301"/>
      <c r="G164" s="223"/>
      <c r="H164" s="224"/>
      <c r="I164" s="224"/>
      <c r="J164" s="224"/>
      <c r="K164" s="224"/>
      <c r="L164" s="224"/>
      <c r="M164" s="224"/>
      <c r="N164" s="224"/>
      <c r="O164" s="224"/>
      <c r="P164" s="225"/>
      <c r="Q164" s="414"/>
      <c r="R164" s="224"/>
      <c r="S164" s="224"/>
      <c r="T164" s="224"/>
      <c r="U164" s="224"/>
      <c r="V164" s="224"/>
      <c r="W164" s="224"/>
      <c r="X164" s="224"/>
      <c r="Y164" s="224"/>
      <c r="Z164" s="224"/>
      <c r="AA164" s="911"/>
      <c r="AB164" s="244"/>
      <c r="AC164" s="245"/>
      <c r="AD164" s="24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2"/>
      <c r="B165" s="239"/>
      <c r="C165" s="238"/>
      <c r="D165" s="239"/>
      <c r="E165" s="238"/>
      <c r="F165" s="301"/>
      <c r="G165" s="226"/>
      <c r="H165" s="154"/>
      <c r="I165" s="154"/>
      <c r="J165" s="154"/>
      <c r="K165" s="154"/>
      <c r="L165" s="154"/>
      <c r="M165" s="154"/>
      <c r="N165" s="154"/>
      <c r="O165" s="154"/>
      <c r="P165" s="227"/>
      <c r="Q165" s="153"/>
      <c r="R165" s="154"/>
      <c r="S165" s="154"/>
      <c r="T165" s="154"/>
      <c r="U165" s="154"/>
      <c r="V165" s="154"/>
      <c r="W165" s="154"/>
      <c r="X165" s="154"/>
      <c r="Y165" s="154"/>
      <c r="Z165" s="154"/>
      <c r="AA165" s="912"/>
      <c r="AB165" s="246"/>
      <c r="AC165" s="247"/>
      <c r="AD165" s="24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2"/>
      <c r="B166" s="239"/>
      <c r="C166" s="238"/>
      <c r="D166" s="239"/>
      <c r="E166" s="238"/>
      <c r="F166" s="301"/>
      <c r="G166" s="259"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4" t="s">
        <v>257</v>
      </c>
      <c r="AC166" s="159"/>
      <c r="AD166" s="160"/>
      <c r="AE166" s="260"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2"/>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5"/>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982"/>
      <c r="B168" s="239"/>
      <c r="C168" s="238"/>
      <c r="D168" s="239"/>
      <c r="E168" s="238"/>
      <c r="F168" s="301"/>
      <c r="G168" s="221"/>
      <c r="H168" s="151"/>
      <c r="I168" s="151"/>
      <c r="J168" s="151"/>
      <c r="K168" s="151"/>
      <c r="L168" s="151"/>
      <c r="M168" s="151"/>
      <c r="N168" s="151"/>
      <c r="O168" s="151"/>
      <c r="P168" s="222"/>
      <c r="Q168" s="150"/>
      <c r="R168" s="151"/>
      <c r="S168" s="151"/>
      <c r="T168" s="151"/>
      <c r="U168" s="151"/>
      <c r="V168" s="151"/>
      <c r="W168" s="151"/>
      <c r="X168" s="151"/>
      <c r="Y168" s="151"/>
      <c r="Z168" s="151"/>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982"/>
      <c r="B169" s="239"/>
      <c r="C169" s="238"/>
      <c r="D169" s="239"/>
      <c r="E169" s="238"/>
      <c r="F169" s="301"/>
      <c r="G169" s="223"/>
      <c r="H169" s="224"/>
      <c r="I169" s="224"/>
      <c r="J169" s="224"/>
      <c r="K169" s="224"/>
      <c r="L169" s="224"/>
      <c r="M169" s="224"/>
      <c r="N169" s="224"/>
      <c r="O169" s="224"/>
      <c r="P169" s="225"/>
      <c r="Q169" s="414"/>
      <c r="R169" s="224"/>
      <c r="S169" s="224"/>
      <c r="T169" s="224"/>
      <c r="U169" s="224"/>
      <c r="V169" s="224"/>
      <c r="W169" s="224"/>
      <c r="X169" s="224"/>
      <c r="Y169" s="224"/>
      <c r="Z169" s="224"/>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982"/>
      <c r="B170" s="239"/>
      <c r="C170" s="238"/>
      <c r="D170" s="239"/>
      <c r="E170" s="238"/>
      <c r="F170" s="301"/>
      <c r="G170" s="223"/>
      <c r="H170" s="224"/>
      <c r="I170" s="224"/>
      <c r="J170" s="224"/>
      <c r="K170" s="224"/>
      <c r="L170" s="224"/>
      <c r="M170" s="224"/>
      <c r="N170" s="224"/>
      <c r="O170" s="224"/>
      <c r="P170" s="225"/>
      <c r="Q170" s="414"/>
      <c r="R170" s="224"/>
      <c r="S170" s="224"/>
      <c r="T170" s="224"/>
      <c r="U170" s="224"/>
      <c r="V170" s="224"/>
      <c r="W170" s="224"/>
      <c r="X170" s="224"/>
      <c r="Y170" s="224"/>
      <c r="Z170" s="224"/>
      <c r="AA170" s="911"/>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982"/>
      <c r="B171" s="239"/>
      <c r="C171" s="238"/>
      <c r="D171" s="239"/>
      <c r="E171" s="238"/>
      <c r="F171" s="301"/>
      <c r="G171" s="223"/>
      <c r="H171" s="224"/>
      <c r="I171" s="224"/>
      <c r="J171" s="224"/>
      <c r="K171" s="224"/>
      <c r="L171" s="224"/>
      <c r="M171" s="224"/>
      <c r="N171" s="224"/>
      <c r="O171" s="224"/>
      <c r="P171" s="225"/>
      <c r="Q171" s="414"/>
      <c r="R171" s="224"/>
      <c r="S171" s="224"/>
      <c r="T171" s="224"/>
      <c r="U171" s="224"/>
      <c r="V171" s="224"/>
      <c r="W171" s="224"/>
      <c r="X171" s="224"/>
      <c r="Y171" s="224"/>
      <c r="Z171" s="224"/>
      <c r="AA171" s="911"/>
      <c r="AB171" s="244"/>
      <c r="AC171" s="245"/>
      <c r="AD171" s="24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2"/>
      <c r="B172" s="239"/>
      <c r="C172" s="238"/>
      <c r="D172" s="239"/>
      <c r="E172" s="238"/>
      <c r="F172" s="301"/>
      <c r="G172" s="226"/>
      <c r="H172" s="154"/>
      <c r="I172" s="154"/>
      <c r="J172" s="154"/>
      <c r="K172" s="154"/>
      <c r="L172" s="154"/>
      <c r="M172" s="154"/>
      <c r="N172" s="154"/>
      <c r="O172" s="154"/>
      <c r="P172" s="227"/>
      <c r="Q172" s="153"/>
      <c r="R172" s="154"/>
      <c r="S172" s="154"/>
      <c r="T172" s="154"/>
      <c r="U172" s="154"/>
      <c r="V172" s="154"/>
      <c r="W172" s="154"/>
      <c r="X172" s="154"/>
      <c r="Y172" s="154"/>
      <c r="Z172" s="154"/>
      <c r="AA172" s="912"/>
      <c r="AB172" s="246"/>
      <c r="AC172" s="247"/>
      <c r="AD172" s="24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2"/>
      <c r="B173" s="239"/>
      <c r="C173" s="238"/>
      <c r="D173" s="239"/>
      <c r="E173" s="238"/>
      <c r="F173" s="301"/>
      <c r="G173" s="259"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4" t="s">
        <v>257</v>
      </c>
      <c r="AC173" s="159"/>
      <c r="AD173" s="160"/>
      <c r="AE173" s="260"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2"/>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5"/>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982"/>
      <c r="B175" s="239"/>
      <c r="C175" s="238"/>
      <c r="D175" s="239"/>
      <c r="E175" s="238"/>
      <c r="F175" s="301"/>
      <c r="G175" s="221"/>
      <c r="H175" s="151"/>
      <c r="I175" s="151"/>
      <c r="J175" s="151"/>
      <c r="K175" s="151"/>
      <c r="L175" s="151"/>
      <c r="M175" s="151"/>
      <c r="N175" s="151"/>
      <c r="O175" s="151"/>
      <c r="P175" s="222"/>
      <c r="Q175" s="150"/>
      <c r="R175" s="151"/>
      <c r="S175" s="151"/>
      <c r="T175" s="151"/>
      <c r="U175" s="151"/>
      <c r="V175" s="151"/>
      <c r="W175" s="151"/>
      <c r="X175" s="151"/>
      <c r="Y175" s="151"/>
      <c r="Z175" s="151"/>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982"/>
      <c r="B176" s="239"/>
      <c r="C176" s="238"/>
      <c r="D176" s="239"/>
      <c r="E176" s="238"/>
      <c r="F176" s="301"/>
      <c r="G176" s="223"/>
      <c r="H176" s="224"/>
      <c r="I176" s="224"/>
      <c r="J176" s="224"/>
      <c r="K176" s="224"/>
      <c r="L176" s="224"/>
      <c r="M176" s="224"/>
      <c r="N176" s="224"/>
      <c r="O176" s="224"/>
      <c r="P176" s="225"/>
      <c r="Q176" s="414"/>
      <c r="R176" s="224"/>
      <c r="S176" s="224"/>
      <c r="T176" s="224"/>
      <c r="U176" s="224"/>
      <c r="V176" s="224"/>
      <c r="W176" s="224"/>
      <c r="X176" s="224"/>
      <c r="Y176" s="224"/>
      <c r="Z176" s="224"/>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982"/>
      <c r="B177" s="239"/>
      <c r="C177" s="238"/>
      <c r="D177" s="239"/>
      <c r="E177" s="238"/>
      <c r="F177" s="301"/>
      <c r="G177" s="223"/>
      <c r="H177" s="224"/>
      <c r="I177" s="224"/>
      <c r="J177" s="224"/>
      <c r="K177" s="224"/>
      <c r="L177" s="224"/>
      <c r="M177" s="224"/>
      <c r="N177" s="224"/>
      <c r="O177" s="224"/>
      <c r="P177" s="225"/>
      <c r="Q177" s="414"/>
      <c r="R177" s="224"/>
      <c r="S177" s="224"/>
      <c r="T177" s="224"/>
      <c r="U177" s="224"/>
      <c r="V177" s="224"/>
      <c r="W177" s="224"/>
      <c r="X177" s="224"/>
      <c r="Y177" s="224"/>
      <c r="Z177" s="224"/>
      <c r="AA177" s="911"/>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982"/>
      <c r="B178" s="239"/>
      <c r="C178" s="238"/>
      <c r="D178" s="239"/>
      <c r="E178" s="238"/>
      <c r="F178" s="301"/>
      <c r="G178" s="223"/>
      <c r="H178" s="224"/>
      <c r="I178" s="224"/>
      <c r="J178" s="224"/>
      <c r="K178" s="224"/>
      <c r="L178" s="224"/>
      <c r="M178" s="224"/>
      <c r="N178" s="224"/>
      <c r="O178" s="224"/>
      <c r="P178" s="225"/>
      <c r="Q178" s="414"/>
      <c r="R178" s="224"/>
      <c r="S178" s="224"/>
      <c r="T178" s="224"/>
      <c r="U178" s="224"/>
      <c r="V178" s="224"/>
      <c r="W178" s="224"/>
      <c r="X178" s="224"/>
      <c r="Y178" s="224"/>
      <c r="Z178" s="224"/>
      <c r="AA178" s="911"/>
      <c r="AB178" s="244"/>
      <c r="AC178" s="245"/>
      <c r="AD178" s="24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2"/>
      <c r="B179" s="239"/>
      <c r="C179" s="238"/>
      <c r="D179" s="239"/>
      <c r="E179" s="238"/>
      <c r="F179" s="301"/>
      <c r="G179" s="226"/>
      <c r="H179" s="154"/>
      <c r="I179" s="154"/>
      <c r="J179" s="154"/>
      <c r="K179" s="154"/>
      <c r="L179" s="154"/>
      <c r="M179" s="154"/>
      <c r="N179" s="154"/>
      <c r="O179" s="154"/>
      <c r="P179" s="227"/>
      <c r="Q179" s="153"/>
      <c r="R179" s="154"/>
      <c r="S179" s="154"/>
      <c r="T179" s="154"/>
      <c r="U179" s="154"/>
      <c r="V179" s="154"/>
      <c r="W179" s="154"/>
      <c r="X179" s="154"/>
      <c r="Y179" s="154"/>
      <c r="Z179" s="154"/>
      <c r="AA179" s="912"/>
      <c r="AB179" s="246"/>
      <c r="AC179" s="247"/>
      <c r="AD179" s="24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2"/>
      <c r="B180" s="239"/>
      <c r="C180" s="238"/>
      <c r="D180" s="239"/>
      <c r="E180" s="238"/>
      <c r="F180" s="301"/>
      <c r="G180" s="259"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4" t="s">
        <v>257</v>
      </c>
      <c r="AC180" s="159"/>
      <c r="AD180" s="160"/>
      <c r="AE180" s="260"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2"/>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5"/>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982"/>
      <c r="B182" s="239"/>
      <c r="C182" s="238"/>
      <c r="D182" s="239"/>
      <c r="E182" s="238"/>
      <c r="F182" s="301"/>
      <c r="G182" s="221"/>
      <c r="H182" s="151"/>
      <c r="I182" s="151"/>
      <c r="J182" s="151"/>
      <c r="K182" s="151"/>
      <c r="L182" s="151"/>
      <c r="M182" s="151"/>
      <c r="N182" s="151"/>
      <c r="O182" s="151"/>
      <c r="P182" s="222"/>
      <c r="Q182" s="150"/>
      <c r="R182" s="151"/>
      <c r="S182" s="151"/>
      <c r="T182" s="151"/>
      <c r="U182" s="151"/>
      <c r="V182" s="151"/>
      <c r="W182" s="151"/>
      <c r="X182" s="151"/>
      <c r="Y182" s="151"/>
      <c r="Z182" s="151"/>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982"/>
      <c r="B183" s="239"/>
      <c r="C183" s="238"/>
      <c r="D183" s="239"/>
      <c r="E183" s="238"/>
      <c r="F183" s="301"/>
      <c r="G183" s="223"/>
      <c r="H183" s="224"/>
      <c r="I183" s="224"/>
      <c r="J183" s="224"/>
      <c r="K183" s="224"/>
      <c r="L183" s="224"/>
      <c r="M183" s="224"/>
      <c r="N183" s="224"/>
      <c r="O183" s="224"/>
      <c r="P183" s="225"/>
      <c r="Q183" s="414"/>
      <c r="R183" s="224"/>
      <c r="S183" s="224"/>
      <c r="T183" s="224"/>
      <c r="U183" s="224"/>
      <c r="V183" s="224"/>
      <c r="W183" s="224"/>
      <c r="X183" s="224"/>
      <c r="Y183" s="224"/>
      <c r="Z183" s="224"/>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982"/>
      <c r="B184" s="239"/>
      <c r="C184" s="238"/>
      <c r="D184" s="239"/>
      <c r="E184" s="238"/>
      <c r="F184" s="301"/>
      <c r="G184" s="223"/>
      <c r="H184" s="224"/>
      <c r="I184" s="224"/>
      <c r="J184" s="224"/>
      <c r="K184" s="224"/>
      <c r="L184" s="224"/>
      <c r="M184" s="224"/>
      <c r="N184" s="224"/>
      <c r="O184" s="224"/>
      <c r="P184" s="225"/>
      <c r="Q184" s="414"/>
      <c r="R184" s="224"/>
      <c r="S184" s="224"/>
      <c r="T184" s="224"/>
      <c r="U184" s="224"/>
      <c r="V184" s="224"/>
      <c r="W184" s="224"/>
      <c r="X184" s="224"/>
      <c r="Y184" s="224"/>
      <c r="Z184" s="224"/>
      <c r="AA184" s="911"/>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982"/>
      <c r="B185" s="239"/>
      <c r="C185" s="238"/>
      <c r="D185" s="239"/>
      <c r="E185" s="238"/>
      <c r="F185" s="301"/>
      <c r="G185" s="223"/>
      <c r="H185" s="224"/>
      <c r="I185" s="224"/>
      <c r="J185" s="224"/>
      <c r="K185" s="224"/>
      <c r="L185" s="224"/>
      <c r="M185" s="224"/>
      <c r="N185" s="224"/>
      <c r="O185" s="224"/>
      <c r="P185" s="225"/>
      <c r="Q185" s="414"/>
      <c r="R185" s="224"/>
      <c r="S185" s="224"/>
      <c r="T185" s="224"/>
      <c r="U185" s="224"/>
      <c r="V185" s="224"/>
      <c r="W185" s="224"/>
      <c r="X185" s="224"/>
      <c r="Y185" s="224"/>
      <c r="Z185" s="224"/>
      <c r="AA185" s="911"/>
      <c r="AB185" s="244"/>
      <c r="AC185" s="245"/>
      <c r="AD185" s="24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2"/>
      <c r="B186" s="239"/>
      <c r="C186" s="238"/>
      <c r="D186" s="239"/>
      <c r="E186" s="240"/>
      <c r="F186" s="302"/>
      <c r="G186" s="226"/>
      <c r="H186" s="154"/>
      <c r="I186" s="154"/>
      <c r="J186" s="154"/>
      <c r="K186" s="154"/>
      <c r="L186" s="154"/>
      <c r="M186" s="154"/>
      <c r="N186" s="154"/>
      <c r="O186" s="154"/>
      <c r="P186" s="227"/>
      <c r="Q186" s="153"/>
      <c r="R186" s="154"/>
      <c r="S186" s="154"/>
      <c r="T186" s="154"/>
      <c r="U186" s="154"/>
      <c r="V186" s="154"/>
      <c r="W186" s="154"/>
      <c r="X186" s="154"/>
      <c r="Y186" s="154"/>
      <c r="Z186" s="154"/>
      <c r="AA186" s="912"/>
      <c r="AB186" s="246"/>
      <c r="AC186" s="247"/>
      <c r="AD186" s="24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2"/>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2"/>
      <c r="B188" s="239"/>
      <c r="C188" s="238"/>
      <c r="D188" s="239"/>
      <c r="E188" s="150" t="s">
        <v>516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2"/>
      <c r="B189" s="239"/>
      <c r="C189" s="238"/>
      <c r="D189" s="239"/>
      <c r="E189" s="41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5"/>
    </row>
    <row r="190" spans="1:50" ht="45" hidden="1" customHeight="1" x14ac:dyDescent="0.2">
      <c r="A190" s="982"/>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2">
      <c r="A191" s="982"/>
      <c r="B191" s="239"/>
      <c r="C191" s="238"/>
      <c r="D191" s="239"/>
      <c r="E191" s="228" t="s">
        <v>219</v>
      </c>
      <c r="F191" s="229"/>
      <c r="G191" s="226"/>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2">
      <c r="A192" s="982"/>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311</v>
      </c>
      <c r="AF192" s="252"/>
      <c r="AG192" s="252"/>
      <c r="AH192" s="252"/>
      <c r="AI192" s="252" t="s">
        <v>309</v>
      </c>
      <c r="AJ192" s="252"/>
      <c r="AK192" s="252"/>
      <c r="AL192" s="252"/>
      <c r="AM192" s="252" t="s">
        <v>338</v>
      </c>
      <c r="AN192" s="252"/>
      <c r="AO192" s="252"/>
      <c r="AP192" s="254"/>
      <c r="AQ192" s="254" t="s">
        <v>187</v>
      </c>
      <c r="AR192" s="255"/>
      <c r="AS192" s="255"/>
      <c r="AT192" s="256"/>
      <c r="AU192" s="266" t="s">
        <v>203</v>
      </c>
      <c r="AV192" s="266"/>
      <c r="AW192" s="266"/>
      <c r="AX192" s="267"/>
    </row>
    <row r="193" spans="1:50" ht="18.75" hidden="1" customHeight="1" x14ac:dyDescent="0.2">
      <c r="A193" s="982"/>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7"/>
      <c r="AR193" s="258"/>
      <c r="AS193" s="127" t="s">
        <v>188</v>
      </c>
      <c r="AT193" s="162"/>
      <c r="AU193" s="126"/>
      <c r="AV193" s="126"/>
      <c r="AW193" s="127" t="s">
        <v>177</v>
      </c>
      <c r="AX193" s="128"/>
    </row>
    <row r="194" spans="1:50" ht="39.75" hidden="1" customHeight="1" x14ac:dyDescent="0.2">
      <c r="A194" s="982"/>
      <c r="B194" s="239"/>
      <c r="C194" s="238"/>
      <c r="D194" s="239"/>
      <c r="E194" s="238"/>
      <c r="F194" s="301"/>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68"/>
      <c r="AC194" s="214"/>
      <c r="AD194" s="214"/>
      <c r="AE194" s="253"/>
      <c r="AF194" s="106"/>
      <c r="AG194" s="106"/>
      <c r="AH194" s="106"/>
      <c r="AI194" s="253"/>
      <c r="AJ194" s="106"/>
      <c r="AK194" s="106"/>
      <c r="AL194" s="106"/>
      <c r="AM194" s="253"/>
      <c r="AN194" s="106"/>
      <c r="AO194" s="106"/>
      <c r="AP194" s="106"/>
      <c r="AQ194" s="253"/>
      <c r="AR194" s="106"/>
      <c r="AS194" s="106"/>
      <c r="AT194" s="106"/>
      <c r="AU194" s="253"/>
      <c r="AV194" s="106"/>
      <c r="AW194" s="106"/>
      <c r="AX194" s="205"/>
    </row>
    <row r="195" spans="1:50" ht="39.75" hidden="1" customHeight="1" x14ac:dyDescent="0.2">
      <c r="A195" s="982"/>
      <c r="B195" s="239"/>
      <c r="C195" s="238"/>
      <c r="D195" s="239"/>
      <c r="E195" s="238"/>
      <c r="F195" s="301"/>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3"/>
      <c r="AC195" s="123"/>
      <c r="AD195" s="123"/>
      <c r="AE195" s="253"/>
      <c r="AF195" s="106"/>
      <c r="AG195" s="106"/>
      <c r="AH195" s="106"/>
      <c r="AI195" s="253"/>
      <c r="AJ195" s="106"/>
      <c r="AK195" s="106"/>
      <c r="AL195" s="106"/>
      <c r="AM195" s="253"/>
      <c r="AN195" s="106"/>
      <c r="AO195" s="106"/>
      <c r="AP195" s="106"/>
      <c r="AQ195" s="253"/>
      <c r="AR195" s="106"/>
      <c r="AS195" s="106"/>
      <c r="AT195" s="106"/>
      <c r="AU195" s="253"/>
      <c r="AV195" s="106"/>
      <c r="AW195" s="106"/>
      <c r="AX195" s="205"/>
    </row>
    <row r="196" spans="1:50" ht="18.75" hidden="1" customHeight="1" x14ac:dyDescent="0.2">
      <c r="A196" s="982"/>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311</v>
      </c>
      <c r="AF196" s="252"/>
      <c r="AG196" s="252"/>
      <c r="AH196" s="252"/>
      <c r="AI196" s="252" t="s">
        <v>309</v>
      </c>
      <c r="AJ196" s="252"/>
      <c r="AK196" s="252"/>
      <c r="AL196" s="252"/>
      <c r="AM196" s="252" t="s">
        <v>338</v>
      </c>
      <c r="AN196" s="252"/>
      <c r="AO196" s="252"/>
      <c r="AP196" s="254"/>
      <c r="AQ196" s="254" t="s">
        <v>187</v>
      </c>
      <c r="AR196" s="255"/>
      <c r="AS196" s="255"/>
      <c r="AT196" s="256"/>
      <c r="AU196" s="266" t="s">
        <v>203</v>
      </c>
      <c r="AV196" s="266"/>
      <c r="AW196" s="266"/>
      <c r="AX196" s="267"/>
    </row>
    <row r="197" spans="1:50" ht="18.75" hidden="1" customHeight="1" x14ac:dyDescent="0.2">
      <c r="A197" s="982"/>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7"/>
      <c r="AR197" s="258"/>
      <c r="AS197" s="127" t="s">
        <v>188</v>
      </c>
      <c r="AT197" s="162"/>
      <c r="AU197" s="126"/>
      <c r="AV197" s="126"/>
      <c r="AW197" s="127" t="s">
        <v>177</v>
      </c>
      <c r="AX197" s="128"/>
    </row>
    <row r="198" spans="1:50" ht="39.75" hidden="1" customHeight="1" x14ac:dyDescent="0.2">
      <c r="A198" s="982"/>
      <c r="B198" s="239"/>
      <c r="C198" s="238"/>
      <c r="D198" s="239"/>
      <c r="E198" s="238"/>
      <c r="F198" s="301"/>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68"/>
      <c r="AC198" s="214"/>
      <c r="AD198" s="214"/>
      <c r="AE198" s="253"/>
      <c r="AF198" s="106"/>
      <c r="AG198" s="106"/>
      <c r="AH198" s="106"/>
      <c r="AI198" s="253"/>
      <c r="AJ198" s="106"/>
      <c r="AK198" s="106"/>
      <c r="AL198" s="106"/>
      <c r="AM198" s="253"/>
      <c r="AN198" s="106"/>
      <c r="AO198" s="106"/>
      <c r="AP198" s="106"/>
      <c r="AQ198" s="253"/>
      <c r="AR198" s="106"/>
      <c r="AS198" s="106"/>
      <c r="AT198" s="106"/>
      <c r="AU198" s="253"/>
      <c r="AV198" s="106"/>
      <c r="AW198" s="106"/>
      <c r="AX198" s="205"/>
    </row>
    <row r="199" spans="1:50" ht="39.75" hidden="1" customHeight="1" x14ac:dyDescent="0.2">
      <c r="A199" s="982"/>
      <c r="B199" s="239"/>
      <c r="C199" s="238"/>
      <c r="D199" s="239"/>
      <c r="E199" s="238"/>
      <c r="F199" s="301"/>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3"/>
      <c r="AC199" s="123"/>
      <c r="AD199" s="123"/>
      <c r="AE199" s="253"/>
      <c r="AF199" s="106"/>
      <c r="AG199" s="106"/>
      <c r="AH199" s="106"/>
      <c r="AI199" s="253"/>
      <c r="AJ199" s="106"/>
      <c r="AK199" s="106"/>
      <c r="AL199" s="106"/>
      <c r="AM199" s="253"/>
      <c r="AN199" s="106"/>
      <c r="AO199" s="106"/>
      <c r="AP199" s="106"/>
      <c r="AQ199" s="253"/>
      <c r="AR199" s="106"/>
      <c r="AS199" s="106"/>
      <c r="AT199" s="106"/>
      <c r="AU199" s="253"/>
      <c r="AV199" s="106"/>
      <c r="AW199" s="106"/>
      <c r="AX199" s="205"/>
    </row>
    <row r="200" spans="1:50" ht="18.75" hidden="1" customHeight="1" x14ac:dyDescent="0.2">
      <c r="A200" s="982"/>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311</v>
      </c>
      <c r="AF200" s="252"/>
      <c r="AG200" s="252"/>
      <c r="AH200" s="252"/>
      <c r="AI200" s="252" t="s">
        <v>309</v>
      </c>
      <c r="AJ200" s="252"/>
      <c r="AK200" s="252"/>
      <c r="AL200" s="252"/>
      <c r="AM200" s="252" t="s">
        <v>338</v>
      </c>
      <c r="AN200" s="252"/>
      <c r="AO200" s="252"/>
      <c r="AP200" s="254"/>
      <c r="AQ200" s="254" t="s">
        <v>187</v>
      </c>
      <c r="AR200" s="255"/>
      <c r="AS200" s="255"/>
      <c r="AT200" s="256"/>
      <c r="AU200" s="266" t="s">
        <v>203</v>
      </c>
      <c r="AV200" s="266"/>
      <c r="AW200" s="266"/>
      <c r="AX200" s="267"/>
    </row>
    <row r="201" spans="1:50" ht="18.75" hidden="1" customHeight="1" x14ac:dyDescent="0.2">
      <c r="A201" s="982"/>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7"/>
      <c r="AR201" s="258"/>
      <c r="AS201" s="127" t="s">
        <v>188</v>
      </c>
      <c r="AT201" s="162"/>
      <c r="AU201" s="126"/>
      <c r="AV201" s="126"/>
      <c r="AW201" s="127" t="s">
        <v>177</v>
      </c>
      <c r="AX201" s="128"/>
    </row>
    <row r="202" spans="1:50" ht="39.75" hidden="1" customHeight="1" x14ac:dyDescent="0.2">
      <c r="A202" s="982"/>
      <c r="B202" s="239"/>
      <c r="C202" s="238"/>
      <c r="D202" s="239"/>
      <c r="E202" s="238"/>
      <c r="F202" s="301"/>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68"/>
      <c r="AC202" s="214"/>
      <c r="AD202" s="214"/>
      <c r="AE202" s="253"/>
      <c r="AF202" s="106"/>
      <c r="AG202" s="106"/>
      <c r="AH202" s="106"/>
      <c r="AI202" s="253"/>
      <c r="AJ202" s="106"/>
      <c r="AK202" s="106"/>
      <c r="AL202" s="106"/>
      <c r="AM202" s="253"/>
      <c r="AN202" s="106"/>
      <c r="AO202" s="106"/>
      <c r="AP202" s="106"/>
      <c r="AQ202" s="253"/>
      <c r="AR202" s="106"/>
      <c r="AS202" s="106"/>
      <c r="AT202" s="106"/>
      <c r="AU202" s="253"/>
      <c r="AV202" s="106"/>
      <c r="AW202" s="106"/>
      <c r="AX202" s="205"/>
    </row>
    <row r="203" spans="1:50" ht="39.75" hidden="1" customHeight="1" x14ac:dyDescent="0.2">
      <c r="A203" s="982"/>
      <c r="B203" s="239"/>
      <c r="C203" s="238"/>
      <c r="D203" s="239"/>
      <c r="E203" s="238"/>
      <c r="F203" s="301"/>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3"/>
      <c r="AC203" s="123"/>
      <c r="AD203" s="123"/>
      <c r="AE203" s="253"/>
      <c r="AF203" s="106"/>
      <c r="AG203" s="106"/>
      <c r="AH203" s="106"/>
      <c r="AI203" s="253"/>
      <c r="AJ203" s="106"/>
      <c r="AK203" s="106"/>
      <c r="AL203" s="106"/>
      <c r="AM203" s="253"/>
      <c r="AN203" s="106"/>
      <c r="AO203" s="106"/>
      <c r="AP203" s="106"/>
      <c r="AQ203" s="253"/>
      <c r="AR203" s="106"/>
      <c r="AS203" s="106"/>
      <c r="AT203" s="106"/>
      <c r="AU203" s="253"/>
      <c r="AV203" s="106"/>
      <c r="AW203" s="106"/>
      <c r="AX203" s="205"/>
    </row>
    <row r="204" spans="1:50" ht="18.75" hidden="1" customHeight="1" x14ac:dyDescent="0.2">
      <c r="A204" s="982"/>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311</v>
      </c>
      <c r="AF204" s="252"/>
      <c r="AG204" s="252"/>
      <c r="AH204" s="252"/>
      <c r="AI204" s="252" t="s">
        <v>309</v>
      </c>
      <c r="AJ204" s="252"/>
      <c r="AK204" s="252"/>
      <c r="AL204" s="252"/>
      <c r="AM204" s="252" t="s">
        <v>338</v>
      </c>
      <c r="AN204" s="252"/>
      <c r="AO204" s="252"/>
      <c r="AP204" s="254"/>
      <c r="AQ204" s="254" t="s">
        <v>187</v>
      </c>
      <c r="AR204" s="255"/>
      <c r="AS204" s="255"/>
      <c r="AT204" s="256"/>
      <c r="AU204" s="266" t="s">
        <v>203</v>
      </c>
      <c r="AV204" s="266"/>
      <c r="AW204" s="266"/>
      <c r="AX204" s="267"/>
    </row>
    <row r="205" spans="1:50" ht="18.75" hidden="1" customHeight="1" x14ac:dyDescent="0.2">
      <c r="A205" s="982"/>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7"/>
      <c r="AR205" s="258"/>
      <c r="AS205" s="127" t="s">
        <v>188</v>
      </c>
      <c r="AT205" s="162"/>
      <c r="AU205" s="126"/>
      <c r="AV205" s="126"/>
      <c r="AW205" s="127" t="s">
        <v>177</v>
      </c>
      <c r="AX205" s="128"/>
    </row>
    <row r="206" spans="1:50" ht="39.75" hidden="1" customHeight="1" x14ac:dyDescent="0.2">
      <c r="A206" s="982"/>
      <c r="B206" s="239"/>
      <c r="C206" s="238"/>
      <c r="D206" s="239"/>
      <c r="E206" s="238"/>
      <c r="F206" s="301"/>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68"/>
      <c r="AC206" s="214"/>
      <c r="AD206" s="214"/>
      <c r="AE206" s="253"/>
      <c r="AF206" s="106"/>
      <c r="AG206" s="106"/>
      <c r="AH206" s="106"/>
      <c r="AI206" s="253"/>
      <c r="AJ206" s="106"/>
      <c r="AK206" s="106"/>
      <c r="AL206" s="106"/>
      <c r="AM206" s="253"/>
      <c r="AN206" s="106"/>
      <c r="AO206" s="106"/>
      <c r="AP206" s="106"/>
      <c r="AQ206" s="253"/>
      <c r="AR206" s="106"/>
      <c r="AS206" s="106"/>
      <c r="AT206" s="106"/>
      <c r="AU206" s="253"/>
      <c r="AV206" s="106"/>
      <c r="AW206" s="106"/>
      <c r="AX206" s="205"/>
    </row>
    <row r="207" spans="1:50" ht="39.75" hidden="1" customHeight="1" x14ac:dyDescent="0.2">
      <c r="A207" s="982"/>
      <c r="B207" s="239"/>
      <c r="C207" s="238"/>
      <c r="D207" s="239"/>
      <c r="E207" s="238"/>
      <c r="F207" s="301"/>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3"/>
      <c r="AC207" s="123"/>
      <c r="AD207" s="123"/>
      <c r="AE207" s="253"/>
      <c r="AF207" s="106"/>
      <c r="AG207" s="106"/>
      <c r="AH207" s="106"/>
      <c r="AI207" s="253"/>
      <c r="AJ207" s="106"/>
      <c r="AK207" s="106"/>
      <c r="AL207" s="106"/>
      <c r="AM207" s="253"/>
      <c r="AN207" s="106"/>
      <c r="AO207" s="106"/>
      <c r="AP207" s="106"/>
      <c r="AQ207" s="253"/>
      <c r="AR207" s="106"/>
      <c r="AS207" s="106"/>
      <c r="AT207" s="106"/>
      <c r="AU207" s="253"/>
      <c r="AV207" s="106"/>
      <c r="AW207" s="106"/>
      <c r="AX207" s="205"/>
    </row>
    <row r="208" spans="1:50" ht="18.75" hidden="1" customHeight="1" x14ac:dyDescent="0.2">
      <c r="A208" s="982"/>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311</v>
      </c>
      <c r="AF208" s="252"/>
      <c r="AG208" s="252"/>
      <c r="AH208" s="252"/>
      <c r="AI208" s="252" t="s">
        <v>309</v>
      </c>
      <c r="AJ208" s="252"/>
      <c r="AK208" s="252"/>
      <c r="AL208" s="252"/>
      <c r="AM208" s="252" t="s">
        <v>338</v>
      </c>
      <c r="AN208" s="252"/>
      <c r="AO208" s="252"/>
      <c r="AP208" s="254"/>
      <c r="AQ208" s="254" t="s">
        <v>187</v>
      </c>
      <c r="AR208" s="255"/>
      <c r="AS208" s="255"/>
      <c r="AT208" s="256"/>
      <c r="AU208" s="266" t="s">
        <v>203</v>
      </c>
      <c r="AV208" s="266"/>
      <c r="AW208" s="266"/>
      <c r="AX208" s="267"/>
    </row>
    <row r="209" spans="1:50" ht="18.75" hidden="1" customHeight="1" x14ac:dyDescent="0.2">
      <c r="A209" s="982"/>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7"/>
      <c r="AR209" s="258"/>
      <c r="AS209" s="127" t="s">
        <v>188</v>
      </c>
      <c r="AT209" s="162"/>
      <c r="AU209" s="126"/>
      <c r="AV209" s="126"/>
      <c r="AW209" s="127" t="s">
        <v>177</v>
      </c>
      <c r="AX209" s="128"/>
    </row>
    <row r="210" spans="1:50" ht="39.75" hidden="1" customHeight="1" x14ac:dyDescent="0.2">
      <c r="A210" s="982"/>
      <c r="B210" s="239"/>
      <c r="C210" s="238"/>
      <c r="D210" s="239"/>
      <c r="E210" s="238"/>
      <c r="F210" s="301"/>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68"/>
      <c r="AC210" s="214"/>
      <c r="AD210" s="214"/>
      <c r="AE210" s="253"/>
      <c r="AF210" s="106"/>
      <c r="AG210" s="106"/>
      <c r="AH210" s="106"/>
      <c r="AI210" s="253"/>
      <c r="AJ210" s="106"/>
      <c r="AK210" s="106"/>
      <c r="AL210" s="106"/>
      <c r="AM210" s="253"/>
      <c r="AN210" s="106"/>
      <c r="AO210" s="106"/>
      <c r="AP210" s="106"/>
      <c r="AQ210" s="253"/>
      <c r="AR210" s="106"/>
      <c r="AS210" s="106"/>
      <c r="AT210" s="106"/>
      <c r="AU210" s="253"/>
      <c r="AV210" s="106"/>
      <c r="AW210" s="106"/>
      <c r="AX210" s="205"/>
    </row>
    <row r="211" spans="1:50" ht="39.75" hidden="1" customHeight="1" x14ac:dyDescent="0.2">
      <c r="A211" s="982"/>
      <c r="B211" s="239"/>
      <c r="C211" s="238"/>
      <c r="D211" s="239"/>
      <c r="E211" s="238"/>
      <c r="F211" s="301"/>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3"/>
      <c r="AC211" s="123"/>
      <c r="AD211" s="123"/>
      <c r="AE211" s="253"/>
      <c r="AF211" s="106"/>
      <c r="AG211" s="106"/>
      <c r="AH211" s="106"/>
      <c r="AI211" s="253"/>
      <c r="AJ211" s="106"/>
      <c r="AK211" s="106"/>
      <c r="AL211" s="106"/>
      <c r="AM211" s="253"/>
      <c r="AN211" s="106"/>
      <c r="AO211" s="106"/>
      <c r="AP211" s="106"/>
      <c r="AQ211" s="253"/>
      <c r="AR211" s="106"/>
      <c r="AS211" s="106"/>
      <c r="AT211" s="106"/>
      <c r="AU211" s="253"/>
      <c r="AV211" s="106"/>
      <c r="AW211" s="106"/>
      <c r="AX211" s="205"/>
    </row>
    <row r="212" spans="1:50" ht="22.5" hidden="1" customHeight="1" x14ac:dyDescent="0.2">
      <c r="A212" s="982"/>
      <c r="B212" s="239"/>
      <c r="C212" s="238"/>
      <c r="D212" s="239"/>
      <c r="E212" s="238"/>
      <c r="F212" s="301"/>
      <c r="G212" s="259"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4"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0"/>
    </row>
    <row r="213" spans="1:50" ht="22.5" hidden="1" customHeight="1" x14ac:dyDescent="0.2">
      <c r="A213" s="982"/>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5"/>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2"/>
      <c r="B214" s="239"/>
      <c r="C214" s="238"/>
      <c r="D214" s="239"/>
      <c r="E214" s="238"/>
      <c r="F214" s="301"/>
      <c r="G214" s="221"/>
      <c r="H214" s="151"/>
      <c r="I214" s="151"/>
      <c r="J214" s="151"/>
      <c r="K214" s="151"/>
      <c r="L214" s="151"/>
      <c r="M214" s="151"/>
      <c r="N214" s="151"/>
      <c r="O214" s="151"/>
      <c r="P214" s="222"/>
      <c r="Q214" s="970"/>
      <c r="R214" s="971"/>
      <c r="S214" s="971"/>
      <c r="T214" s="971"/>
      <c r="U214" s="971"/>
      <c r="V214" s="971"/>
      <c r="W214" s="971"/>
      <c r="X214" s="971"/>
      <c r="Y214" s="971"/>
      <c r="Z214" s="971"/>
      <c r="AA214" s="97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982"/>
      <c r="B215" s="239"/>
      <c r="C215" s="238"/>
      <c r="D215" s="239"/>
      <c r="E215" s="238"/>
      <c r="F215" s="301"/>
      <c r="G215" s="223"/>
      <c r="H215" s="224"/>
      <c r="I215" s="224"/>
      <c r="J215" s="224"/>
      <c r="K215" s="224"/>
      <c r="L215" s="224"/>
      <c r="M215" s="224"/>
      <c r="N215" s="224"/>
      <c r="O215" s="224"/>
      <c r="P215" s="225"/>
      <c r="Q215" s="973"/>
      <c r="R215" s="974"/>
      <c r="S215" s="974"/>
      <c r="T215" s="974"/>
      <c r="U215" s="974"/>
      <c r="V215" s="974"/>
      <c r="W215" s="974"/>
      <c r="X215" s="974"/>
      <c r="Y215" s="974"/>
      <c r="Z215" s="974"/>
      <c r="AA215" s="97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982"/>
      <c r="B216" s="239"/>
      <c r="C216" s="238"/>
      <c r="D216" s="239"/>
      <c r="E216" s="238"/>
      <c r="F216" s="301"/>
      <c r="G216" s="223"/>
      <c r="H216" s="224"/>
      <c r="I216" s="224"/>
      <c r="J216" s="224"/>
      <c r="K216" s="224"/>
      <c r="L216" s="224"/>
      <c r="M216" s="224"/>
      <c r="N216" s="224"/>
      <c r="O216" s="224"/>
      <c r="P216" s="225"/>
      <c r="Q216" s="973"/>
      <c r="R216" s="974"/>
      <c r="S216" s="974"/>
      <c r="T216" s="974"/>
      <c r="U216" s="974"/>
      <c r="V216" s="974"/>
      <c r="W216" s="974"/>
      <c r="X216" s="974"/>
      <c r="Y216" s="974"/>
      <c r="Z216" s="974"/>
      <c r="AA216" s="975"/>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982"/>
      <c r="B217" s="239"/>
      <c r="C217" s="238"/>
      <c r="D217" s="239"/>
      <c r="E217" s="238"/>
      <c r="F217" s="301"/>
      <c r="G217" s="223"/>
      <c r="H217" s="224"/>
      <c r="I217" s="224"/>
      <c r="J217" s="224"/>
      <c r="K217" s="224"/>
      <c r="L217" s="224"/>
      <c r="M217" s="224"/>
      <c r="N217" s="224"/>
      <c r="O217" s="224"/>
      <c r="P217" s="225"/>
      <c r="Q217" s="973"/>
      <c r="R217" s="974"/>
      <c r="S217" s="974"/>
      <c r="T217" s="974"/>
      <c r="U217" s="974"/>
      <c r="V217" s="974"/>
      <c r="W217" s="974"/>
      <c r="X217" s="974"/>
      <c r="Y217" s="974"/>
      <c r="Z217" s="974"/>
      <c r="AA217" s="975"/>
      <c r="AB217" s="244"/>
      <c r="AC217" s="245"/>
      <c r="AD217" s="24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2"/>
      <c r="B218" s="239"/>
      <c r="C218" s="238"/>
      <c r="D218" s="239"/>
      <c r="E218" s="238"/>
      <c r="F218" s="301"/>
      <c r="G218" s="226"/>
      <c r="H218" s="154"/>
      <c r="I218" s="154"/>
      <c r="J218" s="154"/>
      <c r="K218" s="154"/>
      <c r="L218" s="154"/>
      <c r="M218" s="154"/>
      <c r="N218" s="154"/>
      <c r="O218" s="154"/>
      <c r="P218" s="227"/>
      <c r="Q218" s="976"/>
      <c r="R218" s="977"/>
      <c r="S218" s="977"/>
      <c r="T218" s="977"/>
      <c r="U218" s="977"/>
      <c r="V218" s="977"/>
      <c r="W218" s="977"/>
      <c r="X218" s="977"/>
      <c r="Y218" s="977"/>
      <c r="Z218" s="977"/>
      <c r="AA218" s="978"/>
      <c r="AB218" s="246"/>
      <c r="AC218" s="247"/>
      <c r="AD218" s="24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2"/>
      <c r="B219" s="239"/>
      <c r="C219" s="238"/>
      <c r="D219" s="239"/>
      <c r="E219" s="238"/>
      <c r="F219" s="301"/>
      <c r="G219" s="259"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4" t="s">
        <v>257</v>
      </c>
      <c r="AC219" s="159"/>
      <c r="AD219" s="160"/>
      <c r="AE219" s="260"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2"/>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5"/>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982"/>
      <c r="B221" s="239"/>
      <c r="C221" s="238"/>
      <c r="D221" s="239"/>
      <c r="E221" s="238"/>
      <c r="F221" s="301"/>
      <c r="G221" s="221"/>
      <c r="H221" s="151"/>
      <c r="I221" s="151"/>
      <c r="J221" s="151"/>
      <c r="K221" s="151"/>
      <c r="L221" s="151"/>
      <c r="M221" s="151"/>
      <c r="N221" s="151"/>
      <c r="O221" s="151"/>
      <c r="P221" s="222"/>
      <c r="Q221" s="970"/>
      <c r="R221" s="971"/>
      <c r="S221" s="971"/>
      <c r="T221" s="971"/>
      <c r="U221" s="971"/>
      <c r="V221" s="971"/>
      <c r="W221" s="971"/>
      <c r="X221" s="971"/>
      <c r="Y221" s="971"/>
      <c r="Z221" s="971"/>
      <c r="AA221" s="97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982"/>
      <c r="B222" s="239"/>
      <c r="C222" s="238"/>
      <c r="D222" s="239"/>
      <c r="E222" s="238"/>
      <c r="F222" s="301"/>
      <c r="G222" s="223"/>
      <c r="H222" s="224"/>
      <c r="I222" s="224"/>
      <c r="J222" s="224"/>
      <c r="K222" s="224"/>
      <c r="L222" s="224"/>
      <c r="M222" s="224"/>
      <c r="N222" s="224"/>
      <c r="O222" s="224"/>
      <c r="P222" s="225"/>
      <c r="Q222" s="973"/>
      <c r="R222" s="974"/>
      <c r="S222" s="974"/>
      <c r="T222" s="974"/>
      <c r="U222" s="974"/>
      <c r="V222" s="974"/>
      <c r="W222" s="974"/>
      <c r="X222" s="974"/>
      <c r="Y222" s="974"/>
      <c r="Z222" s="974"/>
      <c r="AA222" s="97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982"/>
      <c r="B223" s="239"/>
      <c r="C223" s="238"/>
      <c r="D223" s="239"/>
      <c r="E223" s="238"/>
      <c r="F223" s="301"/>
      <c r="G223" s="223"/>
      <c r="H223" s="224"/>
      <c r="I223" s="224"/>
      <c r="J223" s="224"/>
      <c r="K223" s="224"/>
      <c r="L223" s="224"/>
      <c r="M223" s="224"/>
      <c r="N223" s="224"/>
      <c r="O223" s="224"/>
      <c r="P223" s="225"/>
      <c r="Q223" s="973"/>
      <c r="R223" s="974"/>
      <c r="S223" s="974"/>
      <c r="T223" s="974"/>
      <c r="U223" s="974"/>
      <c r="V223" s="974"/>
      <c r="W223" s="974"/>
      <c r="X223" s="974"/>
      <c r="Y223" s="974"/>
      <c r="Z223" s="974"/>
      <c r="AA223" s="975"/>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982"/>
      <c r="B224" s="239"/>
      <c r="C224" s="238"/>
      <c r="D224" s="239"/>
      <c r="E224" s="238"/>
      <c r="F224" s="301"/>
      <c r="G224" s="223"/>
      <c r="H224" s="224"/>
      <c r="I224" s="224"/>
      <c r="J224" s="224"/>
      <c r="K224" s="224"/>
      <c r="L224" s="224"/>
      <c r="M224" s="224"/>
      <c r="N224" s="224"/>
      <c r="O224" s="224"/>
      <c r="P224" s="225"/>
      <c r="Q224" s="973"/>
      <c r="R224" s="974"/>
      <c r="S224" s="974"/>
      <c r="T224" s="974"/>
      <c r="U224" s="974"/>
      <c r="V224" s="974"/>
      <c r="W224" s="974"/>
      <c r="X224" s="974"/>
      <c r="Y224" s="974"/>
      <c r="Z224" s="974"/>
      <c r="AA224" s="975"/>
      <c r="AB224" s="244"/>
      <c r="AC224" s="245"/>
      <c r="AD224" s="24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2"/>
      <c r="B225" s="239"/>
      <c r="C225" s="238"/>
      <c r="D225" s="239"/>
      <c r="E225" s="238"/>
      <c r="F225" s="301"/>
      <c r="G225" s="226"/>
      <c r="H225" s="154"/>
      <c r="I225" s="154"/>
      <c r="J225" s="154"/>
      <c r="K225" s="154"/>
      <c r="L225" s="154"/>
      <c r="M225" s="154"/>
      <c r="N225" s="154"/>
      <c r="O225" s="154"/>
      <c r="P225" s="227"/>
      <c r="Q225" s="976"/>
      <c r="R225" s="977"/>
      <c r="S225" s="977"/>
      <c r="T225" s="977"/>
      <c r="U225" s="977"/>
      <c r="V225" s="977"/>
      <c r="W225" s="977"/>
      <c r="X225" s="977"/>
      <c r="Y225" s="977"/>
      <c r="Z225" s="977"/>
      <c r="AA225" s="978"/>
      <c r="AB225" s="246"/>
      <c r="AC225" s="247"/>
      <c r="AD225" s="24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2"/>
      <c r="B226" s="239"/>
      <c r="C226" s="238"/>
      <c r="D226" s="239"/>
      <c r="E226" s="238"/>
      <c r="F226" s="301"/>
      <c r="G226" s="259"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4" t="s">
        <v>257</v>
      </c>
      <c r="AC226" s="159"/>
      <c r="AD226" s="160"/>
      <c r="AE226" s="260"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2"/>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5"/>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982"/>
      <c r="B228" s="239"/>
      <c r="C228" s="238"/>
      <c r="D228" s="239"/>
      <c r="E228" s="238"/>
      <c r="F228" s="301"/>
      <c r="G228" s="221"/>
      <c r="H228" s="151"/>
      <c r="I228" s="151"/>
      <c r="J228" s="151"/>
      <c r="K228" s="151"/>
      <c r="L228" s="151"/>
      <c r="M228" s="151"/>
      <c r="N228" s="151"/>
      <c r="O228" s="151"/>
      <c r="P228" s="222"/>
      <c r="Q228" s="970"/>
      <c r="R228" s="971"/>
      <c r="S228" s="971"/>
      <c r="T228" s="971"/>
      <c r="U228" s="971"/>
      <c r="V228" s="971"/>
      <c r="W228" s="971"/>
      <c r="X228" s="971"/>
      <c r="Y228" s="971"/>
      <c r="Z228" s="971"/>
      <c r="AA228" s="97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982"/>
      <c r="B229" s="239"/>
      <c r="C229" s="238"/>
      <c r="D229" s="239"/>
      <c r="E229" s="238"/>
      <c r="F229" s="301"/>
      <c r="G229" s="223"/>
      <c r="H229" s="224"/>
      <c r="I229" s="224"/>
      <c r="J229" s="224"/>
      <c r="K229" s="224"/>
      <c r="L229" s="224"/>
      <c r="M229" s="224"/>
      <c r="N229" s="224"/>
      <c r="O229" s="224"/>
      <c r="P229" s="225"/>
      <c r="Q229" s="973"/>
      <c r="R229" s="974"/>
      <c r="S229" s="974"/>
      <c r="T229" s="974"/>
      <c r="U229" s="974"/>
      <c r="V229" s="974"/>
      <c r="W229" s="974"/>
      <c r="X229" s="974"/>
      <c r="Y229" s="974"/>
      <c r="Z229" s="974"/>
      <c r="AA229" s="97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982"/>
      <c r="B230" s="239"/>
      <c r="C230" s="238"/>
      <c r="D230" s="239"/>
      <c r="E230" s="238"/>
      <c r="F230" s="301"/>
      <c r="G230" s="223"/>
      <c r="H230" s="224"/>
      <c r="I230" s="224"/>
      <c r="J230" s="224"/>
      <c r="K230" s="224"/>
      <c r="L230" s="224"/>
      <c r="M230" s="224"/>
      <c r="N230" s="224"/>
      <c r="O230" s="224"/>
      <c r="P230" s="225"/>
      <c r="Q230" s="973"/>
      <c r="R230" s="974"/>
      <c r="S230" s="974"/>
      <c r="T230" s="974"/>
      <c r="U230" s="974"/>
      <c r="V230" s="974"/>
      <c r="W230" s="974"/>
      <c r="X230" s="974"/>
      <c r="Y230" s="974"/>
      <c r="Z230" s="974"/>
      <c r="AA230" s="975"/>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982"/>
      <c r="B231" s="239"/>
      <c r="C231" s="238"/>
      <c r="D231" s="239"/>
      <c r="E231" s="238"/>
      <c r="F231" s="301"/>
      <c r="G231" s="223"/>
      <c r="H231" s="224"/>
      <c r="I231" s="224"/>
      <c r="J231" s="224"/>
      <c r="K231" s="224"/>
      <c r="L231" s="224"/>
      <c r="M231" s="224"/>
      <c r="N231" s="224"/>
      <c r="O231" s="224"/>
      <c r="P231" s="225"/>
      <c r="Q231" s="973"/>
      <c r="R231" s="974"/>
      <c r="S231" s="974"/>
      <c r="T231" s="974"/>
      <c r="U231" s="974"/>
      <c r="V231" s="974"/>
      <c r="W231" s="974"/>
      <c r="X231" s="974"/>
      <c r="Y231" s="974"/>
      <c r="Z231" s="974"/>
      <c r="AA231" s="975"/>
      <c r="AB231" s="244"/>
      <c r="AC231" s="245"/>
      <c r="AD231" s="24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2"/>
      <c r="B232" s="239"/>
      <c r="C232" s="238"/>
      <c r="D232" s="239"/>
      <c r="E232" s="238"/>
      <c r="F232" s="301"/>
      <c r="G232" s="226"/>
      <c r="H232" s="154"/>
      <c r="I232" s="154"/>
      <c r="J232" s="154"/>
      <c r="K232" s="154"/>
      <c r="L232" s="154"/>
      <c r="M232" s="154"/>
      <c r="N232" s="154"/>
      <c r="O232" s="154"/>
      <c r="P232" s="227"/>
      <c r="Q232" s="976"/>
      <c r="R232" s="977"/>
      <c r="S232" s="977"/>
      <c r="T232" s="977"/>
      <c r="U232" s="977"/>
      <c r="V232" s="977"/>
      <c r="W232" s="977"/>
      <c r="X232" s="977"/>
      <c r="Y232" s="977"/>
      <c r="Z232" s="977"/>
      <c r="AA232" s="978"/>
      <c r="AB232" s="246"/>
      <c r="AC232" s="247"/>
      <c r="AD232" s="24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2"/>
      <c r="B233" s="239"/>
      <c r="C233" s="238"/>
      <c r="D233" s="239"/>
      <c r="E233" s="238"/>
      <c r="F233" s="301"/>
      <c r="G233" s="259"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4" t="s">
        <v>257</v>
      </c>
      <c r="AC233" s="159"/>
      <c r="AD233" s="160"/>
      <c r="AE233" s="260"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2"/>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5"/>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982"/>
      <c r="B235" s="239"/>
      <c r="C235" s="238"/>
      <c r="D235" s="239"/>
      <c r="E235" s="238"/>
      <c r="F235" s="301"/>
      <c r="G235" s="221"/>
      <c r="H235" s="151"/>
      <c r="I235" s="151"/>
      <c r="J235" s="151"/>
      <c r="K235" s="151"/>
      <c r="L235" s="151"/>
      <c r="M235" s="151"/>
      <c r="N235" s="151"/>
      <c r="O235" s="151"/>
      <c r="P235" s="222"/>
      <c r="Q235" s="970"/>
      <c r="R235" s="971"/>
      <c r="S235" s="971"/>
      <c r="T235" s="971"/>
      <c r="U235" s="971"/>
      <c r="V235" s="971"/>
      <c r="W235" s="971"/>
      <c r="X235" s="971"/>
      <c r="Y235" s="971"/>
      <c r="Z235" s="971"/>
      <c r="AA235" s="97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982"/>
      <c r="B236" s="239"/>
      <c r="C236" s="238"/>
      <c r="D236" s="239"/>
      <c r="E236" s="238"/>
      <c r="F236" s="301"/>
      <c r="G236" s="223"/>
      <c r="H236" s="224"/>
      <c r="I236" s="224"/>
      <c r="J236" s="224"/>
      <c r="K236" s="224"/>
      <c r="L236" s="224"/>
      <c r="M236" s="224"/>
      <c r="N236" s="224"/>
      <c r="O236" s="224"/>
      <c r="P236" s="225"/>
      <c r="Q236" s="973"/>
      <c r="R236" s="974"/>
      <c r="S236" s="974"/>
      <c r="T236" s="974"/>
      <c r="U236" s="974"/>
      <c r="V236" s="974"/>
      <c r="W236" s="974"/>
      <c r="X236" s="974"/>
      <c r="Y236" s="974"/>
      <c r="Z236" s="974"/>
      <c r="AA236" s="97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982"/>
      <c r="B237" s="239"/>
      <c r="C237" s="238"/>
      <c r="D237" s="239"/>
      <c r="E237" s="238"/>
      <c r="F237" s="301"/>
      <c r="G237" s="223"/>
      <c r="H237" s="224"/>
      <c r="I237" s="224"/>
      <c r="J237" s="224"/>
      <c r="K237" s="224"/>
      <c r="L237" s="224"/>
      <c r="M237" s="224"/>
      <c r="N237" s="224"/>
      <c r="O237" s="224"/>
      <c r="P237" s="225"/>
      <c r="Q237" s="973"/>
      <c r="R237" s="974"/>
      <c r="S237" s="974"/>
      <c r="T237" s="974"/>
      <c r="U237" s="974"/>
      <c r="V237" s="974"/>
      <c r="W237" s="974"/>
      <c r="X237" s="974"/>
      <c r="Y237" s="974"/>
      <c r="Z237" s="974"/>
      <c r="AA237" s="975"/>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982"/>
      <c r="B238" s="239"/>
      <c r="C238" s="238"/>
      <c r="D238" s="239"/>
      <c r="E238" s="238"/>
      <c r="F238" s="301"/>
      <c r="G238" s="223"/>
      <c r="H238" s="224"/>
      <c r="I238" s="224"/>
      <c r="J238" s="224"/>
      <c r="K238" s="224"/>
      <c r="L238" s="224"/>
      <c r="M238" s="224"/>
      <c r="N238" s="224"/>
      <c r="O238" s="224"/>
      <c r="P238" s="225"/>
      <c r="Q238" s="973"/>
      <c r="R238" s="974"/>
      <c r="S238" s="974"/>
      <c r="T238" s="974"/>
      <c r="U238" s="974"/>
      <c r="V238" s="974"/>
      <c r="W238" s="974"/>
      <c r="X238" s="974"/>
      <c r="Y238" s="974"/>
      <c r="Z238" s="974"/>
      <c r="AA238" s="975"/>
      <c r="AB238" s="244"/>
      <c r="AC238" s="245"/>
      <c r="AD238" s="24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2"/>
      <c r="B239" s="239"/>
      <c r="C239" s="238"/>
      <c r="D239" s="239"/>
      <c r="E239" s="238"/>
      <c r="F239" s="301"/>
      <c r="G239" s="226"/>
      <c r="H239" s="154"/>
      <c r="I239" s="154"/>
      <c r="J239" s="154"/>
      <c r="K239" s="154"/>
      <c r="L239" s="154"/>
      <c r="M239" s="154"/>
      <c r="N239" s="154"/>
      <c r="O239" s="154"/>
      <c r="P239" s="227"/>
      <c r="Q239" s="976"/>
      <c r="R239" s="977"/>
      <c r="S239" s="977"/>
      <c r="T239" s="977"/>
      <c r="U239" s="977"/>
      <c r="V239" s="977"/>
      <c r="W239" s="977"/>
      <c r="X239" s="977"/>
      <c r="Y239" s="977"/>
      <c r="Z239" s="977"/>
      <c r="AA239" s="978"/>
      <c r="AB239" s="246"/>
      <c r="AC239" s="247"/>
      <c r="AD239" s="24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2"/>
      <c r="B240" s="239"/>
      <c r="C240" s="238"/>
      <c r="D240" s="239"/>
      <c r="E240" s="238"/>
      <c r="F240" s="301"/>
      <c r="G240" s="259"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4" t="s">
        <v>257</v>
      </c>
      <c r="AC240" s="159"/>
      <c r="AD240" s="160"/>
      <c r="AE240" s="260"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2"/>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5"/>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982"/>
      <c r="B242" s="239"/>
      <c r="C242" s="238"/>
      <c r="D242" s="239"/>
      <c r="E242" s="238"/>
      <c r="F242" s="301"/>
      <c r="G242" s="221"/>
      <c r="H242" s="151"/>
      <c r="I242" s="151"/>
      <c r="J242" s="151"/>
      <c r="K242" s="151"/>
      <c r="L242" s="151"/>
      <c r="M242" s="151"/>
      <c r="N242" s="151"/>
      <c r="O242" s="151"/>
      <c r="P242" s="222"/>
      <c r="Q242" s="970"/>
      <c r="R242" s="971"/>
      <c r="S242" s="971"/>
      <c r="T242" s="971"/>
      <c r="U242" s="971"/>
      <c r="V242" s="971"/>
      <c r="W242" s="971"/>
      <c r="X242" s="971"/>
      <c r="Y242" s="971"/>
      <c r="Z242" s="971"/>
      <c r="AA242" s="97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982"/>
      <c r="B243" s="239"/>
      <c r="C243" s="238"/>
      <c r="D243" s="239"/>
      <c r="E243" s="238"/>
      <c r="F243" s="301"/>
      <c r="G243" s="223"/>
      <c r="H243" s="224"/>
      <c r="I243" s="224"/>
      <c r="J243" s="224"/>
      <c r="K243" s="224"/>
      <c r="L243" s="224"/>
      <c r="M243" s="224"/>
      <c r="N243" s="224"/>
      <c r="O243" s="224"/>
      <c r="P243" s="225"/>
      <c r="Q243" s="973"/>
      <c r="R243" s="974"/>
      <c r="S243" s="974"/>
      <c r="T243" s="974"/>
      <c r="U243" s="974"/>
      <c r="V243" s="974"/>
      <c r="W243" s="974"/>
      <c r="X243" s="974"/>
      <c r="Y243" s="974"/>
      <c r="Z243" s="974"/>
      <c r="AA243" s="97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982"/>
      <c r="B244" s="239"/>
      <c r="C244" s="238"/>
      <c r="D244" s="239"/>
      <c r="E244" s="238"/>
      <c r="F244" s="301"/>
      <c r="G244" s="223"/>
      <c r="H244" s="224"/>
      <c r="I244" s="224"/>
      <c r="J244" s="224"/>
      <c r="K244" s="224"/>
      <c r="L244" s="224"/>
      <c r="M244" s="224"/>
      <c r="N244" s="224"/>
      <c r="O244" s="224"/>
      <c r="P244" s="225"/>
      <c r="Q244" s="973"/>
      <c r="R244" s="974"/>
      <c r="S244" s="974"/>
      <c r="T244" s="974"/>
      <c r="U244" s="974"/>
      <c r="V244" s="974"/>
      <c r="W244" s="974"/>
      <c r="X244" s="974"/>
      <c r="Y244" s="974"/>
      <c r="Z244" s="974"/>
      <c r="AA244" s="975"/>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982"/>
      <c r="B245" s="239"/>
      <c r="C245" s="238"/>
      <c r="D245" s="239"/>
      <c r="E245" s="238"/>
      <c r="F245" s="301"/>
      <c r="G245" s="223"/>
      <c r="H245" s="224"/>
      <c r="I245" s="224"/>
      <c r="J245" s="224"/>
      <c r="K245" s="224"/>
      <c r="L245" s="224"/>
      <c r="M245" s="224"/>
      <c r="N245" s="224"/>
      <c r="O245" s="224"/>
      <c r="P245" s="225"/>
      <c r="Q245" s="973"/>
      <c r="R245" s="974"/>
      <c r="S245" s="974"/>
      <c r="T245" s="974"/>
      <c r="U245" s="974"/>
      <c r="V245" s="974"/>
      <c r="W245" s="974"/>
      <c r="X245" s="974"/>
      <c r="Y245" s="974"/>
      <c r="Z245" s="974"/>
      <c r="AA245" s="975"/>
      <c r="AB245" s="244"/>
      <c r="AC245" s="245"/>
      <c r="AD245" s="24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2"/>
      <c r="B246" s="239"/>
      <c r="C246" s="238"/>
      <c r="D246" s="239"/>
      <c r="E246" s="240"/>
      <c r="F246" s="302"/>
      <c r="G246" s="226"/>
      <c r="H246" s="154"/>
      <c r="I246" s="154"/>
      <c r="J246" s="154"/>
      <c r="K246" s="154"/>
      <c r="L246" s="154"/>
      <c r="M246" s="154"/>
      <c r="N246" s="154"/>
      <c r="O246" s="154"/>
      <c r="P246" s="227"/>
      <c r="Q246" s="976"/>
      <c r="R246" s="977"/>
      <c r="S246" s="977"/>
      <c r="T246" s="977"/>
      <c r="U246" s="977"/>
      <c r="V246" s="977"/>
      <c r="W246" s="977"/>
      <c r="X246" s="977"/>
      <c r="Y246" s="977"/>
      <c r="Z246" s="977"/>
      <c r="AA246" s="978"/>
      <c r="AB246" s="246"/>
      <c r="AC246" s="247"/>
      <c r="AD246" s="24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2"/>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2"/>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2"/>
      <c r="B249" s="239"/>
      <c r="C249" s="238"/>
      <c r="D249" s="239"/>
      <c r="E249" s="41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5"/>
    </row>
    <row r="250" spans="1:50" ht="45" hidden="1" customHeight="1" x14ac:dyDescent="0.2">
      <c r="A250" s="982"/>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982"/>
      <c r="B251" s="239"/>
      <c r="C251" s="238"/>
      <c r="D251" s="239"/>
      <c r="E251" s="228" t="s">
        <v>219</v>
      </c>
      <c r="F251" s="229"/>
      <c r="G251" s="226"/>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982"/>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311</v>
      </c>
      <c r="AF252" s="252"/>
      <c r="AG252" s="252"/>
      <c r="AH252" s="252"/>
      <c r="AI252" s="252" t="s">
        <v>309</v>
      </c>
      <c r="AJ252" s="252"/>
      <c r="AK252" s="252"/>
      <c r="AL252" s="252"/>
      <c r="AM252" s="252" t="s">
        <v>338</v>
      </c>
      <c r="AN252" s="252"/>
      <c r="AO252" s="252"/>
      <c r="AP252" s="254"/>
      <c r="AQ252" s="254" t="s">
        <v>187</v>
      </c>
      <c r="AR252" s="255"/>
      <c r="AS252" s="255"/>
      <c r="AT252" s="256"/>
      <c r="AU252" s="266" t="s">
        <v>203</v>
      </c>
      <c r="AV252" s="266"/>
      <c r="AW252" s="266"/>
      <c r="AX252" s="267"/>
    </row>
    <row r="253" spans="1:50" ht="18.75" hidden="1" customHeight="1" x14ac:dyDescent="0.2">
      <c r="A253" s="982"/>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7"/>
      <c r="AR253" s="258"/>
      <c r="AS253" s="127" t="s">
        <v>188</v>
      </c>
      <c r="AT253" s="162"/>
      <c r="AU253" s="126"/>
      <c r="AV253" s="126"/>
      <c r="AW253" s="127" t="s">
        <v>177</v>
      </c>
      <c r="AX253" s="128"/>
    </row>
    <row r="254" spans="1:50" ht="39.75" hidden="1" customHeight="1" x14ac:dyDescent="0.2">
      <c r="A254" s="982"/>
      <c r="B254" s="239"/>
      <c r="C254" s="238"/>
      <c r="D254" s="239"/>
      <c r="E254" s="238"/>
      <c r="F254" s="301"/>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68"/>
      <c r="AC254" s="214"/>
      <c r="AD254" s="214"/>
      <c r="AE254" s="253"/>
      <c r="AF254" s="106"/>
      <c r="AG254" s="106"/>
      <c r="AH254" s="106"/>
      <c r="AI254" s="253"/>
      <c r="AJ254" s="106"/>
      <c r="AK254" s="106"/>
      <c r="AL254" s="106"/>
      <c r="AM254" s="253"/>
      <c r="AN254" s="106"/>
      <c r="AO254" s="106"/>
      <c r="AP254" s="106"/>
      <c r="AQ254" s="253"/>
      <c r="AR254" s="106"/>
      <c r="AS254" s="106"/>
      <c r="AT254" s="106"/>
      <c r="AU254" s="253"/>
      <c r="AV254" s="106"/>
      <c r="AW254" s="106"/>
      <c r="AX254" s="205"/>
    </row>
    <row r="255" spans="1:50" ht="39.75" hidden="1" customHeight="1" x14ac:dyDescent="0.2">
      <c r="A255" s="982"/>
      <c r="B255" s="239"/>
      <c r="C255" s="238"/>
      <c r="D255" s="239"/>
      <c r="E255" s="238"/>
      <c r="F255" s="301"/>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3"/>
      <c r="AC255" s="123"/>
      <c r="AD255" s="123"/>
      <c r="AE255" s="253"/>
      <c r="AF255" s="106"/>
      <c r="AG255" s="106"/>
      <c r="AH255" s="106"/>
      <c r="AI255" s="253"/>
      <c r="AJ255" s="106"/>
      <c r="AK255" s="106"/>
      <c r="AL255" s="106"/>
      <c r="AM255" s="253"/>
      <c r="AN255" s="106"/>
      <c r="AO255" s="106"/>
      <c r="AP255" s="106"/>
      <c r="AQ255" s="253"/>
      <c r="AR255" s="106"/>
      <c r="AS255" s="106"/>
      <c r="AT255" s="106"/>
      <c r="AU255" s="253"/>
      <c r="AV255" s="106"/>
      <c r="AW255" s="106"/>
      <c r="AX255" s="205"/>
    </row>
    <row r="256" spans="1:50" ht="18.75" hidden="1" customHeight="1" x14ac:dyDescent="0.2">
      <c r="A256" s="982"/>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311</v>
      </c>
      <c r="AF256" s="252"/>
      <c r="AG256" s="252"/>
      <c r="AH256" s="252"/>
      <c r="AI256" s="252" t="s">
        <v>309</v>
      </c>
      <c r="AJ256" s="252"/>
      <c r="AK256" s="252"/>
      <c r="AL256" s="252"/>
      <c r="AM256" s="252" t="s">
        <v>338</v>
      </c>
      <c r="AN256" s="252"/>
      <c r="AO256" s="252"/>
      <c r="AP256" s="254"/>
      <c r="AQ256" s="254" t="s">
        <v>187</v>
      </c>
      <c r="AR256" s="255"/>
      <c r="AS256" s="255"/>
      <c r="AT256" s="256"/>
      <c r="AU256" s="266" t="s">
        <v>203</v>
      </c>
      <c r="AV256" s="266"/>
      <c r="AW256" s="266"/>
      <c r="AX256" s="267"/>
    </row>
    <row r="257" spans="1:50" ht="18.75" hidden="1" customHeight="1" x14ac:dyDescent="0.2">
      <c r="A257" s="982"/>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7"/>
      <c r="AR257" s="258"/>
      <c r="AS257" s="127" t="s">
        <v>188</v>
      </c>
      <c r="AT257" s="162"/>
      <c r="AU257" s="126"/>
      <c r="AV257" s="126"/>
      <c r="AW257" s="127" t="s">
        <v>177</v>
      </c>
      <c r="AX257" s="128"/>
    </row>
    <row r="258" spans="1:50" ht="39.75" hidden="1" customHeight="1" x14ac:dyDescent="0.2">
      <c r="A258" s="982"/>
      <c r="B258" s="239"/>
      <c r="C258" s="238"/>
      <c r="D258" s="239"/>
      <c r="E258" s="238"/>
      <c r="F258" s="301"/>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68"/>
      <c r="AC258" s="214"/>
      <c r="AD258" s="214"/>
      <c r="AE258" s="253"/>
      <c r="AF258" s="106"/>
      <c r="AG258" s="106"/>
      <c r="AH258" s="106"/>
      <c r="AI258" s="253"/>
      <c r="AJ258" s="106"/>
      <c r="AK258" s="106"/>
      <c r="AL258" s="106"/>
      <c r="AM258" s="253"/>
      <c r="AN258" s="106"/>
      <c r="AO258" s="106"/>
      <c r="AP258" s="106"/>
      <c r="AQ258" s="253"/>
      <c r="AR258" s="106"/>
      <c r="AS258" s="106"/>
      <c r="AT258" s="106"/>
      <c r="AU258" s="253"/>
      <c r="AV258" s="106"/>
      <c r="AW258" s="106"/>
      <c r="AX258" s="205"/>
    </row>
    <row r="259" spans="1:50" ht="39.75" hidden="1" customHeight="1" x14ac:dyDescent="0.2">
      <c r="A259" s="982"/>
      <c r="B259" s="239"/>
      <c r="C259" s="238"/>
      <c r="D259" s="239"/>
      <c r="E259" s="238"/>
      <c r="F259" s="301"/>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3"/>
      <c r="AC259" s="123"/>
      <c r="AD259" s="123"/>
      <c r="AE259" s="253"/>
      <c r="AF259" s="106"/>
      <c r="AG259" s="106"/>
      <c r="AH259" s="106"/>
      <c r="AI259" s="253"/>
      <c r="AJ259" s="106"/>
      <c r="AK259" s="106"/>
      <c r="AL259" s="106"/>
      <c r="AM259" s="253"/>
      <c r="AN259" s="106"/>
      <c r="AO259" s="106"/>
      <c r="AP259" s="106"/>
      <c r="AQ259" s="253"/>
      <c r="AR259" s="106"/>
      <c r="AS259" s="106"/>
      <c r="AT259" s="106"/>
      <c r="AU259" s="253"/>
      <c r="AV259" s="106"/>
      <c r="AW259" s="106"/>
      <c r="AX259" s="205"/>
    </row>
    <row r="260" spans="1:50" ht="18.75" hidden="1" customHeight="1" x14ac:dyDescent="0.2">
      <c r="A260" s="982"/>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311</v>
      </c>
      <c r="AF260" s="252"/>
      <c r="AG260" s="252"/>
      <c r="AH260" s="252"/>
      <c r="AI260" s="252" t="s">
        <v>309</v>
      </c>
      <c r="AJ260" s="252"/>
      <c r="AK260" s="252"/>
      <c r="AL260" s="252"/>
      <c r="AM260" s="252" t="s">
        <v>338</v>
      </c>
      <c r="AN260" s="252"/>
      <c r="AO260" s="252"/>
      <c r="AP260" s="254"/>
      <c r="AQ260" s="254" t="s">
        <v>187</v>
      </c>
      <c r="AR260" s="255"/>
      <c r="AS260" s="255"/>
      <c r="AT260" s="256"/>
      <c r="AU260" s="266" t="s">
        <v>203</v>
      </c>
      <c r="AV260" s="266"/>
      <c r="AW260" s="266"/>
      <c r="AX260" s="267"/>
    </row>
    <row r="261" spans="1:50" ht="18.75" hidden="1" customHeight="1" x14ac:dyDescent="0.2">
      <c r="A261" s="982"/>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7"/>
      <c r="AR261" s="258"/>
      <c r="AS261" s="127" t="s">
        <v>188</v>
      </c>
      <c r="AT261" s="162"/>
      <c r="AU261" s="126"/>
      <c r="AV261" s="126"/>
      <c r="AW261" s="127" t="s">
        <v>177</v>
      </c>
      <c r="AX261" s="128"/>
    </row>
    <row r="262" spans="1:50" ht="39.75" hidden="1" customHeight="1" x14ac:dyDescent="0.2">
      <c r="A262" s="982"/>
      <c r="B262" s="239"/>
      <c r="C262" s="238"/>
      <c r="D262" s="239"/>
      <c r="E262" s="238"/>
      <c r="F262" s="301"/>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68"/>
      <c r="AC262" s="214"/>
      <c r="AD262" s="214"/>
      <c r="AE262" s="253"/>
      <c r="AF262" s="106"/>
      <c r="AG262" s="106"/>
      <c r="AH262" s="106"/>
      <c r="AI262" s="253"/>
      <c r="AJ262" s="106"/>
      <c r="AK262" s="106"/>
      <c r="AL262" s="106"/>
      <c r="AM262" s="253"/>
      <c r="AN262" s="106"/>
      <c r="AO262" s="106"/>
      <c r="AP262" s="106"/>
      <c r="AQ262" s="253"/>
      <c r="AR262" s="106"/>
      <c r="AS262" s="106"/>
      <c r="AT262" s="106"/>
      <c r="AU262" s="253"/>
      <c r="AV262" s="106"/>
      <c r="AW262" s="106"/>
      <c r="AX262" s="205"/>
    </row>
    <row r="263" spans="1:50" ht="39.75" hidden="1" customHeight="1" x14ac:dyDescent="0.2">
      <c r="A263" s="982"/>
      <c r="B263" s="239"/>
      <c r="C263" s="238"/>
      <c r="D263" s="239"/>
      <c r="E263" s="238"/>
      <c r="F263" s="301"/>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3"/>
      <c r="AC263" s="123"/>
      <c r="AD263" s="123"/>
      <c r="AE263" s="253"/>
      <c r="AF263" s="106"/>
      <c r="AG263" s="106"/>
      <c r="AH263" s="106"/>
      <c r="AI263" s="253"/>
      <c r="AJ263" s="106"/>
      <c r="AK263" s="106"/>
      <c r="AL263" s="106"/>
      <c r="AM263" s="253"/>
      <c r="AN263" s="106"/>
      <c r="AO263" s="106"/>
      <c r="AP263" s="106"/>
      <c r="AQ263" s="253"/>
      <c r="AR263" s="106"/>
      <c r="AS263" s="106"/>
      <c r="AT263" s="106"/>
      <c r="AU263" s="253"/>
      <c r="AV263" s="106"/>
      <c r="AW263" s="106"/>
      <c r="AX263" s="205"/>
    </row>
    <row r="264" spans="1:50" ht="18.75" hidden="1" customHeight="1" x14ac:dyDescent="0.2">
      <c r="A264" s="982"/>
      <c r="B264" s="239"/>
      <c r="C264" s="238"/>
      <c r="D264" s="239"/>
      <c r="E264" s="238"/>
      <c r="F264" s="301"/>
      <c r="G264" s="259"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2" t="s">
        <v>311</v>
      </c>
      <c r="AF264" s="252"/>
      <c r="AG264" s="252"/>
      <c r="AH264" s="252"/>
      <c r="AI264" s="252" t="s">
        <v>309</v>
      </c>
      <c r="AJ264" s="252"/>
      <c r="AK264" s="252"/>
      <c r="AL264" s="252"/>
      <c r="AM264" s="252" t="s">
        <v>338</v>
      </c>
      <c r="AN264" s="252"/>
      <c r="AO264" s="252"/>
      <c r="AP264" s="254"/>
      <c r="AQ264" s="166" t="s">
        <v>187</v>
      </c>
      <c r="AR264" s="159"/>
      <c r="AS264" s="159"/>
      <c r="AT264" s="160"/>
      <c r="AU264" s="124" t="s">
        <v>203</v>
      </c>
      <c r="AV264" s="124"/>
      <c r="AW264" s="124"/>
      <c r="AX264" s="125"/>
    </row>
    <row r="265" spans="1:50" ht="18.75" hidden="1" customHeight="1" x14ac:dyDescent="0.2">
      <c r="A265" s="982"/>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7"/>
      <c r="AR265" s="258"/>
      <c r="AS265" s="127" t="s">
        <v>188</v>
      </c>
      <c r="AT265" s="162"/>
      <c r="AU265" s="126"/>
      <c r="AV265" s="126"/>
      <c r="AW265" s="127" t="s">
        <v>177</v>
      </c>
      <c r="AX265" s="128"/>
    </row>
    <row r="266" spans="1:50" ht="39.75" hidden="1" customHeight="1" x14ac:dyDescent="0.2">
      <c r="A266" s="982"/>
      <c r="B266" s="239"/>
      <c r="C266" s="238"/>
      <c r="D266" s="239"/>
      <c r="E266" s="238"/>
      <c r="F266" s="301"/>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68"/>
      <c r="AC266" s="214"/>
      <c r="AD266" s="214"/>
      <c r="AE266" s="253"/>
      <c r="AF266" s="106"/>
      <c r="AG266" s="106"/>
      <c r="AH266" s="106"/>
      <c r="AI266" s="253"/>
      <c r="AJ266" s="106"/>
      <c r="AK266" s="106"/>
      <c r="AL266" s="106"/>
      <c r="AM266" s="253"/>
      <c r="AN266" s="106"/>
      <c r="AO266" s="106"/>
      <c r="AP266" s="106"/>
      <c r="AQ266" s="253"/>
      <c r="AR266" s="106"/>
      <c r="AS266" s="106"/>
      <c r="AT266" s="106"/>
      <c r="AU266" s="253"/>
      <c r="AV266" s="106"/>
      <c r="AW266" s="106"/>
      <c r="AX266" s="205"/>
    </row>
    <row r="267" spans="1:50" ht="39.75" hidden="1" customHeight="1" x14ac:dyDescent="0.2">
      <c r="A267" s="982"/>
      <c r="B267" s="239"/>
      <c r="C267" s="238"/>
      <c r="D267" s="239"/>
      <c r="E267" s="238"/>
      <c r="F267" s="301"/>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3"/>
      <c r="AC267" s="123"/>
      <c r="AD267" s="123"/>
      <c r="AE267" s="253"/>
      <c r="AF267" s="106"/>
      <c r="AG267" s="106"/>
      <c r="AH267" s="106"/>
      <c r="AI267" s="253"/>
      <c r="AJ267" s="106"/>
      <c r="AK267" s="106"/>
      <c r="AL267" s="106"/>
      <c r="AM267" s="253"/>
      <c r="AN267" s="106"/>
      <c r="AO267" s="106"/>
      <c r="AP267" s="106"/>
      <c r="AQ267" s="253"/>
      <c r="AR267" s="106"/>
      <c r="AS267" s="106"/>
      <c r="AT267" s="106"/>
      <c r="AU267" s="253"/>
      <c r="AV267" s="106"/>
      <c r="AW267" s="106"/>
      <c r="AX267" s="205"/>
    </row>
    <row r="268" spans="1:50" ht="18.75" hidden="1" customHeight="1" x14ac:dyDescent="0.2">
      <c r="A268" s="982"/>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311</v>
      </c>
      <c r="AF268" s="252"/>
      <c r="AG268" s="252"/>
      <c r="AH268" s="252"/>
      <c r="AI268" s="252" t="s">
        <v>309</v>
      </c>
      <c r="AJ268" s="252"/>
      <c r="AK268" s="252"/>
      <c r="AL268" s="252"/>
      <c r="AM268" s="252" t="s">
        <v>338</v>
      </c>
      <c r="AN268" s="252"/>
      <c r="AO268" s="252"/>
      <c r="AP268" s="254"/>
      <c r="AQ268" s="254" t="s">
        <v>187</v>
      </c>
      <c r="AR268" s="255"/>
      <c r="AS268" s="255"/>
      <c r="AT268" s="256"/>
      <c r="AU268" s="266" t="s">
        <v>203</v>
      </c>
      <c r="AV268" s="266"/>
      <c r="AW268" s="266"/>
      <c r="AX268" s="267"/>
    </row>
    <row r="269" spans="1:50" ht="18.75" hidden="1" customHeight="1" x14ac:dyDescent="0.2">
      <c r="A269" s="982"/>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7"/>
      <c r="AR269" s="258"/>
      <c r="AS269" s="127" t="s">
        <v>188</v>
      </c>
      <c r="AT269" s="162"/>
      <c r="AU269" s="126"/>
      <c r="AV269" s="126"/>
      <c r="AW269" s="127" t="s">
        <v>177</v>
      </c>
      <c r="AX269" s="128"/>
    </row>
    <row r="270" spans="1:50" ht="39.75" hidden="1" customHeight="1" x14ac:dyDescent="0.2">
      <c r="A270" s="982"/>
      <c r="B270" s="239"/>
      <c r="C270" s="238"/>
      <c r="D270" s="239"/>
      <c r="E270" s="238"/>
      <c r="F270" s="301"/>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68"/>
      <c r="AC270" s="214"/>
      <c r="AD270" s="214"/>
      <c r="AE270" s="253"/>
      <c r="AF270" s="106"/>
      <c r="AG270" s="106"/>
      <c r="AH270" s="106"/>
      <c r="AI270" s="253"/>
      <c r="AJ270" s="106"/>
      <c r="AK270" s="106"/>
      <c r="AL270" s="106"/>
      <c r="AM270" s="253"/>
      <c r="AN270" s="106"/>
      <c r="AO270" s="106"/>
      <c r="AP270" s="106"/>
      <c r="AQ270" s="253"/>
      <c r="AR270" s="106"/>
      <c r="AS270" s="106"/>
      <c r="AT270" s="106"/>
      <c r="AU270" s="253"/>
      <c r="AV270" s="106"/>
      <c r="AW270" s="106"/>
      <c r="AX270" s="205"/>
    </row>
    <row r="271" spans="1:50" ht="39.75" hidden="1" customHeight="1" x14ac:dyDescent="0.2">
      <c r="A271" s="982"/>
      <c r="B271" s="239"/>
      <c r="C271" s="238"/>
      <c r="D271" s="239"/>
      <c r="E271" s="238"/>
      <c r="F271" s="301"/>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3"/>
      <c r="AC271" s="123"/>
      <c r="AD271" s="123"/>
      <c r="AE271" s="253"/>
      <c r="AF271" s="106"/>
      <c r="AG271" s="106"/>
      <c r="AH271" s="106"/>
      <c r="AI271" s="253"/>
      <c r="AJ271" s="106"/>
      <c r="AK271" s="106"/>
      <c r="AL271" s="106"/>
      <c r="AM271" s="253"/>
      <c r="AN271" s="106"/>
      <c r="AO271" s="106"/>
      <c r="AP271" s="106"/>
      <c r="AQ271" s="253"/>
      <c r="AR271" s="106"/>
      <c r="AS271" s="106"/>
      <c r="AT271" s="106"/>
      <c r="AU271" s="253"/>
      <c r="AV271" s="106"/>
      <c r="AW271" s="106"/>
      <c r="AX271" s="205"/>
    </row>
    <row r="272" spans="1:50" ht="22.5" hidden="1" customHeight="1" x14ac:dyDescent="0.2">
      <c r="A272" s="982"/>
      <c r="B272" s="239"/>
      <c r="C272" s="238"/>
      <c r="D272" s="239"/>
      <c r="E272" s="238"/>
      <c r="F272" s="301"/>
      <c r="G272" s="259"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4"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0"/>
    </row>
    <row r="273" spans="1:50" ht="22.5" hidden="1" customHeight="1" x14ac:dyDescent="0.2">
      <c r="A273" s="982"/>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5"/>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2"/>
      <c r="B274" s="239"/>
      <c r="C274" s="238"/>
      <c r="D274" s="239"/>
      <c r="E274" s="238"/>
      <c r="F274" s="301"/>
      <c r="G274" s="221"/>
      <c r="H274" s="151"/>
      <c r="I274" s="151"/>
      <c r="J274" s="151"/>
      <c r="K274" s="151"/>
      <c r="L274" s="151"/>
      <c r="M274" s="151"/>
      <c r="N274" s="151"/>
      <c r="O274" s="151"/>
      <c r="P274" s="222"/>
      <c r="Q274" s="970"/>
      <c r="R274" s="971"/>
      <c r="S274" s="971"/>
      <c r="T274" s="971"/>
      <c r="U274" s="971"/>
      <c r="V274" s="971"/>
      <c r="W274" s="971"/>
      <c r="X274" s="971"/>
      <c r="Y274" s="971"/>
      <c r="Z274" s="971"/>
      <c r="AA274" s="97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982"/>
      <c r="B275" s="239"/>
      <c r="C275" s="238"/>
      <c r="D275" s="239"/>
      <c r="E275" s="238"/>
      <c r="F275" s="301"/>
      <c r="G275" s="223"/>
      <c r="H275" s="224"/>
      <c r="I275" s="224"/>
      <c r="J275" s="224"/>
      <c r="K275" s="224"/>
      <c r="L275" s="224"/>
      <c r="M275" s="224"/>
      <c r="N275" s="224"/>
      <c r="O275" s="224"/>
      <c r="P275" s="225"/>
      <c r="Q275" s="973"/>
      <c r="R275" s="974"/>
      <c r="S275" s="974"/>
      <c r="T275" s="974"/>
      <c r="U275" s="974"/>
      <c r="V275" s="974"/>
      <c r="W275" s="974"/>
      <c r="X275" s="974"/>
      <c r="Y275" s="974"/>
      <c r="Z275" s="974"/>
      <c r="AA275" s="97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982"/>
      <c r="B276" s="239"/>
      <c r="C276" s="238"/>
      <c r="D276" s="239"/>
      <c r="E276" s="238"/>
      <c r="F276" s="301"/>
      <c r="G276" s="223"/>
      <c r="H276" s="224"/>
      <c r="I276" s="224"/>
      <c r="J276" s="224"/>
      <c r="K276" s="224"/>
      <c r="L276" s="224"/>
      <c r="M276" s="224"/>
      <c r="N276" s="224"/>
      <c r="O276" s="224"/>
      <c r="P276" s="225"/>
      <c r="Q276" s="973"/>
      <c r="R276" s="974"/>
      <c r="S276" s="974"/>
      <c r="T276" s="974"/>
      <c r="U276" s="974"/>
      <c r="V276" s="974"/>
      <c r="W276" s="974"/>
      <c r="X276" s="974"/>
      <c r="Y276" s="974"/>
      <c r="Z276" s="974"/>
      <c r="AA276" s="975"/>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982"/>
      <c r="B277" s="239"/>
      <c r="C277" s="238"/>
      <c r="D277" s="239"/>
      <c r="E277" s="238"/>
      <c r="F277" s="301"/>
      <c r="G277" s="223"/>
      <c r="H277" s="224"/>
      <c r="I277" s="224"/>
      <c r="J277" s="224"/>
      <c r="K277" s="224"/>
      <c r="L277" s="224"/>
      <c r="M277" s="224"/>
      <c r="N277" s="224"/>
      <c r="O277" s="224"/>
      <c r="P277" s="225"/>
      <c r="Q277" s="973"/>
      <c r="R277" s="974"/>
      <c r="S277" s="974"/>
      <c r="T277" s="974"/>
      <c r="U277" s="974"/>
      <c r="V277" s="974"/>
      <c r="W277" s="974"/>
      <c r="X277" s="974"/>
      <c r="Y277" s="974"/>
      <c r="Z277" s="974"/>
      <c r="AA277" s="975"/>
      <c r="AB277" s="244"/>
      <c r="AC277" s="245"/>
      <c r="AD277" s="24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2"/>
      <c r="B278" s="239"/>
      <c r="C278" s="238"/>
      <c r="D278" s="239"/>
      <c r="E278" s="238"/>
      <c r="F278" s="301"/>
      <c r="G278" s="226"/>
      <c r="H278" s="154"/>
      <c r="I278" s="154"/>
      <c r="J278" s="154"/>
      <c r="K278" s="154"/>
      <c r="L278" s="154"/>
      <c r="M278" s="154"/>
      <c r="N278" s="154"/>
      <c r="O278" s="154"/>
      <c r="P278" s="227"/>
      <c r="Q278" s="976"/>
      <c r="R278" s="977"/>
      <c r="S278" s="977"/>
      <c r="T278" s="977"/>
      <c r="U278" s="977"/>
      <c r="V278" s="977"/>
      <c r="W278" s="977"/>
      <c r="X278" s="977"/>
      <c r="Y278" s="977"/>
      <c r="Z278" s="977"/>
      <c r="AA278" s="978"/>
      <c r="AB278" s="246"/>
      <c r="AC278" s="247"/>
      <c r="AD278" s="24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2"/>
      <c r="B279" s="239"/>
      <c r="C279" s="238"/>
      <c r="D279" s="239"/>
      <c r="E279" s="238"/>
      <c r="F279" s="301"/>
      <c r="G279" s="259"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4" t="s">
        <v>257</v>
      </c>
      <c r="AC279" s="159"/>
      <c r="AD279" s="160"/>
      <c r="AE279" s="260"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2"/>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5"/>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982"/>
      <c r="B281" s="239"/>
      <c r="C281" s="238"/>
      <c r="D281" s="239"/>
      <c r="E281" s="238"/>
      <c r="F281" s="301"/>
      <c r="G281" s="221"/>
      <c r="H281" s="151"/>
      <c r="I281" s="151"/>
      <c r="J281" s="151"/>
      <c r="K281" s="151"/>
      <c r="L281" s="151"/>
      <c r="M281" s="151"/>
      <c r="N281" s="151"/>
      <c r="O281" s="151"/>
      <c r="P281" s="222"/>
      <c r="Q281" s="970"/>
      <c r="R281" s="971"/>
      <c r="S281" s="971"/>
      <c r="T281" s="971"/>
      <c r="U281" s="971"/>
      <c r="V281" s="971"/>
      <c r="W281" s="971"/>
      <c r="X281" s="971"/>
      <c r="Y281" s="971"/>
      <c r="Z281" s="971"/>
      <c r="AA281" s="97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982"/>
      <c r="B282" s="239"/>
      <c r="C282" s="238"/>
      <c r="D282" s="239"/>
      <c r="E282" s="238"/>
      <c r="F282" s="301"/>
      <c r="G282" s="223"/>
      <c r="H282" s="224"/>
      <c r="I282" s="224"/>
      <c r="J282" s="224"/>
      <c r="K282" s="224"/>
      <c r="L282" s="224"/>
      <c r="M282" s="224"/>
      <c r="N282" s="224"/>
      <c r="O282" s="224"/>
      <c r="P282" s="225"/>
      <c r="Q282" s="973"/>
      <c r="R282" s="974"/>
      <c r="S282" s="974"/>
      <c r="T282" s="974"/>
      <c r="U282" s="974"/>
      <c r="V282" s="974"/>
      <c r="W282" s="974"/>
      <c r="X282" s="974"/>
      <c r="Y282" s="974"/>
      <c r="Z282" s="974"/>
      <c r="AA282" s="97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982"/>
      <c r="B283" s="239"/>
      <c r="C283" s="238"/>
      <c r="D283" s="239"/>
      <c r="E283" s="238"/>
      <c r="F283" s="301"/>
      <c r="G283" s="223"/>
      <c r="H283" s="224"/>
      <c r="I283" s="224"/>
      <c r="J283" s="224"/>
      <c r="K283" s="224"/>
      <c r="L283" s="224"/>
      <c r="M283" s="224"/>
      <c r="N283" s="224"/>
      <c r="O283" s="224"/>
      <c r="P283" s="225"/>
      <c r="Q283" s="973"/>
      <c r="R283" s="974"/>
      <c r="S283" s="974"/>
      <c r="T283" s="974"/>
      <c r="U283" s="974"/>
      <c r="V283" s="974"/>
      <c r="W283" s="974"/>
      <c r="X283" s="974"/>
      <c r="Y283" s="974"/>
      <c r="Z283" s="974"/>
      <c r="AA283" s="975"/>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982"/>
      <c r="B284" s="239"/>
      <c r="C284" s="238"/>
      <c r="D284" s="239"/>
      <c r="E284" s="238"/>
      <c r="F284" s="301"/>
      <c r="G284" s="223"/>
      <c r="H284" s="224"/>
      <c r="I284" s="224"/>
      <c r="J284" s="224"/>
      <c r="K284" s="224"/>
      <c r="L284" s="224"/>
      <c r="M284" s="224"/>
      <c r="N284" s="224"/>
      <c r="O284" s="224"/>
      <c r="P284" s="225"/>
      <c r="Q284" s="973"/>
      <c r="R284" s="974"/>
      <c r="S284" s="974"/>
      <c r="T284" s="974"/>
      <c r="U284" s="974"/>
      <c r="V284" s="974"/>
      <c r="W284" s="974"/>
      <c r="X284" s="974"/>
      <c r="Y284" s="974"/>
      <c r="Z284" s="974"/>
      <c r="AA284" s="975"/>
      <c r="AB284" s="244"/>
      <c r="AC284" s="245"/>
      <c r="AD284" s="24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2"/>
      <c r="B285" s="239"/>
      <c r="C285" s="238"/>
      <c r="D285" s="239"/>
      <c r="E285" s="238"/>
      <c r="F285" s="301"/>
      <c r="G285" s="226"/>
      <c r="H285" s="154"/>
      <c r="I285" s="154"/>
      <c r="J285" s="154"/>
      <c r="K285" s="154"/>
      <c r="L285" s="154"/>
      <c r="M285" s="154"/>
      <c r="N285" s="154"/>
      <c r="O285" s="154"/>
      <c r="P285" s="227"/>
      <c r="Q285" s="976"/>
      <c r="R285" s="977"/>
      <c r="S285" s="977"/>
      <c r="T285" s="977"/>
      <c r="U285" s="977"/>
      <c r="V285" s="977"/>
      <c r="W285" s="977"/>
      <c r="X285" s="977"/>
      <c r="Y285" s="977"/>
      <c r="Z285" s="977"/>
      <c r="AA285" s="978"/>
      <c r="AB285" s="246"/>
      <c r="AC285" s="247"/>
      <c r="AD285" s="24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2"/>
      <c r="B286" s="239"/>
      <c r="C286" s="238"/>
      <c r="D286" s="239"/>
      <c r="E286" s="238"/>
      <c r="F286" s="301"/>
      <c r="G286" s="259"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4" t="s">
        <v>257</v>
      </c>
      <c r="AC286" s="159"/>
      <c r="AD286" s="160"/>
      <c r="AE286" s="260"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2"/>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5"/>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982"/>
      <c r="B288" s="239"/>
      <c r="C288" s="238"/>
      <c r="D288" s="239"/>
      <c r="E288" s="238"/>
      <c r="F288" s="301"/>
      <c r="G288" s="221"/>
      <c r="H288" s="151"/>
      <c r="I288" s="151"/>
      <c r="J288" s="151"/>
      <c r="K288" s="151"/>
      <c r="L288" s="151"/>
      <c r="M288" s="151"/>
      <c r="N288" s="151"/>
      <c r="O288" s="151"/>
      <c r="P288" s="222"/>
      <c r="Q288" s="970"/>
      <c r="R288" s="971"/>
      <c r="S288" s="971"/>
      <c r="T288" s="971"/>
      <c r="U288" s="971"/>
      <c r="V288" s="971"/>
      <c r="W288" s="971"/>
      <c r="X288" s="971"/>
      <c r="Y288" s="971"/>
      <c r="Z288" s="971"/>
      <c r="AA288" s="97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982"/>
      <c r="B289" s="239"/>
      <c r="C289" s="238"/>
      <c r="D289" s="239"/>
      <c r="E289" s="238"/>
      <c r="F289" s="301"/>
      <c r="G289" s="223"/>
      <c r="H289" s="224"/>
      <c r="I289" s="224"/>
      <c r="J289" s="224"/>
      <c r="K289" s="224"/>
      <c r="L289" s="224"/>
      <c r="M289" s="224"/>
      <c r="N289" s="224"/>
      <c r="O289" s="224"/>
      <c r="P289" s="225"/>
      <c r="Q289" s="973"/>
      <c r="R289" s="974"/>
      <c r="S289" s="974"/>
      <c r="T289" s="974"/>
      <c r="U289" s="974"/>
      <c r="V289" s="974"/>
      <c r="W289" s="974"/>
      <c r="X289" s="974"/>
      <c r="Y289" s="974"/>
      <c r="Z289" s="974"/>
      <c r="AA289" s="97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982"/>
      <c r="B290" s="239"/>
      <c r="C290" s="238"/>
      <c r="D290" s="239"/>
      <c r="E290" s="238"/>
      <c r="F290" s="301"/>
      <c r="G290" s="223"/>
      <c r="H290" s="224"/>
      <c r="I290" s="224"/>
      <c r="J290" s="224"/>
      <c r="K290" s="224"/>
      <c r="L290" s="224"/>
      <c r="M290" s="224"/>
      <c r="N290" s="224"/>
      <c r="O290" s="224"/>
      <c r="P290" s="225"/>
      <c r="Q290" s="973"/>
      <c r="R290" s="974"/>
      <c r="S290" s="974"/>
      <c r="T290" s="974"/>
      <c r="U290" s="974"/>
      <c r="V290" s="974"/>
      <c r="W290" s="974"/>
      <c r="X290" s="974"/>
      <c r="Y290" s="974"/>
      <c r="Z290" s="974"/>
      <c r="AA290" s="975"/>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982"/>
      <c r="B291" s="239"/>
      <c r="C291" s="238"/>
      <c r="D291" s="239"/>
      <c r="E291" s="238"/>
      <c r="F291" s="301"/>
      <c r="G291" s="223"/>
      <c r="H291" s="224"/>
      <c r="I291" s="224"/>
      <c r="J291" s="224"/>
      <c r="K291" s="224"/>
      <c r="L291" s="224"/>
      <c r="M291" s="224"/>
      <c r="N291" s="224"/>
      <c r="O291" s="224"/>
      <c r="P291" s="225"/>
      <c r="Q291" s="973"/>
      <c r="R291" s="974"/>
      <c r="S291" s="974"/>
      <c r="T291" s="974"/>
      <c r="U291" s="974"/>
      <c r="V291" s="974"/>
      <c r="W291" s="974"/>
      <c r="X291" s="974"/>
      <c r="Y291" s="974"/>
      <c r="Z291" s="974"/>
      <c r="AA291" s="975"/>
      <c r="AB291" s="244"/>
      <c r="AC291" s="245"/>
      <c r="AD291" s="24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2"/>
      <c r="B292" s="239"/>
      <c r="C292" s="238"/>
      <c r="D292" s="239"/>
      <c r="E292" s="238"/>
      <c r="F292" s="301"/>
      <c r="G292" s="226"/>
      <c r="H292" s="154"/>
      <c r="I292" s="154"/>
      <c r="J292" s="154"/>
      <c r="K292" s="154"/>
      <c r="L292" s="154"/>
      <c r="M292" s="154"/>
      <c r="N292" s="154"/>
      <c r="O292" s="154"/>
      <c r="P292" s="227"/>
      <c r="Q292" s="976"/>
      <c r="R292" s="977"/>
      <c r="S292" s="977"/>
      <c r="T292" s="977"/>
      <c r="U292" s="977"/>
      <c r="V292" s="977"/>
      <c r="W292" s="977"/>
      <c r="X292" s="977"/>
      <c r="Y292" s="977"/>
      <c r="Z292" s="977"/>
      <c r="AA292" s="978"/>
      <c r="AB292" s="246"/>
      <c r="AC292" s="247"/>
      <c r="AD292" s="24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2"/>
      <c r="B293" s="239"/>
      <c r="C293" s="238"/>
      <c r="D293" s="239"/>
      <c r="E293" s="238"/>
      <c r="F293" s="301"/>
      <c r="G293" s="259"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4" t="s">
        <v>257</v>
      </c>
      <c r="AC293" s="159"/>
      <c r="AD293" s="160"/>
      <c r="AE293" s="260"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2"/>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5"/>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982"/>
      <c r="B295" s="239"/>
      <c r="C295" s="238"/>
      <c r="D295" s="239"/>
      <c r="E295" s="238"/>
      <c r="F295" s="301"/>
      <c r="G295" s="221"/>
      <c r="H295" s="151"/>
      <c r="I295" s="151"/>
      <c r="J295" s="151"/>
      <c r="K295" s="151"/>
      <c r="L295" s="151"/>
      <c r="M295" s="151"/>
      <c r="N295" s="151"/>
      <c r="O295" s="151"/>
      <c r="P295" s="222"/>
      <c r="Q295" s="970"/>
      <c r="R295" s="971"/>
      <c r="S295" s="971"/>
      <c r="T295" s="971"/>
      <c r="U295" s="971"/>
      <c r="V295" s="971"/>
      <c r="W295" s="971"/>
      <c r="X295" s="971"/>
      <c r="Y295" s="971"/>
      <c r="Z295" s="971"/>
      <c r="AA295" s="97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982"/>
      <c r="B296" s="239"/>
      <c r="C296" s="238"/>
      <c r="D296" s="239"/>
      <c r="E296" s="238"/>
      <c r="F296" s="301"/>
      <c r="G296" s="223"/>
      <c r="H296" s="224"/>
      <c r="I296" s="224"/>
      <c r="J296" s="224"/>
      <c r="K296" s="224"/>
      <c r="L296" s="224"/>
      <c r="M296" s="224"/>
      <c r="N296" s="224"/>
      <c r="O296" s="224"/>
      <c r="P296" s="225"/>
      <c r="Q296" s="973"/>
      <c r="R296" s="974"/>
      <c r="S296" s="974"/>
      <c r="T296" s="974"/>
      <c r="U296" s="974"/>
      <c r="V296" s="974"/>
      <c r="W296" s="974"/>
      <c r="X296" s="974"/>
      <c r="Y296" s="974"/>
      <c r="Z296" s="974"/>
      <c r="AA296" s="97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982"/>
      <c r="B297" s="239"/>
      <c r="C297" s="238"/>
      <c r="D297" s="239"/>
      <c r="E297" s="238"/>
      <c r="F297" s="301"/>
      <c r="G297" s="223"/>
      <c r="H297" s="224"/>
      <c r="I297" s="224"/>
      <c r="J297" s="224"/>
      <c r="K297" s="224"/>
      <c r="L297" s="224"/>
      <c r="M297" s="224"/>
      <c r="N297" s="224"/>
      <c r="O297" s="224"/>
      <c r="P297" s="225"/>
      <c r="Q297" s="973"/>
      <c r="R297" s="974"/>
      <c r="S297" s="974"/>
      <c r="T297" s="974"/>
      <c r="U297" s="974"/>
      <c r="V297" s="974"/>
      <c r="W297" s="974"/>
      <c r="X297" s="974"/>
      <c r="Y297" s="974"/>
      <c r="Z297" s="974"/>
      <c r="AA297" s="975"/>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982"/>
      <c r="B298" s="239"/>
      <c r="C298" s="238"/>
      <c r="D298" s="239"/>
      <c r="E298" s="238"/>
      <c r="F298" s="301"/>
      <c r="G298" s="223"/>
      <c r="H298" s="224"/>
      <c r="I298" s="224"/>
      <c r="J298" s="224"/>
      <c r="K298" s="224"/>
      <c r="L298" s="224"/>
      <c r="M298" s="224"/>
      <c r="N298" s="224"/>
      <c r="O298" s="224"/>
      <c r="P298" s="225"/>
      <c r="Q298" s="973"/>
      <c r="R298" s="974"/>
      <c r="S298" s="974"/>
      <c r="T298" s="974"/>
      <c r="U298" s="974"/>
      <c r="V298" s="974"/>
      <c r="W298" s="974"/>
      <c r="X298" s="974"/>
      <c r="Y298" s="974"/>
      <c r="Z298" s="974"/>
      <c r="AA298" s="975"/>
      <c r="AB298" s="244"/>
      <c r="AC298" s="245"/>
      <c r="AD298" s="24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2"/>
      <c r="B299" s="239"/>
      <c r="C299" s="238"/>
      <c r="D299" s="239"/>
      <c r="E299" s="238"/>
      <c r="F299" s="301"/>
      <c r="G299" s="226"/>
      <c r="H299" s="154"/>
      <c r="I299" s="154"/>
      <c r="J299" s="154"/>
      <c r="K299" s="154"/>
      <c r="L299" s="154"/>
      <c r="M299" s="154"/>
      <c r="N299" s="154"/>
      <c r="O299" s="154"/>
      <c r="P299" s="227"/>
      <c r="Q299" s="976"/>
      <c r="R299" s="977"/>
      <c r="S299" s="977"/>
      <c r="T299" s="977"/>
      <c r="U299" s="977"/>
      <c r="V299" s="977"/>
      <c r="W299" s="977"/>
      <c r="X299" s="977"/>
      <c r="Y299" s="977"/>
      <c r="Z299" s="977"/>
      <c r="AA299" s="978"/>
      <c r="AB299" s="246"/>
      <c r="AC299" s="247"/>
      <c r="AD299" s="24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2"/>
      <c r="B300" s="239"/>
      <c r="C300" s="238"/>
      <c r="D300" s="239"/>
      <c r="E300" s="238"/>
      <c r="F300" s="301"/>
      <c r="G300" s="259"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4" t="s">
        <v>257</v>
      </c>
      <c r="AC300" s="159"/>
      <c r="AD300" s="160"/>
      <c r="AE300" s="260"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2"/>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5"/>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982"/>
      <c r="B302" s="239"/>
      <c r="C302" s="238"/>
      <c r="D302" s="239"/>
      <c r="E302" s="238"/>
      <c r="F302" s="301"/>
      <c r="G302" s="221"/>
      <c r="H302" s="151"/>
      <c r="I302" s="151"/>
      <c r="J302" s="151"/>
      <c r="K302" s="151"/>
      <c r="L302" s="151"/>
      <c r="M302" s="151"/>
      <c r="N302" s="151"/>
      <c r="O302" s="151"/>
      <c r="P302" s="222"/>
      <c r="Q302" s="970"/>
      <c r="R302" s="971"/>
      <c r="S302" s="971"/>
      <c r="T302" s="971"/>
      <c r="U302" s="971"/>
      <c r="V302" s="971"/>
      <c r="W302" s="971"/>
      <c r="X302" s="971"/>
      <c r="Y302" s="971"/>
      <c r="Z302" s="971"/>
      <c r="AA302" s="97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982"/>
      <c r="B303" s="239"/>
      <c r="C303" s="238"/>
      <c r="D303" s="239"/>
      <c r="E303" s="238"/>
      <c r="F303" s="301"/>
      <c r="G303" s="223"/>
      <c r="H303" s="224"/>
      <c r="I303" s="224"/>
      <c r="J303" s="224"/>
      <c r="K303" s="224"/>
      <c r="L303" s="224"/>
      <c r="M303" s="224"/>
      <c r="N303" s="224"/>
      <c r="O303" s="224"/>
      <c r="P303" s="225"/>
      <c r="Q303" s="973"/>
      <c r="R303" s="974"/>
      <c r="S303" s="974"/>
      <c r="T303" s="974"/>
      <c r="U303" s="974"/>
      <c r="V303" s="974"/>
      <c r="W303" s="974"/>
      <c r="X303" s="974"/>
      <c r="Y303" s="974"/>
      <c r="Z303" s="974"/>
      <c r="AA303" s="97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982"/>
      <c r="B304" s="239"/>
      <c r="C304" s="238"/>
      <c r="D304" s="239"/>
      <c r="E304" s="238"/>
      <c r="F304" s="301"/>
      <c r="G304" s="223"/>
      <c r="H304" s="224"/>
      <c r="I304" s="224"/>
      <c r="J304" s="224"/>
      <c r="K304" s="224"/>
      <c r="L304" s="224"/>
      <c r="M304" s="224"/>
      <c r="N304" s="224"/>
      <c r="O304" s="224"/>
      <c r="P304" s="225"/>
      <c r="Q304" s="973"/>
      <c r="R304" s="974"/>
      <c r="S304" s="974"/>
      <c r="T304" s="974"/>
      <c r="U304" s="974"/>
      <c r="V304" s="974"/>
      <c r="W304" s="974"/>
      <c r="X304" s="974"/>
      <c r="Y304" s="974"/>
      <c r="Z304" s="974"/>
      <c r="AA304" s="975"/>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982"/>
      <c r="B305" s="239"/>
      <c r="C305" s="238"/>
      <c r="D305" s="239"/>
      <c r="E305" s="238"/>
      <c r="F305" s="301"/>
      <c r="G305" s="223"/>
      <c r="H305" s="224"/>
      <c r="I305" s="224"/>
      <c r="J305" s="224"/>
      <c r="K305" s="224"/>
      <c r="L305" s="224"/>
      <c r="M305" s="224"/>
      <c r="N305" s="224"/>
      <c r="O305" s="224"/>
      <c r="P305" s="225"/>
      <c r="Q305" s="973"/>
      <c r="R305" s="974"/>
      <c r="S305" s="974"/>
      <c r="T305" s="974"/>
      <c r="U305" s="974"/>
      <c r="V305" s="974"/>
      <c r="W305" s="974"/>
      <c r="X305" s="974"/>
      <c r="Y305" s="974"/>
      <c r="Z305" s="974"/>
      <c r="AA305" s="975"/>
      <c r="AB305" s="244"/>
      <c r="AC305" s="245"/>
      <c r="AD305" s="24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2"/>
      <c r="B306" s="239"/>
      <c r="C306" s="238"/>
      <c r="D306" s="239"/>
      <c r="E306" s="240"/>
      <c r="F306" s="302"/>
      <c r="G306" s="226"/>
      <c r="H306" s="154"/>
      <c r="I306" s="154"/>
      <c r="J306" s="154"/>
      <c r="K306" s="154"/>
      <c r="L306" s="154"/>
      <c r="M306" s="154"/>
      <c r="N306" s="154"/>
      <c r="O306" s="154"/>
      <c r="P306" s="227"/>
      <c r="Q306" s="976"/>
      <c r="R306" s="977"/>
      <c r="S306" s="977"/>
      <c r="T306" s="977"/>
      <c r="U306" s="977"/>
      <c r="V306" s="977"/>
      <c r="W306" s="977"/>
      <c r="X306" s="977"/>
      <c r="Y306" s="977"/>
      <c r="Z306" s="977"/>
      <c r="AA306" s="978"/>
      <c r="AB306" s="246"/>
      <c r="AC306" s="247"/>
      <c r="AD306" s="24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2"/>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2"/>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2"/>
      <c r="B309" s="239"/>
      <c r="C309" s="238"/>
      <c r="D309" s="239"/>
      <c r="E309" s="968"/>
      <c r="F309" s="791"/>
      <c r="G309" s="791"/>
      <c r="H309" s="791"/>
      <c r="I309" s="791"/>
      <c r="J309" s="791"/>
      <c r="K309" s="791"/>
      <c r="L309" s="791"/>
      <c r="M309" s="791"/>
      <c r="N309" s="791"/>
      <c r="O309" s="791"/>
      <c r="P309" s="791"/>
      <c r="Q309" s="791"/>
      <c r="R309" s="791"/>
      <c r="S309" s="791"/>
      <c r="T309" s="791"/>
      <c r="U309" s="791"/>
      <c r="V309" s="791"/>
      <c r="W309" s="791"/>
      <c r="X309" s="791"/>
      <c r="Y309" s="791"/>
      <c r="Z309" s="791"/>
      <c r="AA309" s="791"/>
      <c r="AB309" s="791"/>
      <c r="AC309" s="791"/>
      <c r="AD309" s="791"/>
      <c r="AE309" s="791"/>
      <c r="AF309" s="791"/>
      <c r="AG309" s="791"/>
      <c r="AH309" s="791"/>
      <c r="AI309" s="791"/>
      <c r="AJ309" s="791"/>
      <c r="AK309" s="791"/>
      <c r="AL309" s="791"/>
      <c r="AM309" s="791"/>
      <c r="AN309" s="791"/>
      <c r="AO309" s="791"/>
      <c r="AP309" s="791"/>
      <c r="AQ309" s="791"/>
      <c r="AR309" s="791"/>
      <c r="AS309" s="791"/>
      <c r="AT309" s="791"/>
      <c r="AU309" s="791"/>
      <c r="AV309" s="791"/>
      <c r="AW309" s="791"/>
      <c r="AX309" s="969"/>
    </row>
    <row r="310" spans="1:50" ht="45" hidden="1" customHeight="1" x14ac:dyDescent="0.2">
      <c r="A310" s="982"/>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982"/>
      <c r="B311" s="239"/>
      <c r="C311" s="238"/>
      <c r="D311" s="239"/>
      <c r="E311" s="228" t="s">
        <v>219</v>
      </c>
      <c r="F311" s="229"/>
      <c r="G311" s="226"/>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982"/>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311</v>
      </c>
      <c r="AF312" s="252"/>
      <c r="AG312" s="252"/>
      <c r="AH312" s="252"/>
      <c r="AI312" s="252" t="s">
        <v>309</v>
      </c>
      <c r="AJ312" s="252"/>
      <c r="AK312" s="252"/>
      <c r="AL312" s="252"/>
      <c r="AM312" s="252" t="s">
        <v>338</v>
      </c>
      <c r="AN312" s="252"/>
      <c r="AO312" s="252"/>
      <c r="AP312" s="254"/>
      <c r="AQ312" s="254" t="s">
        <v>187</v>
      </c>
      <c r="AR312" s="255"/>
      <c r="AS312" s="255"/>
      <c r="AT312" s="256"/>
      <c r="AU312" s="266" t="s">
        <v>203</v>
      </c>
      <c r="AV312" s="266"/>
      <c r="AW312" s="266"/>
      <c r="AX312" s="267"/>
    </row>
    <row r="313" spans="1:50" ht="18.75" hidden="1" customHeight="1" x14ac:dyDescent="0.2">
      <c r="A313" s="982"/>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7"/>
      <c r="AR313" s="258"/>
      <c r="AS313" s="127" t="s">
        <v>188</v>
      </c>
      <c r="AT313" s="162"/>
      <c r="AU313" s="126"/>
      <c r="AV313" s="126"/>
      <c r="AW313" s="127" t="s">
        <v>177</v>
      </c>
      <c r="AX313" s="128"/>
    </row>
    <row r="314" spans="1:50" ht="39.75" hidden="1" customHeight="1" x14ac:dyDescent="0.2">
      <c r="A314" s="982"/>
      <c r="B314" s="239"/>
      <c r="C314" s="238"/>
      <c r="D314" s="239"/>
      <c r="E314" s="238"/>
      <c r="F314" s="301"/>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68"/>
      <c r="AC314" s="214"/>
      <c r="AD314" s="214"/>
      <c r="AE314" s="253"/>
      <c r="AF314" s="106"/>
      <c r="AG314" s="106"/>
      <c r="AH314" s="106"/>
      <c r="AI314" s="253"/>
      <c r="AJ314" s="106"/>
      <c r="AK314" s="106"/>
      <c r="AL314" s="106"/>
      <c r="AM314" s="253"/>
      <c r="AN314" s="106"/>
      <c r="AO314" s="106"/>
      <c r="AP314" s="106"/>
      <c r="AQ314" s="253"/>
      <c r="AR314" s="106"/>
      <c r="AS314" s="106"/>
      <c r="AT314" s="106"/>
      <c r="AU314" s="253"/>
      <c r="AV314" s="106"/>
      <c r="AW314" s="106"/>
      <c r="AX314" s="205"/>
    </row>
    <row r="315" spans="1:50" ht="39.75" hidden="1" customHeight="1" x14ac:dyDescent="0.2">
      <c r="A315" s="982"/>
      <c r="B315" s="239"/>
      <c r="C315" s="238"/>
      <c r="D315" s="239"/>
      <c r="E315" s="238"/>
      <c r="F315" s="301"/>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3"/>
      <c r="AC315" s="123"/>
      <c r="AD315" s="123"/>
      <c r="AE315" s="253"/>
      <c r="AF315" s="106"/>
      <c r="AG315" s="106"/>
      <c r="AH315" s="106"/>
      <c r="AI315" s="253"/>
      <c r="AJ315" s="106"/>
      <c r="AK315" s="106"/>
      <c r="AL315" s="106"/>
      <c r="AM315" s="253"/>
      <c r="AN315" s="106"/>
      <c r="AO315" s="106"/>
      <c r="AP315" s="106"/>
      <c r="AQ315" s="253"/>
      <c r="AR315" s="106"/>
      <c r="AS315" s="106"/>
      <c r="AT315" s="106"/>
      <c r="AU315" s="253"/>
      <c r="AV315" s="106"/>
      <c r="AW315" s="106"/>
      <c r="AX315" s="205"/>
    </row>
    <row r="316" spans="1:50" ht="18.75" hidden="1" customHeight="1" x14ac:dyDescent="0.2">
      <c r="A316" s="982"/>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311</v>
      </c>
      <c r="AF316" s="252"/>
      <c r="AG316" s="252"/>
      <c r="AH316" s="252"/>
      <c r="AI316" s="252" t="s">
        <v>309</v>
      </c>
      <c r="AJ316" s="252"/>
      <c r="AK316" s="252"/>
      <c r="AL316" s="252"/>
      <c r="AM316" s="252" t="s">
        <v>338</v>
      </c>
      <c r="AN316" s="252"/>
      <c r="AO316" s="252"/>
      <c r="AP316" s="254"/>
      <c r="AQ316" s="254" t="s">
        <v>187</v>
      </c>
      <c r="AR316" s="255"/>
      <c r="AS316" s="255"/>
      <c r="AT316" s="256"/>
      <c r="AU316" s="266" t="s">
        <v>203</v>
      </c>
      <c r="AV316" s="266"/>
      <c r="AW316" s="266"/>
      <c r="AX316" s="267"/>
    </row>
    <row r="317" spans="1:50" ht="18.75" hidden="1" customHeight="1" x14ac:dyDescent="0.2">
      <c r="A317" s="982"/>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7"/>
      <c r="AR317" s="258"/>
      <c r="AS317" s="127" t="s">
        <v>188</v>
      </c>
      <c r="AT317" s="162"/>
      <c r="AU317" s="126"/>
      <c r="AV317" s="126"/>
      <c r="AW317" s="127" t="s">
        <v>177</v>
      </c>
      <c r="AX317" s="128"/>
    </row>
    <row r="318" spans="1:50" ht="39.75" hidden="1" customHeight="1" x14ac:dyDescent="0.2">
      <c r="A318" s="982"/>
      <c r="B318" s="239"/>
      <c r="C318" s="238"/>
      <c r="D318" s="239"/>
      <c r="E318" s="238"/>
      <c r="F318" s="301"/>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68"/>
      <c r="AC318" s="214"/>
      <c r="AD318" s="214"/>
      <c r="AE318" s="253"/>
      <c r="AF318" s="106"/>
      <c r="AG318" s="106"/>
      <c r="AH318" s="106"/>
      <c r="AI318" s="253"/>
      <c r="AJ318" s="106"/>
      <c r="AK318" s="106"/>
      <c r="AL318" s="106"/>
      <c r="AM318" s="253"/>
      <c r="AN318" s="106"/>
      <c r="AO318" s="106"/>
      <c r="AP318" s="106"/>
      <c r="AQ318" s="253"/>
      <c r="AR318" s="106"/>
      <c r="AS318" s="106"/>
      <c r="AT318" s="106"/>
      <c r="AU318" s="253"/>
      <c r="AV318" s="106"/>
      <c r="AW318" s="106"/>
      <c r="AX318" s="205"/>
    </row>
    <row r="319" spans="1:50" ht="39.75" hidden="1" customHeight="1" x14ac:dyDescent="0.2">
      <c r="A319" s="982"/>
      <c r="B319" s="239"/>
      <c r="C319" s="238"/>
      <c r="D319" s="239"/>
      <c r="E319" s="238"/>
      <c r="F319" s="301"/>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3"/>
      <c r="AC319" s="123"/>
      <c r="AD319" s="123"/>
      <c r="AE319" s="253"/>
      <c r="AF319" s="106"/>
      <c r="AG319" s="106"/>
      <c r="AH319" s="106"/>
      <c r="AI319" s="253"/>
      <c r="AJ319" s="106"/>
      <c r="AK319" s="106"/>
      <c r="AL319" s="106"/>
      <c r="AM319" s="253"/>
      <c r="AN319" s="106"/>
      <c r="AO319" s="106"/>
      <c r="AP319" s="106"/>
      <c r="AQ319" s="253"/>
      <c r="AR319" s="106"/>
      <c r="AS319" s="106"/>
      <c r="AT319" s="106"/>
      <c r="AU319" s="253"/>
      <c r="AV319" s="106"/>
      <c r="AW319" s="106"/>
      <c r="AX319" s="205"/>
    </row>
    <row r="320" spans="1:50" ht="18.75" hidden="1" customHeight="1" x14ac:dyDescent="0.2">
      <c r="A320" s="982"/>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311</v>
      </c>
      <c r="AF320" s="252"/>
      <c r="AG320" s="252"/>
      <c r="AH320" s="252"/>
      <c r="AI320" s="252" t="s">
        <v>309</v>
      </c>
      <c r="AJ320" s="252"/>
      <c r="AK320" s="252"/>
      <c r="AL320" s="252"/>
      <c r="AM320" s="252" t="s">
        <v>338</v>
      </c>
      <c r="AN320" s="252"/>
      <c r="AO320" s="252"/>
      <c r="AP320" s="254"/>
      <c r="AQ320" s="254" t="s">
        <v>187</v>
      </c>
      <c r="AR320" s="255"/>
      <c r="AS320" s="255"/>
      <c r="AT320" s="256"/>
      <c r="AU320" s="266" t="s">
        <v>203</v>
      </c>
      <c r="AV320" s="266"/>
      <c r="AW320" s="266"/>
      <c r="AX320" s="267"/>
    </row>
    <row r="321" spans="1:50" ht="18.75" hidden="1" customHeight="1" x14ac:dyDescent="0.2">
      <c r="A321" s="982"/>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7"/>
      <c r="AR321" s="258"/>
      <c r="AS321" s="127" t="s">
        <v>188</v>
      </c>
      <c r="AT321" s="162"/>
      <c r="AU321" s="126"/>
      <c r="AV321" s="126"/>
      <c r="AW321" s="127" t="s">
        <v>177</v>
      </c>
      <c r="AX321" s="128"/>
    </row>
    <row r="322" spans="1:50" ht="39.75" hidden="1" customHeight="1" x14ac:dyDescent="0.2">
      <c r="A322" s="982"/>
      <c r="B322" s="239"/>
      <c r="C322" s="238"/>
      <c r="D322" s="239"/>
      <c r="E322" s="238"/>
      <c r="F322" s="301"/>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68"/>
      <c r="AC322" s="214"/>
      <c r="AD322" s="214"/>
      <c r="AE322" s="253"/>
      <c r="AF322" s="106"/>
      <c r="AG322" s="106"/>
      <c r="AH322" s="106"/>
      <c r="AI322" s="253"/>
      <c r="AJ322" s="106"/>
      <c r="AK322" s="106"/>
      <c r="AL322" s="106"/>
      <c r="AM322" s="253"/>
      <c r="AN322" s="106"/>
      <c r="AO322" s="106"/>
      <c r="AP322" s="106"/>
      <c r="AQ322" s="253"/>
      <c r="AR322" s="106"/>
      <c r="AS322" s="106"/>
      <c r="AT322" s="106"/>
      <c r="AU322" s="253"/>
      <c r="AV322" s="106"/>
      <c r="AW322" s="106"/>
      <c r="AX322" s="205"/>
    </row>
    <row r="323" spans="1:50" ht="39.75" hidden="1" customHeight="1" x14ac:dyDescent="0.2">
      <c r="A323" s="982"/>
      <c r="B323" s="239"/>
      <c r="C323" s="238"/>
      <c r="D323" s="239"/>
      <c r="E323" s="238"/>
      <c r="F323" s="301"/>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3"/>
      <c r="AC323" s="123"/>
      <c r="AD323" s="123"/>
      <c r="AE323" s="253"/>
      <c r="AF323" s="106"/>
      <c r="AG323" s="106"/>
      <c r="AH323" s="106"/>
      <c r="AI323" s="253"/>
      <c r="AJ323" s="106"/>
      <c r="AK323" s="106"/>
      <c r="AL323" s="106"/>
      <c r="AM323" s="253"/>
      <c r="AN323" s="106"/>
      <c r="AO323" s="106"/>
      <c r="AP323" s="106"/>
      <c r="AQ323" s="253"/>
      <c r="AR323" s="106"/>
      <c r="AS323" s="106"/>
      <c r="AT323" s="106"/>
      <c r="AU323" s="253"/>
      <c r="AV323" s="106"/>
      <c r="AW323" s="106"/>
      <c r="AX323" s="205"/>
    </row>
    <row r="324" spans="1:50" ht="18.75" hidden="1" customHeight="1" x14ac:dyDescent="0.2">
      <c r="A324" s="982"/>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311</v>
      </c>
      <c r="AF324" s="252"/>
      <c r="AG324" s="252"/>
      <c r="AH324" s="252"/>
      <c r="AI324" s="252" t="s">
        <v>309</v>
      </c>
      <c r="AJ324" s="252"/>
      <c r="AK324" s="252"/>
      <c r="AL324" s="252"/>
      <c r="AM324" s="252" t="s">
        <v>338</v>
      </c>
      <c r="AN324" s="252"/>
      <c r="AO324" s="252"/>
      <c r="AP324" s="254"/>
      <c r="AQ324" s="254" t="s">
        <v>187</v>
      </c>
      <c r="AR324" s="255"/>
      <c r="AS324" s="255"/>
      <c r="AT324" s="256"/>
      <c r="AU324" s="266" t="s">
        <v>203</v>
      </c>
      <c r="AV324" s="266"/>
      <c r="AW324" s="266"/>
      <c r="AX324" s="267"/>
    </row>
    <row r="325" spans="1:50" ht="18.75" hidden="1" customHeight="1" x14ac:dyDescent="0.2">
      <c r="A325" s="982"/>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7"/>
      <c r="AR325" s="258"/>
      <c r="AS325" s="127" t="s">
        <v>188</v>
      </c>
      <c r="AT325" s="162"/>
      <c r="AU325" s="126"/>
      <c r="AV325" s="126"/>
      <c r="AW325" s="127" t="s">
        <v>177</v>
      </c>
      <c r="AX325" s="128"/>
    </row>
    <row r="326" spans="1:50" ht="39.75" hidden="1" customHeight="1" x14ac:dyDescent="0.2">
      <c r="A326" s="982"/>
      <c r="B326" s="239"/>
      <c r="C326" s="238"/>
      <c r="D326" s="239"/>
      <c r="E326" s="238"/>
      <c r="F326" s="301"/>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68"/>
      <c r="AC326" s="214"/>
      <c r="AD326" s="214"/>
      <c r="AE326" s="253"/>
      <c r="AF326" s="106"/>
      <c r="AG326" s="106"/>
      <c r="AH326" s="106"/>
      <c r="AI326" s="253"/>
      <c r="AJ326" s="106"/>
      <c r="AK326" s="106"/>
      <c r="AL326" s="106"/>
      <c r="AM326" s="253"/>
      <c r="AN326" s="106"/>
      <c r="AO326" s="106"/>
      <c r="AP326" s="106"/>
      <c r="AQ326" s="253"/>
      <c r="AR326" s="106"/>
      <c r="AS326" s="106"/>
      <c r="AT326" s="106"/>
      <c r="AU326" s="253"/>
      <c r="AV326" s="106"/>
      <c r="AW326" s="106"/>
      <c r="AX326" s="205"/>
    </row>
    <row r="327" spans="1:50" ht="39.75" hidden="1" customHeight="1" x14ac:dyDescent="0.2">
      <c r="A327" s="982"/>
      <c r="B327" s="239"/>
      <c r="C327" s="238"/>
      <c r="D327" s="239"/>
      <c r="E327" s="238"/>
      <c r="F327" s="301"/>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3"/>
      <c r="AC327" s="123"/>
      <c r="AD327" s="123"/>
      <c r="AE327" s="253"/>
      <c r="AF327" s="106"/>
      <c r="AG327" s="106"/>
      <c r="AH327" s="106"/>
      <c r="AI327" s="253"/>
      <c r="AJ327" s="106"/>
      <c r="AK327" s="106"/>
      <c r="AL327" s="106"/>
      <c r="AM327" s="253"/>
      <c r="AN327" s="106"/>
      <c r="AO327" s="106"/>
      <c r="AP327" s="106"/>
      <c r="AQ327" s="253"/>
      <c r="AR327" s="106"/>
      <c r="AS327" s="106"/>
      <c r="AT327" s="106"/>
      <c r="AU327" s="253"/>
      <c r="AV327" s="106"/>
      <c r="AW327" s="106"/>
      <c r="AX327" s="205"/>
    </row>
    <row r="328" spans="1:50" ht="18.75" hidden="1" customHeight="1" x14ac:dyDescent="0.2">
      <c r="A328" s="982"/>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311</v>
      </c>
      <c r="AF328" s="252"/>
      <c r="AG328" s="252"/>
      <c r="AH328" s="252"/>
      <c r="AI328" s="252" t="s">
        <v>309</v>
      </c>
      <c r="AJ328" s="252"/>
      <c r="AK328" s="252"/>
      <c r="AL328" s="252"/>
      <c r="AM328" s="252" t="s">
        <v>338</v>
      </c>
      <c r="AN328" s="252"/>
      <c r="AO328" s="252"/>
      <c r="AP328" s="254"/>
      <c r="AQ328" s="254" t="s">
        <v>187</v>
      </c>
      <c r="AR328" s="255"/>
      <c r="AS328" s="255"/>
      <c r="AT328" s="256"/>
      <c r="AU328" s="266" t="s">
        <v>203</v>
      </c>
      <c r="AV328" s="266"/>
      <c r="AW328" s="266"/>
      <c r="AX328" s="267"/>
    </row>
    <row r="329" spans="1:50" ht="18.75" hidden="1" customHeight="1" x14ac:dyDescent="0.2">
      <c r="A329" s="982"/>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7"/>
      <c r="AR329" s="258"/>
      <c r="AS329" s="127" t="s">
        <v>188</v>
      </c>
      <c r="AT329" s="162"/>
      <c r="AU329" s="126"/>
      <c r="AV329" s="126"/>
      <c r="AW329" s="127" t="s">
        <v>177</v>
      </c>
      <c r="AX329" s="128"/>
    </row>
    <row r="330" spans="1:50" ht="39.75" hidden="1" customHeight="1" x14ac:dyDescent="0.2">
      <c r="A330" s="982"/>
      <c r="B330" s="239"/>
      <c r="C330" s="238"/>
      <c r="D330" s="239"/>
      <c r="E330" s="238"/>
      <c r="F330" s="301"/>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68"/>
      <c r="AC330" s="214"/>
      <c r="AD330" s="214"/>
      <c r="AE330" s="253"/>
      <c r="AF330" s="106"/>
      <c r="AG330" s="106"/>
      <c r="AH330" s="106"/>
      <c r="AI330" s="253"/>
      <c r="AJ330" s="106"/>
      <c r="AK330" s="106"/>
      <c r="AL330" s="106"/>
      <c r="AM330" s="253"/>
      <c r="AN330" s="106"/>
      <c r="AO330" s="106"/>
      <c r="AP330" s="106"/>
      <c r="AQ330" s="253"/>
      <c r="AR330" s="106"/>
      <c r="AS330" s="106"/>
      <c r="AT330" s="106"/>
      <c r="AU330" s="253"/>
      <c r="AV330" s="106"/>
      <c r="AW330" s="106"/>
      <c r="AX330" s="205"/>
    </row>
    <row r="331" spans="1:50" ht="39.75" hidden="1" customHeight="1" x14ac:dyDescent="0.2">
      <c r="A331" s="982"/>
      <c r="B331" s="239"/>
      <c r="C331" s="238"/>
      <c r="D331" s="239"/>
      <c r="E331" s="238"/>
      <c r="F331" s="301"/>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3"/>
      <c r="AC331" s="123"/>
      <c r="AD331" s="123"/>
      <c r="AE331" s="253"/>
      <c r="AF331" s="106"/>
      <c r="AG331" s="106"/>
      <c r="AH331" s="106"/>
      <c r="AI331" s="253"/>
      <c r="AJ331" s="106"/>
      <c r="AK331" s="106"/>
      <c r="AL331" s="106"/>
      <c r="AM331" s="253"/>
      <c r="AN331" s="106"/>
      <c r="AO331" s="106"/>
      <c r="AP331" s="106"/>
      <c r="AQ331" s="253"/>
      <c r="AR331" s="106"/>
      <c r="AS331" s="106"/>
      <c r="AT331" s="106"/>
      <c r="AU331" s="253"/>
      <c r="AV331" s="106"/>
      <c r="AW331" s="106"/>
      <c r="AX331" s="205"/>
    </row>
    <row r="332" spans="1:50" ht="22.5" hidden="1" customHeight="1" x14ac:dyDescent="0.2">
      <c r="A332" s="982"/>
      <c r="B332" s="239"/>
      <c r="C332" s="238"/>
      <c r="D332" s="239"/>
      <c r="E332" s="238"/>
      <c r="F332" s="301"/>
      <c r="G332" s="259"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4"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0"/>
    </row>
    <row r="333" spans="1:50" ht="22.5" hidden="1" customHeight="1" x14ac:dyDescent="0.2">
      <c r="A333" s="982"/>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5"/>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2"/>
      <c r="B334" s="239"/>
      <c r="C334" s="238"/>
      <c r="D334" s="239"/>
      <c r="E334" s="238"/>
      <c r="F334" s="301"/>
      <c r="G334" s="221"/>
      <c r="H334" s="151"/>
      <c r="I334" s="151"/>
      <c r="J334" s="151"/>
      <c r="K334" s="151"/>
      <c r="L334" s="151"/>
      <c r="M334" s="151"/>
      <c r="N334" s="151"/>
      <c r="O334" s="151"/>
      <c r="P334" s="222"/>
      <c r="Q334" s="970"/>
      <c r="R334" s="971"/>
      <c r="S334" s="971"/>
      <c r="T334" s="971"/>
      <c r="U334" s="971"/>
      <c r="V334" s="971"/>
      <c r="W334" s="971"/>
      <c r="X334" s="971"/>
      <c r="Y334" s="971"/>
      <c r="Z334" s="971"/>
      <c r="AA334" s="97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982"/>
      <c r="B335" s="239"/>
      <c r="C335" s="238"/>
      <c r="D335" s="239"/>
      <c r="E335" s="238"/>
      <c r="F335" s="301"/>
      <c r="G335" s="223"/>
      <c r="H335" s="224"/>
      <c r="I335" s="224"/>
      <c r="J335" s="224"/>
      <c r="K335" s="224"/>
      <c r="L335" s="224"/>
      <c r="M335" s="224"/>
      <c r="N335" s="224"/>
      <c r="O335" s="224"/>
      <c r="P335" s="225"/>
      <c r="Q335" s="973"/>
      <c r="R335" s="974"/>
      <c r="S335" s="974"/>
      <c r="T335" s="974"/>
      <c r="U335" s="974"/>
      <c r="V335" s="974"/>
      <c r="W335" s="974"/>
      <c r="X335" s="974"/>
      <c r="Y335" s="974"/>
      <c r="Z335" s="974"/>
      <c r="AA335" s="97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982"/>
      <c r="B336" s="239"/>
      <c r="C336" s="238"/>
      <c r="D336" s="239"/>
      <c r="E336" s="238"/>
      <c r="F336" s="301"/>
      <c r="G336" s="223"/>
      <c r="H336" s="224"/>
      <c r="I336" s="224"/>
      <c r="J336" s="224"/>
      <c r="K336" s="224"/>
      <c r="L336" s="224"/>
      <c r="M336" s="224"/>
      <c r="N336" s="224"/>
      <c r="O336" s="224"/>
      <c r="P336" s="225"/>
      <c r="Q336" s="973"/>
      <c r="R336" s="974"/>
      <c r="S336" s="974"/>
      <c r="T336" s="974"/>
      <c r="U336" s="974"/>
      <c r="V336" s="974"/>
      <c r="W336" s="974"/>
      <c r="X336" s="974"/>
      <c r="Y336" s="974"/>
      <c r="Z336" s="974"/>
      <c r="AA336" s="975"/>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982"/>
      <c r="B337" s="239"/>
      <c r="C337" s="238"/>
      <c r="D337" s="239"/>
      <c r="E337" s="238"/>
      <c r="F337" s="301"/>
      <c r="G337" s="223"/>
      <c r="H337" s="224"/>
      <c r="I337" s="224"/>
      <c r="J337" s="224"/>
      <c r="K337" s="224"/>
      <c r="L337" s="224"/>
      <c r="M337" s="224"/>
      <c r="N337" s="224"/>
      <c r="O337" s="224"/>
      <c r="P337" s="225"/>
      <c r="Q337" s="973"/>
      <c r="R337" s="974"/>
      <c r="S337" s="974"/>
      <c r="T337" s="974"/>
      <c r="U337" s="974"/>
      <c r="V337" s="974"/>
      <c r="W337" s="974"/>
      <c r="X337" s="974"/>
      <c r="Y337" s="974"/>
      <c r="Z337" s="974"/>
      <c r="AA337" s="975"/>
      <c r="AB337" s="244"/>
      <c r="AC337" s="245"/>
      <c r="AD337" s="24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2"/>
      <c r="B338" s="239"/>
      <c r="C338" s="238"/>
      <c r="D338" s="239"/>
      <c r="E338" s="238"/>
      <c r="F338" s="301"/>
      <c r="G338" s="226"/>
      <c r="H338" s="154"/>
      <c r="I338" s="154"/>
      <c r="J338" s="154"/>
      <c r="K338" s="154"/>
      <c r="L338" s="154"/>
      <c r="M338" s="154"/>
      <c r="N338" s="154"/>
      <c r="O338" s="154"/>
      <c r="P338" s="227"/>
      <c r="Q338" s="976"/>
      <c r="R338" s="977"/>
      <c r="S338" s="977"/>
      <c r="T338" s="977"/>
      <c r="U338" s="977"/>
      <c r="V338" s="977"/>
      <c r="W338" s="977"/>
      <c r="X338" s="977"/>
      <c r="Y338" s="977"/>
      <c r="Z338" s="977"/>
      <c r="AA338" s="978"/>
      <c r="AB338" s="246"/>
      <c r="AC338" s="247"/>
      <c r="AD338" s="24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2"/>
      <c r="B339" s="239"/>
      <c r="C339" s="238"/>
      <c r="D339" s="239"/>
      <c r="E339" s="238"/>
      <c r="F339" s="301"/>
      <c r="G339" s="259"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4" t="s">
        <v>257</v>
      </c>
      <c r="AC339" s="159"/>
      <c r="AD339" s="160"/>
      <c r="AE339" s="260"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2"/>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5"/>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982"/>
      <c r="B341" s="239"/>
      <c r="C341" s="238"/>
      <c r="D341" s="239"/>
      <c r="E341" s="238"/>
      <c r="F341" s="301"/>
      <c r="G341" s="221"/>
      <c r="H341" s="151"/>
      <c r="I341" s="151"/>
      <c r="J341" s="151"/>
      <c r="K341" s="151"/>
      <c r="L341" s="151"/>
      <c r="M341" s="151"/>
      <c r="N341" s="151"/>
      <c r="O341" s="151"/>
      <c r="P341" s="222"/>
      <c r="Q341" s="970"/>
      <c r="R341" s="971"/>
      <c r="S341" s="971"/>
      <c r="T341" s="971"/>
      <c r="U341" s="971"/>
      <c r="V341" s="971"/>
      <c r="W341" s="971"/>
      <c r="X341" s="971"/>
      <c r="Y341" s="971"/>
      <c r="Z341" s="971"/>
      <c r="AA341" s="97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982"/>
      <c r="B342" s="239"/>
      <c r="C342" s="238"/>
      <c r="D342" s="239"/>
      <c r="E342" s="238"/>
      <c r="F342" s="301"/>
      <c r="G342" s="223"/>
      <c r="H342" s="224"/>
      <c r="I342" s="224"/>
      <c r="J342" s="224"/>
      <c r="K342" s="224"/>
      <c r="L342" s="224"/>
      <c r="M342" s="224"/>
      <c r="N342" s="224"/>
      <c r="O342" s="224"/>
      <c r="P342" s="225"/>
      <c r="Q342" s="973"/>
      <c r="R342" s="974"/>
      <c r="S342" s="974"/>
      <c r="T342" s="974"/>
      <c r="U342" s="974"/>
      <c r="V342" s="974"/>
      <c r="W342" s="974"/>
      <c r="X342" s="974"/>
      <c r="Y342" s="974"/>
      <c r="Z342" s="974"/>
      <c r="AA342" s="97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982"/>
      <c r="B343" s="239"/>
      <c r="C343" s="238"/>
      <c r="D343" s="239"/>
      <c r="E343" s="238"/>
      <c r="F343" s="301"/>
      <c r="G343" s="223"/>
      <c r="H343" s="224"/>
      <c r="I343" s="224"/>
      <c r="J343" s="224"/>
      <c r="K343" s="224"/>
      <c r="L343" s="224"/>
      <c r="M343" s="224"/>
      <c r="N343" s="224"/>
      <c r="O343" s="224"/>
      <c r="P343" s="225"/>
      <c r="Q343" s="973"/>
      <c r="R343" s="974"/>
      <c r="S343" s="974"/>
      <c r="T343" s="974"/>
      <c r="U343" s="974"/>
      <c r="V343" s="974"/>
      <c r="W343" s="974"/>
      <c r="X343" s="974"/>
      <c r="Y343" s="974"/>
      <c r="Z343" s="974"/>
      <c r="AA343" s="975"/>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982"/>
      <c r="B344" s="239"/>
      <c r="C344" s="238"/>
      <c r="D344" s="239"/>
      <c r="E344" s="238"/>
      <c r="F344" s="301"/>
      <c r="G344" s="223"/>
      <c r="H344" s="224"/>
      <c r="I344" s="224"/>
      <c r="J344" s="224"/>
      <c r="K344" s="224"/>
      <c r="L344" s="224"/>
      <c r="M344" s="224"/>
      <c r="N344" s="224"/>
      <c r="O344" s="224"/>
      <c r="P344" s="225"/>
      <c r="Q344" s="973"/>
      <c r="R344" s="974"/>
      <c r="S344" s="974"/>
      <c r="T344" s="974"/>
      <c r="U344" s="974"/>
      <c r="V344" s="974"/>
      <c r="W344" s="974"/>
      <c r="X344" s="974"/>
      <c r="Y344" s="974"/>
      <c r="Z344" s="974"/>
      <c r="AA344" s="975"/>
      <c r="AB344" s="244"/>
      <c r="AC344" s="245"/>
      <c r="AD344" s="24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2"/>
      <c r="B345" s="239"/>
      <c r="C345" s="238"/>
      <c r="D345" s="239"/>
      <c r="E345" s="238"/>
      <c r="F345" s="301"/>
      <c r="G345" s="226"/>
      <c r="H345" s="154"/>
      <c r="I345" s="154"/>
      <c r="J345" s="154"/>
      <c r="K345" s="154"/>
      <c r="L345" s="154"/>
      <c r="M345" s="154"/>
      <c r="N345" s="154"/>
      <c r="O345" s="154"/>
      <c r="P345" s="227"/>
      <c r="Q345" s="976"/>
      <c r="R345" s="977"/>
      <c r="S345" s="977"/>
      <c r="T345" s="977"/>
      <c r="U345" s="977"/>
      <c r="V345" s="977"/>
      <c r="W345" s="977"/>
      <c r="X345" s="977"/>
      <c r="Y345" s="977"/>
      <c r="Z345" s="977"/>
      <c r="AA345" s="978"/>
      <c r="AB345" s="246"/>
      <c r="AC345" s="247"/>
      <c r="AD345" s="24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2"/>
      <c r="B346" s="239"/>
      <c r="C346" s="238"/>
      <c r="D346" s="239"/>
      <c r="E346" s="238"/>
      <c r="F346" s="301"/>
      <c r="G346" s="259"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4" t="s">
        <v>257</v>
      </c>
      <c r="AC346" s="159"/>
      <c r="AD346" s="160"/>
      <c r="AE346" s="260"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2"/>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5"/>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982"/>
      <c r="B348" s="239"/>
      <c r="C348" s="238"/>
      <c r="D348" s="239"/>
      <c r="E348" s="238"/>
      <c r="F348" s="301"/>
      <c r="G348" s="221"/>
      <c r="H348" s="151"/>
      <c r="I348" s="151"/>
      <c r="J348" s="151"/>
      <c r="K348" s="151"/>
      <c r="L348" s="151"/>
      <c r="M348" s="151"/>
      <c r="N348" s="151"/>
      <c r="O348" s="151"/>
      <c r="P348" s="222"/>
      <c r="Q348" s="970"/>
      <c r="R348" s="971"/>
      <c r="S348" s="971"/>
      <c r="T348" s="971"/>
      <c r="U348" s="971"/>
      <c r="V348" s="971"/>
      <c r="W348" s="971"/>
      <c r="X348" s="971"/>
      <c r="Y348" s="971"/>
      <c r="Z348" s="971"/>
      <c r="AA348" s="97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982"/>
      <c r="B349" s="239"/>
      <c r="C349" s="238"/>
      <c r="D349" s="239"/>
      <c r="E349" s="238"/>
      <c r="F349" s="301"/>
      <c r="G349" s="223"/>
      <c r="H349" s="224"/>
      <c r="I349" s="224"/>
      <c r="J349" s="224"/>
      <c r="K349" s="224"/>
      <c r="L349" s="224"/>
      <c r="M349" s="224"/>
      <c r="N349" s="224"/>
      <c r="O349" s="224"/>
      <c r="P349" s="225"/>
      <c r="Q349" s="973"/>
      <c r="R349" s="974"/>
      <c r="S349" s="974"/>
      <c r="T349" s="974"/>
      <c r="U349" s="974"/>
      <c r="V349" s="974"/>
      <c r="W349" s="974"/>
      <c r="X349" s="974"/>
      <c r="Y349" s="974"/>
      <c r="Z349" s="974"/>
      <c r="AA349" s="97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982"/>
      <c r="B350" s="239"/>
      <c r="C350" s="238"/>
      <c r="D350" s="239"/>
      <c r="E350" s="238"/>
      <c r="F350" s="301"/>
      <c r="G350" s="223"/>
      <c r="H350" s="224"/>
      <c r="I350" s="224"/>
      <c r="J350" s="224"/>
      <c r="K350" s="224"/>
      <c r="L350" s="224"/>
      <c r="M350" s="224"/>
      <c r="N350" s="224"/>
      <c r="O350" s="224"/>
      <c r="P350" s="225"/>
      <c r="Q350" s="973"/>
      <c r="R350" s="974"/>
      <c r="S350" s="974"/>
      <c r="T350" s="974"/>
      <c r="U350" s="974"/>
      <c r="V350" s="974"/>
      <c r="W350" s="974"/>
      <c r="X350" s="974"/>
      <c r="Y350" s="974"/>
      <c r="Z350" s="974"/>
      <c r="AA350" s="975"/>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982"/>
      <c r="B351" s="239"/>
      <c r="C351" s="238"/>
      <c r="D351" s="239"/>
      <c r="E351" s="238"/>
      <c r="F351" s="301"/>
      <c r="G351" s="223"/>
      <c r="H351" s="224"/>
      <c r="I351" s="224"/>
      <c r="J351" s="224"/>
      <c r="K351" s="224"/>
      <c r="L351" s="224"/>
      <c r="M351" s="224"/>
      <c r="N351" s="224"/>
      <c r="O351" s="224"/>
      <c r="P351" s="225"/>
      <c r="Q351" s="973"/>
      <c r="R351" s="974"/>
      <c r="S351" s="974"/>
      <c r="T351" s="974"/>
      <c r="U351" s="974"/>
      <c r="V351" s="974"/>
      <c r="W351" s="974"/>
      <c r="X351" s="974"/>
      <c r="Y351" s="974"/>
      <c r="Z351" s="974"/>
      <c r="AA351" s="975"/>
      <c r="AB351" s="244"/>
      <c r="AC351" s="245"/>
      <c r="AD351" s="24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2"/>
      <c r="B352" s="239"/>
      <c r="C352" s="238"/>
      <c r="D352" s="239"/>
      <c r="E352" s="238"/>
      <c r="F352" s="301"/>
      <c r="G352" s="226"/>
      <c r="H352" s="154"/>
      <c r="I352" s="154"/>
      <c r="J352" s="154"/>
      <c r="K352" s="154"/>
      <c r="L352" s="154"/>
      <c r="M352" s="154"/>
      <c r="N352" s="154"/>
      <c r="O352" s="154"/>
      <c r="P352" s="227"/>
      <c r="Q352" s="976"/>
      <c r="R352" s="977"/>
      <c r="S352" s="977"/>
      <c r="T352" s="977"/>
      <c r="U352" s="977"/>
      <c r="V352" s="977"/>
      <c r="W352" s="977"/>
      <c r="X352" s="977"/>
      <c r="Y352" s="977"/>
      <c r="Z352" s="977"/>
      <c r="AA352" s="978"/>
      <c r="AB352" s="246"/>
      <c r="AC352" s="247"/>
      <c r="AD352" s="24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2"/>
      <c r="B353" s="239"/>
      <c r="C353" s="238"/>
      <c r="D353" s="239"/>
      <c r="E353" s="238"/>
      <c r="F353" s="301"/>
      <c r="G353" s="259"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4" t="s">
        <v>257</v>
      </c>
      <c r="AC353" s="159"/>
      <c r="AD353" s="160"/>
      <c r="AE353" s="260"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2"/>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5"/>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982"/>
      <c r="B355" s="239"/>
      <c r="C355" s="238"/>
      <c r="D355" s="239"/>
      <c r="E355" s="238"/>
      <c r="F355" s="301"/>
      <c r="G355" s="221"/>
      <c r="H355" s="151"/>
      <c r="I355" s="151"/>
      <c r="J355" s="151"/>
      <c r="K355" s="151"/>
      <c r="L355" s="151"/>
      <c r="M355" s="151"/>
      <c r="N355" s="151"/>
      <c r="O355" s="151"/>
      <c r="P355" s="222"/>
      <c r="Q355" s="970"/>
      <c r="R355" s="971"/>
      <c r="S355" s="971"/>
      <c r="T355" s="971"/>
      <c r="U355" s="971"/>
      <c r="V355" s="971"/>
      <c r="W355" s="971"/>
      <c r="X355" s="971"/>
      <c r="Y355" s="971"/>
      <c r="Z355" s="971"/>
      <c r="AA355" s="97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982"/>
      <c r="B356" s="239"/>
      <c r="C356" s="238"/>
      <c r="D356" s="239"/>
      <c r="E356" s="238"/>
      <c r="F356" s="301"/>
      <c r="G356" s="223"/>
      <c r="H356" s="224"/>
      <c r="I356" s="224"/>
      <c r="J356" s="224"/>
      <c r="K356" s="224"/>
      <c r="L356" s="224"/>
      <c r="M356" s="224"/>
      <c r="N356" s="224"/>
      <c r="O356" s="224"/>
      <c r="P356" s="225"/>
      <c r="Q356" s="973"/>
      <c r="R356" s="974"/>
      <c r="S356" s="974"/>
      <c r="T356" s="974"/>
      <c r="U356" s="974"/>
      <c r="V356" s="974"/>
      <c r="W356" s="974"/>
      <c r="X356" s="974"/>
      <c r="Y356" s="974"/>
      <c r="Z356" s="974"/>
      <c r="AA356" s="97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982"/>
      <c r="B357" s="239"/>
      <c r="C357" s="238"/>
      <c r="D357" s="239"/>
      <c r="E357" s="238"/>
      <c r="F357" s="301"/>
      <c r="G357" s="223"/>
      <c r="H357" s="224"/>
      <c r="I357" s="224"/>
      <c r="J357" s="224"/>
      <c r="K357" s="224"/>
      <c r="L357" s="224"/>
      <c r="M357" s="224"/>
      <c r="N357" s="224"/>
      <c r="O357" s="224"/>
      <c r="P357" s="225"/>
      <c r="Q357" s="973"/>
      <c r="R357" s="974"/>
      <c r="S357" s="974"/>
      <c r="T357" s="974"/>
      <c r="U357" s="974"/>
      <c r="V357" s="974"/>
      <c r="W357" s="974"/>
      <c r="X357" s="974"/>
      <c r="Y357" s="974"/>
      <c r="Z357" s="974"/>
      <c r="AA357" s="975"/>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982"/>
      <c r="B358" s="239"/>
      <c r="C358" s="238"/>
      <c r="D358" s="239"/>
      <c r="E358" s="238"/>
      <c r="F358" s="301"/>
      <c r="G358" s="223"/>
      <c r="H358" s="224"/>
      <c r="I358" s="224"/>
      <c r="J358" s="224"/>
      <c r="K358" s="224"/>
      <c r="L358" s="224"/>
      <c r="M358" s="224"/>
      <c r="N358" s="224"/>
      <c r="O358" s="224"/>
      <c r="P358" s="225"/>
      <c r="Q358" s="973"/>
      <c r="R358" s="974"/>
      <c r="S358" s="974"/>
      <c r="T358" s="974"/>
      <c r="U358" s="974"/>
      <c r="V358" s="974"/>
      <c r="W358" s="974"/>
      <c r="X358" s="974"/>
      <c r="Y358" s="974"/>
      <c r="Z358" s="974"/>
      <c r="AA358" s="975"/>
      <c r="AB358" s="244"/>
      <c r="AC358" s="245"/>
      <c r="AD358" s="24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2"/>
      <c r="B359" s="239"/>
      <c r="C359" s="238"/>
      <c r="D359" s="239"/>
      <c r="E359" s="238"/>
      <c r="F359" s="301"/>
      <c r="G359" s="226"/>
      <c r="H359" s="154"/>
      <c r="I359" s="154"/>
      <c r="J359" s="154"/>
      <c r="K359" s="154"/>
      <c r="L359" s="154"/>
      <c r="M359" s="154"/>
      <c r="N359" s="154"/>
      <c r="O359" s="154"/>
      <c r="P359" s="227"/>
      <c r="Q359" s="976"/>
      <c r="R359" s="977"/>
      <c r="S359" s="977"/>
      <c r="T359" s="977"/>
      <c r="U359" s="977"/>
      <c r="V359" s="977"/>
      <c r="W359" s="977"/>
      <c r="X359" s="977"/>
      <c r="Y359" s="977"/>
      <c r="Z359" s="977"/>
      <c r="AA359" s="978"/>
      <c r="AB359" s="246"/>
      <c r="AC359" s="247"/>
      <c r="AD359" s="24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2"/>
      <c r="B360" s="239"/>
      <c r="C360" s="238"/>
      <c r="D360" s="239"/>
      <c r="E360" s="238"/>
      <c r="F360" s="301"/>
      <c r="G360" s="259"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4" t="s">
        <v>257</v>
      </c>
      <c r="AC360" s="159"/>
      <c r="AD360" s="160"/>
      <c r="AE360" s="260"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2"/>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5"/>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982"/>
      <c r="B362" s="239"/>
      <c r="C362" s="238"/>
      <c r="D362" s="239"/>
      <c r="E362" s="238"/>
      <c r="F362" s="301"/>
      <c r="G362" s="221"/>
      <c r="H362" s="151"/>
      <c r="I362" s="151"/>
      <c r="J362" s="151"/>
      <c r="K362" s="151"/>
      <c r="L362" s="151"/>
      <c r="M362" s="151"/>
      <c r="N362" s="151"/>
      <c r="O362" s="151"/>
      <c r="P362" s="222"/>
      <c r="Q362" s="970"/>
      <c r="R362" s="971"/>
      <c r="S362" s="971"/>
      <c r="T362" s="971"/>
      <c r="U362" s="971"/>
      <c r="V362" s="971"/>
      <c r="W362" s="971"/>
      <c r="X362" s="971"/>
      <c r="Y362" s="971"/>
      <c r="Z362" s="971"/>
      <c r="AA362" s="97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982"/>
      <c r="B363" s="239"/>
      <c r="C363" s="238"/>
      <c r="D363" s="239"/>
      <c r="E363" s="238"/>
      <c r="F363" s="301"/>
      <c r="G363" s="223"/>
      <c r="H363" s="224"/>
      <c r="I363" s="224"/>
      <c r="J363" s="224"/>
      <c r="K363" s="224"/>
      <c r="L363" s="224"/>
      <c r="M363" s="224"/>
      <c r="N363" s="224"/>
      <c r="O363" s="224"/>
      <c r="P363" s="225"/>
      <c r="Q363" s="973"/>
      <c r="R363" s="974"/>
      <c r="S363" s="974"/>
      <c r="T363" s="974"/>
      <c r="U363" s="974"/>
      <c r="V363" s="974"/>
      <c r="W363" s="974"/>
      <c r="X363" s="974"/>
      <c r="Y363" s="974"/>
      <c r="Z363" s="974"/>
      <c r="AA363" s="97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982"/>
      <c r="B364" s="239"/>
      <c r="C364" s="238"/>
      <c r="D364" s="239"/>
      <c r="E364" s="238"/>
      <c r="F364" s="301"/>
      <c r="G364" s="223"/>
      <c r="H364" s="224"/>
      <c r="I364" s="224"/>
      <c r="J364" s="224"/>
      <c r="K364" s="224"/>
      <c r="L364" s="224"/>
      <c r="M364" s="224"/>
      <c r="N364" s="224"/>
      <c r="O364" s="224"/>
      <c r="P364" s="225"/>
      <c r="Q364" s="973"/>
      <c r="R364" s="974"/>
      <c r="S364" s="974"/>
      <c r="T364" s="974"/>
      <c r="U364" s="974"/>
      <c r="V364" s="974"/>
      <c r="W364" s="974"/>
      <c r="X364" s="974"/>
      <c r="Y364" s="974"/>
      <c r="Z364" s="974"/>
      <c r="AA364" s="975"/>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982"/>
      <c r="B365" s="239"/>
      <c r="C365" s="238"/>
      <c r="D365" s="239"/>
      <c r="E365" s="238"/>
      <c r="F365" s="301"/>
      <c r="G365" s="223"/>
      <c r="H365" s="224"/>
      <c r="I365" s="224"/>
      <c r="J365" s="224"/>
      <c r="K365" s="224"/>
      <c r="L365" s="224"/>
      <c r="M365" s="224"/>
      <c r="N365" s="224"/>
      <c r="O365" s="224"/>
      <c r="P365" s="225"/>
      <c r="Q365" s="973"/>
      <c r="R365" s="974"/>
      <c r="S365" s="974"/>
      <c r="T365" s="974"/>
      <c r="U365" s="974"/>
      <c r="V365" s="974"/>
      <c r="W365" s="974"/>
      <c r="X365" s="974"/>
      <c r="Y365" s="974"/>
      <c r="Z365" s="974"/>
      <c r="AA365" s="975"/>
      <c r="AB365" s="244"/>
      <c r="AC365" s="245"/>
      <c r="AD365" s="24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2"/>
      <c r="B366" s="239"/>
      <c r="C366" s="238"/>
      <c r="D366" s="239"/>
      <c r="E366" s="240"/>
      <c r="F366" s="302"/>
      <c r="G366" s="226"/>
      <c r="H366" s="154"/>
      <c r="I366" s="154"/>
      <c r="J366" s="154"/>
      <c r="K366" s="154"/>
      <c r="L366" s="154"/>
      <c r="M366" s="154"/>
      <c r="N366" s="154"/>
      <c r="O366" s="154"/>
      <c r="P366" s="227"/>
      <c r="Q366" s="976"/>
      <c r="R366" s="977"/>
      <c r="S366" s="977"/>
      <c r="T366" s="977"/>
      <c r="U366" s="977"/>
      <c r="V366" s="977"/>
      <c r="W366" s="977"/>
      <c r="X366" s="977"/>
      <c r="Y366" s="977"/>
      <c r="Z366" s="977"/>
      <c r="AA366" s="978"/>
      <c r="AB366" s="246"/>
      <c r="AC366" s="247"/>
      <c r="AD366" s="24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2"/>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2"/>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2"/>
      <c r="B369" s="239"/>
      <c r="C369" s="238"/>
      <c r="D369" s="239"/>
      <c r="E369" s="41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5"/>
    </row>
    <row r="370" spans="1:50" ht="45" hidden="1" customHeight="1" x14ac:dyDescent="0.2">
      <c r="A370" s="982"/>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982"/>
      <c r="B371" s="239"/>
      <c r="C371" s="238"/>
      <c r="D371" s="239"/>
      <c r="E371" s="228" t="s">
        <v>219</v>
      </c>
      <c r="F371" s="229"/>
      <c r="G371" s="226"/>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982"/>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311</v>
      </c>
      <c r="AF372" s="252"/>
      <c r="AG372" s="252"/>
      <c r="AH372" s="252"/>
      <c r="AI372" s="252" t="s">
        <v>309</v>
      </c>
      <c r="AJ372" s="252"/>
      <c r="AK372" s="252"/>
      <c r="AL372" s="252"/>
      <c r="AM372" s="252" t="s">
        <v>338</v>
      </c>
      <c r="AN372" s="252"/>
      <c r="AO372" s="252"/>
      <c r="AP372" s="254"/>
      <c r="AQ372" s="254" t="s">
        <v>187</v>
      </c>
      <c r="AR372" s="255"/>
      <c r="AS372" s="255"/>
      <c r="AT372" s="256"/>
      <c r="AU372" s="266" t="s">
        <v>203</v>
      </c>
      <c r="AV372" s="266"/>
      <c r="AW372" s="266"/>
      <c r="AX372" s="267"/>
    </row>
    <row r="373" spans="1:50" ht="18.75" hidden="1" customHeight="1" x14ac:dyDescent="0.2">
      <c r="A373" s="982"/>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7"/>
      <c r="AR373" s="258"/>
      <c r="AS373" s="127" t="s">
        <v>188</v>
      </c>
      <c r="AT373" s="162"/>
      <c r="AU373" s="126"/>
      <c r="AV373" s="126"/>
      <c r="AW373" s="127" t="s">
        <v>177</v>
      </c>
      <c r="AX373" s="128"/>
    </row>
    <row r="374" spans="1:50" ht="39.75" hidden="1" customHeight="1" x14ac:dyDescent="0.2">
      <c r="A374" s="982"/>
      <c r="B374" s="239"/>
      <c r="C374" s="238"/>
      <c r="D374" s="239"/>
      <c r="E374" s="238"/>
      <c r="F374" s="301"/>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68"/>
      <c r="AC374" s="214"/>
      <c r="AD374" s="214"/>
      <c r="AE374" s="253"/>
      <c r="AF374" s="106"/>
      <c r="AG374" s="106"/>
      <c r="AH374" s="106"/>
      <c r="AI374" s="253"/>
      <c r="AJ374" s="106"/>
      <c r="AK374" s="106"/>
      <c r="AL374" s="106"/>
      <c r="AM374" s="253"/>
      <c r="AN374" s="106"/>
      <c r="AO374" s="106"/>
      <c r="AP374" s="106"/>
      <c r="AQ374" s="253"/>
      <c r="AR374" s="106"/>
      <c r="AS374" s="106"/>
      <c r="AT374" s="106"/>
      <c r="AU374" s="253"/>
      <c r="AV374" s="106"/>
      <c r="AW374" s="106"/>
      <c r="AX374" s="205"/>
    </row>
    <row r="375" spans="1:50" ht="39.75" hidden="1" customHeight="1" x14ac:dyDescent="0.2">
      <c r="A375" s="982"/>
      <c r="B375" s="239"/>
      <c r="C375" s="238"/>
      <c r="D375" s="239"/>
      <c r="E375" s="238"/>
      <c r="F375" s="301"/>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3"/>
      <c r="AC375" s="123"/>
      <c r="AD375" s="123"/>
      <c r="AE375" s="253"/>
      <c r="AF375" s="106"/>
      <c r="AG375" s="106"/>
      <c r="AH375" s="106"/>
      <c r="AI375" s="253"/>
      <c r="AJ375" s="106"/>
      <c r="AK375" s="106"/>
      <c r="AL375" s="106"/>
      <c r="AM375" s="253"/>
      <c r="AN375" s="106"/>
      <c r="AO375" s="106"/>
      <c r="AP375" s="106"/>
      <c r="AQ375" s="253"/>
      <c r="AR375" s="106"/>
      <c r="AS375" s="106"/>
      <c r="AT375" s="106"/>
      <c r="AU375" s="253"/>
      <c r="AV375" s="106"/>
      <c r="AW375" s="106"/>
      <c r="AX375" s="205"/>
    </row>
    <row r="376" spans="1:50" ht="18.75" hidden="1" customHeight="1" x14ac:dyDescent="0.2">
      <c r="A376" s="982"/>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311</v>
      </c>
      <c r="AF376" s="252"/>
      <c r="AG376" s="252"/>
      <c r="AH376" s="252"/>
      <c r="AI376" s="252" t="s">
        <v>309</v>
      </c>
      <c r="AJ376" s="252"/>
      <c r="AK376" s="252"/>
      <c r="AL376" s="252"/>
      <c r="AM376" s="252" t="s">
        <v>338</v>
      </c>
      <c r="AN376" s="252"/>
      <c r="AO376" s="252"/>
      <c r="AP376" s="254"/>
      <c r="AQ376" s="254" t="s">
        <v>187</v>
      </c>
      <c r="AR376" s="255"/>
      <c r="AS376" s="255"/>
      <c r="AT376" s="256"/>
      <c r="AU376" s="266" t="s">
        <v>203</v>
      </c>
      <c r="AV376" s="266"/>
      <c r="AW376" s="266"/>
      <c r="AX376" s="267"/>
    </row>
    <row r="377" spans="1:50" ht="18.75" hidden="1" customHeight="1" x14ac:dyDescent="0.2">
      <c r="A377" s="982"/>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7"/>
      <c r="AR377" s="258"/>
      <c r="AS377" s="127" t="s">
        <v>188</v>
      </c>
      <c r="AT377" s="162"/>
      <c r="AU377" s="126"/>
      <c r="AV377" s="126"/>
      <c r="AW377" s="127" t="s">
        <v>177</v>
      </c>
      <c r="AX377" s="128"/>
    </row>
    <row r="378" spans="1:50" ht="39.75" hidden="1" customHeight="1" x14ac:dyDescent="0.2">
      <c r="A378" s="982"/>
      <c r="B378" s="239"/>
      <c r="C378" s="238"/>
      <c r="D378" s="239"/>
      <c r="E378" s="238"/>
      <c r="F378" s="301"/>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68"/>
      <c r="AC378" s="214"/>
      <c r="AD378" s="214"/>
      <c r="AE378" s="253"/>
      <c r="AF378" s="106"/>
      <c r="AG378" s="106"/>
      <c r="AH378" s="106"/>
      <c r="AI378" s="253"/>
      <c r="AJ378" s="106"/>
      <c r="AK378" s="106"/>
      <c r="AL378" s="106"/>
      <c r="AM378" s="253"/>
      <c r="AN378" s="106"/>
      <c r="AO378" s="106"/>
      <c r="AP378" s="106"/>
      <c r="AQ378" s="253"/>
      <c r="AR378" s="106"/>
      <c r="AS378" s="106"/>
      <c r="AT378" s="106"/>
      <c r="AU378" s="253"/>
      <c r="AV378" s="106"/>
      <c r="AW378" s="106"/>
      <c r="AX378" s="205"/>
    </row>
    <row r="379" spans="1:50" ht="39.75" hidden="1" customHeight="1" x14ac:dyDescent="0.2">
      <c r="A379" s="982"/>
      <c r="B379" s="239"/>
      <c r="C379" s="238"/>
      <c r="D379" s="239"/>
      <c r="E379" s="238"/>
      <c r="F379" s="301"/>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3"/>
      <c r="AC379" s="123"/>
      <c r="AD379" s="123"/>
      <c r="AE379" s="253"/>
      <c r="AF379" s="106"/>
      <c r="AG379" s="106"/>
      <c r="AH379" s="106"/>
      <c r="AI379" s="253"/>
      <c r="AJ379" s="106"/>
      <c r="AK379" s="106"/>
      <c r="AL379" s="106"/>
      <c r="AM379" s="253"/>
      <c r="AN379" s="106"/>
      <c r="AO379" s="106"/>
      <c r="AP379" s="106"/>
      <c r="AQ379" s="253"/>
      <c r="AR379" s="106"/>
      <c r="AS379" s="106"/>
      <c r="AT379" s="106"/>
      <c r="AU379" s="253"/>
      <c r="AV379" s="106"/>
      <c r="AW379" s="106"/>
      <c r="AX379" s="205"/>
    </row>
    <row r="380" spans="1:50" ht="18.75" hidden="1" customHeight="1" x14ac:dyDescent="0.2">
      <c r="A380" s="982"/>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311</v>
      </c>
      <c r="AF380" s="252"/>
      <c r="AG380" s="252"/>
      <c r="AH380" s="252"/>
      <c r="AI380" s="252" t="s">
        <v>309</v>
      </c>
      <c r="AJ380" s="252"/>
      <c r="AK380" s="252"/>
      <c r="AL380" s="252"/>
      <c r="AM380" s="252" t="s">
        <v>338</v>
      </c>
      <c r="AN380" s="252"/>
      <c r="AO380" s="252"/>
      <c r="AP380" s="254"/>
      <c r="AQ380" s="254" t="s">
        <v>187</v>
      </c>
      <c r="AR380" s="255"/>
      <c r="AS380" s="255"/>
      <c r="AT380" s="256"/>
      <c r="AU380" s="266" t="s">
        <v>203</v>
      </c>
      <c r="AV380" s="266"/>
      <c r="AW380" s="266"/>
      <c r="AX380" s="267"/>
    </row>
    <row r="381" spans="1:50" ht="18.75" hidden="1" customHeight="1" x14ac:dyDescent="0.2">
      <c r="A381" s="982"/>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7"/>
      <c r="AR381" s="258"/>
      <c r="AS381" s="127" t="s">
        <v>188</v>
      </c>
      <c r="AT381" s="162"/>
      <c r="AU381" s="126"/>
      <c r="AV381" s="126"/>
      <c r="AW381" s="127" t="s">
        <v>177</v>
      </c>
      <c r="AX381" s="128"/>
    </row>
    <row r="382" spans="1:50" ht="39.75" hidden="1" customHeight="1" x14ac:dyDescent="0.2">
      <c r="A382" s="982"/>
      <c r="B382" s="239"/>
      <c r="C382" s="238"/>
      <c r="D382" s="239"/>
      <c r="E382" s="238"/>
      <c r="F382" s="301"/>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68"/>
      <c r="AC382" s="214"/>
      <c r="AD382" s="214"/>
      <c r="AE382" s="253"/>
      <c r="AF382" s="106"/>
      <c r="AG382" s="106"/>
      <c r="AH382" s="106"/>
      <c r="AI382" s="253"/>
      <c r="AJ382" s="106"/>
      <c r="AK382" s="106"/>
      <c r="AL382" s="106"/>
      <c r="AM382" s="253"/>
      <c r="AN382" s="106"/>
      <c r="AO382" s="106"/>
      <c r="AP382" s="106"/>
      <c r="AQ382" s="253"/>
      <c r="AR382" s="106"/>
      <c r="AS382" s="106"/>
      <c r="AT382" s="106"/>
      <c r="AU382" s="253"/>
      <c r="AV382" s="106"/>
      <c r="AW382" s="106"/>
      <c r="AX382" s="205"/>
    </row>
    <row r="383" spans="1:50" ht="39.75" hidden="1" customHeight="1" x14ac:dyDescent="0.2">
      <c r="A383" s="982"/>
      <c r="B383" s="239"/>
      <c r="C383" s="238"/>
      <c r="D383" s="239"/>
      <c r="E383" s="238"/>
      <c r="F383" s="301"/>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3"/>
      <c r="AC383" s="123"/>
      <c r="AD383" s="123"/>
      <c r="AE383" s="253"/>
      <c r="AF383" s="106"/>
      <c r="AG383" s="106"/>
      <c r="AH383" s="106"/>
      <c r="AI383" s="253"/>
      <c r="AJ383" s="106"/>
      <c r="AK383" s="106"/>
      <c r="AL383" s="106"/>
      <c r="AM383" s="253"/>
      <c r="AN383" s="106"/>
      <c r="AO383" s="106"/>
      <c r="AP383" s="106"/>
      <c r="AQ383" s="253"/>
      <c r="AR383" s="106"/>
      <c r="AS383" s="106"/>
      <c r="AT383" s="106"/>
      <c r="AU383" s="253"/>
      <c r="AV383" s="106"/>
      <c r="AW383" s="106"/>
      <c r="AX383" s="205"/>
    </row>
    <row r="384" spans="1:50" ht="18.75" hidden="1" customHeight="1" x14ac:dyDescent="0.2">
      <c r="A384" s="982"/>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311</v>
      </c>
      <c r="AF384" s="252"/>
      <c r="AG384" s="252"/>
      <c r="AH384" s="252"/>
      <c r="AI384" s="252" t="s">
        <v>309</v>
      </c>
      <c r="AJ384" s="252"/>
      <c r="AK384" s="252"/>
      <c r="AL384" s="252"/>
      <c r="AM384" s="252" t="s">
        <v>338</v>
      </c>
      <c r="AN384" s="252"/>
      <c r="AO384" s="252"/>
      <c r="AP384" s="254"/>
      <c r="AQ384" s="254" t="s">
        <v>187</v>
      </c>
      <c r="AR384" s="255"/>
      <c r="AS384" s="255"/>
      <c r="AT384" s="256"/>
      <c r="AU384" s="266" t="s">
        <v>203</v>
      </c>
      <c r="AV384" s="266"/>
      <c r="AW384" s="266"/>
      <c r="AX384" s="267"/>
    </row>
    <row r="385" spans="1:50" ht="18.75" hidden="1" customHeight="1" x14ac:dyDescent="0.2">
      <c r="A385" s="982"/>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7"/>
      <c r="AR385" s="258"/>
      <c r="AS385" s="127" t="s">
        <v>188</v>
      </c>
      <c r="AT385" s="162"/>
      <c r="AU385" s="126"/>
      <c r="AV385" s="126"/>
      <c r="AW385" s="127" t="s">
        <v>177</v>
      </c>
      <c r="AX385" s="128"/>
    </row>
    <row r="386" spans="1:50" ht="39.75" hidden="1" customHeight="1" x14ac:dyDescent="0.2">
      <c r="A386" s="982"/>
      <c r="B386" s="239"/>
      <c r="C386" s="238"/>
      <c r="D386" s="239"/>
      <c r="E386" s="238"/>
      <c r="F386" s="301"/>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68"/>
      <c r="AC386" s="214"/>
      <c r="AD386" s="214"/>
      <c r="AE386" s="253"/>
      <c r="AF386" s="106"/>
      <c r="AG386" s="106"/>
      <c r="AH386" s="106"/>
      <c r="AI386" s="253"/>
      <c r="AJ386" s="106"/>
      <c r="AK386" s="106"/>
      <c r="AL386" s="106"/>
      <c r="AM386" s="253"/>
      <c r="AN386" s="106"/>
      <c r="AO386" s="106"/>
      <c r="AP386" s="106"/>
      <c r="AQ386" s="253"/>
      <c r="AR386" s="106"/>
      <c r="AS386" s="106"/>
      <c r="AT386" s="106"/>
      <c r="AU386" s="253"/>
      <c r="AV386" s="106"/>
      <c r="AW386" s="106"/>
      <c r="AX386" s="205"/>
    </row>
    <row r="387" spans="1:50" ht="39.75" hidden="1" customHeight="1" x14ac:dyDescent="0.2">
      <c r="A387" s="982"/>
      <c r="B387" s="239"/>
      <c r="C387" s="238"/>
      <c r="D387" s="239"/>
      <c r="E387" s="238"/>
      <c r="F387" s="301"/>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3"/>
      <c r="AC387" s="123"/>
      <c r="AD387" s="123"/>
      <c r="AE387" s="253"/>
      <c r="AF387" s="106"/>
      <c r="AG387" s="106"/>
      <c r="AH387" s="106"/>
      <c r="AI387" s="253"/>
      <c r="AJ387" s="106"/>
      <c r="AK387" s="106"/>
      <c r="AL387" s="106"/>
      <c r="AM387" s="253"/>
      <c r="AN387" s="106"/>
      <c r="AO387" s="106"/>
      <c r="AP387" s="106"/>
      <c r="AQ387" s="253"/>
      <c r="AR387" s="106"/>
      <c r="AS387" s="106"/>
      <c r="AT387" s="106"/>
      <c r="AU387" s="253"/>
      <c r="AV387" s="106"/>
      <c r="AW387" s="106"/>
      <c r="AX387" s="205"/>
    </row>
    <row r="388" spans="1:50" ht="18.75" hidden="1" customHeight="1" x14ac:dyDescent="0.2">
      <c r="A388" s="982"/>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311</v>
      </c>
      <c r="AF388" s="252"/>
      <c r="AG388" s="252"/>
      <c r="AH388" s="252"/>
      <c r="AI388" s="252" t="s">
        <v>309</v>
      </c>
      <c r="AJ388" s="252"/>
      <c r="AK388" s="252"/>
      <c r="AL388" s="252"/>
      <c r="AM388" s="252" t="s">
        <v>338</v>
      </c>
      <c r="AN388" s="252"/>
      <c r="AO388" s="252"/>
      <c r="AP388" s="254"/>
      <c r="AQ388" s="254" t="s">
        <v>187</v>
      </c>
      <c r="AR388" s="255"/>
      <c r="AS388" s="255"/>
      <c r="AT388" s="256"/>
      <c r="AU388" s="266" t="s">
        <v>203</v>
      </c>
      <c r="AV388" s="266"/>
      <c r="AW388" s="266"/>
      <c r="AX388" s="267"/>
    </row>
    <row r="389" spans="1:50" ht="18.75" hidden="1" customHeight="1" x14ac:dyDescent="0.2">
      <c r="A389" s="982"/>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7"/>
      <c r="AR389" s="258"/>
      <c r="AS389" s="127" t="s">
        <v>188</v>
      </c>
      <c r="AT389" s="162"/>
      <c r="AU389" s="126"/>
      <c r="AV389" s="126"/>
      <c r="AW389" s="127" t="s">
        <v>177</v>
      </c>
      <c r="AX389" s="128"/>
    </row>
    <row r="390" spans="1:50" ht="39.75" hidden="1" customHeight="1" x14ac:dyDescent="0.2">
      <c r="A390" s="982"/>
      <c r="B390" s="239"/>
      <c r="C390" s="238"/>
      <c r="D390" s="239"/>
      <c r="E390" s="238"/>
      <c r="F390" s="301"/>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68"/>
      <c r="AC390" s="214"/>
      <c r="AD390" s="214"/>
      <c r="AE390" s="253"/>
      <c r="AF390" s="106"/>
      <c r="AG390" s="106"/>
      <c r="AH390" s="106"/>
      <c r="AI390" s="253"/>
      <c r="AJ390" s="106"/>
      <c r="AK390" s="106"/>
      <c r="AL390" s="106"/>
      <c r="AM390" s="253"/>
      <c r="AN390" s="106"/>
      <c r="AO390" s="106"/>
      <c r="AP390" s="106"/>
      <c r="AQ390" s="253"/>
      <c r="AR390" s="106"/>
      <c r="AS390" s="106"/>
      <c r="AT390" s="106"/>
      <c r="AU390" s="253"/>
      <c r="AV390" s="106"/>
      <c r="AW390" s="106"/>
      <c r="AX390" s="205"/>
    </row>
    <row r="391" spans="1:50" ht="39.75" hidden="1" customHeight="1" x14ac:dyDescent="0.2">
      <c r="A391" s="982"/>
      <c r="B391" s="239"/>
      <c r="C391" s="238"/>
      <c r="D391" s="239"/>
      <c r="E391" s="238"/>
      <c r="F391" s="301"/>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3"/>
      <c r="AC391" s="123"/>
      <c r="AD391" s="123"/>
      <c r="AE391" s="253"/>
      <c r="AF391" s="106"/>
      <c r="AG391" s="106"/>
      <c r="AH391" s="106"/>
      <c r="AI391" s="253"/>
      <c r="AJ391" s="106"/>
      <c r="AK391" s="106"/>
      <c r="AL391" s="106"/>
      <c r="AM391" s="253"/>
      <c r="AN391" s="106"/>
      <c r="AO391" s="106"/>
      <c r="AP391" s="106"/>
      <c r="AQ391" s="253"/>
      <c r="AR391" s="106"/>
      <c r="AS391" s="106"/>
      <c r="AT391" s="106"/>
      <c r="AU391" s="253"/>
      <c r="AV391" s="106"/>
      <c r="AW391" s="106"/>
      <c r="AX391" s="205"/>
    </row>
    <row r="392" spans="1:50" ht="22.5" hidden="1" customHeight="1" x14ac:dyDescent="0.2">
      <c r="A392" s="982"/>
      <c r="B392" s="239"/>
      <c r="C392" s="238"/>
      <c r="D392" s="239"/>
      <c r="E392" s="238"/>
      <c r="F392" s="301"/>
      <c r="G392" s="259"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4"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0"/>
    </row>
    <row r="393" spans="1:50" ht="22.5" hidden="1" customHeight="1" x14ac:dyDescent="0.2">
      <c r="A393" s="982"/>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5"/>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2"/>
      <c r="B394" s="239"/>
      <c r="C394" s="238"/>
      <c r="D394" s="239"/>
      <c r="E394" s="238"/>
      <c r="F394" s="301"/>
      <c r="G394" s="221"/>
      <c r="H394" s="151"/>
      <c r="I394" s="151"/>
      <c r="J394" s="151"/>
      <c r="K394" s="151"/>
      <c r="L394" s="151"/>
      <c r="M394" s="151"/>
      <c r="N394" s="151"/>
      <c r="O394" s="151"/>
      <c r="P394" s="222"/>
      <c r="Q394" s="970"/>
      <c r="R394" s="971"/>
      <c r="S394" s="971"/>
      <c r="T394" s="971"/>
      <c r="U394" s="971"/>
      <c r="V394" s="971"/>
      <c r="W394" s="971"/>
      <c r="X394" s="971"/>
      <c r="Y394" s="971"/>
      <c r="Z394" s="971"/>
      <c r="AA394" s="97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982"/>
      <c r="B395" s="239"/>
      <c r="C395" s="238"/>
      <c r="D395" s="239"/>
      <c r="E395" s="238"/>
      <c r="F395" s="301"/>
      <c r="G395" s="223"/>
      <c r="H395" s="224"/>
      <c r="I395" s="224"/>
      <c r="J395" s="224"/>
      <c r="K395" s="224"/>
      <c r="L395" s="224"/>
      <c r="M395" s="224"/>
      <c r="N395" s="224"/>
      <c r="O395" s="224"/>
      <c r="P395" s="225"/>
      <c r="Q395" s="973"/>
      <c r="R395" s="974"/>
      <c r="S395" s="974"/>
      <c r="T395" s="974"/>
      <c r="U395" s="974"/>
      <c r="V395" s="974"/>
      <c r="W395" s="974"/>
      <c r="X395" s="974"/>
      <c r="Y395" s="974"/>
      <c r="Z395" s="974"/>
      <c r="AA395" s="97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982"/>
      <c r="B396" s="239"/>
      <c r="C396" s="238"/>
      <c r="D396" s="239"/>
      <c r="E396" s="238"/>
      <c r="F396" s="301"/>
      <c r="G396" s="223"/>
      <c r="H396" s="224"/>
      <c r="I396" s="224"/>
      <c r="J396" s="224"/>
      <c r="K396" s="224"/>
      <c r="L396" s="224"/>
      <c r="M396" s="224"/>
      <c r="N396" s="224"/>
      <c r="O396" s="224"/>
      <c r="P396" s="225"/>
      <c r="Q396" s="973"/>
      <c r="R396" s="974"/>
      <c r="S396" s="974"/>
      <c r="T396" s="974"/>
      <c r="U396" s="974"/>
      <c r="V396" s="974"/>
      <c r="W396" s="974"/>
      <c r="X396" s="974"/>
      <c r="Y396" s="974"/>
      <c r="Z396" s="974"/>
      <c r="AA396" s="975"/>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982"/>
      <c r="B397" s="239"/>
      <c r="C397" s="238"/>
      <c r="D397" s="239"/>
      <c r="E397" s="238"/>
      <c r="F397" s="301"/>
      <c r="G397" s="223"/>
      <c r="H397" s="224"/>
      <c r="I397" s="224"/>
      <c r="J397" s="224"/>
      <c r="K397" s="224"/>
      <c r="L397" s="224"/>
      <c r="M397" s="224"/>
      <c r="N397" s="224"/>
      <c r="O397" s="224"/>
      <c r="P397" s="225"/>
      <c r="Q397" s="973"/>
      <c r="R397" s="974"/>
      <c r="S397" s="974"/>
      <c r="T397" s="974"/>
      <c r="U397" s="974"/>
      <c r="V397" s="974"/>
      <c r="W397" s="974"/>
      <c r="X397" s="974"/>
      <c r="Y397" s="974"/>
      <c r="Z397" s="974"/>
      <c r="AA397" s="975"/>
      <c r="AB397" s="244"/>
      <c r="AC397" s="245"/>
      <c r="AD397" s="24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2"/>
      <c r="B398" s="239"/>
      <c r="C398" s="238"/>
      <c r="D398" s="239"/>
      <c r="E398" s="238"/>
      <c r="F398" s="301"/>
      <c r="G398" s="226"/>
      <c r="H398" s="154"/>
      <c r="I398" s="154"/>
      <c r="J398" s="154"/>
      <c r="K398" s="154"/>
      <c r="L398" s="154"/>
      <c r="M398" s="154"/>
      <c r="N398" s="154"/>
      <c r="O398" s="154"/>
      <c r="P398" s="227"/>
      <c r="Q398" s="976"/>
      <c r="R398" s="977"/>
      <c r="S398" s="977"/>
      <c r="T398" s="977"/>
      <c r="U398" s="977"/>
      <c r="V398" s="977"/>
      <c r="W398" s="977"/>
      <c r="X398" s="977"/>
      <c r="Y398" s="977"/>
      <c r="Z398" s="977"/>
      <c r="AA398" s="978"/>
      <c r="AB398" s="246"/>
      <c r="AC398" s="247"/>
      <c r="AD398" s="24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2"/>
      <c r="B399" s="239"/>
      <c r="C399" s="238"/>
      <c r="D399" s="239"/>
      <c r="E399" s="238"/>
      <c r="F399" s="301"/>
      <c r="G399" s="259"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4" t="s">
        <v>257</v>
      </c>
      <c r="AC399" s="159"/>
      <c r="AD399" s="160"/>
      <c r="AE399" s="260"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2"/>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5"/>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982"/>
      <c r="B401" s="239"/>
      <c r="C401" s="238"/>
      <c r="D401" s="239"/>
      <c r="E401" s="238"/>
      <c r="F401" s="301"/>
      <c r="G401" s="221"/>
      <c r="H401" s="151"/>
      <c r="I401" s="151"/>
      <c r="J401" s="151"/>
      <c r="K401" s="151"/>
      <c r="L401" s="151"/>
      <c r="M401" s="151"/>
      <c r="N401" s="151"/>
      <c r="O401" s="151"/>
      <c r="P401" s="222"/>
      <c r="Q401" s="970"/>
      <c r="R401" s="971"/>
      <c r="S401" s="971"/>
      <c r="T401" s="971"/>
      <c r="U401" s="971"/>
      <c r="V401" s="971"/>
      <c r="W401" s="971"/>
      <c r="X401" s="971"/>
      <c r="Y401" s="971"/>
      <c r="Z401" s="971"/>
      <c r="AA401" s="97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982"/>
      <c r="B402" s="239"/>
      <c r="C402" s="238"/>
      <c r="D402" s="239"/>
      <c r="E402" s="238"/>
      <c r="F402" s="301"/>
      <c r="G402" s="223"/>
      <c r="H402" s="224"/>
      <c r="I402" s="224"/>
      <c r="J402" s="224"/>
      <c r="K402" s="224"/>
      <c r="L402" s="224"/>
      <c r="M402" s="224"/>
      <c r="N402" s="224"/>
      <c r="O402" s="224"/>
      <c r="P402" s="225"/>
      <c r="Q402" s="973"/>
      <c r="R402" s="974"/>
      <c r="S402" s="974"/>
      <c r="T402" s="974"/>
      <c r="U402" s="974"/>
      <c r="V402" s="974"/>
      <c r="W402" s="974"/>
      <c r="X402" s="974"/>
      <c r="Y402" s="974"/>
      <c r="Z402" s="974"/>
      <c r="AA402" s="97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982"/>
      <c r="B403" s="239"/>
      <c r="C403" s="238"/>
      <c r="D403" s="239"/>
      <c r="E403" s="238"/>
      <c r="F403" s="301"/>
      <c r="G403" s="223"/>
      <c r="H403" s="224"/>
      <c r="I403" s="224"/>
      <c r="J403" s="224"/>
      <c r="K403" s="224"/>
      <c r="L403" s="224"/>
      <c r="M403" s="224"/>
      <c r="N403" s="224"/>
      <c r="O403" s="224"/>
      <c r="P403" s="225"/>
      <c r="Q403" s="973"/>
      <c r="R403" s="974"/>
      <c r="S403" s="974"/>
      <c r="T403" s="974"/>
      <c r="U403" s="974"/>
      <c r="V403" s="974"/>
      <c r="W403" s="974"/>
      <c r="X403" s="974"/>
      <c r="Y403" s="974"/>
      <c r="Z403" s="974"/>
      <c r="AA403" s="975"/>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982"/>
      <c r="B404" s="239"/>
      <c r="C404" s="238"/>
      <c r="D404" s="239"/>
      <c r="E404" s="238"/>
      <c r="F404" s="301"/>
      <c r="G404" s="223"/>
      <c r="H404" s="224"/>
      <c r="I404" s="224"/>
      <c r="J404" s="224"/>
      <c r="K404" s="224"/>
      <c r="L404" s="224"/>
      <c r="M404" s="224"/>
      <c r="N404" s="224"/>
      <c r="O404" s="224"/>
      <c r="P404" s="225"/>
      <c r="Q404" s="973"/>
      <c r="R404" s="974"/>
      <c r="S404" s="974"/>
      <c r="T404" s="974"/>
      <c r="U404" s="974"/>
      <c r="V404" s="974"/>
      <c r="W404" s="974"/>
      <c r="X404" s="974"/>
      <c r="Y404" s="974"/>
      <c r="Z404" s="974"/>
      <c r="AA404" s="975"/>
      <c r="AB404" s="244"/>
      <c r="AC404" s="245"/>
      <c r="AD404" s="24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2"/>
      <c r="B405" s="239"/>
      <c r="C405" s="238"/>
      <c r="D405" s="239"/>
      <c r="E405" s="238"/>
      <c r="F405" s="301"/>
      <c r="G405" s="226"/>
      <c r="H405" s="154"/>
      <c r="I405" s="154"/>
      <c r="J405" s="154"/>
      <c r="K405" s="154"/>
      <c r="L405" s="154"/>
      <c r="M405" s="154"/>
      <c r="N405" s="154"/>
      <c r="O405" s="154"/>
      <c r="P405" s="227"/>
      <c r="Q405" s="976"/>
      <c r="R405" s="977"/>
      <c r="S405" s="977"/>
      <c r="T405" s="977"/>
      <c r="U405" s="977"/>
      <c r="V405" s="977"/>
      <c r="W405" s="977"/>
      <c r="X405" s="977"/>
      <c r="Y405" s="977"/>
      <c r="Z405" s="977"/>
      <c r="AA405" s="978"/>
      <c r="AB405" s="246"/>
      <c r="AC405" s="247"/>
      <c r="AD405" s="24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2"/>
      <c r="B406" s="239"/>
      <c r="C406" s="238"/>
      <c r="D406" s="239"/>
      <c r="E406" s="238"/>
      <c r="F406" s="301"/>
      <c r="G406" s="259"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4" t="s">
        <v>257</v>
      </c>
      <c r="AC406" s="159"/>
      <c r="AD406" s="160"/>
      <c r="AE406" s="260"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2"/>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5"/>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982"/>
      <c r="B408" s="239"/>
      <c r="C408" s="238"/>
      <c r="D408" s="239"/>
      <c r="E408" s="238"/>
      <c r="F408" s="301"/>
      <c r="G408" s="221"/>
      <c r="H408" s="151"/>
      <c r="I408" s="151"/>
      <c r="J408" s="151"/>
      <c r="K408" s="151"/>
      <c r="L408" s="151"/>
      <c r="M408" s="151"/>
      <c r="N408" s="151"/>
      <c r="O408" s="151"/>
      <c r="P408" s="222"/>
      <c r="Q408" s="970"/>
      <c r="R408" s="971"/>
      <c r="S408" s="971"/>
      <c r="T408" s="971"/>
      <c r="U408" s="971"/>
      <c r="V408" s="971"/>
      <c r="W408" s="971"/>
      <c r="X408" s="971"/>
      <c r="Y408" s="971"/>
      <c r="Z408" s="971"/>
      <c r="AA408" s="97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982"/>
      <c r="B409" s="239"/>
      <c r="C409" s="238"/>
      <c r="D409" s="239"/>
      <c r="E409" s="238"/>
      <c r="F409" s="301"/>
      <c r="G409" s="223"/>
      <c r="H409" s="224"/>
      <c r="I409" s="224"/>
      <c r="J409" s="224"/>
      <c r="K409" s="224"/>
      <c r="L409" s="224"/>
      <c r="M409" s="224"/>
      <c r="N409" s="224"/>
      <c r="O409" s="224"/>
      <c r="P409" s="225"/>
      <c r="Q409" s="973"/>
      <c r="R409" s="974"/>
      <c r="S409" s="974"/>
      <c r="T409" s="974"/>
      <c r="U409" s="974"/>
      <c r="V409" s="974"/>
      <c r="W409" s="974"/>
      <c r="X409" s="974"/>
      <c r="Y409" s="974"/>
      <c r="Z409" s="974"/>
      <c r="AA409" s="97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982"/>
      <c r="B410" s="239"/>
      <c r="C410" s="238"/>
      <c r="D410" s="239"/>
      <c r="E410" s="238"/>
      <c r="F410" s="301"/>
      <c r="G410" s="223"/>
      <c r="H410" s="224"/>
      <c r="I410" s="224"/>
      <c r="J410" s="224"/>
      <c r="K410" s="224"/>
      <c r="L410" s="224"/>
      <c r="M410" s="224"/>
      <c r="N410" s="224"/>
      <c r="O410" s="224"/>
      <c r="P410" s="225"/>
      <c r="Q410" s="973"/>
      <c r="R410" s="974"/>
      <c r="S410" s="974"/>
      <c r="T410" s="974"/>
      <c r="U410" s="974"/>
      <c r="V410" s="974"/>
      <c r="W410" s="974"/>
      <c r="X410" s="974"/>
      <c r="Y410" s="974"/>
      <c r="Z410" s="974"/>
      <c r="AA410" s="975"/>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982"/>
      <c r="B411" s="239"/>
      <c r="C411" s="238"/>
      <c r="D411" s="239"/>
      <c r="E411" s="238"/>
      <c r="F411" s="301"/>
      <c r="G411" s="223"/>
      <c r="H411" s="224"/>
      <c r="I411" s="224"/>
      <c r="J411" s="224"/>
      <c r="K411" s="224"/>
      <c r="L411" s="224"/>
      <c r="M411" s="224"/>
      <c r="N411" s="224"/>
      <c r="O411" s="224"/>
      <c r="P411" s="225"/>
      <c r="Q411" s="973"/>
      <c r="R411" s="974"/>
      <c r="S411" s="974"/>
      <c r="T411" s="974"/>
      <c r="U411" s="974"/>
      <c r="V411" s="974"/>
      <c r="W411" s="974"/>
      <c r="X411" s="974"/>
      <c r="Y411" s="974"/>
      <c r="Z411" s="974"/>
      <c r="AA411" s="975"/>
      <c r="AB411" s="244"/>
      <c r="AC411" s="245"/>
      <c r="AD411" s="24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2"/>
      <c r="B412" s="239"/>
      <c r="C412" s="238"/>
      <c r="D412" s="239"/>
      <c r="E412" s="238"/>
      <c r="F412" s="301"/>
      <c r="G412" s="226"/>
      <c r="H412" s="154"/>
      <c r="I412" s="154"/>
      <c r="J412" s="154"/>
      <c r="K412" s="154"/>
      <c r="L412" s="154"/>
      <c r="M412" s="154"/>
      <c r="N412" s="154"/>
      <c r="O412" s="154"/>
      <c r="P412" s="227"/>
      <c r="Q412" s="976"/>
      <c r="R412" s="977"/>
      <c r="S412" s="977"/>
      <c r="T412" s="977"/>
      <c r="U412" s="977"/>
      <c r="V412" s="977"/>
      <c r="W412" s="977"/>
      <c r="X412" s="977"/>
      <c r="Y412" s="977"/>
      <c r="Z412" s="977"/>
      <c r="AA412" s="978"/>
      <c r="AB412" s="246"/>
      <c r="AC412" s="247"/>
      <c r="AD412" s="24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2"/>
      <c r="B413" s="239"/>
      <c r="C413" s="238"/>
      <c r="D413" s="239"/>
      <c r="E413" s="238"/>
      <c r="F413" s="301"/>
      <c r="G413" s="259"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4" t="s">
        <v>257</v>
      </c>
      <c r="AC413" s="159"/>
      <c r="AD413" s="160"/>
      <c r="AE413" s="260"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2"/>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5"/>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982"/>
      <c r="B415" s="239"/>
      <c r="C415" s="238"/>
      <c r="D415" s="239"/>
      <c r="E415" s="238"/>
      <c r="F415" s="301"/>
      <c r="G415" s="221"/>
      <c r="H415" s="151"/>
      <c r="I415" s="151"/>
      <c r="J415" s="151"/>
      <c r="K415" s="151"/>
      <c r="L415" s="151"/>
      <c r="M415" s="151"/>
      <c r="N415" s="151"/>
      <c r="O415" s="151"/>
      <c r="P415" s="222"/>
      <c r="Q415" s="970"/>
      <c r="R415" s="971"/>
      <c r="S415" s="971"/>
      <c r="T415" s="971"/>
      <c r="U415" s="971"/>
      <c r="V415" s="971"/>
      <c r="W415" s="971"/>
      <c r="X415" s="971"/>
      <c r="Y415" s="971"/>
      <c r="Z415" s="971"/>
      <c r="AA415" s="97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982"/>
      <c r="B416" s="239"/>
      <c r="C416" s="238"/>
      <c r="D416" s="239"/>
      <c r="E416" s="238"/>
      <c r="F416" s="301"/>
      <c r="G416" s="223"/>
      <c r="H416" s="224"/>
      <c r="I416" s="224"/>
      <c r="J416" s="224"/>
      <c r="K416" s="224"/>
      <c r="L416" s="224"/>
      <c r="M416" s="224"/>
      <c r="N416" s="224"/>
      <c r="O416" s="224"/>
      <c r="P416" s="225"/>
      <c r="Q416" s="973"/>
      <c r="R416" s="974"/>
      <c r="S416" s="974"/>
      <c r="T416" s="974"/>
      <c r="U416" s="974"/>
      <c r="V416" s="974"/>
      <c r="W416" s="974"/>
      <c r="X416" s="974"/>
      <c r="Y416" s="974"/>
      <c r="Z416" s="974"/>
      <c r="AA416" s="97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982"/>
      <c r="B417" s="239"/>
      <c r="C417" s="238"/>
      <c r="D417" s="239"/>
      <c r="E417" s="238"/>
      <c r="F417" s="301"/>
      <c r="G417" s="223"/>
      <c r="H417" s="224"/>
      <c r="I417" s="224"/>
      <c r="J417" s="224"/>
      <c r="K417" s="224"/>
      <c r="L417" s="224"/>
      <c r="M417" s="224"/>
      <c r="N417" s="224"/>
      <c r="O417" s="224"/>
      <c r="P417" s="225"/>
      <c r="Q417" s="973"/>
      <c r="R417" s="974"/>
      <c r="S417" s="974"/>
      <c r="T417" s="974"/>
      <c r="U417" s="974"/>
      <c r="V417" s="974"/>
      <c r="W417" s="974"/>
      <c r="X417" s="974"/>
      <c r="Y417" s="974"/>
      <c r="Z417" s="974"/>
      <c r="AA417" s="975"/>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982"/>
      <c r="B418" s="239"/>
      <c r="C418" s="238"/>
      <c r="D418" s="239"/>
      <c r="E418" s="238"/>
      <c r="F418" s="301"/>
      <c r="G418" s="223"/>
      <c r="H418" s="224"/>
      <c r="I418" s="224"/>
      <c r="J418" s="224"/>
      <c r="K418" s="224"/>
      <c r="L418" s="224"/>
      <c r="M418" s="224"/>
      <c r="N418" s="224"/>
      <c r="O418" s="224"/>
      <c r="P418" s="225"/>
      <c r="Q418" s="973"/>
      <c r="R418" s="974"/>
      <c r="S418" s="974"/>
      <c r="T418" s="974"/>
      <c r="U418" s="974"/>
      <c r="V418" s="974"/>
      <c r="W418" s="974"/>
      <c r="X418" s="974"/>
      <c r="Y418" s="974"/>
      <c r="Z418" s="974"/>
      <c r="AA418" s="975"/>
      <c r="AB418" s="244"/>
      <c r="AC418" s="245"/>
      <c r="AD418" s="24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2"/>
      <c r="B419" s="239"/>
      <c r="C419" s="238"/>
      <c r="D419" s="239"/>
      <c r="E419" s="238"/>
      <c r="F419" s="301"/>
      <c r="G419" s="226"/>
      <c r="H419" s="154"/>
      <c r="I419" s="154"/>
      <c r="J419" s="154"/>
      <c r="K419" s="154"/>
      <c r="L419" s="154"/>
      <c r="M419" s="154"/>
      <c r="N419" s="154"/>
      <c r="O419" s="154"/>
      <c r="P419" s="227"/>
      <c r="Q419" s="976"/>
      <c r="R419" s="977"/>
      <c r="S419" s="977"/>
      <c r="T419" s="977"/>
      <c r="U419" s="977"/>
      <c r="V419" s="977"/>
      <c r="W419" s="977"/>
      <c r="X419" s="977"/>
      <c r="Y419" s="977"/>
      <c r="Z419" s="977"/>
      <c r="AA419" s="978"/>
      <c r="AB419" s="246"/>
      <c r="AC419" s="247"/>
      <c r="AD419" s="24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2"/>
      <c r="B420" s="239"/>
      <c r="C420" s="238"/>
      <c r="D420" s="239"/>
      <c r="E420" s="238"/>
      <c r="F420" s="301"/>
      <c r="G420" s="259"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4" t="s">
        <v>257</v>
      </c>
      <c r="AC420" s="159"/>
      <c r="AD420" s="160"/>
      <c r="AE420" s="260"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2"/>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5"/>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982"/>
      <c r="B422" s="239"/>
      <c r="C422" s="238"/>
      <c r="D422" s="239"/>
      <c r="E422" s="238"/>
      <c r="F422" s="301"/>
      <c r="G422" s="221"/>
      <c r="H422" s="151"/>
      <c r="I422" s="151"/>
      <c r="J422" s="151"/>
      <c r="K422" s="151"/>
      <c r="L422" s="151"/>
      <c r="M422" s="151"/>
      <c r="N422" s="151"/>
      <c r="O422" s="151"/>
      <c r="P422" s="222"/>
      <c r="Q422" s="970"/>
      <c r="R422" s="971"/>
      <c r="S422" s="971"/>
      <c r="T422" s="971"/>
      <c r="U422" s="971"/>
      <c r="V422" s="971"/>
      <c r="W422" s="971"/>
      <c r="X422" s="971"/>
      <c r="Y422" s="971"/>
      <c r="Z422" s="971"/>
      <c r="AA422" s="97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982"/>
      <c r="B423" s="239"/>
      <c r="C423" s="238"/>
      <c r="D423" s="239"/>
      <c r="E423" s="238"/>
      <c r="F423" s="301"/>
      <c r="G423" s="223"/>
      <c r="H423" s="224"/>
      <c r="I423" s="224"/>
      <c r="J423" s="224"/>
      <c r="K423" s="224"/>
      <c r="L423" s="224"/>
      <c r="M423" s="224"/>
      <c r="N423" s="224"/>
      <c r="O423" s="224"/>
      <c r="P423" s="225"/>
      <c r="Q423" s="973"/>
      <c r="R423" s="974"/>
      <c r="S423" s="974"/>
      <c r="T423" s="974"/>
      <c r="U423" s="974"/>
      <c r="V423" s="974"/>
      <c r="W423" s="974"/>
      <c r="X423" s="974"/>
      <c r="Y423" s="974"/>
      <c r="Z423" s="974"/>
      <c r="AA423" s="97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982"/>
      <c r="B424" s="239"/>
      <c r="C424" s="238"/>
      <c r="D424" s="239"/>
      <c r="E424" s="238"/>
      <c r="F424" s="301"/>
      <c r="G424" s="223"/>
      <c r="H424" s="224"/>
      <c r="I424" s="224"/>
      <c r="J424" s="224"/>
      <c r="K424" s="224"/>
      <c r="L424" s="224"/>
      <c r="M424" s="224"/>
      <c r="N424" s="224"/>
      <c r="O424" s="224"/>
      <c r="P424" s="225"/>
      <c r="Q424" s="973"/>
      <c r="R424" s="974"/>
      <c r="S424" s="974"/>
      <c r="T424" s="974"/>
      <c r="U424" s="974"/>
      <c r="V424" s="974"/>
      <c r="W424" s="974"/>
      <c r="X424" s="974"/>
      <c r="Y424" s="974"/>
      <c r="Z424" s="974"/>
      <c r="AA424" s="975"/>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982"/>
      <c r="B425" s="239"/>
      <c r="C425" s="238"/>
      <c r="D425" s="239"/>
      <c r="E425" s="238"/>
      <c r="F425" s="301"/>
      <c r="G425" s="223"/>
      <c r="H425" s="224"/>
      <c r="I425" s="224"/>
      <c r="J425" s="224"/>
      <c r="K425" s="224"/>
      <c r="L425" s="224"/>
      <c r="M425" s="224"/>
      <c r="N425" s="224"/>
      <c r="O425" s="224"/>
      <c r="P425" s="225"/>
      <c r="Q425" s="973"/>
      <c r="R425" s="974"/>
      <c r="S425" s="974"/>
      <c r="T425" s="974"/>
      <c r="U425" s="974"/>
      <c r="V425" s="974"/>
      <c r="W425" s="974"/>
      <c r="X425" s="974"/>
      <c r="Y425" s="974"/>
      <c r="Z425" s="974"/>
      <c r="AA425" s="975"/>
      <c r="AB425" s="244"/>
      <c r="AC425" s="245"/>
      <c r="AD425" s="24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2"/>
      <c r="B426" s="239"/>
      <c r="C426" s="238"/>
      <c r="D426" s="239"/>
      <c r="E426" s="240"/>
      <c r="F426" s="302"/>
      <c r="G426" s="226"/>
      <c r="H426" s="154"/>
      <c r="I426" s="154"/>
      <c r="J426" s="154"/>
      <c r="K426" s="154"/>
      <c r="L426" s="154"/>
      <c r="M426" s="154"/>
      <c r="N426" s="154"/>
      <c r="O426" s="154"/>
      <c r="P426" s="227"/>
      <c r="Q426" s="976"/>
      <c r="R426" s="977"/>
      <c r="S426" s="977"/>
      <c r="T426" s="977"/>
      <c r="U426" s="977"/>
      <c r="V426" s="977"/>
      <c r="W426" s="977"/>
      <c r="X426" s="977"/>
      <c r="Y426" s="977"/>
      <c r="Z426" s="977"/>
      <c r="AA426" s="978"/>
      <c r="AB426" s="246"/>
      <c r="AC426" s="247"/>
      <c r="AD426" s="24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2"/>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2"/>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2"/>
      <c r="B429" s="239"/>
      <c r="C429" s="240"/>
      <c r="D429" s="24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82"/>
      <c r="B430" s="239"/>
      <c r="C430" s="236" t="s">
        <v>341</v>
      </c>
      <c r="D430" s="237"/>
      <c r="E430" s="228" t="s">
        <v>319</v>
      </c>
      <c r="F430" s="434"/>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82"/>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hidden="1" customHeight="1" x14ac:dyDescent="0.2">
      <c r="A432" s="982"/>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82"/>
      <c r="B433" s="239"/>
      <c r="C433" s="238"/>
      <c r="D433" s="239"/>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2">
      <c r="A434" s="982"/>
      <c r="B434" s="239"/>
      <c r="C434" s="238"/>
      <c r="D434" s="239"/>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2">
      <c r="A435" s="982"/>
      <c r="B435" s="239"/>
      <c r="C435" s="238"/>
      <c r="D435" s="239"/>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
      <c r="A436" s="982"/>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2">
      <c r="A437" s="982"/>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2"/>
      <c r="B438" s="239"/>
      <c r="C438" s="238"/>
      <c r="D438" s="239"/>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2"/>
      <c r="B439" s="239"/>
      <c r="C439" s="238"/>
      <c r="D439" s="239"/>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2"/>
      <c r="B440" s="239"/>
      <c r="C440" s="238"/>
      <c r="D440" s="239"/>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2"/>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2">
      <c r="A442" s="982"/>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2"/>
      <c r="B443" s="239"/>
      <c r="C443" s="238"/>
      <c r="D443" s="239"/>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2"/>
      <c r="B444" s="239"/>
      <c r="C444" s="238"/>
      <c r="D444" s="239"/>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2"/>
      <c r="B445" s="239"/>
      <c r="C445" s="238"/>
      <c r="D445" s="239"/>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2"/>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2">
      <c r="A447" s="982"/>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2"/>
      <c r="B448" s="239"/>
      <c r="C448" s="238"/>
      <c r="D448" s="239"/>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2"/>
      <c r="B449" s="239"/>
      <c r="C449" s="238"/>
      <c r="D449" s="239"/>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2"/>
      <c r="B450" s="239"/>
      <c r="C450" s="238"/>
      <c r="D450" s="239"/>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2"/>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2">
      <c r="A452" s="982"/>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2"/>
      <c r="B453" s="239"/>
      <c r="C453" s="238"/>
      <c r="D453" s="239"/>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2"/>
      <c r="B454" s="239"/>
      <c r="C454" s="238"/>
      <c r="D454" s="239"/>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2"/>
      <c r="B455" s="239"/>
      <c r="C455" s="238"/>
      <c r="D455" s="239"/>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82"/>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2">
      <c r="A457" s="982"/>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2"/>
      <c r="B458" s="239"/>
      <c r="C458" s="238"/>
      <c r="D458" s="239"/>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82"/>
      <c r="B459" s="239"/>
      <c r="C459" s="238"/>
      <c r="D459" s="239"/>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82"/>
      <c r="B460" s="239"/>
      <c r="C460" s="238"/>
      <c r="D460" s="239"/>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2"/>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2">
      <c r="A462" s="982"/>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2"/>
      <c r="B463" s="239"/>
      <c r="C463" s="238"/>
      <c r="D463" s="239"/>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2"/>
      <c r="B464" s="239"/>
      <c r="C464" s="238"/>
      <c r="D464" s="239"/>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2"/>
      <c r="B465" s="239"/>
      <c r="C465" s="238"/>
      <c r="D465" s="239"/>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2"/>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2">
      <c r="A467" s="982"/>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2"/>
      <c r="B468" s="239"/>
      <c r="C468" s="238"/>
      <c r="D468" s="239"/>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2"/>
      <c r="B469" s="239"/>
      <c r="C469" s="238"/>
      <c r="D469" s="239"/>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2"/>
      <c r="B470" s="239"/>
      <c r="C470" s="238"/>
      <c r="D470" s="239"/>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2"/>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2">
      <c r="A472" s="982"/>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2"/>
      <c r="B473" s="239"/>
      <c r="C473" s="238"/>
      <c r="D473" s="239"/>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2"/>
      <c r="B474" s="239"/>
      <c r="C474" s="238"/>
      <c r="D474" s="239"/>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2"/>
      <c r="B475" s="239"/>
      <c r="C475" s="238"/>
      <c r="D475" s="239"/>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2"/>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2">
      <c r="A477" s="982"/>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2"/>
      <c r="B478" s="239"/>
      <c r="C478" s="238"/>
      <c r="D478" s="239"/>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2"/>
      <c r="B479" s="239"/>
      <c r="C479" s="238"/>
      <c r="D479" s="239"/>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2"/>
      <c r="B480" s="239"/>
      <c r="C480" s="238"/>
      <c r="D480" s="239"/>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2"/>
      <c r="B481" s="239"/>
      <c r="C481" s="238"/>
      <c r="D481" s="239"/>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2"/>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2"/>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2"/>
      <c r="B484" s="239"/>
      <c r="C484" s="238"/>
      <c r="D484" s="239"/>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2"/>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2">
      <c r="A486" s="982"/>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2"/>
      <c r="B487" s="239"/>
      <c r="C487" s="238"/>
      <c r="D487" s="239"/>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2"/>
      <c r="B488" s="239"/>
      <c r="C488" s="238"/>
      <c r="D488" s="239"/>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2"/>
      <c r="B489" s="239"/>
      <c r="C489" s="238"/>
      <c r="D489" s="239"/>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2"/>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2">
      <c r="A491" s="982"/>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2"/>
      <c r="B492" s="239"/>
      <c r="C492" s="238"/>
      <c r="D492" s="239"/>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2"/>
      <c r="B493" s="239"/>
      <c r="C493" s="238"/>
      <c r="D493" s="239"/>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2"/>
      <c r="B494" s="239"/>
      <c r="C494" s="238"/>
      <c r="D494" s="239"/>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2"/>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2">
      <c r="A496" s="982"/>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2"/>
      <c r="B497" s="239"/>
      <c r="C497" s="238"/>
      <c r="D497" s="239"/>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2"/>
      <c r="B498" s="239"/>
      <c r="C498" s="238"/>
      <c r="D498" s="239"/>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2"/>
      <c r="B499" s="239"/>
      <c r="C499" s="238"/>
      <c r="D499" s="239"/>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2"/>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2">
      <c r="A501" s="982"/>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2"/>
      <c r="B502" s="239"/>
      <c r="C502" s="238"/>
      <c r="D502" s="239"/>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2"/>
      <c r="B503" s="239"/>
      <c r="C503" s="238"/>
      <c r="D503" s="239"/>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2"/>
      <c r="B504" s="239"/>
      <c r="C504" s="238"/>
      <c r="D504" s="239"/>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2"/>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2">
      <c r="A506" s="982"/>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2"/>
      <c r="B507" s="239"/>
      <c r="C507" s="238"/>
      <c r="D507" s="239"/>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2"/>
      <c r="B508" s="239"/>
      <c r="C508" s="238"/>
      <c r="D508" s="239"/>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2"/>
      <c r="B509" s="239"/>
      <c r="C509" s="238"/>
      <c r="D509" s="239"/>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2"/>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2">
      <c r="A511" s="982"/>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2"/>
      <c r="B512" s="239"/>
      <c r="C512" s="238"/>
      <c r="D512" s="239"/>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2"/>
      <c r="B513" s="239"/>
      <c r="C513" s="238"/>
      <c r="D513" s="239"/>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2"/>
      <c r="B514" s="239"/>
      <c r="C514" s="238"/>
      <c r="D514" s="239"/>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2"/>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2">
      <c r="A516" s="982"/>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2"/>
      <c r="B517" s="239"/>
      <c r="C517" s="238"/>
      <c r="D517" s="239"/>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2"/>
      <c r="B518" s="239"/>
      <c r="C518" s="238"/>
      <c r="D518" s="239"/>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2"/>
      <c r="B519" s="239"/>
      <c r="C519" s="238"/>
      <c r="D519" s="239"/>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2"/>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2">
      <c r="A521" s="982"/>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2"/>
      <c r="B522" s="239"/>
      <c r="C522" s="238"/>
      <c r="D522" s="239"/>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2"/>
      <c r="B523" s="239"/>
      <c r="C523" s="238"/>
      <c r="D523" s="239"/>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2"/>
      <c r="B524" s="239"/>
      <c r="C524" s="238"/>
      <c r="D524" s="239"/>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2"/>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2">
      <c r="A526" s="982"/>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2"/>
      <c r="B527" s="239"/>
      <c r="C527" s="238"/>
      <c r="D527" s="239"/>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2"/>
      <c r="B528" s="239"/>
      <c r="C528" s="238"/>
      <c r="D528" s="239"/>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2"/>
      <c r="B529" s="239"/>
      <c r="C529" s="238"/>
      <c r="D529" s="239"/>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2"/>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2">
      <c r="A531" s="982"/>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2"/>
      <c r="B532" s="239"/>
      <c r="C532" s="238"/>
      <c r="D532" s="239"/>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2"/>
      <c r="B533" s="239"/>
      <c r="C533" s="238"/>
      <c r="D533" s="239"/>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2"/>
      <c r="B534" s="239"/>
      <c r="C534" s="238"/>
      <c r="D534" s="239"/>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2"/>
      <c r="B535" s="239"/>
      <c r="C535" s="238"/>
      <c r="D535" s="239"/>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2"/>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2"/>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2"/>
      <c r="B538" s="239"/>
      <c r="C538" s="238"/>
      <c r="D538" s="239"/>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2"/>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2">
      <c r="A540" s="982"/>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2"/>
      <c r="B541" s="239"/>
      <c r="C541" s="238"/>
      <c r="D541" s="239"/>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2"/>
      <c r="B542" s="239"/>
      <c r="C542" s="238"/>
      <c r="D542" s="239"/>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2"/>
      <c r="B543" s="239"/>
      <c r="C543" s="238"/>
      <c r="D543" s="239"/>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2"/>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2">
      <c r="A545" s="982"/>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2"/>
      <c r="B546" s="239"/>
      <c r="C546" s="238"/>
      <c r="D546" s="239"/>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2"/>
      <c r="B547" s="239"/>
      <c r="C547" s="238"/>
      <c r="D547" s="239"/>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2"/>
      <c r="B548" s="239"/>
      <c r="C548" s="238"/>
      <c r="D548" s="239"/>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2"/>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2">
      <c r="A550" s="982"/>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2"/>
      <c r="B551" s="239"/>
      <c r="C551" s="238"/>
      <c r="D551" s="239"/>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2"/>
      <c r="B552" s="239"/>
      <c r="C552" s="238"/>
      <c r="D552" s="239"/>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2"/>
      <c r="B553" s="239"/>
      <c r="C553" s="238"/>
      <c r="D553" s="239"/>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2"/>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2">
      <c r="A555" s="982"/>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2"/>
      <c r="B556" s="239"/>
      <c r="C556" s="238"/>
      <c r="D556" s="239"/>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2"/>
      <c r="B557" s="239"/>
      <c r="C557" s="238"/>
      <c r="D557" s="239"/>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2"/>
      <c r="B558" s="239"/>
      <c r="C558" s="238"/>
      <c r="D558" s="239"/>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2"/>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2">
      <c r="A560" s="982"/>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2"/>
      <c r="B561" s="239"/>
      <c r="C561" s="238"/>
      <c r="D561" s="239"/>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2"/>
      <c r="B562" s="239"/>
      <c r="C562" s="238"/>
      <c r="D562" s="239"/>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2"/>
      <c r="B563" s="239"/>
      <c r="C563" s="238"/>
      <c r="D563" s="239"/>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2"/>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2">
      <c r="A565" s="982"/>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2"/>
      <c r="B566" s="239"/>
      <c r="C566" s="238"/>
      <c r="D566" s="239"/>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2"/>
      <c r="B567" s="239"/>
      <c r="C567" s="238"/>
      <c r="D567" s="239"/>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2"/>
      <c r="B568" s="239"/>
      <c r="C568" s="238"/>
      <c r="D568" s="239"/>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2"/>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2">
      <c r="A570" s="982"/>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2"/>
      <c r="B571" s="239"/>
      <c r="C571" s="238"/>
      <c r="D571" s="239"/>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2"/>
      <c r="B572" s="239"/>
      <c r="C572" s="238"/>
      <c r="D572" s="239"/>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2"/>
      <c r="B573" s="239"/>
      <c r="C573" s="238"/>
      <c r="D573" s="239"/>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2"/>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2">
      <c r="A575" s="982"/>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2"/>
      <c r="B576" s="239"/>
      <c r="C576" s="238"/>
      <c r="D576" s="239"/>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2"/>
      <c r="B577" s="239"/>
      <c r="C577" s="238"/>
      <c r="D577" s="239"/>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2"/>
      <c r="B578" s="239"/>
      <c r="C578" s="238"/>
      <c r="D578" s="239"/>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2"/>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2">
      <c r="A580" s="982"/>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2"/>
      <c r="B581" s="239"/>
      <c r="C581" s="238"/>
      <c r="D581" s="239"/>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2"/>
      <c r="B582" s="239"/>
      <c r="C582" s="238"/>
      <c r="D582" s="239"/>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2"/>
      <c r="B583" s="239"/>
      <c r="C583" s="238"/>
      <c r="D583" s="239"/>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2"/>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2">
      <c r="A585" s="982"/>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2"/>
      <c r="B586" s="239"/>
      <c r="C586" s="238"/>
      <c r="D586" s="239"/>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2"/>
      <c r="B587" s="239"/>
      <c r="C587" s="238"/>
      <c r="D587" s="239"/>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2"/>
      <c r="B588" s="239"/>
      <c r="C588" s="238"/>
      <c r="D588" s="239"/>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2"/>
      <c r="B589" s="239"/>
      <c r="C589" s="238"/>
      <c r="D589" s="239"/>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2"/>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2"/>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2"/>
      <c r="B592" s="239"/>
      <c r="C592" s="238"/>
      <c r="D592" s="239"/>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2"/>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2">
      <c r="A594" s="982"/>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2"/>
      <c r="B595" s="239"/>
      <c r="C595" s="238"/>
      <c r="D595" s="239"/>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2"/>
      <c r="B596" s="239"/>
      <c r="C596" s="238"/>
      <c r="D596" s="239"/>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2"/>
      <c r="B597" s="239"/>
      <c r="C597" s="238"/>
      <c r="D597" s="239"/>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2"/>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2">
      <c r="A599" s="982"/>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2"/>
      <c r="B600" s="239"/>
      <c r="C600" s="238"/>
      <c r="D600" s="239"/>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2"/>
      <c r="B601" s="239"/>
      <c r="C601" s="238"/>
      <c r="D601" s="239"/>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2"/>
      <c r="B602" s="239"/>
      <c r="C602" s="238"/>
      <c r="D602" s="239"/>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2"/>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2">
      <c r="A604" s="982"/>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2"/>
      <c r="B605" s="239"/>
      <c r="C605" s="238"/>
      <c r="D605" s="239"/>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2"/>
      <c r="B606" s="239"/>
      <c r="C606" s="238"/>
      <c r="D606" s="239"/>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2"/>
      <c r="B607" s="239"/>
      <c r="C607" s="238"/>
      <c r="D607" s="239"/>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2"/>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2">
      <c r="A609" s="982"/>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2"/>
      <c r="B610" s="239"/>
      <c r="C610" s="238"/>
      <c r="D610" s="239"/>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2"/>
      <c r="B611" s="239"/>
      <c r="C611" s="238"/>
      <c r="D611" s="239"/>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2"/>
      <c r="B612" s="239"/>
      <c r="C612" s="238"/>
      <c r="D612" s="239"/>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2"/>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2">
      <c r="A614" s="982"/>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2"/>
      <c r="B615" s="239"/>
      <c r="C615" s="238"/>
      <c r="D615" s="239"/>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2"/>
      <c r="B616" s="239"/>
      <c r="C616" s="238"/>
      <c r="D616" s="239"/>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2"/>
      <c r="B617" s="239"/>
      <c r="C617" s="238"/>
      <c r="D617" s="239"/>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2"/>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2">
      <c r="A619" s="982"/>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2"/>
      <c r="B620" s="239"/>
      <c r="C620" s="238"/>
      <c r="D620" s="239"/>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2"/>
      <c r="B621" s="239"/>
      <c r="C621" s="238"/>
      <c r="D621" s="239"/>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2"/>
      <c r="B622" s="239"/>
      <c r="C622" s="238"/>
      <c r="D622" s="239"/>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2"/>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2">
      <c r="A624" s="982"/>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2"/>
      <c r="B625" s="239"/>
      <c r="C625" s="238"/>
      <c r="D625" s="239"/>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2"/>
      <c r="B626" s="239"/>
      <c r="C626" s="238"/>
      <c r="D626" s="239"/>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2"/>
      <c r="B627" s="239"/>
      <c r="C627" s="238"/>
      <c r="D627" s="239"/>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2"/>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2">
      <c r="A629" s="982"/>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2"/>
      <c r="B630" s="239"/>
      <c r="C630" s="238"/>
      <c r="D630" s="239"/>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2"/>
      <c r="B631" s="239"/>
      <c r="C631" s="238"/>
      <c r="D631" s="239"/>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2"/>
      <c r="B632" s="239"/>
      <c r="C632" s="238"/>
      <c r="D632" s="239"/>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2"/>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2">
      <c r="A634" s="982"/>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2"/>
      <c r="B635" s="239"/>
      <c r="C635" s="238"/>
      <c r="D635" s="239"/>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2"/>
      <c r="B636" s="239"/>
      <c r="C636" s="238"/>
      <c r="D636" s="239"/>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2"/>
      <c r="B637" s="239"/>
      <c r="C637" s="238"/>
      <c r="D637" s="239"/>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2"/>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2">
      <c r="A639" s="982"/>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2"/>
      <c r="B640" s="239"/>
      <c r="C640" s="238"/>
      <c r="D640" s="239"/>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2"/>
      <c r="B641" s="239"/>
      <c r="C641" s="238"/>
      <c r="D641" s="239"/>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2"/>
      <c r="B642" s="239"/>
      <c r="C642" s="238"/>
      <c r="D642" s="239"/>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2"/>
      <c r="B643" s="239"/>
      <c r="C643" s="238"/>
      <c r="D643" s="239"/>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2"/>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2"/>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2"/>
      <c r="B646" s="239"/>
      <c r="C646" s="238"/>
      <c r="D646" s="239"/>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2"/>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2">
      <c r="A648" s="982"/>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2"/>
      <c r="B649" s="239"/>
      <c r="C649" s="238"/>
      <c r="D649" s="239"/>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2"/>
      <c r="B650" s="239"/>
      <c r="C650" s="238"/>
      <c r="D650" s="239"/>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2"/>
      <c r="B651" s="239"/>
      <c r="C651" s="238"/>
      <c r="D651" s="239"/>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2"/>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2">
      <c r="A653" s="982"/>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2"/>
      <c r="B654" s="239"/>
      <c r="C654" s="238"/>
      <c r="D654" s="239"/>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2"/>
      <c r="B655" s="239"/>
      <c r="C655" s="238"/>
      <c r="D655" s="239"/>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2"/>
      <c r="B656" s="239"/>
      <c r="C656" s="238"/>
      <c r="D656" s="239"/>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2"/>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2">
      <c r="A658" s="982"/>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2"/>
      <c r="B659" s="239"/>
      <c r="C659" s="238"/>
      <c r="D659" s="239"/>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2"/>
      <c r="B660" s="239"/>
      <c r="C660" s="238"/>
      <c r="D660" s="239"/>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2"/>
      <c r="B661" s="239"/>
      <c r="C661" s="238"/>
      <c r="D661" s="239"/>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2"/>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2">
      <c r="A663" s="982"/>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2"/>
      <c r="B664" s="239"/>
      <c r="C664" s="238"/>
      <c r="D664" s="239"/>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2"/>
      <c r="B665" s="239"/>
      <c r="C665" s="238"/>
      <c r="D665" s="239"/>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2"/>
      <c r="B666" s="239"/>
      <c r="C666" s="238"/>
      <c r="D666" s="239"/>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2"/>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2">
      <c r="A668" s="982"/>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2"/>
      <c r="B669" s="239"/>
      <c r="C669" s="238"/>
      <c r="D669" s="239"/>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2"/>
      <c r="B670" s="239"/>
      <c r="C670" s="238"/>
      <c r="D670" s="239"/>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2"/>
      <c r="B671" s="239"/>
      <c r="C671" s="238"/>
      <c r="D671" s="239"/>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2"/>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2">
      <c r="A673" s="982"/>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2"/>
      <c r="B674" s="239"/>
      <c r="C674" s="238"/>
      <c r="D674" s="239"/>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2"/>
      <c r="B675" s="239"/>
      <c r="C675" s="238"/>
      <c r="D675" s="239"/>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2"/>
      <c r="B676" s="239"/>
      <c r="C676" s="238"/>
      <c r="D676" s="239"/>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2"/>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2">
      <c r="A678" s="982"/>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2"/>
      <c r="B679" s="239"/>
      <c r="C679" s="238"/>
      <c r="D679" s="239"/>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2"/>
      <c r="B680" s="239"/>
      <c r="C680" s="238"/>
      <c r="D680" s="239"/>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2"/>
      <c r="B681" s="239"/>
      <c r="C681" s="238"/>
      <c r="D681" s="239"/>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2"/>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2">
      <c r="A683" s="982"/>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2"/>
      <c r="B684" s="239"/>
      <c r="C684" s="238"/>
      <c r="D684" s="239"/>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2"/>
      <c r="B685" s="239"/>
      <c r="C685" s="238"/>
      <c r="D685" s="239"/>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2"/>
      <c r="B686" s="239"/>
      <c r="C686" s="238"/>
      <c r="D686" s="239"/>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2"/>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2">
      <c r="A688" s="982"/>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2"/>
      <c r="B689" s="239"/>
      <c r="C689" s="238"/>
      <c r="D689" s="239"/>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2"/>
      <c r="B690" s="239"/>
      <c r="C690" s="238"/>
      <c r="D690" s="239"/>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2"/>
      <c r="B691" s="239"/>
      <c r="C691" s="238"/>
      <c r="D691" s="239"/>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2"/>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2">
      <c r="A693" s="982"/>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2"/>
      <c r="B694" s="239"/>
      <c r="C694" s="238"/>
      <c r="D694" s="239"/>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2"/>
      <c r="B695" s="239"/>
      <c r="C695" s="238"/>
      <c r="D695" s="239"/>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2"/>
      <c r="B696" s="239"/>
      <c r="C696" s="238"/>
      <c r="D696" s="239"/>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2"/>
      <c r="B697" s="239"/>
      <c r="C697" s="238"/>
      <c r="D697" s="239"/>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2"/>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3"/>
      <c r="B699" s="241"/>
      <c r="C699" s="240"/>
      <c r="D699" s="241"/>
      <c r="E699" s="153"/>
      <c r="F699" s="154"/>
      <c r="G699" s="154"/>
      <c r="H699" s="154"/>
      <c r="I699" s="154"/>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AN699" s="154"/>
      <c r="AO699" s="154"/>
      <c r="AP699" s="154"/>
      <c r="AQ699" s="154"/>
      <c r="AR699" s="154"/>
      <c r="AS699" s="154"/>
      <c r="AT699" s="154"/>
      <c r="AU699" s="154"/>
      <c r="AV699" s="154"/>
      <c r="AW699" s="154"/>
      <c r="AX699" s="155"/>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0"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71"/>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101.4" customHeight="1" x14ac:dyDescent="0.2">
      <c r="A702" s="512" t="s">
        <v>139</v>
      </c>
      <c r="B702" s="51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481</v>
      </c>
      <c r="AE702" s="883"/>
      <c r="AF702" s="883"/>
      <c r="AG702" s="872" t="s">
        <v>517</v>
      </c>
      <c r="AH702" s="873"/>
      <c r="AI702" s="873"/>
      <c r="AJ702" s="873"/>
      <c r="AK702" s="873"/>
      <c r="AL702" s="873"/>
      <c r="AM702" s="873"/>
      <c r="AN702" s="873"/>
      <c r="AO702" s="873"/>
      <c r="AP702" s="873"/>
      <c r="AQ702" s="873"/>
      <c r="AR702" s="873"/>
      <c r="AS702" s="873"/>
      <c r="AT702" s="873"/>
      <c r="AU702" s="873"/>
      <c r="AV702" s="873"/>
      <c r="AW702" s="873"/>
      <c r="AX702" s="874"/>
    </row>
    <row r="703" spans="1:50" ht="77.400000000000006" customHeight="1" x14ac:dyDescent="0.2">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4" t="s">
        <v>481</v>
      </c>
      <c r="AE703" s="145"/>
      <c r="AF703" s="145"/>
      <c r="AG703" s="650" t="s">
        <v>518</v>
      </c>
      <c r="AH703" s="651"/>
      <c r="AI703" s="651"/>
      <c r="AJ703" s="651"/>
      <c r="AK703" s="651"/>
      <c r="AL703" s="651"/>
      <c r="AM703" s="651"/>
      <c r="AN703" s="651"/>
      <c r="AO703" s="651"/>
      <c r="AP703" s="651"/>
      <c r="AQ703" s="651"/>
      <c r="AR703" s="651"/>
      <c r="AS703" s="651"/>
      <c r="AT703" s="651"/>
      <c r="AU703" s="651"/>
      <c r="AV703" s="651"/>
      <c r="AW703" s="651"/>
      <c r="AX703" s="652"/>
    </row>
    <row r="704" spans="1:50" ht="66" customHeight="1" x14ac:dyDescent="0.2">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481</v>
      </c>
      <c r="AE704" s="569"/>
      <c r="AF704" s="569"/>
      <c r="AG704" s="414" t="s">
        <v>519</v>
      </c>
      <c r="AH704" s="224"/>
      <c r="AI704" s="224"/>
      <c r="AJ704" s="224"/>
      <c r="AK704" s="224"/>
      <c r="AL704" s="224"/>
      <c r="AM704" s="224"/>
      <c r="AN704" s="224"/>
      <c r="AO704" s="224"/>
      <c r="AP704" s="224"/>
      <c r="AQ704" s="224"/>
      <c r="AR704" s="224"/>
      <c r="AS704" s="224"/>
      <c r="AT704" s="224"/>
      <c r="AU704" s="224"/>
      <c r="AV704" s="224"/>
      <c r="AW704" s="224"/>
      <c r="AX704" s="415"/>
    </row>
    <row r="705" spans="1:50" ht="27" customHeight="1" x14ac:dyDescent="0.2">
      <c r="A705" s="604" t="s">
        <v>38</v>
      </c>
      <c r="B705" s="755"/>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481</v>
      </c>
      <c r="AE705" s="719"/>
      <c r="AF705" s="719"/>
      <c r="AG705" s="150" t="s">
        <v>563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1"/>
      <c r="B706" s="756"/>
      <c r="C706" s="597"/>
      <c r="D706" s="598"/>
      <c r="E706" s="669" t="s">
        <v>300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4" t="s">
        <v>562</v>
      </c>
      <c r="AE706" s="145"/>
      <c r="AF706" s="146"/>
      <c r="AG706" s="414"/>
      <c r="AH706" s="224"/>
      <c r="AI706" s="224"/>
      <c r="AJ706" s="224"/>
      <c r="AK706" s="224"/>
      <c r="AL706" s="224"/>
      <c r="AM706" s="224"/>
      <c r="AN706" s="224"/>
      <c r="AO706" s="224"/>
      <c r="AP706" s="224"/>
      <c r="AQ706" s="224"/>
      <c r="AR706" s="224"/>
      <c r="AS706" s="224"/>
      <c r="AT706" s="224"/>
      <c r="AU706" s="224"/>
      <c r="AV706" s="224"/>
      <c r="AW706" s="224"/>
      <c r="AX706" s="415"/>
    </row>
    <row r="707" spans="1:50" ht="26.25" customHeight="1" x14ac:dyDescent="0.2">
      <c r="A707" s="641"/>
      <c r="B707" s="756"/>
      <c r="C707" s="599"/>
      <c r="D707" s="600"/>
      <c r="E707" s="672" t="s">
        <v>242</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6" t="s">
        <v>520</v>
      </c>
      <c r="AE707" s="567"/>
      <c r="AF707" s="567"/>
      <c r="AG707" s="414"/>
      <c r="AH707" s="224"/>
      <c r="AI707" s="224"/>
      <c r="AJ707" s="224"/>
      <c r="AK707" s="224"/>
      <c r="AL707" s="224"/>
      <c r="AM707" s="224"/>
      <c r="AN707" s="224"/>
      <c r="AO707" s="224"/>
      <c r="AP707" s="224"/>
      <c r="AQ707" s="224"/>
      <c r="AR707" s="224"/>
      <c r="AS707" s="224"/>
      <c r="AT707" s="224"/>
      <c r="AU707" s="224"/>
      <c r="AV707" s="224"/>
      <c r="AW707" s="224"/>
      <c r="AX707" s="415"/>
    </row>
    <row r="708" spans="1:50" ht="26.25" customHeight="1" x14ac:dyDescent="0.2">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521</v>
      </c>
      <c r="AE708" s="654"/>
      <c r="AF708" s="654"/>
      <c r="AG708" s="509" t="s">
        <v>484</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2">
      <c r="A709" s="641"/>
      <c r="B709" s="642"/>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4" t="s">
        <v>521</v>
      </c>
      <c r="AE709" s="145"/>
      <c r="AF709" s="145"/>
      <c r="AG709" s="650" t="s">
        <v>515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4" t="s">
        <v>521</v>
      </c>
      <c r="AE710" s="145"/>
      <c r="AF710" s="145"/>
      <c r="AG710" s="650" t="s">
        <v>515</v>
      </c>
      <c r="AH710" s="651"/>
      <c r="AI710" s="651"/>
      <c r="AJ710" s="651"/>
      <c r="AK710" s="651"/>
      <c r="AL710" s="651"/>
      <c r="AM710" s="651"/>
      <c r="AN710" s="651"/>
      <c r="AO710" s="651"/>
      <c r="AP710" s="651"/>
      <c r="AQ710" s="651"/>
      <c r="AR710" s="651"/>
      <c r="AS710" s="651"/>
      <c r="AT710" s="651"/>
      <c r="AU710" s="651"/>
      <c r="AV710" s="651"/>
      <c r="AW710" s="651"/>
      <c r="AX710" s="652"/>
    </row>
    <row r="711" spans="1:50" ht="42" customHeight="1" x14ac:dyDescent="0.2">
      <c r="A711" s="641"/>
      <c r="B711" s="642"/>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4" t="s">
        <v>481</v>
      </c>
      <c r="AE711" s="145"/>
      <c r="AF711" s="145"/>
      <c r="AG711" s="650" t="s">
        <v>522</v>
      </c>
      <c r="AH711" s="651"/>
      <c r="AI711" s="651"/>
      <c r="AJ711" s="651"/>
      <c r="AK711" s="651"/>
      <c r="AL711" s="651"/>
      <c r="AM711" s="651"/>
      <c r="AN711" s="651"/>
      <c r="AO711" s="651"/>
      <c r="AP711" s="651"/>
      <c r="AQ711" s="651"/>
      <c r="AR711" s="651"/>
      <c r="AS711" s="651"/>
      <c r="AT711" s="651"/>
      <c r="AU711" s="651"/>
      <c r="AV711" s="651"/>
      <c r="AW711" s="651"/>
      <c r="AX711" s="652"/>
    </row>
    <row r="712" spans="1:50" ht="53.4" customHeight="1" x14ac:dyDescent="0.2">
      <c r="A712" s="641"/>
      <c r="B712" s="642"/>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481</v>
      </c>
      <c r="AE712" s="569"/>
      <c r="AF712" s="569"/>
      <c r="AG712" s="577" t="s">
        <v>533</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2">
      <c r="A713" s="641"/>
      <c r="B713" s="642"/>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521</v>
      </c>
      <c r="AE713" s="145"/>
      <c r="AF713" s="146"/>
      <c r="AG713" s="650" t="s">
        <v>502</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245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4" t="s">
        <v>521</v>
      </c>
      <c r="AE714" s="575"/>
      <c r="AF714" s="576"/>
      <c r="AG714" s="675" t="s">
        <v>523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4" t="s">
        <v>39</v>
      </c>
      <c r="B715" s="640"/>
      <c r="C715" s="645" t="s">
        <v>246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521</v>
      </c>
      <c r="AE715" s="654"/>
      <c r="AF715" s="763"/>
      <c r="AG715" s="509" t="s">
        <v>515</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521</v>
      </c>
      <c r="AE716" s="745"/>
      <c r="AF716" s="745"/>
      <c r="AG716" s="650" t="s">
        <v>502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1" t="s">
        <v>198</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4" t="s">
        <v>521</v>
      </c>
      <c r="AE717" s="145"/>
      <c r="AF717" s="145"/>
      <c r="AG717" s="650" t="s">
        <v>502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4" t="s">
        <v>521</v>
      </c>
      <c r="AE718" s="145"/>
      <c r="AF718" s="145"/>
      <c r="AG718" s="153" t="s">
        <v>524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4" t="s">
        <v>57</v>
      </c>
      <c r="B719" s="635"/>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9"/>
      <c r="AD719" s="653" t="s">
        <v>521</v>
      </c>
      <c r="AE719" s="654"/>
      <c r="AF719" s="654"/>
      <c r="AG719" s="150" t="s">
        <v>521</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36"/>
      <c r="B720" s="637"/>
      <c r="C720" s="922" t="s">
        <v>260</v>
      </c>
      <c r="D720" s="920"/>
      <c r="E720" s="920"/>
      <c r="F720" s="923"/>
      <c r="G720" s="919" t="s">
        <v>261</v>
      </c>
      <c r="H720" s="920"/>
      <c r="I720" s="920"/>
      <c r="J720" s="920"/>
      <c r="K720" s="920"/>
      <c r="L720" s="920"/>
      <c r="M720" s="920"/>
      <c r="N720" s="919" t="s">
        <v>264</v>
      </c>
      <c r="O720" s="920"/>
      <c r="P720" s="920"/>
      <c r="Q720" s="920"/>
      <c r="R720" s="920"/>
      <c r="S720" s="920"/>
      <c r="T720" s="920"/>
      <c r="U720" s="920"/>
      <c r="V720" s="920"/>
      <c r="W720" s="920"/>
      <c r="X720" s="920"/>
      <c r="Y720" s="920"/>
      <c r="Z720" s="920"/>
      <c r="AA720" s="920"/>
      <c r="AB720" s="920"/>
      <c r="AC720" s="920"/>
      <c r="AD720" s="920"/>
      <c r="AE720" s="920"/>
      <c r="AF720" s="921"/>
      <c r="AG720" s="414"/>
      <c r="AH720" s="224"/>
      <c r="AI720" s="224"/>
      <c r="AJ720" s="224"/>
      <c r="AK720" s="224"/>
      <c r="AL720" s="224"/>
      <c r="AM720" s="224"/>
      <c r="AN720" s="224"/>
      <c r="AO720" s="224"/>
      <c r="AP720" s="224"/>
      <c r="AQ720" s="224"/>
      <c r="AR720" s="224"/>
      <c r="AS720" s="224"/>
      <c r="AT720" s="224"/>
      <c r="AU720" s="224"/>
      <c r="AV720" s="224"/>
      <c r="AW720" s="224"/>
      <c r="AX720" s="415"/>
    </row>
    <row r="721" spans="1:50" ht="24.75" customHeight="1" x14ac:dyDescent="0.2">
      <c r="A721" s="636"/>
      <c r="B721" s="637"/>
      <c r="C721" s="904"/>
      <c r="D721" s="905"/>
      <c r="E721" s="905"/>
      <c r="F721" s="906"/>
      <c r="G721" s="924"/>
      <c r="H721" s="925"/>
      <c r="I721" s="68" t="str">
        <f>IF(OR(G721="　", G721=""), "", "-")</f>
        <v/>
      </c>
      <c r="J721" s="903"/>
      <c r="K721" s="903"/>
      <c r="L721" s="68" t="str">
        <f>IF(M721="","","-")</f>
        <v/>
      </c>
      <c r="M721" s="69"/>
      <c r="N721" s="900"/>
      <c r="O721" s="901"/>
      <c r="P721" s="901"/>
      <c r="Q721" s="901"/>
      <c r="R721" s="901"/>
      <c r="S721" s="901"/>
      <c r="T721" s="901"/>
      <c r="U721" s="901"/>
      <c r="V721" s="901"/>
      <c r="W721" s="901"/>
      <c r="X721" s="901"/>
      <c r="Y721" s="901"/>
      <c r="Z721" s="901"/>
      <c r="AA721" s="901"/>
      <c r="AB721" s="901"/>
      <c r="AC721" s="901"/>
      <c r="AD721" s="901"/>
      <c r="AE721" s="901"/>
      <c r="AF721" s="902"/>
      <c r="AG721" s="414"/>
      <c r="AH721" s="224"/>
      <c r="AI721" s="224"/>
      <c r="AJ721" s="224"/>
      <c r="AK721" s="224"/>
      <c r="AL721" s="224"/>
      <c r="AM721" s="224"/>
      <c r="AN721" s="224"/>
      <c r="AO721" s="224"/>
      <c r="AP721" s="224"/>
      <c r="AQ721" s="224"/>
      <c r="AR721" s="224"/>
      <c r="AS721" s="224"/>
      <c r="AT721" s="224"/>
      <c r="AU721" s="224"/>
      <c r="AV721" s="224"/>
      <c r="AW721" s="224"/>
      <c r="AX721" s="415"/>
    </row>
    <row r="722" spans="1:50" ht="24.75" hidden="1" customHeight="1" x14ac:dyDescent="0.2">
      <c r="A722" s="636"/>
      <c r="B722" s="637"/>
      <c r="C722" s="904"/>
      <c r="D722" s="905"/>
      <c r="E722" s="905"/>
      <c r="F722" s="906"/>
      <c r="G722" s="924"/>
      <c r="H722" s="925"/>
      <c r="I722" s="68" t="str">
        <f t="shared" ref="I722:I725" si="4">IF(OR(G722="　", G722=""), "", "-")</f>
        <v/>
      </c>
      <c r="J722" s="903"/>
      <c r="K722" s="903"/>
      <c r="L722" s="68" t="str">
        <f t="shared" ref="L722:L725" si="5">IF(M722="","","-")</f>
        <v/>
      </c>
      <c r="M722" s="69"/>
      <c r="N722" s="900"/>
      <c r="O722" s="901"/>
      <c r="P722" s="901"/>
      <c r="Q722" s="901"/>
      <c r="R722" s="901"/>
      <c r="S722" s="901"/>
      <c r="T722" s="901"/>
      <c r="U722" s="901"/>
      <c r="V722" s="901"/>
      <c r="W722" s="901"/>
      <c r="X722" s="901"/>
      <c r="Y722" s="901"/>
      <c r="Z722" s="901"/>
      <c r="AA722" s="901"/>
      <c r="AB722" s="901"/>
      <c r="AC722" s="901"/>
      <c r="AD722" s="901"/>
      <c r="AE722" s="901"/>
      <c r="AF722" s="902"/>
      <c r="AG722" s="414"/>
      <c r="AH722" s="224"/>
      <c r="AI722" s="224"/>
      <c r="AJ722" s="224"/>
      <c r="AK722" s="224"/>
      <c r="AL722" s="224"/>
      <c r="AM722" s="224"/>
      <c r="AN722" s="224"/>
      <c r="AO722" s="224"/>
      <c r="AP722" s="224"/>
      <c r="AQ722" s="224"/>
      <c r="AR722" s="224"/>
      <c r="AS722" s="224"/>
      <c r="AT722" s="224"/>
      <c r="AU722" s="224"/>
      <c r="AV722" s="224"/>
      <c r="AW722" s="224"/>
      <c r="AX722" s="415"/>
    </row>
    <row r="723" spans="1:50" ht="24.75" hidden="1" customHeight="1" x14ac:dyDescent="0.2">
      <c r="A723" s="636"/>
      <c r="B723" s="637"/>
      <c r="C723" s="904"/>
      <c r="D723" s="905"/>
      <c r="E723" s="905"/>
      <c r="F723" s="906"/>
      <c r="G723" s="924"/>
      <c r="H723" s="925"/>
      <c r="I723" s="68" t="str">
        <f t="shared" si="4"/>
        <v/>
      </c>
      <c r="J723" s="903"/>
      <c r="K723" s="903"/>
      <c r="L723" s="68" t="str">
        <f t="shared" si="5"/>
        <v/>
      </c>
      <c r="M723" s="69"/>
      <c r="N723" s="900"/>
      <c r="O723" s="901"/>
      <c r="P723" s="901"/>
      <c r="Q723" s="901"/>
      <c r="R723" s="901"/>
      <c r="S723" s="901"/>
      <c r="T723" s="901"/>
      <c r="U723" s="901"/>
      <c r="V723" s="901"/>
      <c r="W723" s="901"/>
      <c r="X723" s="901"/>
      <c r="Y723" s="901"/>
      <c r="Z723" s="901"/>
      <c r="AA723" s="901"/>
      <c r="AB723" s="901"/>
      <c r="AC723" s="901"/>
      <c r="AD723" s="901"/>
      <c r="AE723" s="901"/>
      <c r="AF723" s="902"/>
      <c r="AG723" s="414"/>
      <c r="AH723" s="224"/>
      <c r="AI723" s="224"/>
      <c r="AJ723" s="224"/>
      <c r="AK723" s="224"/>
      <c r="AL723" s="224"/>
      <c r="AM723" s="224"/>
      <c r="AN723" s="224"/>
      <c r="AO723" s="224"/>
      <c r="AP723" s="224"/>
      <c r="AQ723" s="224"/>
      <c r="AR723" s="224"/>
      <c r="AS723" s="224"/>
      <c r="AT723" s="224"/>
      <c r="AU723" s="224"/>
      <c r="AV723" s="224"/>
      <c r="AW723" s="224"/>
      <c r="AX723" s="415"/>
    </row>
    <row r="724" spans="1:50" ht="24.75" hidden="1" customHeight="1" x14ac:dyDescent="0.2">
      <c r="A724" s="636"/>
      <c r="B724" s="637"/>
      <c r="C724" s="904"/>
      <c r="D724" s="905"/>
      <c r="E724" s="905"/>
      <c r="F724" s="906"/>
      <c r="G724" s="924"/>
      <c r="H724" s="925"/>
      <c r="I724" s="68" t="str">
        <f t="shared" si="4"/>
        <v/>
      </c>
      <c r="J724" s="903"/>
      <c r="K724" s="903"/>
      <c r="L724" s="68" t="str">
        <f t="shared" si="5"/>
        <v/>
      </c>
      <c r="M724" s="69"/>
      <c r="N724" s="900"/>
      <c r="O724" s="901"/>
      <c r="P724" s="901"/>
      <c r="Q724" s="901"/>
      <c r="R724" s="901"/>
      <c r="S724" s="901"/>
      <c r="T724" s="901"/>
      <c r="U724" s="901"/>
      <c r="V724" s="901"/>
      <c r="W724" s="901"/>
      <c r="X724" s="901"/>
      <c r="Y724" s="901"/>
      <c r="Z724" s="901"/>
      <c r="AA724" s="901"/>
      <c r="AB724" s="901"/>
      <c r="AC724" s="901"/>
      <c r="AD724" s="901"/>
      <c r="AE724" s="901"/>
      <c r="AF724" s="902"/>
      <c r="AG724" s="414"/>
      <c r="AH724" s="224"/>
      <c r="AI724" s="224"/>
      <c r="AJ724" s="224"/>
      <c r="AK724" s="224"/>
      <c r="AL724" s="224"/>
      <c r="AM724" s="224"/>
      <c r="AN724" s="224"/>
      <c r="AO724" s="224"/>
      <c r="AP724" s="224"/>
      <c r="AQ724" s="224"/>
      <c r="AR724" s="224"/>
      <c r="AS724" s="224"/>
      <c r="AT724" s="224"/>
      <c r="AU724" s="224"/>
      <c r="AV724" s="224"/>
      <c r="AW724" s="224"/>
      <c r="AX724" s="415"/>
    </row>
    <row r="725" spans="1:50" ht="24.75" hidden="1" customHeight="1" x14ac:dyDescent="0.2">
      <c r="A725" s="638"/>
      <c r="B725" s="639"/>
      <c r="C725" s="907"/>
      <c r="D725" s="908"/>
      <c r="E725" s="908"/>
      <c r="F725" s="909"/>
      <c r="G725" s="946"/>
      <c r="H725" s="947"/>
      <c r="I725" s="70" t="str">
        <f t="shared" si="4"/>
        <v/>
      </c>
      <c r="J725" s="948"/>
      <c r="K725" s="948"/>
      <c r="L725" s="70" t="str">
        <f t="shared" si="5"/>
        <v/>
      </c>
      <c r="M725" s="71"/>
      <c r="N725" s="939"/>
      <c r="O725" s="940"/>
      <c r="P725" s="940"/>
      <c r="Q725" s="940"/>
      <c r="R725" s="940"/>
      <c r="S725" s="940"/>
      <c r="T725" s="940"/>
      <c r="U725" s="940"/>
      <c r="V725" s="940"/>
      <c r="W725" s="940"/>
      <c r="X725" s="940"/>
      <c r="Y725" s="940"/>
      <c r="Z725" s="940"/>
      <c r="AA725" s="940"/>
      <c r="AB725" s="940"/>
      <c r="AC725" s="940"/>
      <c r="AD725" s="940"/>
      <c r="AE725" s="940"/>
      <c r="AF725" s="941"/>
      <c r="AG725" s="153"/>
      <c r="AH725" s="154"/>
      <c r="AI725" s="154"/>
      <c r="AJ725" s="154"/>
      <c r="AK725" s="154"/>
      <c r="AL725" s="154"/>
      <c r="AM725" s="154"/>
      <c r="AN725" s="154"/>
      <c r="AO725" s="154"/>
      <c r="AP725" s="154"/>
      <c r="AQ725" s="154"/>
      <c r="AR725" s="154"/>
      <c r="AS725" s="154"/>
      <c r="AT725" s="154"/>
      <c r="AU725" s="154"/>
      <c r="AV725" s="154"/>
      <c r="AW725" s="154"/>
      <c r="AX725" s="155"/>
    </row>
    <row r="726" spans="1:50" ht="54.6" customHeight="1" x14ac:dyDescent="0.2">
      <c r="A726" s="604" t="s">
        <v>47</v>
      </c>
      <c r="B726" s="605"/>
      <c r="C726" s="429" t="s">
        <v>52</v>
      </c>
      <c r="D726" s="564"/>
      <c r="E726" s="564"/>
      <c r="F726" s="565"/>
      <c r="G726" s="783" t="s">
        <v>570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4.6" customHeight="1" thickBot="1" x14ac:dyDescent="0.25">
      <c r="A727" s="606"/>
      <c r="B727" s="607"/>
      <c r="C727" s="681" t="s">
        <v>56</v>
      </c>
      <c r="D727" s="682"/>
      <c r="E727" s="682"/>
      <c r="F727" s="683"/>
      <c r="G727" s="781" t="s">
        <v>567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8.4" customHeight="1" thickBot="1" x14ac:dyDescent="0.25">
      <c r="A729" s="751" t="s">
        <v>571</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39.6" customHeight="1" thickBot="1" x14ac:dyDescent="0.25">
      <c r="A731" s="601" t="s">
        <v>137</v>
      </c>
      <c r="B731" s="602"/>
      <c r="C731" s="602"/>
      <c r="D731" s="602"/>
      <c r="E731" s="603"/>
      <c r="F731" s="666" t="s">
        <v>568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37.200000000000003" customHeight="1" thickBot="1" x14ac:dyDescent="0.25">
      <c r="A733" s="735" t="s">
        <v>137</v>
      </c>
      <c r="B733" s="736"/>
      <c r="C733" s="736"/>
      <c r="D733" s="736"/>
      <c r="E733" s="737"/>
      <c r="F733" s="752" t="s">
        <v>569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4" t="s">
        <v>564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2">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86" t="s">
        <v>322</v>
      </c>
      <c r="B737" s="87"/>
      <c r="C737" s="87"/>
      <c r="D737" s="88"/>
      <c r="E737" s="89" t="s">
        <v>525</v>
      </c>
      <c r="F737" s="89"/>
      <c r="G737" s="89"/>
      <c r="H737" s="89"/>
      <c r="I737" s="89"/>
      <c r="J737" s="89"/>
      <c r="K737" s="89"/>
      <c r="L737" s="89"/>
      <c r="M737" s="89"/>
      <c r="N737" s="95" t="s">
        <v>317</v>
      </c>
      <c r="O737" s="95"/>
      <c r="P737" s="95"/>
      <c r="Q737" s="95"/>
      <c r="R737" s="89" t="s">
        <v>528</v>
      </c>
      <c r="S737" s="89"/>
      <c r="T737" s="89"/>
      <c r="U737" s="89"/>
      <c r="V737" s="89"/>
      <c r="W737" s="89"/>
      <c r="X737" s="89"/>
      <c r="Y737" s="89"/>
      <c r="Z737" s="89"/>
      <c r="AA737" s="95" t="s">
        <v>316</v>
      </c>
      <c r="AB737" s="95"/>
      <c r="AC737" s="95"/>
      <c r="AD737" s="95"/>
      <c r="AE737" s="89" t="s">
        <v>530</v>
      </c>
      <c r="AF737" s="89"/>
      <c r="AG737" s="89"/>
      <c r="AH737" s="89"/>
      <c r="AI737" s="89"/>
      <c r="AJ737" s="89"/>
      <c r="AK737" s="89"/>
      <c r="AL737" s="89"/>
      <c r="AM737" s="89"/>
      <c r="AN737" s="95" t="s">
        <v>315</v>
      </c>
      <c r="AO737" s="95"/>
      <c r="AP737" s="95"/>
      <c r="AQ737" s="95"/>
      <c r="AR737" s="96" t="s">
        <v>526</v>
      </c>
      <c r="AS737" s="97"/>
      <c r="AT737" s="97"/>
      <c r="AU737" s="97"/>
      <c r="AV737" s="97"/>
      <c r="AW737" s="97"/>
      <c r="AX737" s="98"/>
      <c r="AY737" s="74"/>
      <c r="AZ737" s="74"/>
    </row>
    <row r="738" spans="1:52" ht="24.75" customHeight="1" x14ac:dyDescent="0.2">
      <c r="A738" s="86" t="s">
        <v>314</v>
      </c>
      <c r="B738" s="87"/>
      <c r="C738" s="87"/>
      <c r="D738" s="88"/>
      <c r="E738" s="89" t="s">
        <v>526</v>
      </c>
      <c r="F738" s="89"/>
      <c r="G738" s="89"/>
      <c r="H738" s="89"/>
      <c r="I738" s="89"/>
      <c r="J738" s="89"/>
      <c r="K738" s="89"/>
      <c r="L738" s="89"/>
      <c r="M738" s="89"/>
      <c r="N738" s="95" t="s">
        <v>313</v>
      </c>
      <c r="O738" s="95"/>
      <c r="P738" s="95"/>
      <c r="Q738" s="95"/>
      <c r="R738" s="89" t="s">
        <v>529</v>
      </c>
      <c r="S738" s="89"/>
      <c r="T738" s="89"/>
      <c r="U738" s="89"/>
      <c r="V738" s="89"/>
      <c r="W738" s="89"/>
      <c r="X738" s="89"/>
      <c r="Y738" s="89"/>
      <c r="Z738" s="89"/>
      <c r="AA738" s="95" t="s">
        <v>312</v>
      </c>
      <c r="AB738" s="95"/>
      <c r="AC738" s="95"/>
      <c r="AD738" s="95"/>
      <c r="AE738" s="89" t="s">
        <v>526</v>
      </c>
      <c r="AF738" s="89"/>
      <c r="AG738" s="89"/>
      <c r="AH738" s="89"/>
      <c r="AI738" s="89"/>
      <c r="AJ738" s="89"/>
      <c r="AK738" s="89"/>
      <c r="AL738" s="89"/>
      <c r="AM738" s="89"/>
      <c r="AN738" s="95" t="s">
        <v>311</v>
      </c>
      <c r="AO738" s="95"/>
      <c r="AP738" s="95"/>
      <c r="AQ738" s="95"/>
      <c r="AR738" s="96" t="s">
        <v>531</v>
      </c>
      <c r="AS738" s="97"/>
      <c r="AT738" s="97"/>
      <c r="AU738" s="97"/>
      <c r="AV738" s="97"/>
      <c r="AW738" s="97"/>
      <c r="AX738" s="98"/>
    </row>
    <row r="739" spans="1:52" ht="24.75" customHeight="1" x14ac:dyDescent="0.2">
      <c r="A739" s="86" t="s">
        <v>310</v>
      </c>
      <c r="B739" s="87"/>
      <c r="C739" s="87"/>
      <c r="D739" s="88"/>
      <c r="E739" s="89" t="s">
        <v>527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334</v>
      </c>
      <c r="B740" s="117"/>
      <c r="C740" s="117"/>
      <c r="D740" s="118"/>
      <c r="E740" s="119" t="s">
        <v>476</v>
      </c>
      <c r="F740" s="111"/>
      <c r="G740" s="111"/>
      <c r="H740" s="78" t="str">
        <f>IF(E740="", "", "(")</f>
        <v>(</v>
      </c>
      <c r="I740" s="111"/>
      <c r="J740" s="111"/>
      <c r="K740" s="78" t="str">
        <f>IF(OR(I740="　", I740=""), "", "-")</f>
        <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0"/>
      <c r="B779" s="771"/>
      <c r="C779" s="771"/>
      <c r="D779" s="771"/>
      <c r="E779" s="771"/>
      <c r="F779" s="77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46" t="s">
        <v>305</v>
      </c>
      <c r="B780" s="747"/>
      <c r="C780" s="747"/>
      <c r="D780" s="747"/>
      <c r="E780" s="747"/>
      <c r="F780" s="748"/>
      <c r="G780" s="425" t="s">
        <v>534</v>
      </c>
      <c r="H780" s="426"/>
      <c r="I780" s="426"/>
      <c r="J780" s="426"/>
      <c r="K780" s="426"/>
      <c r="L780" s="426"/>
      <c r="M780" s="426"/>
      <c r="N780" s="426"/>
      <c r="O780" s="426"/>
      <c r="P780" s="426"/>
      <c r="Q780" s="426"/>
      <c r="R780" s="426"/>
      <c r="S780" s="426"/>
      <c r="T780" s="426"/>
      <c r="U780" s="426"/>
      <c r="V780" s="426"/>
      <c r="W780" s="426"/>
      <c r="X780" s="426"/>
      <c r="Y780" s="426"/>
      <c r="Z780" s="426"/>
      <c r="AA780" s="426"/>
      <c r="AB780" s="427"/>
      <c r="AC780" s="425" t="s">
        <v>535</v>
      </c>
      <c r="AD780" s="426"/>
      <c r="AE780" s="426"/>
      <c r="AF780" s="426"/>
      <c r="AG780" s="426"/>
      <c r="AH780" s="426"/>
      <c r="AI780" s="426"/>
      <c r="AJ780" s="426"/>
      <c r="AK780" s="426"/>
      <c r="AL780" s="426"/>
      <c r="AM780" s="426"/>
      <c r="AN780" s="426"/>
      <c r="AO780" s="426"/>
      <c r="AP780" s="426"/>
      <c r="AQ780" s="426"/>
      <c r="AR780" s="426"/>
      <c r="AS780" s="426"/>
      <c r="AT780" s="426"/>
      <c r="AU780" s="426"/>
      <c r="AV780" s="426"/>
      <c r="AW780" s="426"/>
      <c r="AX780" s="428"/>
    </row>
    <row r="781" spans="1:50" ht="24.75" customHeight="1" x14ac:dyDescent="0.2">
      <c r="A781" s="539"/>
      <c r="B781" s="749"/>
      <c r="C781" s="749"/>
      <c r="D781" s="749"/>
      <c r="E781" s="749"/>
      <c r="F781" s="750"/>
      <c r="G781" s="429" t="s">
        <v>17</v>
      </c>
      <c r="H781" s="430"/>
      <c r="I781" s="430"/>
      <c r="J781" s="430"/>
      <c r="K781" s="430"/>
      <c r="L781" s="431" t="s">
        <v>18</v>
      </c>
      <c r="M781" s="430"/>
      <c r="N781" s="430"/>
      <c r="O781" s="430"/>
      <c r="P781" s="430"/>
      <c r="Q781" s="430"/>
      <c r="R781" s="430"/>
      <c r="S781" s="430"/>
      <c r="T781" s="430"/>
      <c r="U781" s="430"/>
      <c r="V781" s="430"/>
      <c r="W781" s="430"/>
      <c r="X781" s="432"/>
      <c r="Y781" s="422" t="s">
        <v>19</v>
      </c>
      <c r="Z781" s="423"/>
      <c r="AA781" s="423"/>
      <c r="AB781" s="433"/>
      <c r="AC781" s="429" t="s">
        <v>17</v>
      </c>
      <c r="AD781" s="430"/>
      <c r="AE781" s="430"/>
      <c r="AF781" s="430"/>
      <c r="AG781" s="430"/>
      <c r="AH781" s="431" t="s">
        <v>18</v>
      </c>
      <c r="AI781" s="430"/>
      <c r="AJ781" s="430"/>
      <c r="AK781" s="430"/>
      <c r="AL781" s="430"/>
      <c r="AM781" s="430"/>
      <c r="AN781" s="430"/>
      <c r="AO781" s="430"/>
      <c r="AP781" s="430"/>
      <c r="AQ781" s="430"/>
      <c r="AR781" s="430"/>
      <c r="AS781" s="430"/>
      <c r="AT781" s="432"/>
      <c r="AU781" s="422" t="s">
        <v>19</v>
      </c>
      <c r="AV781" s="423"/>
      <c r="AW781" s="423"/>
      <c r="AX781" s="424"/>
    </row>
    <row r="782" spans="1:50" ht="24.75" customHeight="1" x14ac:dyDescent="0.2">
      <c r="A782" s="539"/>
      <c r="B782" s="749"/>
      <c r="C782" s="749"/>
      <c r="D782" s="749"/>
      <c r="E782" s="749"/>
      <c r="F782" s="750"/>
      <c r="G782" s="435" t="s">
        <v>537</v>
      </c>
      <c r="H782" s="436"/>
      <c r="I782" s="436"/>
      <c r="J782" s="436"/>
      <c r="K782" s="437"/>
      <c r="L782" s="438" t="s">
        <v>540</v>
      </c>
      <c r="M782" s="439"/>
      <c r="N782" s="439"/>
      <c r="O782" s="439"/>
      <c r="P782" s="439"/>
      <c r="Q782" s="439"/>
      <c r="R782" s="439"/>
      <c r="S782" s="439"/>
      <c r="T782" s="439"/>
      <c r="U782" s="439"/>
      <c r="V782" s="439"/>
      <c r="W782" s="439"/>
      <c r="X782" s="440"/>
      <c r="Y782" s="441">
        <v>5.0999999999999996</v>
      </c>
      <c r="Z782" s="442"/>
      <c r="AA782" s="442"/>
      <c r="AB782" s="540"/>
      <c r="AC782" s="435"/>
      <c r="AD782" s="436"/>
      <c r="AE782" s="436"/>
      <c r="AF782" s="436"/>
      <c r="AG782" s="437"/>
      <c r="AH782" s="438" t="s">
        <v>532</v>
      </c>
      <c r="AI782" s="439"/>
      <c r="AJ782" s="439"/>
      <c r="AK782" s="439"/>
      <c r="AL782" s="439"/>
      <c r="AM782" s="439"/>
      <c r="AN782" s="439"/>
      <c r="AO782" s="439"/>
      <c r="AP782" s="439"/>
      <c r="AQ782" s="439"/>
      <c r="AR782" s="439"/>
      <c r="AS782" s="439"/>
      <c r="AT782" s="440"/>
      <c r="AU782" s="441"/>
      <c r="AV782" s="442"/>
      <c r="AW782" s="442"/>
      <c r="AX782" s="443"/>
    </row>
    <row r="783" spans="1:50" ht="24.75" customHeight="1" x14ac:dyDescent="0.2">
      <c r="A783" s="539"/>
      <c r="B783" s="749"/>
      <c r="C783" s="749"/>
      <c r="D783" s="749"/>
      <c r="E783" s="749"/>
      <c r="F783" s="750"/>
      <c r="G783" s="334" t="s">
        <v>538</v>
      </c>
      <c r="H783" s="335"/>
      <c r="I783" s="335"/>
      <c r="J783" s="335"/>
      <c r="K783" s="336"/>
      <c r="L783" s="387" t="s">
        <v>539</v>
      </c>
      <c r="M783" s="388"/>
      <c r="N783" s="388"/>
      <c r="O783" s="388"/>
      <c r="P783" s="388"/>
      <c r="Q783" s="388"/>
      <c r="R783" s="388"/>
      <c r="S783" s="388"/>
      <c r="T783" s="388"/>
      <c r="U783" s="388"/>
      <c r="V783" s="388"/>
      <c r="W783" s="388"/>
      <c r="X783" s="389"/>
      <c r="Y783" s="384">
        <v>0.5</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39"/>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39"/>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39"/>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39"/>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39"/>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39"/>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39"/>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2">
      <c r="A791" s="539"/>
      <c r="B791" s="749"/>
      <c r="C791" s="749"/>
      <c r="D791" s="749"/>
      <c r="E791" s="749"/>
      <c r="F791" s="750"/>
      <c r="G791" s="334"/>
      <c r="H791" s="335"/>
      <c r="I791" s="335"/>
      <c r="J791" s="335"/>
      <c r="K791" s="336"/>
      <c r="L791" s="387"/>
      <c r="M791" s="388"/>
      <c r="N791" s="388"/>
      <c r="O791" s="388"/>
      <c r="P791" s="388"/>
      <c r="Q791" s="388"/>
      <c r="R791" s="388"/>
      <c r="S791" s="388"/>
      <c r="T791" s="388"/>
      <c r="U791" s="388"/>
      <c r="V791" s="388"/>
      <c r="W791" s="388"/>
      <c r="X791" s="389"/>
      <c r="Y791" s="384"/>
      <c r="Z791" s="385"/>
      <c r="AA791" s="385"/>
      <c r="AB791" s="391"/>
      <c r="AC791" s="334"/>
      <c r="AD791" s="335"/>
      <c r="AE791" s="335"/>
      <c r="AF791" s="335"/>
      <c r="AG791" s="336"/>
      <c r="AH791" s="387"/>
      <c r="AI791" s="388"/>
      <c r="AJ791" s="388"/>
      <c r="AK791" s="388"/>
      <c r="AL791" s="388"/>
      <c r="AM791" s="388"/>
      <c r="AN791" s="388"/>
      <c r="AO791" s="388"/>
      <c r="AP791" s="388"/>
      <c r="AQ791" s="388"/>
      <c r="AR791" s="388"/>
      <c r="AS791" s="388"/>
      <c r="AT791" s="389"/>
      <c r="AU791" s="384"/>
      <c r="AV791" s="385"/>
      <c r="AW791" s="385"/>
      <c r="AX791" s="386"/>
    </row>
    <row r="792" spans="1:50" ht="24.75" customHeight="1" thickBot="1" x14ac:dyDescent="0.25">
      <c r="A792" s="539"/>
      <c r="B792" s="749"/>
      <c r="C792" s="749"/>
      <c r="D792" s="749"/>
      <c r="E792" s="749"/>
      <c r="F792" s="750"/>
      <c r="G792" s="395" t="s">
        <v>20</v>
      </c>
      <c r="H792" s="396"/>
      <c r="I792" s="396"/>
      <c r="J792" s="396"/>
      <c r="K792" s="396"/>
      <c r="L792" s="397"/>
      <c r="M792" s="398"/>
      <c r="N792" s="398"/>
      <c r="O792" s="398"/>
      <c r="P792" s="398"/>
      <c r="Q792" s="398"/>
      <c r="R792" s="398"/>
      <c r="S792" s="398"/>
      <c r="T792" s="398"/>
      <c r="U792" s="398"/>
      <c r="V792" s="398"/>
      <c r="W792" s="398"/>
      <c r="X792" s="399"/>
      <c r="Y792" s="400">
        <f>SUM(Y782:AB791)</f>
        <v>5.6</v>
      </c>
      <c r="Z792" s="401"/>
      <c r="AA792" s="401"/>
      <c r="AB792" s="402"/>
      <c r="AC792" s="395" t="s">
        <v>20</v>
      </c>
      <c r="AD792" s="396"/>
      <c r="AE792" s="396"/>
      <c r="AF792" s="396"/>
      <c r="AG792" s="396"/>
      <c r="AH792" s="397"/>
      <c r="AI792" s="398"/>
      <c r="AJ792" s="398"/>
      <c r="AK792" s="398"/>
      <c r="AL792" s="398"/>
      <c r="AM792" s="398"/>
      <c r="AN792" s="398"/>
      <c r="AO792" s="398"/>
      <c r="AP792" s="398"/>
      <c r="AQ792" s="398"/>
      <c r="AR792" s="398"/>
      <c r="AS792" s="398"/>
      <c r="AT792" s="399"/>
      <c r="AU792" s="400">
        <f>SUM(AU782:AX791)</f>
        <v>0</v>
      </c>
      <c r="AV792" s="401"/>
      <c r="AW792" s="401"/>
      <c r="AX792" s="403"/>
    </row>
    <row r="793" spans="1:50" ht="24.75" customHeight="1" x14ac:dyDescent="0.2">
      <c r="A793" s="539"/>
      <c r="B793" s="749"/>
      <c r="C793" s="749"/>
      <c r="D793" s="749"/>
      <c r="E793" s="749"/>
      <c r="F793" s="750"/>
      <c r="G793" s="425" t="s">
        <v>548</v>
      </c>
      <c r="H793" s="426"/>
      <c r="I793" s="426"/>
      <c r="J793" s="426"/>
      <c r="K793" s="426"/>
      <c r="L793" s="426"/>
      <c r="M793" s="426"/>
      <c r="N793" s="426"/>
      <c r="O793" s="426"/>
      <c r="P793" s="426"/>
      <c r="Q793" s="426"/>
      <c r="R793" s="426"/>
      <c r="S793" s="426"/>
      <c r="T793" s="426"/>
      <c r="U793" s="426"/>
      <c r="V793" s="426"/>
      <c r="W793" s="426"/>
      <c r="X793" s="426"/>
      <c r="Y793" s="426"/>
      <c r="Z793" s="426"/>
      <c r="AA793" s="426"/>
      <c r="AB793" s="427"/>
      <c r="AC793" s="425" t="s">
        <v>536</v>
      </c>
      <c r="AD793" s="426"/>
      <c r="AE793" s="426"/>
      <c r="AF793" s="426"/>
      <c r="AG793" s="426"/>
      <c r="AH793" s="426"/>
      <c r="AI793" s="426"/>
      <c r="AJ793" s="426"/>
      <c r="AK793" s="426"/>
      <c r="AL793" s="426"/>
      <c r="AM793" s="426"/>
      <c r="AN793" s="426"/>
      <c r="AO793" s="426"/>
      <c r="AP793" s="426"/>
      <c r="AQ793" s="426"/>
      <c r="AR793" s="426"/>
      <c r="AS793" s="426"/>
      <c r="AT793" s="426"/>
      <c r="AU793" s="426"/>
      <c r="AV793" s="426"/>
      <c r="AW793" s="426"/>
      <c r="AX793" s="428"/>
    </row>
    <row r="794" spans="1:50" ht="24.75" customHeight="1" x14ac:dyDescent="0.2">
      <c r="A794" s="539"/>
      <c r="B794" s="749"/>
      <c r="C794" s="749"/>
      <c r="D794" s="749"/>
      <c r="E794" s="749"/>
      <c r="F794" s="750"/>
      <c r="G794" s="429" t="s">
        <v>17</v>
      </c>
      <c r="H794" s="430"/>
      <c r="I794" s="430"/>
      <c r="J794" s="430"/>
      <c r="K794" s="430"/>
      <c r="L794" s="431" t="s">
        <v>18</v>
      </c>
      <c r="M794" s="430"/>
      <c r="N794" s="430"/>
      <c r="O794" s="430"/>
      <c r="P794" s="430"/>
      <c r="Q794" s="430"/>
      <c r="R794" s="430"/>
      <c r="S794" s="430"/>
      <c r="T794" s="430"/>
      <c r="U794" s="430"/>
      <c r="V794" s="430"/>
      <c r="W794" s="430"/>
      <c r="X794" s="432"/>
      <c r="Y794" s="422" t="s">
        <v>19</v>
      </c>
      <c r="Z794" s="423"/>
      <c r="AA794" s="423"/>
      <c r="AB794" s="433"/>
      <c r="AC794" s="429" t="s">
        <v>17</v>
      </c>
      <c r="AD794" s="430"/>
      <c r="AE794" s="430"/>
      <c r="AF794" s="430"/>
      <c r="AG794" s="430"/>
      <c r="AH794" s="431" t="s">
        <v>18</v>
      </c>
      <c r="AI794" s="430"/>
      <c r="AJ794" s="430"/>
      <c r="AK794" s="430"/>
      <c r="AL794" s="430"/>
      <c r="AM794" s="430"/>
      <c r="AN794" s="430"/>
      <c r="AO794" s="430"/>
      <c r="AP794" s="430"/>
      <c r="AQ794" s="430"/>
      <c r="AR794" s="430"/>
      <c r="AS794" s="430"/>
      <c r="AT794" s="432"/>
      <c r="AU794" s="422" t="s">
        <v>19</v>
      </c>
      <c r="AV794" s="423"/>
      <c r="AW794" s="423"/>
      <c r="AX794" s="424"/>
    </row>
    <row r="795" spans="1:50" ht="24.75" customHeight="1" x14ac:dyDescent="0.2">
      <c r="A795" s="539"/>
      <c r="B795" s="749"/>
      <c r="C795" s="749"/>
      <c r="D795" s="749"/>
      <c r="E795" s="749"/>
      <c r="F795" s="750"/>
      <c r="G795" s="435"/>
      <c r="H795" s="436"/>
      <c r="I795" s="436"/>
      <c r="J795" s="436"/>
      <c r="K795" s="437"/>
      <c r="L795" s="438" t="s">
        <v>532</v>
      </c>
      <c r="M795" s="439"/>
      <c r="N795" s="439"/>
      <c r="O795" s="439"/>
      <c r="P795" s="439"/>
      <c r="Q795" s="439"/>
      <c r="R795" s="439"/>
      <c r="S795" s="439"/>
      <c r="T795" s="439"/>
      <c r="U795" s="439"/>
      <c r="V795" s="439"/>
      <c r="W795" s="439"/>
      <c r="X795" s="440"/>
      <c r="Y795" s="441"/>
      <c r="Z795" s="442"/>
      <c r="AA795" s="442"/>
      <c r="AB795" s="540"/>
      <c r="AC795" s="435"/>
      <c r="AD795" s="436"/>
      <c r="AE795" s="436"/>
      <c r="AF795" s="436"/>
      <c r="AG795" s="437"/>
      <c r="AH795" s="438" t="s">
        <v>532</v>
      </c>
      <c r="AI795" s="439"/>
      <c r="AJ795" s="439"/>
      <c r="AK795" s="439"/>
      <c r="AL795" s="439"/>
      <c r="AM795" s="439"/>
      <c r="AN795" s="439"/>
      <c r="AO795" s="439"/>
      <c r="AP795" s="439"/>
      <c r="AQ795" s="439"/>
      <c r="AR795" s="439"/>
      <c r="AS795" s="439"/>
      <c r="AT795" s="440"/>
      <c r="AU795" s="441"/>
      <c r="AV795" s="442"/>
      <c r="AW795" s="442"/>
      <c r="AX795" s="443"/>
    </row>
    <row r="796" spans="1:50" ht="24.75" hidden="1" customHeight="1" x14ac:dyDescent="0.2">
      <c r="A796" s="539"/>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39"/>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39"/>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39"/>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39"/>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39"/>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39"/>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39"/>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2">
      <c r="A804" s="539"/>
      <c r="B804" s="749"/>
      <c r="C804" s="749"/>
      <c r="D804" s="749"/>
      <c r="E804" s="749"/>
      <c r="F804" s="750"/>
      <c r="G804" s="334"/>
      <c r="H804" s="335"/>
      <c r="I804" s="335"/>
      <c r="J804" s="335"/>
      <c r="K804" s="336"/>
      <c r="L804" s="387"/>
      <c r="M804" s="388"/>
      <c r="N804" s="388"/>
      <c r="O804" s="388"/>
      <c r="P804" s="388"/>
      <c r="Q804" s="388"/>
      <c r="R804" s="388"/>
      <c r="S804" s="388"/>
      <c r="T804" s="388"/>
      <c r="U804" s="388"/>
      <c r="V804" s="388"/>
      <c r="W804" s="388"/>
      <c r="X804" s="389"/>
      <c r="Y804" s="384"/>
      <c r="Z804" s="385"/>
      <c r="AA804" s="385"/>
      <c r="AB804" s="391"/>
      <c r="AC804" s="334"/>
      <c r="AD804" s="335"/>
      <c r="AE804" s="335"/>
      <c r="AF804" s="335"/>
      <c r="AG804" s="336"/>
      <c r="AH804" s="387"/>
      <c r="AI804" s="388"/>
      <c r="AJ804" s="388"/>
      <c r="AK804" s="388"/>
      <c r="AL804" s="388"/>
      <c r="AM804" s="388"/>
      <c r="AN804" s="388"/>
      <c r="AO804" s="388"/>
      <c r="AP804" s="388"/>
      <c r="AQ804" s="388"/>
      <c r="AR804" s="388"/>
      <c r="AS804" s="388"/>
      <c r="AT804" s="389"/>
      <c r="AU804" s="384"/>
      <c r="AV804" s="385"/>
      <c r="AW804" s="385"/>
      <c r="AX804" s="386"/>
    </row>
    <row r="805" spans="1:50" ht="24.75" customHeight="1" thickBot="1" x14ac:dyDescent="0.25">
      <c r="A805" s="539"/>
      <c r="B805" s="749"/>
      <c r="C805" s="749"/>
      <c r="D805" s="749"/>
      <c r="E805" s="749"/>
      <c r="F805" s="750"/>
      <c r="G805" s="395" t="s">
        <v>20</v>
      </c>
      <c r="H805" s="396"/>
      <c r="I805" s="396"/>
      <c r="J805" s="396"/>
      <c r="K805" s="396"/>
      <c r="L805" s="397"/>
      <c r="M805" s="398"/>
      <c r="N805" s="398"/>
      <c r="O805" s="398"/>
      <c r="P805" s="398"/>
      <c r="Q805" s="398"/>
      <c r="R805" s="398"/>
      <c r="S805" s="398"/>
      <c r="T805" s="398"/>
      <c r="U805" s="398"/>
      <c r="V805" s="398"/>
      <c r="W805" s="398"/>
      <c r="X805" s="399"/>
      <c r="Y805" s="400">
        <f>SUM(Y795:AB804)</f>
        <v>0</v>
      </c>
      <c r="Z805" s="401"/>
      <c r="AA805" s="401"/>
      <c r="AB805" s="402"/>
      <c r="AC805" s="395" t="s">
        <v>20</v>
      </c>
      <c r="AD805" s="396"/>
      <c r="AE805" s="396"/>
      <c r="AF805" s="396"/>
      <c r="AG805" s="396"/>
      <c r="AH805" s="397"/>
      <c r="AI805" s="398"/>
      <c r="AJ805" s="398"/>
      <c r="AK805" s="398"/>
      <c r="AL805" s="398"/>
      <c r="AM805" s="398"/>
      <c r="AN805" s="398"/>
      <c r="AO805" s="398"/>
      <c r="AP805" s="398"/>
      <c r="AQ805" s="398"/>
      <c r="AR805" s="398"/>
      <c r="AS805" s="398"/>
      <c r="AT805" s="399"/>
      <c r="AU805" s="400">
        <f>SUM(AU795:AX804)</f>
        <v>0</v>
      </c>
      <c r="AV805" s="401"/>
      <c r="AW805" s="401"/>
      <c r="AX805" s="403"/>
    </row>
    <row r="806" spans="1:50" ht="24.75" customHeight="1" x14ac:dyDescent="0.2">
      <c r="A806" s="539"/>
      <c r="B806" s="749"/>
      <c r="C806" s="749"/>
      <c r="D806" s="749"/>
      <c r="E806" s="749"/>
      <c r="F806" s="750"/>
      <c r="G806" s="425" t="s">
        <v>552</v>
      </c>
      <c r="H806" s="426"/>
      <c r="I806" s="426"/>
      <c r="J806" s="426"/>
      <c r="K806" s="426"/>
      <c r="L806" s="426"/>
      <c r="M806" s="426"/>
      <c r="N806" s="426"/>
      <c r="O806" s="426"/>
      <c r="P806" s="426"/>
      <c r="Q806" s="426"/>
      <c r="R806" s="426"/>
      <c r="S806" s="426"/>
      <c r="T806" s="426"/>
      <c r="U806" s="426"/>
      <c r="V806" s="426"/>
      <c r="W806" s="426"/>
      <c r="X806" s="426"/>
      <c r="Y806" s="426"/>
      <c r="Z806" s="426"/>
      <c r="AA806" s="426"/>
      <c r="AB806" s="427"/>
      <c r="AC806" s="425"/>
      <c r="AD806" s="426"/>
      <c r="AE806" s="426"/>
      <c r="AF806" s="426"/>
      <c r="AG806" s="426"/>
      <c r="AH806" s="426"/>
      <c r="AI806" s="426"/>
      <c r="AJ806" s="426"/>
      <c r="AK806" s="426"/>
      <c r="AL806" s="426"/>
      <c r="AM806" s="426"/>
      <c r="AN806" s="426"/>
      <c r="AO806" s="426"/>
      <c r="AP806" s="426"/>
      <c r="AQ806" s="426"/>
      <c r="AR806" s="426"/>
      <c r="AS806" s="426"/>
      <c r="AT806" s="426"/>
      <c r="AU806" s="426"/>
      <c r="AV806" s="426"/>
      <c r="AW806" s="426"/>
      <c r="AX806" s="428"/>
    </row>
    <row r="807" spans="1:50" ht="24.75" customHeight="1" x14ac:dyDescent="0.2">
      <c r="A807" s="539"/>
      <c r="B807" s="749"/>
      <c r="C807" s="749"/>
      <c r="D807" s="749"/>
      <c r="E807" s="749"/>
      <c r="F807" s="750"/>
      <c r="G807" s="429" t="s">
        <v>17</v>
      </c>
      <c r="H807" s="430"/>
      <c r="I807" s="430"/>
      <c r="J807" s="430"/>
      <c r="K807" s="430"/>
      <c r="L807" s="431" t="s">
        <v>18</v>
      </c>
      <c r="M807" s="430"/>
      <c r="N807" s="430"/>
      <c r="O807" s="430"/>
      <c r="P807" s="430"/>
      <c r="Q807" s="430"/>
      <c r="R807" s="430"/>
      <c r="S807" s="430"/>
      <c r="T807" s="430"/>
      <c r="U807" s="430"/>
      <c r="V807" s="430"/>
      <c r="W807" s="430"/>
      <c r="X807" s="432"/>
      <c r="Y807" s="422" t="s">
        <v>19</v>
      </c>
      <c r="Z807" s="423"/>
      <c r="AA807" s="423"/>
      <c r="AB807" s="433"/>
      <c r="AC807" s="429" t="s">
        <v>17</v>
      </c>
      <c r="AD807" s="430"/>
      <c r="AE807" s="430"/>
      <c r="AF807" s="430"/>
      <c r="AG807" s="430"/>
      <c r="AH807" s="431" t="s">
        <v>18</v>
      </c>
      <c r="AI807" s="430"/>
      <c r="AJ807" s="430"/>
      <c r="AK807" s="430"/>
      <c r="AL807" s="430"/>
      <c r="AM807" s="430"/>
      <c r="AN807" s="430"/>
      <c r="AO807" s="430"/>
      <c r="AP807" s="430"/>
      <c r="AQ807" s="430"/>
      <c r="AR807" s="430"/>
      <c r="AS807" s="430"/>
      <c r="AT807" s="432"/>
      <c r="AU807" s="422" t="s">
        <v>19</v>
      </c>
      <c r="AV807" s="423"/>
      <c r="AW807" s="423"/>
      <c r="AX807" s="424"/>
    </row>
    <row r="808" spans="1:50" ht="24.75" customHeight="1" x14ac:dyDescent="0.2">
      <c r="A808" s="539"/>
      <c r="B808" s="749"/>
      <c r="C808" s="749"/>
      <c r="D808" s="749"/>
      <c r="E808" s="749"/>
      <c r="F808" s="750"/>
      <c r="G808" s="435"/>
      <c r="H808" s="436"/>
      <c r="I808" s="436"/>
      <c r="J808" s="436"/>
      <c r="K808" s="437"/>
      <c r="L808" s="438" t="s">
        <v>532</v>
      </c>
      <c r="M808" s="439"/>
      <c r="N808" s="439"/>
      <c r="O808" s="439"/>
      <c r="P808" s="439"/>
      <c r="Q808" s="439"/>
      <c r="R808" s="439"/>
      <c r="S808" s="439"/>
      <c r="T808" s="439"/>
      <c r="U808" s="439"/>
      <c r="V808" s="439"/>
      <c r="W808" s="439"/>
      <c r="X808" s="440"/>
      <c r="Y808" s="441"/>
      <c r="Z808" s="442"/>
      <c r="AA808" s="442"/>
      <c r="AB808" s="540"/>
      <c r="AC808" s="435"/>
      <c r="AD808" s="436"/>
      <c r="AE808" s="436"/>
      <c r="AF808" s="436"/>
      <c r="AG808" s="437"/>
      <c r="AH808" s="438"/>
      <c r="AI808" s="439"/>
      <c r="AJ808" s="439"/>
      <c r="AK808" s="439"/>
      <c r="AL808" s="439"/>
      <c r="AM808" s="439"/>
      <c r="AN808" s="439"/>
      <c r="AO808" s="439"/>
      <c r="AP808" s="439"/>
      <c r="AQ808" s="439"/>
      <c r="AR808" s="439"/>
      <c r="AS808" s="439"/>
      <c r="AT808" s="440"/>
      <c r="AU808" s="441"/>
      <c r="AV808" s="442"/>
      <c r="AW808" s="442"/>
      <c r="AX808" s="443"/>
    </row>
    <row r="809" spans="1:50" ht="24.75" hidden="1" customHeight="1" x14ac:dyDescent="0.2">
      <c r="A809" s="539"/>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39"/>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39"/>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39"/>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39"/>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39"/>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39"/>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39"/>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2">
      <c r="A817" s="539"/>
      <c r="B817" s="749"/>
      <c r="C817" s="749"/>
      <c r="D817" s="749"/>
      <c r="E817" s="749"/>
      <c r="F817" s="750"/>
      <c r="G817" s="334"/>
      <c r="H817" s="335"/>
      <c r="I817" s="335"/>
      <c r="J817" s="335"/>
      <c r="K817" s="336"/>
      <c r="L817" s="387"/>
      <c r="M817" s="388"/>
      <c r="N817" s="388"/>
      <c r="O817" s="388"/>
      <c r="P817" s="388"/>
      <c r="Q817" s="388"/>
      <c r="R817" s="388"/>
      <c r="S817" s="388"/>
      <c r="T817" s="388"/>
      <c r="U817" s="388"/>
      <c r="V817" s="388"/>
      <c r="W817" s="388"/>
      <c r="X817" s="389"/>
      <c r="Y817" s="384"/>
      <c r="Z817" s="385"/>
      <c r="AA817" s="385"/>
      <c r="AB817" s="391"/>
      <c r="AC817" s="334"/>
      <c r="AD817" s="335"/>
      <c r="AE817" s="335"/>
      <c r="AF817" s="335"/>
      <c r="AG817" s="336"/>
      <c r="AH817" s="387"/>
      <c r="AI817" s="388"/>
      <c r="AJ817" s="388"/>
      <c r="AK817" s="388"/>
      <c r="AL817" s="388"/>
      <c r="AM817" s="388"/>
      <c r="AN817" s="388"/>
      <c r="AO817" s="388"/>
      <c r="AP817" s="388"/>
      <c r="AQ817" s="388"/>
      <c r="AR817" s="388"/>
      <c r="AS817" s="388"/>
      <c r="AT817" s="389"/>
      <c r="AU817" s="384"/>
      <c r="AV817" s="385"/>
      <c r="AW817" s="385"/>
      <c r="AX817" s="386"/>
    </row>
    <row r="818" spans="1:50" ht="24.75" customHeight="1" x14ac:dyDescent="0.2">
      <c r="A818" s="539"/>
      <c r="B818" s="749"/>
      <c r="C818" s="749"/>
      <c r="D818" s="749"/>
      <c r="E818" s="749"/>
      <c r="F818" s="750"/>
      <c r="G818" s="395" t="s">
        <v>20</v>
      </c>
      <c r="H818" s="396"/>
      <c r="I818" s="396"/>
      <c r="J818" s="396"/>
      <c r="K818" s="396"/>
      <c r="L818" s="397"/>
      <c r="M818" s="398"/>
      <c r="N818" s="398"/>
      <c r="O818" s="398"/>
      <c r="P818" s="398"/>
      <c r="Q818" s="398"/>
      <c r="R818" s="398"/>
      <c r="S818" s="398"/>
      <c r="T818" s="398"/>
      <c r="U818" s="398"/>
      <c r="V818" s="398"/>
      <c r="W818" s="398"/>
      <c r="X818" s="399"/>
      <c r="Y818" s="400">
        <f>SUM(Y808:AB817)</f>
        <v>0</v>
      </c>
      <c r="Z818" s="401"/>
      <c r="AA818" s="401"/>
      <c r="AB818" s="402"/>
      <c r="AC818" s="395" t="s">
        <v>20</v>
      </c>
      <c r="AD818" s="396"/>
      <c r="AE818" s="396"/>
      <c r="AF818" s="396"/>
      <c r="AG818" s="396"/>
      <c r="AH818" s="397"/>
      <c r="AI818" s="398"/>
      <c r="AJ818" s="398"/>
      <c r="AK818" s="398"/>
      <c r="AL818" s="398"/>
      <c r="AM818" s="398"/>
      <c r="AN818" s="398"/>
      <c r="AO818" s="398"/>
      <c r="AP818" s="398"/>
      <c r="AQ818" s="398"/>
      <c r="AR818" s="398"/>
      <c r="AS818" s="398"/>
      <c r="AT818" s="399"/>
      <c r="AU818" s="400">
        <f>SUM(AU808:AX817)</f>
        <v>0</v>
      </c>
      <c r="AV818" s="401"/>
      <c r="AW818" s="401"/>
      <c r="AX818" s="403"/>
    </row>
    <row r="819" spans="1:50" ht="24.75" hidden="1" customHeight="1" x14ac:dyDescent="0.2">
      <c r="A819" s="539"/>
      <c r="B819" s="749"/>
      <c r="C819" s="749"/>
      <c r="D819" s="749"/>
      <c r="E819" s="749"/>
      <c r="F819" s="750"/>
      <c r="G819" s="425" t="s">
        <v>221</v>
      </c>
      <c r="H819" s="426"/>
      <c r="I819" s="426"/>
      <c r="J819" s="426"/>
      <c r="K819" s="426"/>
      <c r="L819" s="426"/>
      <c r="M819" s="426"/>
      <c r="N819" s="426"/>
      <c r="O819" s="426"/>
      <c r="P819" s="426"/>
      <c r="Q819" s="426"/>
      <c r="R819" s="426"/>
      <c r="S819" s="426"/>
      <c r="T819" s="426"/>
      <c r="U819" s="426"/>
      <c r="V819" s="426"/>
      <c r="W819" s="426"/>
      <c r="X819" s="426"/>
      <c r="Y819" s="426"/>
      <c r="Z819" s="426"/>
      <c r="AA819" s="426"/>
      <c r="AB819" s="427"/>
      <c r="AC819" s="425" t="s">
        <v>179</v>
      </c>
      <c r="AD819" s="426"/>
      <c r="AE819" s="426"/>
      <c r="AF819" s="426"/>
      <c r="AG819" s="426"/>
      <c r="AH819" s="426"/>
      <c r="AI819" s="426"/>
      <c r="AJ819" s="426"/>
      <c r="AK819" s="426"/>
      <c r="AL819" s="426"/>
      <c r="AM819" s="426"/>
      <c r="AN819" s="426"/>
      <c r="AO819" s="426"/>
      <c r="AP819" s="426"/>
      <c r="AQ819" s="426"/>
      <c r="AR819" s="426"/>
      <c r="AS819" s="426"/>
      <c r="AT819" s="426"/>
      <c r="AU819" s="426"/>
      <c r="AV819" s="426"/>
      <c r="AW819" s="426"/>
      <c r="AX819" s="428"/>
    </row>
    <row r="820" spans="1:50" ht="24.75" hidden="1" customHeight="1" x14ac:dyDescent="0.2">
      <c r="A820" s="539"/>
      <c r="B820" s="749"/>
      <c r="C820" s="749"/>
      <c r="D820" s="749"/>
      <c r="E820" s="749"/>
      <c r="F820" s="750"/>
      <c r="G820" s="429" t="s">
        <v>17</v>
      </c>
      <c r="H820" s="430"/>
      <c r="I820" s="430"/>
      <c r="J820" s="430"/>
      <c r="K820" s="430"/>
      <c r="L820" s="431" t="s">
        <v>18</v>
      </c>
      <c r="M820" s="430"/>
      <c r="N820" s="430"/>
      <c r="O820" s="430"/>
      <c r="P820" s="430"/>
      <c r="Q820" s="430"/>
      <c r="R820" s="430"/>
      <c r="S820" s="430"/>
      <c r="T820" s="430"/>
      <c r="U820" s="430"/>
      <c r="V820" s="430"/>
      <c r="W820" s="430"/>
      <c r="X820" s="432"/>
      <c r="Y820" s="422" t="s">
        <v>19</v>
      </c>
      <c r="Z820" s="423"/>
      <c r="AA820" s="423"/>
      <c r="AB820" s="433"/>
      <c r="AC820" s="429" t="s">
        <v>17</v>
      </c>
      <c r="AD820" s="430"/>
      <c r="AE820" s="430"/>
      <c r="AF820" s="430"/>
      <c r="AG820" s="430"/>
      <c r="AH820" s="431" t="s">
        <v>18</v>
      </c>
      <c r="AI820" s="430"/>
      <c r="AJ820" s="430"/>
      <c r="AK820" s="430"/>
      <c r="AL820" s="430"/>
      <c r="AM820" s="430"/>
      <c r="AN820" s="430"/>
      <c r="AO820" s="430"/>
      <c r="AP820" s="430"/>
      <c r="AQ820" s="430"/>
      <c r="AR820" s="430"/>
      <c r="AS820" s="430"/>
      <c r="AT820" s="432"/>
      <c r="AU820" s="422" t="s">
        <v>19</v>
      </c>
      <c r="AV820" s="423"/>
      <c r="AW820" s="423"/>
      <c r="AX820" s="424"/>
    </row>
    <row r="821" spans="1:50" s="16" customFormat="1" ht="24.75" hidden="1" customHeight="1" x14ac:dyDescent="0.2">
      <c r="A821" s="539"/>
      <c r="B821" s="749"/>
      <c r="C821" s="749"/>
      <c r="D821" s="749"/>
      <c r="E821" s="749"/>
      <c r="F821" s="750"/>
      <c r="G821" s="435"/>
      <c r="H821" s="436"/>
      <c r="I821" s="436"/>
      <c r="J821" s="436"/>
      <c r="K821" s="437"/>
      <c r="L821" s="438"/>
      <c r="M821" s="439"/>
      <c r="N821" s="439"/>
      <c r="O821" s="439"/>
      <c r="P821" s="439"/>
      <c r="Q821" s="439"/>
      <c r="R821" s="439"/>
      <c r="S821" s="439"/>
      <c r="T821" s="439"/>
      <c r="U821" s="439"/>
      <c r="V821" s="439"/>
      <c r="W821" s="439"/>
      <c r="X821" s="440"/>
      <c r="Y821" s="441"/>
      <c r="Z821" s="442"/>
      <c r="AA821" s="442"/>
      <c r="AB821" s="540"/>
      <c r="AC821" s="435"/>
      <c r="AD821" s="436"/>
      <c r="AE821" s="436"/>
      <c r="AF821" s="436"/>
      <c r="AG821" s="437"/>
      <c r="AH821" s="438"/>
      <c r="AI821" s="439"/>
      <c r="AJ821" s="439"/>
      <c r="AK821" s="439"/>
      <c r="AL821" s="439"/>
      <c r="AM821" s="439"/>
      <c r="AN821" s="439"/>
      <c r="AO821" s="439"/>
      <c r="AP821" s="439"/>
      <c r="AQ821" s="439"/>
      <c r="AR821" s="439"/>
      <c r="AS821" s="439"/>
      <c r="AT821" s="440"/>
      <c r="AU821" s="441"/>
      <c r="AV821" s="442"/>
      <c r="AW821" s="442"/>
      <c r="AX821" s="443"/>
    </row>
    <row r="822" spans="1:50" ht="24.75" hidden="1" customHeight="1" x14ac:dyDescent="0.2">
      <c r="A822" s="539"/>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39"/>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39"/>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39"/>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39"/>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39"/>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39"/>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39"/>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39"/>
      <c r="B830" s="749"/>
      <c r="C830" s="749"/>
      <c r="D830" s="749"/>
      <c r="E830" s="749"/>
      <c r="F830" s="750"/>
      <c r="G830" s="334"/>
      <c r="H830" s="335"/>
      <c r="I830" s="335"/>
      <c r="J830" s="335"/>
      <c r="K830" s="336"/>
      <c r="L830" s="387"/>
      <c r="M830" s="388"/>
      <c r="N830" s="388"/>
      <c r="O830" s="388"/>
      <c r="P830" s="388"/>
      <c r="Q830" s="388"/>
      <c r="R830" s="388"/>
      <c r="S830" s="388"/>
      <c r="T830" s="388"/>
      <c r="U830" s="388"/>
      <c r="V830" s="388"/>
      <c r="W830" s="388"/>
      <c r="X830" s="389"/>
      <c r="Y830" s="384"/>
      <c r="Z830" s="385"/>
      <c r="AA830" s="385"/>
      <c r="AB830" s="391"/>
      <c r="AC830" s="334"/>
      <c r="AD830" s="335"/>
      <c r="AE830" s="335"/>
      <c r="AF830" s="335"/>
      <c r="AG830" s="336"/>
      <c r="AH830" s="387"/>
      <c r="AI830" s="388"/>
      <c r="AJ830" s="388"/>
      <c r="AK830" s="388"/>
      <c r="AL830" s="388"/>
      <c r="AM830" s="388"/>
      <c r="AN830" s="388"/>
      <c r="AO830" s="388"/>
      <c r="AP830" s="388"/>
      <c r="AQ830" s="388"/>
      <c r="AR830" s="388"/>
      <c r="AS830" s="388"/>
      <c r="AT830" s="389"/>
      <c r="AU830" s="384"/>
      <c r="AV830" s="385"/>
      <c r="AW830" s="385"/>
      <c r="AX830" s="386"/>
    </row>
    <row r="831" spans="1:50" ht="24.75" hidden="1" customHeight="1" x14ac:dyDescent="0.2">
      <c r="A831" s="539"/>
      <c r="B831" s="749"/>
      <c r="C831" s="749"/>
      <c r="D831" s="749"/>
      <c r="E831" s="749"/>
      <c r="F831" s="750"/>
      <c r="G831" s="395" t="s">
        <v>20</v>
      </c>
      <c r="H831" s="396"/>
      <c r="I831" s="396"/>
      <c r="J831" s="396"/>
      <c r="K831" s="396"/>
      <c r="L831" s="397"/>
      <c r="M831" s="398"/>
      <c r="N831" s="398"/>
      <c r="O831" s="398"/>
      <c r="P831" s="398"/>
      <c r="Q831" s="398"/>
      <c r="R831" s="398"/>
      <c r="S831" s="398"/>
      <c r="T831" s="398"/>
      <c r="U831" s="398"/>
      <c r="V831" s="398"/>
      <c r="W831" s="398"/>
      <c r="X831" s="399"/>
      <c r="Y831" s="400">
        <f>SUM(Y821:AB830)</f>
        <v>0</v>
      </c>
      <c r="Z831" s="401"/>
      <c r="AA831" s="401"/>
      <c r="AB831" s="402"/>
      <c r="AC831" s="395" t="s">
        <v>20</v>
      </c>
      <c r="AD831" s="396"/>
      <c r="AE831" s="396"/>
      <c r="AF831" s="396"/>
      <c r="AG831" s="396"/>
      <c r="AH831" s="397"/>
      <c r="AI831" s="398"/>
      <c r="AJ831" s="398"/>
      <c r="AK831" s="398"/>
      <c r="AL831" s="398"/>
      <c r="AM831" s="398"/>
      <c r="AN831" s="398"/>
      <c r="AO831" s="398"/>
      <c r="AP831" s="398"/>
      <c r="AQ831" s="398"/>
      <c r="AR831" s="398"/>
      <c r="AS831" s="398"/>
      <c r="AT831" s="399"/>
      <c r="AU831" s="400">
        <f>SUM(AU821:AX830)</f>
        <v>0</v>
      </c>
      <c r="AV831" s="401"/>
      <c r="AW831" s="401"/>
      <c r="AX831" s="403"/>
    </row>
    <row r="832" spans="1:50" ht="24.75" hidden="1" customHeight="1" thickBot="1" x14ac:dyDescent="0.25">
      <c r="A832" s="419" t="s">
        <v>147</v>
      </c>
      <c r="B832" s="420"/>
      <c r="C832" s="420"/>
      <c r="D832" s="420"/>
      <c r="E832" s="420"/>
      <c r="F832" s="420"/>
      <c r="G832" s="420"/>
      <c r="H832" s="420"/>
      <c r="I832" s="420"/>
      <c r="J832" s="420"/>
      <c r="K832" s="420"/>
      <c r="L832" s="420"/>
      <c r="M832" s="420"/>
      <c r="N832" s="420"/>
      <c r="O832" s="420"/>
      <c r="P832" s="420"/>
      <c r="Q832" s="420"/>
      <c r="R832" s="420"/>
      <c r="S832" s="420"/>
      <c r="T832" s="420"/>
      <c r="U832" s="420"/>
      <c r="V832" s="420"/>
      <c r="W832" s="420"/>
      <c r="X832" s="420"/>
      <c r="Y832" s="420"/>
      <c r="Z832" s="420"/>
      <c r="AA832" s="420"/>
      <c r="AB832" s="420"/>
      <c r="AC832" s="420"/>
      <c r="AD832" s="420"/>
      <c r="AE832" s="420"/>
      <c r="AF832" s="420"/>
      <c r="AG832" s="420"/>
      <c r="AH832" s="420"/>
      <c r="AI832" s="420"/>
      <c r="AJ832" s="420"/>
      <c r="AK832" s="421"/>
      <c r="AL832" s="942" t="s">
        <v>265</v>
      </c>
      <c r="AM832" s="943"/>
      <c r="AN832" s="943"/>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2"/>
      <c r="B837" s="332"/>
      <c r="C837" s="332" t="s">
        <v>26</v>
      </c>
      <c r="D837" s="332"/>
      <c r="E837" s="332"/>
      <c r="F837" s="332"/>
      <c r="G837" s="332"/>
      <c r="H837" s="332"/>
      <c r="I837" s="332"/>
      <c r="J837" s="264" t="s">
        <v>224</v>
      </c>
      <c r="K837" s="95"/>
      <c r="L837" s="95"/>
      <c r="M837" s="95"/>
      <c r="N837" s="95"/>
      <c r="O837" s="95"/>
      <c r="P837" s="333" t="s">
        <v>199</v>
      </c>
      <c r="Q837" s="333"/>
      <c r="R837" s="333"/>
      <c r="S837" s="333"/>
      <c r="T837" s="333"/>
      <c r="U837" s="333"/>
      <c r="V837" s="333"/>
      <c r="W837" s="333"/>
      <c r="X837" s="333"/>
      <c r="Y837" s="330" t="s">
        <v>222</v>
      </c>
      <c r="Z837" s="331"/>
      <c r="AA837" s="331"/>
      <c r="AB837" s="331"/>
      <c r="AC837" s="264" t="s">
        <v>259</v>
      </c>
      <c r="AD837" s="264"/>
      <c r="AE837" s="264"/>
      <c r="AF837" s="264"/>
      <c r="AG837" s="264"/>
      <c r="AH837" s="330" t="s">
        <v>287</v>
      </c>
      <c r="AI837" s="332"/>
      <c r="AJ837" s="332"/>
      <c r="AK837" s="332"/>
      <c r="AL837" s="332" t="s">
        <v>21</v>
      </c>
      <c r="AM837" s="332"/>
      <c r="AN837" s="332"/>
      <c r="AO837" s="412"/>
      <c r="AP837" s="413" t="s">
        <v>225</v>
      </c>
      <c r="AQ837" s="413"/>
      <c r="AR837" s="413"/>
      <c r="AS837" s="413"/>
      <c r="AT837" s="413"/>
      <c r="AU837" s="413"/>
      <c r="AV837" s="413"/>
      <c r="AW837" s="413"/>
      <c r="AX837" s="413"/>
    </row>
    <row r="838" spans="1:50" ht="67.5" customHeight="1" x14ac:dyDescent="0.2">
      <c r="A838" s="390">
        <v>1</v>
      </c>
      <c r="B838" s="390">
        <v>1</v>
      </c>
      <c r="C838" s="410" t="s">
        <v>561</v>
      </c>
      <c r="D838" s="404"/>
      <c r="E838" s="404"/>
      <c r="F838" s="404"/>
      <c r="G838" s="404"/>
      <c r="H838" s="404"/>
      <c r="I838" s="404"/>
      <c r="J838" s="405">
        <v>6010005003693</v>
      </c>
      <c r="K838" s="406"/>
      <c r="L838" s="406"/>
      <c r="M838" s="406"/>
      <c r="N838" s="406"/>
      <c r="O838" s="406"/>
      <c r="P838" s="411" t="s">
        <v>541</v>
      </c>
      <c r="Q838" s="303"/>
      <c r="R838" s="303"/>
      <c r="S838" s="303"/>
      <c r="T838" s="303"/>
      <c r="U838" s="303"/>
      <c r="V838" s="303"/>
      <c r="W838" s="303"/>
      <c r="X838" s="303"/>
      <c r="Y838" s="304">
        <v>5.6</v>
      </c>
      <c r="Z838" s="305"/>
      <c r="AA838" s="305"/>
      <c r="AB838" s="306"/>
      <c r="AC838" s="314" t="s">
        <v>292</v>
      </c>
      <c r="AD838" s="409"/>
      <c r="AE838" s="409"/>
      <c r="AF838" s="409"/>
      <c r="AG838" s="409"/>
      <c r="AH838" s="407">
        <v>1</v>
      </c>
      <c r="AI838" s="408"/>
      <c r="AJ838" s="408"/>
      <c r="AK838" s="408"/>
      <c r="AL838" s="311" t="s">
        <v>543</v>
      </c>
      <c r="AM838" s="312"/>
      <c r="AN838" s="312"/>
      <c r="AO838" s="313"/>
      <c r="AP838" s="307" t="s">
        <v>542</v>
      </c>
      <c r="AQ838" s="307"/>
      <c r="AR838" s="307"/>
      <c r="AS838" s="307"/>
      <c r="AT838" s="307"/>
      <c r="AU838" s="307"/>
      <c r="AV838" s="307"/>
      <c r="AW838" s="307"/>
      <c r="AX838" s="307"/>
    </row>
    <row r="839" spans="1:50" ht="30" hidden="1" customHeight="1" x14ac:dyDescent="0.2">
      <c r="A839" s="390">
        <v>2</v>
      </c>
      <c r="B839" s="390">
        <v>1</v>
      </c>
      <c r="C839" s="404"/>
      <c r="D839" s="404"/>
      <c r="E839" s="404"/>
      <c r="F839" s="404"/>
      <c r="G839" s="404"/>
      <c r="H839" s="404"/>
      <c r="I839" s="404"/>
      <c r="J839" s="405"/>
      <c r="K839" s="406"/>
      <c r="L839" s="406"/>
      <c r="M839" s="406"/>
      <c r="N839" s="406"/>
      <c r="O839" s="406"/>
      <c r="P839" s="303"/>
      <c r="Q839" s="303"/>
      <c r="R839" s="303"/>
      <c r="S839" s="303"/>
      <c r="T839" s="303"/>
      <c r="U839" s="303"/>
      <c r="V839" s="303"/>
      <c r="W839" s="303"/>
      <c r="X839" s="303"/>
      <c r="Y839" s="304"/>
      <c r="Z839" s="305"/>
      <c r="AA839" s="305"/>
      <c r="AB839" s="306"/>
      <c r="AC839" s="314"/>
      <c r="AD839" s="314"/>
      <c r="AE839" s="314"/>
      <c r="AF839" s="314"/>
      <c r="AG839" s="314"/>
      <c r="AH839" s="407"/>
      <c r="AI839" s="408"/>
      <c r="AJ839" s="408"/>
      <c r="AK839" s="408"/>
      <c r="AL839" s="311"/>
      <c r="AM839" s="312"/>
      <c r="AN839" s="312"/>
      <c r="AO839" s="313"/>
      <c r="AP839" s="307"/>
      <c r="AQ839" s="307"/>
      <c r="AR839" s="307"/>
      <c r="AS839" s="307"/>
      <c r="AT839" s="307"/>
      <c r="AU839" s="307"/>
      <c r="AV839" s="307"/>
      <c r="AW839" s="307"/>
      <c r="AX839" s="307"/>
    </row>
    <row r="840" spans="1:50" ht="30" hidden="1" customHeight="1" x14ac:dyDescent="0.2">
      <c r="A840" s="390">
        <v>3</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4</v>
      </c>
      <c r="B841" s="390">
        <v>1</v>
      </c>
      <c r="C841" s="410"/>
      <c r="D841" s="404"/>
      <c r="E841" s="404"/>
      <c r="F841" s="404"/>
      <c r="G841" s="404"/>
      <c r="H841" s="404"/>
      <c r="I841" s="404"/>
      <c r="J841" s="405"/>
      <c r="K841" s="406"/>
      <c r="L841" s="406"/>
      <c r="M841" s="406"/>
      <c r="N841" s="406"/>
      <c r="O841" s="406"/>
      <c r="P841" s="411"/>
      <c r="Q841" s="303"/>
      <c r="R841" s="303"/>
      <c r="S841" s="303"/>
      <c r="T841" s="303"/>
      <c r="U841" s="303"/>
      <c r="V841" s="303"/>
      <c r="W841" s="303"/>
      <c r="X841" s="303"/>
      <c r="Y841" s="304"/>
      <c r="Z841" s="305"/>
      <c r="AA841" s="305"/>
      <c r="AB841" s="306"/>
      <c r="AC841" s="314"/>
      <c r="AD841" s="314"/>
      <c r="AE841" s="314"/>
      <c r="AF841" s="314"/>
      <c r="AG841" s="314"/>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5</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6</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7</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8</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9</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10</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11</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12</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13</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14</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15</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30" hidden="1" customHeight="1" x14ac:dyDescent="0.2">
      <c r="A853" s="390">
        <v>16</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s="16" customFormat="1" ht="30" hidden="1" customHeight="1" x14ac:dyDescent="0.2">
      <c r="A854" s="390">
        <v>17</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18</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19</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20</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21</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22</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23</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24</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25</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26</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27</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28</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29</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30" hidden="1" customHeight="1" x14ac:dyDescent="0.2">
      <c r="A867" s="390">
        <v>30</v>
      </c>
      <c r="B867" s="390">
        <v>1</v>
      </c>
      <c r="C867" s="404"/>
      <c r="D867" s="404"/>
      <c r="E867" s="404"/>
      <c r="F867" s="404"/>
      <c r="G867" s="404"/>
      <c r="H867" s="404"/>
      <c r="I867" s="404"/>
      <c r="J867" s="405"/>
      <c r="K867" s="406"/>
      <c r="L867" s="406"/>
      <c r="M867" s="406"/>
      <c r="N867" s="406"/>
      <c r="O867" s="406"/>
      <c r="P867" s="303"/>
      <c r="Q867" s="303"/>
      <c r="R867" s="303"/>
      <c r="S867" s="303"/>
      <c r="T867" s="303"/>
      <c r="U867" s="303"/>
      <c r="V867" s="303"/>
      <c r="W867" s="303"/>
      <c r="X867" s="303"/>
      <c r="Y867" s="304"/>
      <c r="Z867" s="305"/>
      <c r="AA867" s="305"/>
      <c r="AB867" s="30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2"/>
      <c r="B870" s="332"/>
      <c r="C870" s="332" t="s">
        <v>26</v>
      </c>
      <c r="D870" s="332"/>
      <c r="E870" s="332"/>
      <c r="F870" s="332"/>
      <c r="G870" s="332"/>
      <c r="H870" s="332"/>
      <c r="I870" s="332"/>
      <c r="J870" s="264" t="s">
        <v>224</v>
      </c>
      <c r="K870" s="95"/>
      <c r="L870" s="95"/>
      <c r="M870" s="95"/>
      <c r="N870" s="95"/>
      <c r="O870" s="95"/>
      <c r="P870" s="333" t="s">
        <v>199</v>
      </c>
      <c r="Q870" s="333"/>
      <c r="R870" s="333"/>
      <c r="S870" s="333"/>
      <c r="T870" s="333"/>
      <c r="U870" s="333"/>
      <c r="V870" s="333"/>
      <c r="W870" s="333"/>
      <c r="X870" s="333"/>
      <c r="Y870" s="330" t="s">
        <v>222</v>
      </c>
      <c r="Z870" s="331"/>
      <c r="AA870" s="331"/>
      <c r="AB870" s="331"/>
      <c r="AC870" s="264" t="s">
        <v>259</v>
      </c>
      <c r="AD870" s="264"/>
      <c r="AE870" s="264"/>
      <c r="AF870" s="264"/>
      <c r="AG870" s="264"/>
      <c r="AH870" s="330" t="s">
        <v>287</v>
      </c>
      <c r="AI870" s="332"/>
      <c r="AJ870" s="332"/>
      <c r="AK870" s="332"/>
      <c r="AL870" s="332" t="s">
        <v>21</v>
      </c>
      <c r="AM870" s="332"/>
      <c r="AN870" s="332"/>
      <c r="AO870" s="412"/>
      <c r="AP870" s="413" t="s">
        <v>225</v>
      </c>
      <c r="AQ870" s="413"/>
      <c r="AR870" s="413"/>
      <c r="AS870" s="413"/>
      <c r="AT870" s="413"/>
      <c r="AU870" s="413"/>
      <c r="AV870" s="413"/>
      <c r="AW870" s="413"/>
      <c r="AX870" s="413"/>
    </row>
    <row r="871" spans="1:50" ht="50.1" customHeight="1" x14ac:dyDescent="0.2">
      <c r="A871" s="390">
        <v>1</v>
      </c>
      <c r="B871" s="390">
        <v>1</v>
      </c>
      <c r="C871" s="410" t="s">
        <v>544</v>
      </c>
      <c r="D871" s="404"/>
      <c r="E871" s="404"/>
      <c r="F871" s="404"/>
      <c r="G871" s="404"/>
      <c r="H871" s="404"/>
      <c r="I871" s="404"/>
      <c r="J871" s="405" t="s">
        <v>484</v>
      </c>
      <c r="K871" s="406"/>
      <c r="L871" s="406"/>
      <c r="M871" s="406"/>
      <c r="N871" s="406"/>
      <c r="O871" s="406"/>
      <c r="P871" s="411" t="s">
        <v>560</v>
      </c>
      <c r="Q871" s="303"/>
      <c r="R871" s="303"/>
      <c r="S871" s="303"/>
      <c r="T871" s="303"/>
      <c r="U871" s="303"/>
      <c r="V871" s="303"/>
      <c r="W871" s="303"/>
      <c r="X871" s="303"/>
      <c r="Y871" s="304">
        <v>0</v>
      </c>
      <c r="Z871" s="305"/>
      <c r="AA871" s="305"/>
      <c r="AB871" s="306"/>
      <c r="AC871" s="314" t="s">
        <v>79</v>
      </c>
      <c r="AD871" s="409"/>
      <c r="AE871" s="409"/>
      <c r="AF871" s="409"/>
      <c r="AG871" s="409"/>
      <c r="AH871" s="407" t="s">
        <v>327</v>
      </c>
      <c r="AI871" s="408"/>
      <c r="AJ871" s="408"/>
      <c r="AK871" s="408"/>
      <c r="AL871" s="311" t="s">
        <v>327</v>
      </c>
      <c r="AM871" s="312"/>
      <c r="AN871" s="312"/>
      <c r="AO871" s="313"/>
      <c r="AP871" s="307" t="s">
        <v>327</v>
      </c>
      <c r="AQ871" s="307"/>
      <c r="AR871" s="307"/>
      <c r="AS871" s="307"/>
      <c r="AT871" s="307"/>
      <c r="AU871" s="307"/>
      <c r="AV871" s="307"/>
      <c r="AW871" s="307"/>
      <c r="AX871" s="307"/>
    </row>
    <row r="872" spans="1:50" ht="50.1" customHeight="1" x14ac:dyDescent="0.2">
      <c r="A872" s="390">
        <v>2</v>
      </c>
      <c r="B872" s="390">
        <v>1</v>
      </c>
      <c r="C872" s="410" t="s">
        <v>545</v>
      </c>
      <c r="D872" s="404"/>
      <c r="E872" s="404"/>
      <c r="F872" s="404"/>
      <c r="G872" s="404"/>
      <c r="H872" s="404"/>
      <c r="I872" s="404"/>
      <c r="J872" s="405" t="s">
        <v>484</v>
      </c>
      <c r="K872" s="406"/>
      <c r="L872" s="406"/>
      <c r="M872" s="406"/>
      <c r="N872" s="406"/>
      <c r="O872" s="406"/>
      <c r="P872" s="411" t="s">
        <v>558</v>
      </c>
      <c r="Q872" s="303"/>
      <c r="R872" s="303"/>
      <c r="S872" s="303"/>
      <c r="T872" s="303"/>
      <c r="U872" s="303"/>
      <c r="V872" s="303"/>
      <c r="W872" s="303"/>
      <c r="X872" s="303"/>
      <c r="Y872" s="304">
        <v>0</v>
      </c>
      <c r="Z872" s="305"/>
      <c r="AA872" s="305"/>
      <c r="AB872" s="306"/>
      <c r="AC872" s="314" t="s">
        <v>79</v>
      </c>
      <c r="AD872" s="409"/>
      <c r="AE872" s="409"/>
      <c r="AF872" s="409"/>
      <c r="AG872" s="409"/>
      <c r="AH872" s="407" t="s">
        <v>327</v>
      </c>
      <c r="AI872" s="408"/>
      <c r="AJ872" s="408"/>
      <c r="AK872" s="408"/>
      <c r="AL872" s="311" t="s">
        <v>327</v>
      </c>
      <c r="AM872" s="312"/>
      <c r="AN872" s="312"/>
      <c r="AO872" s="313"/>
      <c r="AP872" s="307" t="s">
        <v>327</v>
      </c>
      <c r="AQ872" s="307"/>
      <c r="AR872" s="307"/>
      <c r="AS872" s="307"/>
      <c r="AT872" s="307"/>
      <c r="AU872" s="307"/>
      <c r="AV872" s="307"/>
      <c r="AW872" s="307"/>
      <c r="AX872" s="307"/>
    </row>
    <row r="873" spans="1:50" ht="50.1" customHeight="1" x14ac:dyDescent="0.2">
      <c r="A873" s="390">
        <v>3</v>
      </c>
      <c r="B873" s="390">
        <v>1</v>
      </c>
      <c r="C873" s="410" t="s">
        <v>546</v>
      </c>
      <c r="D873" s="404"/>
      <c r="E873" s="404"/>
      <c r="F873" s="404"/>
      <c r="G873" s="404"/>
      <c r="H873" s="404"/>
      <c r="I873" s="404"/>
      <c r="J873" s="405" t="s">
        <v>484</v>
      </c>
      <c r="K873" s="406"/>
      <c r="L873" s="406"/>
      <c r="M873" s="406"/>
      <c r="N873" s="406"/>
      <c r="O873" s="406"/>
      <c r="P873" s="411" t="s">
        <v>558</v>
      </c>
      <c r="Q873" s="303"/>
      <c r="R873" s="303"/>
      <c r="S873" s="303"/>
      <c r="T873" s="303"/>
      <c r="U873" s="303"/>
      <c r="V873" s="303"/>
      <c r="W873" s="303"/>
      <c r="X873" s="303"/>
      <c r="Y873" s="304">
        <v>0</v>
      </c>
      <c r="Z873" s="305"/>
      <c r="AA873" s="305"/>
      <c r="AB873" s="306"/>
      <c r="AC873" s="314" t="s">
        <v>79</v>
      </c>
      <c r="AD873" s="409"/>
      <c r="AE873" s="409"/>
      <c r="AF873" s="409"/>
      <c r="AG873" s="409"/>
      <c r="AH873" s="407" t="s">
        <v>327</v>
      </c>
      <c r="AI873" s="408"/>
      <c r="AJ873" s="408"/>
      <c r="AK873" s="408"/>
      <c r="AL873" s="311" t="s">
        <v>327</v>
      </c>
      <c r="AM873" s="312"/>
      <c r="AN873" s="312"/>
      <c r="AO873" s="313"/>
      <c r="AP873" s="307" t="s">
        <v>327</v>
      </c>
      <c r="AQ873" s="307"/>
      <c r="AR873" s="307"/>
      <c r="AS873" s="307"/>
      <c r="AT873" s="307"/>
      <c r="AU873" s="307"/>
      <c r="AV873" s="307"/>
      <c r="AW873" s="307"/>
      <c r="AX873" s="307"/>
    </row>
    <row r="874" spans="1:50" ht="50.1" customHeight="1" x14ac:dyDescent="0.2">
      <c r="A874" s="390">
        <v>4</v>
      </c>
      <c r="B874" s="390">
        <v>1</v>
      </c>
      <c r="C874" s="410" t="s">
        <v>546</v>
      </c>
      <c r="D874" s="404"/>
      <c r="E874" s="404"/>
      <c r="F874" s="404"/>
      <c r="G874" s="404"/>
      <c r="H874" s="404"/>
      <c r="I874" s="404"/>
      <c r="J874" s="405" t="s">
        <v>484</v>
      </c>
      <c r="K874" s="406"/>
      <c r="L874" s="406"/>
      <c r="M874" s="406"/>
      <c r="N874" s="406"/>
      <c r="O874" s="406"/>
      <c r="P874" s="411" t="s">
        <v>558</v>
      </c>
      <c r="Q874" s="303"/>
      <c r="R874" s="303"/>
      <c r="S874" s="303"/>
      <c r="T874" s="303"/>
      <c r="U874" s="303"/>
      <c r="V874" s="303"/>
      <c r="W874" s="303"/>
      <c r="X874" s="303"/>
      <c r="Y874" s="304">
        <v>0</v>
      </c>
      <c r="Z874" s="305"/>
      <c r="AA874" s="305"/>
      <c r="AB874" s="306"/>
      <c r="AC874" s="314" t="s">
        <v>79</v>
      </c>
      <c r="AD874" s="409"/>
      <c r="AE874" s="409"/>
      <c r="AF874" s="409"/>
      <c r="AG874" s="409"/>
      <c r="AH874" s="407" t="s">
        <v>327</v>
      </c>
      <c r="AI874" s="408"/>
      <c r="AJ874" s="408"/>
      <c r="AK874" s="408"/>
      <c r="AL874" s="311" t="s">
        <v>327</v>
      </c>
      <c r="AM874" s="312"/>
      <c r="AN874" s="312"/>
      <c r="AO874" s="313"/>
      <c r="AP874" s="307" t="s">
        <v>327</v>
      </c>
      <c r="AQ874" s="307"/>
      <c r="AR874" s="307"/>
      <c r="AS874" s="307"/>
      <c r="AT874" s="307"/>
      <c r="AU874" s="307"/>
      <c r="AV874" s="307"/>
      <c r="AW874" s="307"/>
      <c r="AX874" s="307"/>
    </row>
    <row r="875" spans="1:50" ht="50.1" customHeight="1" x14ac:dyDescent="0.2">
      <c r="A875" s="390">
        <v>5</v>
      </c>
      <c r="B875" s="390">
        <v>1</v>
      </c>
      <c r="C875" s="410" t="s">
        <v>546</v>
      </c>
      <c r="D875" s="404"/>
      <c r="E875" s="404"/>
      <c r="F875" s="404"/>
      <c r="G875" s="404"/>
      <c r="H875" s="404"/>
      <c r="I875" s="404"/>
      <c r="J875" s="405" t="s">
        <v>484</v>
      </c>
      <c r="K875" s="406"/>
      <c r="L875" s="406"/>
      <c r="M875" s="406"/>
      <c r="N875" s="406"/>
      <c r="O875" s="406"/>
      <c r="P875" s="411" t="s">
        <v>558</v>
      </c>
      <c r="Q875" s="303"/>
      <c r="R875" s="303"/>
      <c r="S875" s="303"/>
      <c r="T875" s="303"/>
      <c r="U875" s="303"/>
      <c r="V875" s="303"/>
      <c r="W875" s="303"/>
      <c r="X875" s="303"/>
      <c r="Y875" s="304">
        <v>0</v>
      </c>
      <c r="Z875" s="305"/>
      <c r="AA875" s="305"/>
      <c r="AB875" s="306"/>
      <c r="AC875" s="314" t="s">
        <v>79</v>
      </c>
      <c r="AD875" s="409"/>
      <c r="AE875" s="409"/>
      <c r="AF875" s="409"/>
      <c r="AG875" s="409"/>
      <c r="AH875" s="407" t="s">
        <v>327</v>
      </c>
      <c r="AI875" s="408"/>
      <c r="AJ875" s="408"/>
      <c r="AK875" s="408"/>
      <c r="AL875" s="311" t="s">
        <v>327</v>
      </c>
      <c r="AM875" s="312"/>
      <c r="AN875" s="312"/>
      <c r="AO875" s="313"/>
      <c r="AP875" s="307" t="s">
        <v>327</v>
      </c>
      <c r="AQ875" s="307"/>
      <c r="AR875" s="307"/>
      <c r="AS875" s="307"/>
      <c r="AT875" s="307"/>
      <c r="AU875" s="307"/>
      <c r="AV875" s="307"/>
      <c r="AW875" s="307"/>
      <c r="AX875" s="307"/>
    </row>
    <row r="876" spans="1:50" ht="50.1" customHeight="1" x14ac:dyDescent="0.2">
      <c r="A876" s="390">
        <v>6</v>
      </c>
      <c r="B876" s="390">
        <v>1</v>
      </c>
      <c r="C876" s="410" t="s">
        <v>546</v>
      </c>
      <c r="D876" s="404"/>
      <c r="E876" s="404"/>
      <c r="F876" s="404"/>
      <c r="G876" s="404"/>
      <c r="H876" s="404"/>
      <c r="I876" s="404"/>
      <c r="J876" s="405" t="s">
        <v>484</v>
      </c>
      <c r="K876" s="406"/>
      <c r="L876" s="406"/>
      <c r="M876" s="406"/>
      <c r="N876" s="406"/>
      <c r="O876" s="406"/>
      <c r="P876" s="411" t="s">
        <v>558</v>
      </c>
      <c r="Q876" s="303"/>
      <c r="R876" s="303"/>
      <c r="S876" s="303"/>
      <c r="T876" s="303"/>
      <c r="U876" s="303"/>
      <c r="V876" s="303"/>
      <c r="W876" s="303"/>
      <c r="X876" s="303"/>
      <c r="Y876" s="304">
        <v>0</v>
      </c>
      <c r="Z876" s="305"/>
      <c r="AA876" s="305"/>
      <c r="AB876" s="306"/>
      <c r="AC876" s="314" t="s">
        <v>79</v>
      </c>
      <c r="AD876" s="409"/>
      <c r="AE876" s="409"/>
      <c r="AF876" s="409"/>
      <c r="AG876" s="409"/>
      <c r="AH876" s="407" t="s">
        <v>327</v>
      </c>
      <c r="AI876" s="408"/>
      <c r="AJ876" s="408"/>
      <c r="AK876" s="408"/>
      <c r="AL876" s="311" t="s">
        <v>327</v>
      </c>
      <c r="AM876" s="312"/>
      <c r="AN876" s="312"/>
      <c r="AO876" s="313"/>
      <c r="AP876" s="307" t="s">
        <v>327</v>
      </c>
      <c r="AQ876" s="307"/>
      <c r="AR876" s="307"/>
      <c r="AS876" s="307"/>
      <c r="AT876" s="307"/>
      <c r="AU876" s="307"/>
      <c r="AV876" s="307"/>
      <c r="AW876" s="307"/>
      <c r="AX876" s="307"/>
    </row>
    <row r="877" spans="1:50" ht="50.1" customHeight="1" x14ac:dyDescent="0.2">
      <c r="A877" s="390">
        <v>7</v>
      </c>
      <c r="B877" s="390">
        <v>1</v>
      </c>
      <c r="C877" s="410" t="s">
        <v>546</v>
      </c>
      <c r="D877" s="404"/>
      <c r="E877" s="404"/>
      <c r="F877" s="404"/>
      <c r="G877" s="404"/>
      <c r="H877" s="404"/>
      <c r="I877" s="404"/>
      <c r="J877" s="405" t="s">
        <v>484</v>
      </c>
      <c r="K877" s="406"/>
      <c r="L877" s="406"/>
      <c r="M877" s="406"/>
      <c r="N877" s="406"/>
      <c r="O877" s="406"/>
      <c r="P877" s="411" t="s">
        <v>558</v>
      </c>
      <c r="Q877" s="303"/>
      <c r="R877" s="303"/>
      <c r="S877" s="303"/>
      <c r="T877" s="303"/>
      <c r="U877" s="303"/>
      <c r="V877" s="303"/>
      <c r="W877" s="303"/>
      <c r="X877" s="303"/>
      <c r="Y877" s="304">
        <v>0</v>
      </c>
      <c r="Z877" s="305"/>
      <c r="AA877" s="305"/>
      <c r="AB877" s="306"/>
      <c r="AC877" s="314" t="s">
        <v>79</v>
      </c>
      <c r="AD877" s="409"/>
      <c r="AE877" s="409"/>
      <c r="AF877" s="409"/>
      <c r="AG877" s="409"/>
      <c r="AH877" s="407" t="s">
        <v>327</v>
      </c>
      <c r="AI877" s="408"/>
      <c r="AJ877" s="408"/>
      <c r="AK877" s="408"/>
      <c r="AL877" s="311" t="s">
        <v>327</v>
      </c>
      <c r="AM877" s="312"/>
      <c r="AN877" s="312"/>
      <c r="AO877" s="313"/>
      <c r="AP877" s="307" t="s">
        <v>327</v>
      </c>
      <c r="AQ877" s="307"/>
      <c r="AR877" s="307"/>
      <c r="AS877" s="307"/>
      <c r="AT877" s="307"/>
      <c r="AU877" s="307"/>
      <c r="AV877" s="307"/>
      <c r="AW877" s="307"/>
      <c r="AX877" s="307"/>
    </row>
    <row r="878" spans="1:50" ht="50.1" customHeight="1" x14ac:dyDescent="0.2">
      <c r="A878" s="390">
        <v>8</v>
      </c>
      <c r="B878" s="390">
        <v>1</v>
      </c>
      <c r="C878" s="410" t="s">
        <v>546</v>
      </c>
      <c r="D878" s="404"/>
      <c r="E878" s="404"/>
      <c r="F878" s="404"/>
      <c r="G878" s="404"/>
      <c r="H878" s="404"/>
      <c r="I878" s="404"/>
      <c r="J878" s="405" t="s">
        <v>484</v>
      </c>
      <c r="K878" s="406"/>
      <c r="L878" s="406"/>
      <c r="M878" s="406"/>
      <c r="N878" s="406"/>
      <c r="O878" s="406"/>
      <c r="P878" s="411" t="s">
        <v>559</v>
      </c>
      <c r="Q878" s="303"/>
      <c r="R878" s="303"/>
      <c r="S878" s="303"/>
      <c r="T878" s="303"/>
      <c r="U878" s="303"/>
      <c r="V878" s="303"/>
      <c r="W878" s="303"/>
      <c r="X878" s="303"/>
      <c r="Y878" s="304">
        <v>0</v>
      </c>
      <c r="Z878" s="305"/>
      <c r="AA878" s="305"/>
      <c r="AB878" s="306"/>
      <c r="AC878" s="314" t="s">
        <v>79</v>
      </c>
      <c r="AD878" s="409"/>
      <c r="AE878" s="409"/>
      <c r="AF878" s="409"/>
      <c r="AG878" s="409"/>
      <c r="AH878" s="407" t="s">
        <v>327</v>
      </c>
      <c r="AI878" s="408"/>
      <c r="AJ878" s="408"/>
      <c r="AK878" s="408"/>
      <c r="AL878" s="311" t="s">
        <v>327</v>
      </c>
      <c r="AM878" s="312"/>
      <c r="AN878" s="312"/>
      <c r="AO878" s="313"/>
      <c r="AP878" s="307" t="s">
        <v>327</v>
      </c>
      <c r="AQ878" s="307"/>
      <c r="AR878" s="307"/>
      <c r="AS878" s="307"/>
      <c r="AT878" s="307"/>
      <c r="AU878" s="307"/>
      <c r="AV878" s="307"/>
      <c r="AW878" s="307"/>
      <c r="AX878" s="307"/>
    </row>
    <row r="879" spans="1:50" ht="50.1" customHeight="1" x14ac:dyDescent="0.2">
      <c r="A879" s="390">
        <v>9</v>
      </c>
      <c r="B879" s="390">
        <v>1</v>
      </c>
      <c r="C879" s="410" t="s">
        <v>546</v>
      </c>
      <c r="D879" s="404"/>
      <c r="E879" s="404"/>
      <c r="F879" s="404"/>
      <c r="G879" s="404"/>
      <c r="H879" s="404"/>
      <c r="I879" s="404"/>
      <c r="J879" s="405" t="s">
        <v>484</v>
      </c>
      <c r="K879" s="406"/>
      <c r="L879" s="406"/>
      <c r="M879" s="406"/>
      <c r="N879" s="406"/>
      <c r="O879" s="406"/>
      <c r="P879" s="411" t="s">
        <v>558</v>
      </c>
      <c r="Q879" s="303"/>
      <c r="R879" s="303"/>
      <c r="S879" s="303"/>
      <c r="T879" s="303"/>
      <c r="U879" s="303"/>
      <c r="V879" s="303"/>
      <c r="W879" s="303"/>
      <c r="X879" s="303"/>
      <c r="Y879" s="304">
        <v>0</v>
      </c>
      <c r="Z879" s="305"/>
      <c r="AA879" s="305"/>
      <c r="AB879" s="306"/>
      <c r="AC879" s="314" t="s">
        <v>79</v>
      </c>
      <c r="AD879" s="409"/>
      <c r="AE879" s="409"/>
      <c r="AF879" s="409"/>
      <c r="AG879" s="409"/>
      <c r="AH879" s="407" t="s">
        <v>327</v>
      </c>
      <c r="AI879" s="408"/>
      <c r="AJ879" s="408"/>
      <c r="AK879" s="408"/>
      <c r="AL879" s="311" t="s">
        <v>327</v>
      </c>
      <c r="AM879" s="312"/>
      <c r="AN879" s="312"/>
      <c r="AO879" s="313"/>
      <c r="AP879" s="307" t="s">
        <v>327</v>
      </c>
      <c r="AQ879" s="307"/>
      <c r="AR879" s="307"/>
      <c r="AS879" s="307"/>
      <c r="AT879" s="307"/>
      <c r="AU879" s="307"/>
      <c r="AV879" s="307"/>
      <c r="AW879" s="307"/>
      <c r="AX879" s="307"/>
    </row>
    <row r="880" spans="1:50" ht="50.1" customHeight="1" x14ac:dyDescent="0.2">
      <c r="A880" s="390">
        <v>10</v>
      </c>
      <c r="B880" s="390">
        <v>1</v>
      </c>
      <c r="C880" s="410" t="s">
        <v>546</v>
      </c>
      <c r="D880" s="404"/>
      <c r="E880" s="404"/>
      <c r="F880" s="404"/>
      <c r="G880" s="404"/>
      <c r="H880" s="404"/>
      <c r="I880" s="404"/>
      <c r="J880" s="405" t="s">
        <v>484</v>
      </c>
      <c r="K880" s="406"/>
      <c r="L880" s="406"/>
      <c r="M880" s="406"/>
      <c r="N880" s="406"/>
      <c r="O880" s="406"/>
      <c r="P880" s="411" t="s">
        <v>559</v>
      </c>
      <c r="Q880" s="303"/>
      <c r="R880" s="303"/>
      <c r="S880" s="303"/>
      <c r="T880" s="303"/>
      <c r="U880" s="303"/>
      <c r="V880" s="303"/>
      <c r="W880" s="303"/>
      <c r="X880" s="303"/>
      <c r="Y880" s="304">
        <v>0</v>
      </c>
      <c r="Z880" s="305"/>
      <c r="AA880" s="305"/>
      <c r="AB880" s="306"/>
      <c r="AC880" s="314" t="s">
        <v>79</v>
      </c>
      <c r="AD880" s="409"/>
      <c r="AE880" s="409"/>
      <c r="AF880" s="409"/>
      <c r="AG880" s="409"/>
      <c r="AH880" s="407" t="s">
        <v>327</v>
      </c>
      <c r="AI880" s="408"/>
      <c r="AJ880" s="408"/>
      <c r="AK880" s="408"/>
      <c r="AL880" s="311" t="s">
        <v>327</v>
      </c>
      <c r="AM880" s="312"/>
      <c r="AN880" s="312"/>
      <c r="AO880" s="313"/>
      <c r="AP880" s="307" t="s">
        <v>327</v>
      </c>
      <c r="AQ880" s="307"/>
      <c r="AR880" s="307"/>
      <c r="AS880" s="307"/>
      <c r="AT880" s="307"/>
      <c r="AU880" s="307"/>
      <c r="AV880" s="307"/>
      <c r="AW880" s="307"/>
      <c r="AX880" s="307"/>
    </row>
    <row r="881" spans="1:50" ht="50.1" customHeight="1" x14ac:dyDescent="0.2">
      <c r="A881" s="390">
        <v>11</v>
      </c>
      <c r="B881" s="390">
        <v>1</v>
      </c>
      <c r="C881" s="410" t="s">
        <v>546</v>
      </c>
      <c r="D881" s="404"/>
      <c r="E881" s="404"/>
      <c r="F881" s="404"/>
      <c r="G881" s="404"/>
      <c r="H881" s="404"/>
      <c r="I881" s="404"/>
      <c r="J881" s="405" t="s">
        <v>484</v>
      </c>
      <c r="K881" s="406"/>
      <c r="L881" s="406"/>
      <c r="M881" s="406"/>
      <c r="N881" s="406"/>
      <c r="O881" s="406"/>
      <c r="P881" s="411" t="s">
        <v>559</v>
      </c>
      <c r="Q881" s="303"/>
      <c r="R881" s="303"/>
      <c r="S881" s="303"/>
      <c r="T881" s="303"/>
      <c r="U881" s="303"/>
      <c r="V881" s="303"/>
      <c r="W881" s="303"/>
      <c r="X881" s="303"/>
      <c r="Y881" s="304">
        <v>0</v>
      </c>
      <c r="Z881" s="305"/>
      <c r="AA881" s="305"/>
      <c r="AB881" s="306"/>
      <c r="AC881" s="314" t="s">
        <v>79</v>
      </c>
      <c r="AD881" s="409"/>
      <c r="AE881" s="409"/>
      <c r="AF881" s="409"/>
      <c r="AG881" s="409"/>
      <c r="AH881" s="407" t="s">
        <v>327</v>
      </c>
      <c r="AI881" s="408"/>
      <c r="AJ881" s="408"/>
      <c r="AK881" s="408"/>
      <c r="AL881" s="311" t="s">
        <v>327</v>
      </c>
      <c r="AM881" s="312"/>
      <c r="AN881" s="312"/>
      <c r="AO881" s="313"/>
      <c r="AP881" s="307" t="s">
        <v>327</v>
      </c>
      <c r="AQ881" s="307"/>
      <c r="AR881" s="307"/>
      <c r="AS881" s="307"/>
      <c r="AT881" s="307"/>
      <c r="AU881" s="307"/>
      <c r="AV881" s="307"/>
      <c r="AW881" s="307"/>
      <c r="AX881" s="307"/>
    </row>
    <row r="882" spans="1:50" ht="50.1" customHeight="1" x14ac:dyDescent="0.2">
      <c r="A882" s="390">
        <v>12</v>
      </c>
      <c r="B882" s="390">
        <v>1</v>
      </c>
      <c r="C882" s="410" t="s">
        <v>546</v>
      </c>
      <c r="D882" s="404"/>
      <c r="E882" s="404"/>
      <c r="F882" s="404"/>
      <c r="G882" s="404"/>
      <c r="H882" s="404"/>
      <c r="I882" s="404"/>
      <c r="J882" s="405" t="s">
        <v>484</v>
      </c>
      <c r="K882" s="406"/>
      <c r="L882" s="406"/>
      <c r="M882" s="406"/>
      <c r="N882" s="406"/>
      <c r="O882" s="406"/>
      <c r="P882" s="411" t="s">
        <v>558</v>
      </c>
      <c r="Q882" s="303"/>
      <c r="R882" s="303"/>
      <c r="S882" s="303"/>
      <c r="T882" s="303"/>
      <c r="U882" s="303"/>
      <c r="V882" s="303"/>
      <c r="W882" s="303"/>
      <c r="X882" s="303"/>
      <c r="Y882" s="304">
        <v>0</v>
      </c>
      <c r="Z882" s="305"/>
      <c r="AA882" s="305"/>
      <c r="AB882" s="306"/>
      <c r="AC882" s="314" t="s">
        <v>79</v>
      </c>
      <c r="AD882" s="409"/>
      <c r="AE882" s="409"/>
      <c r="AF882" s="409"/>
      <c r="AG882" s="409"/>
      <c r="AH882" s="407" t="s">
        <v>327</v>
      </c>
      <c r="AI882" s="408"/>
      <c r="AJ882" s="408"/>
      <c r="AK882" s="408"/>
      <c r="AL882" s="311" t="s">
        <v>327</v>
      </c>
      <c r="AM882" s="312"/>
      <c r="AN882" s="312"/>
      <c r="AO882" s="313"/>
      <c r="AP882" s="307" t="s">
        <v>327</v>
      </c>
      <c r="AQ882" s="307"/>
      <c r="AR882" s="307"/>
      <c r="AS882" s="307"/>
      <c r="AT882" s="307"/>
      <c r="AU882" s="307"/>
      <c r="AV882" s="307"/>
      <c r="AW882" s="307"/>
      <c r="AX882" s="307"/>
    </row>
    <row r="883" spans="1:50" ht="30" customHeight="1" x14ac:dyDescent="0.2">
      <c r="A883" s="390">
        <v>13</v>
      </c>
      <c r="B883" s="390">
        <v>1</v>
      </c>
      <c r="C883" s="410" t="s">
        <v>547</v>
      </c>
      <c r="D883" s="404"/>
      <c r="E883" s="404"/>
      <c r="F883" s="404"/>
      <c r="G883" s="404"/>
      <c r="H883" s="404"/>
      <c r="I883" s="404"/>
      <c r="J883" s="405">
        <v>7000012050002</v>
      </c>
      <c r="K883" s="406"/>
      <c r="L883" s="406"/>
      <c r="M883" s="406"/>
      <c r="N883" s="406"/>
      <c r="O883" s="406"/>
      <c r="P883" s="411" t="s">
        <v>555</v>
      </c>
      <c r="Q883" s="303"/>
      <c r="R883" s="303"/>
      <c r="S883" s="303"/>
      <c r="T883" s="303"/>
      <c r="U883" s="303"/>
      <c r="V883" s="303"/>
      <c r="W883" s="303"/>
      <c r="X883" s="303"/>
      <c r="Y883" s="304">
        <v>0</v>
      </c>
      <c r="Z883" s="305"/>
      <c r="AA883" s="305"/>
      <c r="AB883" s="306"/>
      <c r="AC883" s="314" t="s">
        <v>79</v>
      </c>
      <c r="AD883" s="314"/>
      <c r="AE883" s="314"/>
      <c r="AF883" s="314"/>
      <c r="AG883" s="314"/>
      <c r="AH883" s="309" t="s">
        <v>327</v>
      </c>
      <c r="AI883" s="310"/>
      <c r="AJ883" s="310"/>
      <c r="AK883" s="310"/>
      <c r="AL883" s="311" t="s">
        <v>327</v>
      </c>
      <c r="AM883" s="312"/>
      <c r="AN883" s="312"/>
      <c r="AO883" s="313"/>
      <c r="AP883" s="307" t="s">
        <v>327</v>
      </c>
      <c r="AQ883" s="307"/>
      <c r="AR883" s="307"/>
      <c r="AS883" s="307"/>
      <c r="AT883" s="307"/>
      <c r="AU883" s="307"/>
      <c r="AV883" s="307"/>
      <c r="AW883" s="307"/>
      <c r="AX883" s="307"/>
    </row>
    <row r="884" spans="1:50" ht="50.1" customHeight="1" x14ac:dyDescent="0.2">
      <c r="A884" s="390">
        <v>14</v>
      </c>
      <c r="B884" s="390">
        <v>1</v>
      </c>
      <c r="C884" s="410" t="s">
        <v>546</v>
      </c>
      <c r="D884" s="404"/>
      <c r="E884" s="404"/>
      <c r="F884" s="404"/>
      <c r="G884" s="404"/>
      <c r="H884" s="404"/>
      <c r="I884" s="404"/>
      <c r="J884" s="405" t="s">
        <v>484</v>
      </c>
      <c r="K884" s="406"/>
      <c r="L884" s="406"/>
      <c r="M884" s="406"/>
      <c r="N884" s="406"/>
      <c r="O884" s="406"/>
      <c r="P884" s="411" t="s">
        <v>558</v>
      </c>
      <c r="Q884" s="303"/>
      <c r="R884" s="303"/>
      <c r="S884" s="303"/>
      <c r="T884" s="303"/>
      <c r="U884" s="303"/>
      <c r="V884" s="303"/>
      <c r="W884" s="303"/>
      <c r="X884" s="303"/>
      <c r="Y884" s="304">
        <v>0</v>
      </c>
      <c r="Z884" s="305"/>
      <c r="AA884" s="305"/>
      <c r="AB884" s="306"/>
      <c r="AC884" s="314" t="s">
        <v>79</v>
      </c>
      <c r="AD884" s="409"/>
      <c r="AE884" s="409"/>
      <c r="AF884" s="409"/>
      <c r="AG884" s="409"/>
      <c r="AH884" s="407" t="s">
        <v>327</v>
      </c>
      <c r="AI884" s="408"/>
      <c r="AJ884" s="408"/>
      <c r="AK884" s="408"/>
      <c r="AL884" s="311" t="s">
        <v>327</v>
      </c>
      <c r="AM884" s="312"/>
      <c r="AN884" s="312"/>
      <c r="AO884" s="313"/>
      <c r="AP884" s="307" t="s">
        <v>327</v>
      </c>
      <c r="AQ884" s="307"/>
      <c r="AR884" s="307"/>
      <c r="AS884" s="307"/>
      <c r="AT884" s="307"/>
      <c r="AU884" s="307"/>
      <c r="AV884" s="307"/>
      <c r="AW884" s="307"/>
      <c r="AX884" s="307"/>
    </row>
    <row r="885" spans="1:50" ht="30" hidden="1" customHeight="1" x14ac:dyDescent="0.2">
      <c r="A885" s="390">
        <v>15</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30" hidden="1" customHeight="1" x14ac:dyDescent="0.2">
      <c r="A886" s="390">
        <v>16</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s="16" customFormat="1" ht="30" hidden="1" customHeight="1" x14ac:dyDescent="0.2">
      <c r="A887" s="390">
        <v>17</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18</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19</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20</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21</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22</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23</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24</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25</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26</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27</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28</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29</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30" hidden="1" customHeight="1" x14ac:dyDescent="0.2">
      <c r="A900" s="390">
        <v>30</v>
      </c>
      <c r="B900" s="390">
        <v>1</v>
      </c>
      <c r="C900" s="404"/>
      <c r="D900" s="404"/>
      <c r="E900" s="404"/>
      <c r="F900" s="404"/>
      <c r="G900" s="404"/>
      <c r="H900" s="404"/>
      <c r="I900" s="404"/>
      <c r="J900" s="405"/>
      <c r="K900" s="406"/>
      <c r="L900" s="406"/>
      <c r="M900" s="406"/>
      <c r="N900" s="406"/>
      <c r="O900" s="406"/>
      <c r="P900" s="303"/>
      <c r="Q900" s="303"/>
      <c r="R900" s="303"/>
      <c r="S900" s="303"/>
      <c r="T900" s="303"/>
      <c r="U900" s="303"/>
      <c r="V900" s="303"/>
      <c r="W900" s="303"/>
      <c r="X900" s="303"/>
      <c r="Y900" s="304"/>
      <c r="Z900" s="305"/>
      <c r="AA900" s="305"/>
      <c r="AB900" s="30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2"/>
      <c r="B903" s="332"/>
      <c r="C903" s="332" t="s">
        <v>26</v>
      </c>
      <c r="D903" s="332"/>
      <c r="E903" s="332"/>
      <c r="F903" s="332"/>
      <c r="G903" s="332"/>
      <c r="H903" s="332"/>
      <c r="I903" s="332"/>
      <c r="J903" s="264" t="s">
        <v>224</v>
      </c>
      <c r="K903" s="95"/>
      <c r="L903" s="95"/>
      <c r="M903" s="95"/>
      <c r="N903" s="95"/>
      <c r="O903" s="95"/>
      <c r="P903" s="333" t="s">
        <v>199</v>
      </c>
      <c r="Q903" s="333"/>
      <c r="R903" s="333"/>
      <c r="S903" s="333"/>
      <c r="T903" s="333"/>
      <c r="U903" s="333"/>
      <c r="V903" s="333"/>
      <c r="W903" s="333"/>
      <c r="X903" s="333"/>
      <c r="Y903" s="330" t="s">
        <v>222</v>
      </c>
      <c r="Z903" s="331"/>
      <c r="AA903" s="331"/>
      <c r="AB903" s="331"/>
      <c r="AC903" s="264" t="s">
        <v>259</v>
      </c>
      <c r="AD903" s="264"/>
      <c r="AE903" s="264"/>
      <c r="AF903" s="264"/>
      <c r="AG903" s="264"/>
      <c r="AH903" s="330" t="s">
        <v>287</v>
      </c>
      <c r="AI903" s="332"/>
      <c r="AJ903" s="332"/>
      <c r="AK903" s="332"/>
      <c r="AL903" s="332" t="s">
        <v>21</v>
      </c>
      <c r="AM903" s="332"/>
      <c r="AN903" s="332"/>
      <c r="AO903" s="412"/>
      <c r="AP903" s="413" t="s">
        <v>225</v>
      </c>
      <c r="AQ903" s="413"/>
      <c r="AR903" s="413"/>
      <c r="AS903" s="413"/>
      <c r="AT903" s="413"/>
      <c r="AU903" s="413"/>
      <c r="AV903" s="413"/>
      <c r="AW903" s="413"/>
      <c r="AX903" s="413"/>
    </row>
    <row r="904" spans="1:50" ht="55.5" customHeight="1" x14ac:dyDescent="0.2">
      <c r="A904" s="390">
        <v>1</v>
      </c>
      <c r="B904" s="390">
        <v>1</v>
      </c>
      <c r="C904" s="410" t="s">
        <v>549</v>
      </c>
      <c r="D904" s="404"/>
      <c r="E904" s="404"/>
      <c r="F904" s="404"/>
      <c r="G904" s="404"/>
      <c r="H904" s="404"/>
      <c r="I904" s="404"/>
      <c r="J904" s="405">
        <v>9010001027784</v>
      </c>
      <c r="K904" s="406"/>
      <c r="L904" s="406"/>
      <c r="M904" s="406"/>
      <c r="N904" s="406"/>
      <c r="O904" s="406"/>
      <c r="P904" s="411" t="s">
        <v>556</v>
      </c>
      <c r="Q904" s="303"/>
      <c r="R904" s="303"/>
      <c r="S904" s="303"/>
      <c r="T904" s="303"/>
      <c r="U904" s="303"/>
      <c r="V904" s="303"/>
      <c r="W904" s="303"/>
      <c r="X904" s="303"/>
      <c r="Y904" s="304">
        <v>0.5</v>
      </c>
      <c r="Z904" s="305"/>
      <c r="AA904" s="305"/>
      <c r="AB904" s="306"/>
      <c r="AC904" s="314" t="s">
        <v>291</v>
      </c>
      <c r="AD904" s="409"/>
      <c r="AE904" s="409"/>
      <c r="AF904" s="409"/>
      <c r="AG904" s="409"/>
      <c r="AH904" s="407"/>
      <c r="AI904" s="408"/>
      <c r="AJ904" s="408"/>
      <c r="AK904" s="408"/>
      <c r="AL904" s="311" t="s">
        <v>554</v>
      </c>
      <c r="AM904" s="312"/>
      <c r="AN904" s="312"/>
      <c r="AO904" s="313"/>
      <c r="AP904" s="307" t="s">
        <v>542</v>
      </c>
      <c r="AQ904" s="307"/>
      <c r="AR904" s="307"/>
      <c r="AS904" s="307"/>
      <c r="AT904" s="307"/>
      <c r="AU904" s="307"/>
      <c r="AV904" s="307"/>
      <c r="AW904" s="307"/>
      <c r="AX904" s="307"/>
    </row>
    <row r="905" spans="1:50" ht="30" hidden="1" customHeight="1" x14ac:dyDescent="0.2">
      <c r="A905" s="390">
        <v>2</v>
      </c>
      <c r="B905" s="390">
        <v>1</v>
      </c>
      <c r="C905" s="404"/>
      <c r="D905" s="404"/>
      <c r="E905" s="404"/>
      <c r="F905" s="404"/>
      <c r="G905" s="404"/>
      <c r="H905" s="404"/>
      <c r="I905" s="404"/>
      <c r="J905" s="405"/>
      <c r="K905" s="406"/>
      <c r="L905" s="406"/>
      <c r="M905" s="406"/>
      <c r="N905" s="406"/>
      <c r="O905" s="406"/>
      <c r="P905" s="303"/>
      <c r="Q905" s="303"/>
      <c r="R905" s="303"/>
      <c r="S905" s="303"/>
      <c r="T905" s="303"/>
      <c r="U905" s="303"/>
      <c r="V905" s="303"/>
      <c r="W905" s="303"/>
      <c r="X905" s="303"/>
      <c r="Y905" s="304"/>
      <c r="Z905" s="305"/>
      <c r="AA905" s="305"/>
      <c r="AB905" s="306"/>
      <c r="AC905" s="314"/>
      <c r="AD905" s="314"/>
      <c r="AE905" s="314"/>
      <c r="AF905" s="314"/>
      <c r="AG905" s="314"/>
      <c r="AH905" s="407"/>
      <c r="AI905" s="408"/>
      <c r="AJ905" s="408"/>
      <c r="AK905" s="408"/>
      <c r="AL905" s="311"/>
      <c r="AM905" s="312"/>
      <c r="AN905" s="312"/>
      <c r="AO905" s="313"/>
      <c r="AP905" s="307"/>
      <c r="AQ905" s="307"/>
      <c r="AR905" s="307"/>
      <c r="AS905" s="307"/>
      <c r="AT905" s="307"/>
      <c r="AU905" s="307"/>
      <c r="AV905" s="307"/>
      <c r="AW905" s="307"/>
      <c r="AX905" s="307"/>
    </row>
    <row r="906" spans="1:50" ht="30" hidden="1" customHeight="1" x14ac:dyDescent="0.2">
      <c r="A906" s="390">
        <v>3</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4</v>
      </c>
      <c r="B907" s="390">
        <v>1</v>
      </c>
      <c r="C907" s="410"/>
      <c r="D907" s="404"/>
      <c r="E907" s="404"/>
      <c r="F907" s="404"/>
      <c r="G907" s="404"/>
      <c r="H907" s="404"/>
      <c r="I907" s="404"/>
      <c r="J907" s="405"/>
      <c r="K907" s="406"/>
      <c r="L907" s="406"/>
      <c r="M907" s="406"/>
      <c r="N907" s="406"/>
      <c r="O907" s="406"/>
      <c r="P907" s="411"/>
      <c r="Q907" s="303"/>
      <c r="R907" s="303"/>
      <c r="S907" s="303"/>
      <c r="T907" s="303"/>
      <c r="U907" s="303"/>
      <c r="V907" s="303"/>
      <c r="W907" s="303"/>
      <c r="X907" s="303"/>
      <c r="Y907" s="304"/>
      <c r="Z907" s="305"/>
      <c r="AA907" s="305"/>
      <c r="AB907" s="306"/>
      <c r="AC907" s="314"/>
      <c r="AD907" s="314"/>
      <c r="AE907" s="314"/>
      <c r="AF907" s="314"/>
      <c r="AG907" s="314"/>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5</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6</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7</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8</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9</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10</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11</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12</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13</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14</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15</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30" hidden="1" customHeight="1" x14ac:dyDescent="0.2">
      <c r="A919" s="390">
        <v>16</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s="16" customFormat="1" ht="30" hidden="1" customHeight="1" x14ac:dyDescent="0.2">
      <c r="A920" s="390">
        <v>17</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18</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19</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20</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21</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22</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23</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24</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25</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26</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27</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28</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29</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30" hidden="1" customHeight="1" x14ac:dyDescent="0.2">
      <c r="A933" s="390">
        <v>30</v>
      </c>
      <c r="B933" s="390">
        <v>1</v>
      </c>
      <c r="C933" s="404"/>
      <c r="D933" s="404"/>
      <c r="E933" s="404"/>
      <c r="F933" s="404"/>
      <c r="G933" s="404"/>
      <c r="H933" s="404"/>
      <c r="I933" s="404"/>
      <c r="J933" s="405"/>
      <c r="K933" s="406"/>
      <c r="L933" s="406"/>
      <c r="M933" s="406"/>
      <c r="N933" s="406"/>
      <c r="O933" s="406"/>
      <c r="P933" s="303"/>
      <c r="Q933" s="303"/>
      <c r="R933" s="303"/>
      <c r="S933" s="303"/>
      <c r="T933" s="303"/>
      <c r="U933" s="303"/>
      <c r="V933" s="303"/>
      <c r="W933" s="303"/>
      <c r="X933" s="303"/>
      <c r="Y933" s="304"/>
      <c r="Z933" s="305"/>
      <c r="AA933" s="305"/>
      <c r="AB933" s="30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2"/>
      <c r="B936" s="332"/>
      <c r="C936" s="332" t="s">
        <v>26</v>
      </c>
      <c r="D936" s="332"/>
      <c r="E936" s="332"/>
      <c r="F936" s="332"/>
      <c r="G936" s="332"/>
      <c r="H936" s="332"/>
      <c r="I936" s="332"/>
      <c r="J936" s="264" t="s">
        <v>224</v>
      </c>
      <c r="K936" s="95"/>
      <c r="L936" s="95"/>
      <c r="M936" s="95"/>
      <c r="N936" s="95"/>
      <c r="O936" s="95"/>
      <c r="P936" s="333" t="s">
        <v>199</v>
      </c>
      <c r="Q936" s="333"/>
      <c r="R936" s="333"/>
      <c r="S936" s="333"/>
      <c r="T936" s="333"/>
      <c r="U936" s="333"/>
      <c r="V936" s="333"/>
      <c r="W936" s="333"/>
      <c r="X936" s="333"/>
      <c r="Y936" s="330" t="s">
        <v>222</v>
      </c>
      <c r="Z936" s="331"/>
      <c r="AA936" s="331"/>
      <c r="AB936" s="331"/>
      <c r="AC936" s="264" t="s">
        <v>259</v>
      </c>
      <c r="AD936" s="264"/>
      <c r="AE936" s="264"/>
      <c r="AF936" s="264"/>
      <c r="AG936" s="264"/>
      <c r="AH936" s="330" t="s">
        <v>287</v>
      </c>
      <c r="AI936" s="332"/>
      <c r="AJ936" s="332"/>
      <c r="AK936" s="332"/>
      <c r="AL936" s="332" t="s">
        <v>21</v>
      </c>
      <c r="AM936" s="332"/>
      <c r="AN936" s="332"/>
      <c r="AO936" s="412"/>
      <c r="AP936" s="413" t="s">
        <v>225</v>
      </c>
      <c r="AQ936" s="413"/>
      <c r="AR936" s="413"/>
      <c r="AS936" s="413"/>
      <c r="AT936" s="413"/>
      <c r="AU936" s="413"/>
      <c r="AV936" s="413"/>
      <c r="AW936" s="413"/>
      <c r="AX936" s="413"/>
    </row>
    <row r="937" spans="1:50" ht="30" customHeight="1" x14ac:dyDescent="0.2">
      <c r="A937" s="390">
        <v>1</v>
      </c>
      <c r="B937" s="390">
        <v>1</v>
      </c>
      <c r="C937" s="410" t="s">
        <v>544</v>
      </c>
      <c r="D937" s="404"/>
      <c r="E937" s="404"/>
      <c r="F937" s="404"/>
      <c r="G937" s="404"/>
      <c r="H937" s="404"/>
      <c r="I937" s="404"/>
      <c r="J937" s="405" t="s">
        <v>484</v>
      </c>
      <c r="K937" s="406"/>
      <c r="L937" s="406"/>
      <c r="M937" s="406"/>
      <c r="N937" s="406"/>
      <c r="O937" s="406"/>
      <c r="P937" s="411" t="s">
        <v>550</v>
      </c>
      <c r="Q937" s="303"/>
      <c r="R937" s="303"/>
      <c r="S937" s="303"/>
      <c r="T937" s="303"/>
      <c r="U937" s="303"/>
      <c r="V937" s="303"/>
      <c r="W937" s="303"/>
      <c r="X937" s="303"/>
      <c r="Y937" s="304">
        <v>0</v>
      </c>
      <c r="Z937" s="305"/>
      <c r="AA937" s="305"/>
      <c r="AB937" s="306"/>
      <c r="AC937" s="314" t="s">
        <v>79</v>
      </c>
      <c r="AD937" s="409"/>
      <c r="AE937" s="409"/>
      <c r="AF937" s="409"/>
      <c r="AG937" s="409"/>
      <c r="AH937" s="407" t="s">
        <v>551</v>
      </c>
      <c r="AI937" s="408"/>
      <c r="AJ937" s="408"/>
      <c r="AK937" s="408"/>
      <c r="AL937" s="311" t="s">
        <v>551</v>
      </c>
      <c r="AM937" s="312"/>
      <c r="AN937" s="312"/>
      <c r="AO937" s="313"/>
      <c r="AP937" s="307" t="s">
        <v>551</v>
      </c>
      <c r="AQ937" s="307"/>
      <c r="AR937" s="307"/>
      <c r="AS937" s="307"/>
      <c r="AT937" s="307"/>
      <c r="AU937" s="307"/>
      <c r="AV937" s="307"/>
      <c r="AW937" s="307"/>
      <c r="AX937" s="307"/>
    </row>
    <row r="938" spans="1:50" ht="30" hidden="1" customHeight="1" x14ac:dyDescent="0.2">
      <c r="A938" s="390">
        <v>2</v>
      </c>
      <c r="B938" s="390">
        <v>1</v>
      </c>
      <c r="C938" s="404"/>
      <c r="D938" s="404"/>
      <c r="E938" s="404"/>
      <c r="F938" s="404"/>
      <c r="G938" s="404"/>
      <c r="H938" s="404"/>
      <c r="I938" s="404"/>
      <c r="J938" s="405"/>
      <c r="K938" s="406"/>
      <c r="L938" s="406"/>
      <c r="M938" s="406"/>
      <c r="N938" s="406"/>
      <c r="O938" s="406"/>
      <c r="P938" s="303"/>
      <c r="Q938" s="303"/>
      <c r="R938" s="303"/>
      <c r="S938" s="303"/>
      <c r="T938" s="303"/>
      <c r="U938" s="303"/>
      <c r="V938" s="303"/>
      <c r="W938" s="303"/>
      <c r="X938" s="303"/>
      <c r="Y938" s="304"/>
      <c r="Z938" s="305"/>
      <c r="AA938" s="305"/>
      <c r="AB938" s="306"/>
      <c r="AC938" s="314"/>
      <c r="AD938" s="314"/>
      <c r="AE938" s="314"/>
      <c r="AF938" s="314"/>
      <c r="AG938" s="314"/>
      <c r="AH938" s="407"/>
      <c r="AI938" s="408"/>
      <c r="AJ938" s="408"/>
      <c r="AK938" s="408"/>
      <c r="AL938" s="311"/>
      <c r="AM938" s="312"/>
      <c r="AN938" s="312"/>
      <c r="AO938" s="313"/>
      <c r="AP938" s="307"/>
      <c r="AQ938" s="307"/>
      <c r="AR938" s="307"/>
      <c r="AS938" s="307"/>
      <c r="AT938" s="307"/>
      <c r="AU938" s="307"/>
      <c r="AV938" s="307"/>
      <c r="AW938" s="307"/>
      <c r="AX938" s="307"/>
    </row>
    <row r="939" spans="1:50" ht="30" hidden="1" customHeight="1" x14ac:dyDescent="0.2">
      <c r="A939" s="390">
        <v>3</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4</v>
      </c>
      <c r="B940" s="390">
        <v>1</v>
      </c>
      <c r="C940" s="410"/>
      <c r="D940" s="404"/>
      <c r="E940" s="404"/>
      <c r="F940" s="404"/>
      <c r="G940" s="404"/>
      <c r="H940" s="404"/>
      <c r="I940" s="404"/>
      <c r="J940" s="405"/>
      <c r="K940" s="406"/>
      <c r="L940" s="406"/>
      <c r="M940" s="406"/>
      <c r="N940" s="406"/>
      <c r="O940" s="406"/>
      <c r="P940" s="411"/>
      <c r="Q940" s="303"/>
      <c r="R940" s="303"/>
      <c r="S940" s="303"/>
      <c r="T940" s="303"/>
      <c r="U940" s="303"/>
      <c r="V940" s="303"/>
      <c r="W940" s="303"/>
      <c r="X940" s="303"/>
      <c r="Y940" s="304"/>
      <c r="Z940" s="305"/>
      <c r="AA940" s="305"/>
      <c r="AB940" s="306"/>
      <c r="AC940" s="314"/>
      <c r="AD940" s="314"/>
      <c r="AE940" s="314"/>
      <c r="AF940" s="314"/>
      <c r="AG940" s="314"/>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5</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6</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7</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8</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9</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10</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11</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12</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13</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14</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15</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30" hidden="1" customHeight="1" x14ac:dyDescent="0.2">
      <c r="A952" s="390">
        <v>16</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s="16" customFormat="1" ht="30" hidden="1" customHeight="1" x14ac:dyDescent="0.2">
      <c r="A953" s="390">
        <v>17</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18</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19</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20</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21</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22</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23</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24</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25</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26</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27</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28</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29</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30" hidden="1" customHeight="1" x14ac:dyDescent="0.2">
      <c r="A966" s="390">
        <v>30</v>
      </c>
      <c r="B966" s="390">
        <v>1</v>
      </c>
      <c r="C966" s="404"/>
      <c r="D966" s="404"/>
      <c r="E966" s="404"/>
      <c r="F966" s="404"/>
      <c r="G966" s="404"/>
      <c r="H966" s="404"/>
      <c r="I966" s="404"/>
      <c r="J966" s="405"/>
      <c r="K966" s="406"/>
      <c r="L966" s="406"/>
      <c r="M966" s="406"/>
      <c r="N966" s="406"/>
      <c r="O966" s="406"/>
      <c r="P966" s="303"/>
      <c r="Q966" s="303"/>
      <c r="R966" s="303"/>
      <c r="S966" s="303"/>
      <c r="T966" s="303"/>
      <c r="U966" s="303"/>
      <c r="V966" s="303"/>
      <c r="W966" s="303"/>
      <c r="X966" s="303"/>
      <c r="Y966" s="304"/>
      <c r="Z966" s="305"/>
      <c r="AA966" s="305"/>
      <c r="AB966" s="30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2"/>
      <c r="B969" s="332"/>
      <c r="C969" s="332" t="s">
        <v>26</v>
      </c>
      <c r="D969" s="332"/>
      <c r="E969" s="332"/>
      <c r="F969" s="332"/>
      <c r="G969" s="332"/>
      <c r="H969" s="332"/>
      <c r="I969" s="332"/>
      <c r="J969" s="264" t="s">
        <v>224</v>
      </c>
      <c r="K969" s="95"/>
      <c r="L969" s="95"/>
      <c r="M969" s="95"/>
      <c r="N969" s="95"/>
      <c r="O969" s="95"/>
      <c r="P969" s="333" t="s">
        <v>199</v>
      </c>
      <c r="Q969" s="333"/>
      <c r="R969" s="333"/>
      <c r="S969" s="333"/>
      <c r="T969" s="333"/>
      <c r="U969" s="333"/>
      <c r="V969" s="333"/>
      <c r="W969" s="333"/>
      <c r="X969" s="333"/>
      <c r="Y969" s="330" t="s">
        <v>222</v>
      </c>
      <c r="Z969" s="331"/>
      <c r="AA969" s="331"/>
      <c r="AB969" s="331"/>
      <c r="AC969" s="264" t="s">
        <v>259</v>
      </c>
      <c r="AD969" s="264"/>
      <c r="AE969" s="264"/>
      <c r="AF969" s="264"/>
      <c r="AG969" s="264"/>
      <c r="AH969" s="330" t="s">
        <v>287</v>
      </c>
      <c r="AI969" s="332"/>
      <c r="AJ969" s="332"/>
      <c r="AK969" s="332"/>
      <c r="AL969" s="332" t="s">
        <v>21</v>
      </c>
      <c r="AM969" s="332"/>
      <c r="AN969" s="332"/>
      <c r="AO969" s="412"/>
      <c r="AP969" s="413" t="s">
        <v>225</v>
      </c>
      <c r="AQ969" s="413"/>
      <c r="AR969" s="413"/>
      <c r="AS969" s="413"/>
      <c r="AT969" s="413"/>
      <c r="AU969" s="413"/>
      <c r="AV969" s="413"/>
      <c r="AW969" s="413"/>
      <c r="AX969" s="413"/>
    </row>
    <row r="970" spans="1:50" ht="56.25" customHeight="1" x14ac:dyDescent="0.2">
      <c r="A970" s="390">
        <v>1</v>
      </c>
      <c r="B970" s="390">
        <v>1</v>
      </c>
      <c r="C970" s="410" t="s">
        <v>553</v>
      </c>
      <c r="D970" s="404"/>
      <c r="E970" s="404"/>
      <c r="F970" s="404"/>
      <c r="G970" s="404"/>
      <c r="H970" s="404"/>
      <c r="I970" s="404"/>
      <c r="J970" s="405">
        <v>6012401010323</v>
      </c>
      <c r="K970" s="406"/>
      <c r="L970" s="406"/>
      <c r="M970" s="406"/>
      <c r="N970" s="406"/>
      <c r="O970" s="406"/>
      <c r="P970" s="411" t="s">
        <v>557</v>
      </c>
      <c r="Q970" s="303"/>
      <c r="R970" s="303"/>
      <c r="S970" s="303"/>
      <c r="T970" s="303"/>
      <c r="U970" s="303"/>
      <c r="V970" s="303"/>
      <c r="W970" s="303"/>
      <c r="X970" s="303"/>
      <c r="Y970" s="304">
        <v>0</v>
      </c>
      <c r="Z970" s="305"/>
      <c r="AA970" s="305"/>
      <c r="AB970" s="306"/>
      <c r="AC970" s="314" t="s">
        <v>291</v>
      </c>
      <c r="AD970" s="409"/>
      <c r="AE970" s="409"/>
      <c r="AF970" s="409"/>
      <c r="AG970" s="409"/>
      <c r="AH970" s="407"/>
      <c r="AI970" s="408"/>
      <c r="AJ970" s="408"/>
      <c r="AK970" s="408"/>
      <c r="AL970" s="311" t="s">
        <v>327</v>
      </c>
      <c r="AM970" s="312"/>
      <c r="AN970" s="312"/>
      <c r="AO970" s="313"/>
      <c r="AP970" s="307" t="s">
        <v>542</v>
      </c>
      <c r="AQ970" s="307"/>
      <c r="AR970" s="307"/>
      <c r="AS970" s="307"/>
      <c r="AT970" s="307"/>
      <c r="AU970" s="307"/>
      <c r="AV970" s="307"/>
      <c r="AW970" s="307"/>
      <c r="AX970" s="307"/>
    </row>
    <row r="971" spans="1:50" ht="30" hidden="1" customHeight="1" x14ac:dyDescent="0.2">
      <c r="A971" s="390">
        <v>2</v>
      </c>
      <c r="B971" s="390">
        <v>1</v>
      </c>
      <c r="C971" s="404"/>
      <c r="D971" s="404"/>
      <c r="E971" s="404"/>
      <c r="F971" s="404"/>
      <c r="G971" s="404"/>
      <c r="H971" s="404"/>
      <c r="I971" s="404"/>
      <c r="J971" s="405"/>
      <c r="K971" s="406"/>
      <c r="L971" s="406"/>
      <c r="M971" s="406"/>
      <c r="N971" s="406"/>
      <c r="O971" s="406"/>
      <c r="P971" s="303"/>
      <c r="Q971" s="303"/>
      <c r="R971" s="303"/>
      <c r="S971" s="303"/>
      <c r="T971" s="303"/>
      <c r="U971" s="303"/>
      <c r="V971" s="303"/>
      <c r="W971" s="303"/>
      <c r="X971" s="303"/>
      <c r="Y971" s="304"/>
      <c r="Z971" s="305"/>
      <c r="AA971" s="305"/>
      <c r="AB971" s="306"/>
      <c r="AC971" s="314"/>
      <c r="AD971" s="314"/>
      <c r="AE971" s="314"/>
      <c r="AF971" s="314"/>
      <c r="AG971" s="314"/>
      <c r="AH971" s="407"/>
      <c r="AI971" s="408"/>
      <c r="AJ971" s="408"/>
      <c r="AK971" s="408"/>
      <c r="AL971" s="311"/>
      <c r="AM971" s="312"/>
      <c r="AN971" s="312"/>
      <c r="AO971" s="313"/>
      <c r="AP971" s="307"/>
      <c r="AQ971" s="307"/>
      <c r="AR971" s="307"/>
      <c r="AS971" s="307"/>
      <c r="AT971" s="307"/>
      <c r="AU971" s="307"/>
      <c r="AV971" s="307"/>
      <c r="AW971" s="307"/>
      <c r="AX971" s="307"/>
    </row>
    <row r="972" spans="1:50" ht="30" hidden="1" customHeight="1" x14ac:dyDescent="0.2">
      <c r="A972" s="390">
        <v>3</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4</v>
      </c>
      <c r="B973" s="390">
        <v>1</v>
      </c>
      <c r="C973" s="410"/>
      <c r="D973" s="404"/>
      <c r="E973" s="404"/>
      <c r="F973" s="404"/>
      <c r="G973" s="404"/>
      <c r="H973" s="404"/>
      <c r="I973" s="404"/>
      <c r="J973" s="405"/>
      <c r="K973" s="406"/>
      <c r="L973" s="406"/>
      <c r="M973" s="406"/>
      <c r="N973" s="406"/>
      <c r="O973" s="406"/>
      <c r="P973" s="411"/>
      <c r="Q973" s="303"/>
      <c r="R973" s="303"/>
      <c r="S973" s="303"/>
      <c r="T973" s="303"/>
      <c r="U973" s="303"/>
      <c r="V973" s="303"/>
      <c r="W973" s="303"/>
      <c r="X973" s="303"/>
      <c r="Y973" s="304"/>
      <c r="Z973" s="305"/>
      <c r="AA973" s="305"/>
      <c r="AB973" s="306"/>
      <c r="AC973" s="314"/>
      <c r="AD973" s="314"/>
      <c r="AE973" s="314"/>
      <c r="AF973" s="314"/>
      <c r="AG973" s="314"/>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5</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6</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7</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8</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9</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10</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11</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12</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13</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14</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15</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30" hidden="1" customHeight="1" x14ac:dyDescent="0.2">
      <c r="A985" s="390">
        <v>16</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s="16" customFormat="1" ht="30" hidden="1" customHeight="1" x14ac:dyDescent="0.2">
      <c r="A986" s="390">
        <v>17</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18</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19</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20</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21</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22</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23</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24</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25</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26</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27</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28</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29</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30" hidden="1" customHeight="1" x14ac:dyDescent="0.2">
      <c r="A999" s="390">
        <v>30</v>
      </c>
      <c r="B999" s="390">
        <v>1</v>
      </c>
      <c r="C999" s="404"/>
      <c r="D999" s="404"/>
      <c r="E999" s="404"/>
      <c r="F999" s="404"/>
      <c r="G999" s="404"/>
      <c r="H999" s="404"/>
      <c r="I999" s="404"/>
      <c r="J999" s="405"/>
      <c r="K999" s="406"/>
      <c r="L999" s="406"/>
      <c r="M999" s="406"/>
      <c r="N999" s="406"/>
      <c r="O999" s="406"/>
      <c r="P999" s="303"/>
      <c r="Q999" s="303"/>
      <c r="R999" s="303"/>
      <c r="S999" s="303"/>
      <c r="T999" s="303"/>
      <c r="U999" s="303"/>
      <c r="V999" s="303"/>
      <c r="W999" s="303"/>
      <c r="X999" s="303"/>
      <c r="Y999" s="304"/>
      <c r="Z999" s="305"/>
      <c r="AA999" s="305"/>
      <c r="AB999" s="30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2"/>
      <c r="B1002" s="332"/>
      <c r="C1002" s="332" t="s">
        <v>26</v>
      </c>
      <c r="D1002" s="332"/>
      <c r="E1002" s="332"/>
      <c r="F1002" s="332"/>
      <c r="G1002" s="332"/>
      <c r="H1002" s="332"/>
      <c r="I1002" s="332"/>
      <c r="J1002" s="264" t="s">
        <v>224</v>
      </c>
      <c r="K1002" s="95"/>
      <c r="L1002" s="95"/>
      <c r="M1002" s="95"/>
      <c r="N1002" s="95"/>
      <c r="O1002" s="95"/>
      <c r="P1002" s="333" t="s">
        <v>199</v>
      </c>
      <c r="Q1002" s="333"/>
      <c r="R1002" s="333"/>
      <c r="S1002" s="333"/>
      <c r="T1002" s="333"/>
      <c r="U1002" s="333"/>
      <c r="V1002" s="333"/>
      <c r="W1002" s="333"/>
      <c r="X1002" s="333"/>
      <c r="Y1002" s="330" t="s">
        <v>222</v>
      </c>
      <c r="Z1002" s="331"/>
      <c r="AA1002" s="331"/>
      <c r="AB1002" s="331"/>
      <c r="AC1002" s="264" t="s">
        <v>259</v>
      </c>
      <c r="AD1002" s="264"/>
      <c r="AE1002" s="264"/>
      <c r="AF1002" s="264"/>
      <c r="AG1002" s="264"/>
      <c r="AH1002" s="330" t="s">
        <v>287</v>
      </c>
      <c r="AI1002" s="332"/>
      <c r="AJ1002" s="332"/>
      <c r="AK1002" s="332"/>
      <c r="AL1002" s="332" t="s">
        <v>21</v>
      </c>
      <c r="AM1002" s="332"/>
      <c r="AN1002" s="332"/>
      <c r="AO1002" s="412"/>
      <c r="AP1002" s="413" t="s">
        <v>225</v>
      </c>
      <c r="AQ1002" s="413"/>
      <c r="AR1002" s="413"/>
      <c r="AS1002" s="413"/>
      <c r="AT1002" s="413"/>
      <c r="AU1002" s="413"/>
      <c r="AV1002" s="413"/>
      <c r="AW1002" s="413"/>
      <c r="AX1002" s="413"/>
    </row>
    <row r="1003" spans="1:50" ht="30" hidden="1" customHeight="1" x14ac:dyDescent="0.2">
      <c r="A1003" s="390">
        <v>1</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409"/>
      <c r="AE1003" s="409"/>
      <c r="AF1003" s="409"/>
      <c r="AG1003" s="409"/>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2</v>
      </c>
      <c r="B1004" s="390">
        <v>1</v>
      </c>
      <c r="C1004" s="404"/>
      <c r="D1004" s="404"/>
      <c r="E1004" s="404"/>
      <c r="F1004" s="404"/>
      <c r="G1004" s="404"/>
      <c r="H1004" s="404"/>
      <c r="I1004" s="404"/>
      <c r="J1004" s="405"/>
      <c r="K1004" s="406"/>
      <c r="L1004" s="406"/>
      <c r="M1004" s="406"/>
      <c r="N1004" s="406"/>
      <c r="O1004" s="406"/>
      <c r="P1004" s="303"/>
      <c r="Q1004" s="303"/>
      <c r="R1004" s="303"/>
      <c r="S1004" s="303"/>
      <c r="T1004" s="303"/>
      <c r="U1004" s="303"/>
      <c r="V1004" s="303"/>
      <c r="W1004" s="303"/>
      <c r="X1004" s="303"/>
      <c r="Y1004" s="304"/>
      <c r="Z1004" s="305"/>
      <c r="AA1004" s="305"/>
      <c r="AB1004" s="306"/>
      <c r="AC1004" s="314"/>
      <c r="AD1004" s="314"/>
      <c r="AE1004" s="314"/>
      <c r="AF1004" s="314"/>
      <c r="AG1004" s="314"/>
      <c r="AH1004" s="407"/>
      <c r="AI1004" s="408"/>
      <c r="AJ1004" s="408"/>
      <c r="AK1004" s="408"/>
      <c r="AL1004" s="311"/>
      <c r="AM1004" s="312"/>
      <c r="AN1004" s="312"/>
      <c r="AO1004" s="313"/>
      <c r="AP1004" s="307"/>
      <c r="AQ1004" s="307"/>
      <c r="AR1004" s="307"/>
      <c r="AS1004" s="307"/>
      <c r="AT1004" s="307"/>
      <c r="AU1004" s="307"/>
      <c r="AV1004" s="307"/>
      <c r="AW1004" s="307"/>
      <c r="AX1004" s="307"/>
    </row>
    <row r="1005" spans="1:50" ht="30" hidden="1" customHeight="1" x14ac:dyDescent="0.2">
      <c r="A1005" s="390">
        <v>3</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4</v>
      </c>
      <c r="B1006" s="390">
        <v>1</v>
      </c>
      <c r="C1006" s="410"/>
      <c r="D1006" s="404"/>
      <c r="E1006" s="404"/>
      <c r="F1006" s="404"/>
      <c r="G1006" s="404"/>
      <c r="H1006" s="404"/>
      <c r="I1006" s="404"/>
      <c r="J1006" s="405"/>
      <c r="K1006" s="406"/>
      <c r="L1006" s="406"/>
      <c r="M1006" s="406"/>
      <c r="N1006" s="406"/>
      <c r="O1006" s="406"/>
      <c r="P1006" s="411"/>
      <c r="Q1006" s="303"/>
      <c r="R1006" s="303"/>
      <c r="S1006" s="303"/>
      <c r="T1006" s="303"/>
      <c r="U1006" s="303"/>
      <c r="V1006" s="303"/>
      <c r="W1006" s="303"/>
      <c r="X1006" s="303"/>
      <c r="Y1006" s="304"/>
      <c r="Z1006" s="305"/>
      <c r="AA1006" s="305"/>
      <c r="AB1006" s="306"/>
      <c r="AC1006" s="314"/>
      <c r="AD1006" s="314"/>
      <c r="AE1006" s="314"/>
      <c r="AF1006" s="314"/>
      <c r="AG1006" s="314"/>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5</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6</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7</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8</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9</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10</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11</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12</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13</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14</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15</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30" hidden="1" customHeight="1" x14ac:dyDescent="0.2">
      <c r="A1018" s="390">
        <v>16</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s="16" customFormat="1" ht="30" hidden="1" customHeight="1" x14ac:dyDescent="0.2">
      <c r="A1019" s="390">
        <v>17</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18</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19</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20</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21</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22</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23</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24</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25</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26</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27</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28</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29</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30" hidden="1" customHeight="1" x14ac:dyDescent="0.2">
      <c r="A1032" s="390">
        <v>30</v>
      </c>
      <c r="B1032" s="390">
        <v>1</v>
      </c>
      <c r="C1032" s="404"/>
      <c r="D1032" s="404"/>
      <c r="E1032" s="404"/>
      <c r="F1032" s="404"/>
      <c r="G1032" s="404"/>
      <c r="H1032" s="404"/>
      <c r="I1032" s="404"/>
      <c r="J1032" s="405"/>
      <c r="K1032" s="406"/>
      <c r="L1032" s="406"/>
      <c r="M1032" s="406"/>
      <c r="N1032" s="406"/>
      <c r="O1032" s="406"/>
      <c r="P1032" s="303"/>
      <c r="Q1032" s="303"/>
      <c r="R1032" s="303"/>
      <c r="S1032" s="303"/>
      <c r="T1032" s="303"/>
      <c r="U1032" s="303"/>
      <c r="V1032" s="303"/>
      <c r="W1032" s="303"/>
      <c r="X1032" s="303"/>
      <c r="Y1032" s="304"/>
      <c r="Z1032" s="305"/>
      <c r="AA1032" s="305"/>
      <c r="AB1032" s="30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2"/>
      <c r="B1035" s="332"/>
      <c r="C1035" s="332" t="s">
        <v>26</v>
      </c>
      <c r="D1035" s="332"/>
      <c r="E1035" s="332"/>
      <c r="F1035" s="332"/>
      <c r="G1035" s="332"/>
      <c r="H1035" s="332"/>
      <c r="I1035" s="332"/>
      <c r="J1035" s="264" t="s">
        <v>224</v>
      </c>
      <c r="K1035" s="95"/>
      <c r="L1035" s="95"/>
      <c r="M1035" s="95"/>
      <c r="N1035" s="95"/>
      <c r="O1035" s="95"/>
      <c r="P1035" s="333" t="s">
        <v>199</v>
      </c>
      <c r="Q1035" s="333"/>
      <c r="R1035" s="333"/>
      <c r="S1035" s="333"/>
      <c r="T1035" s="333"/>
      <c r="U1035" s="333"/>
      <c r="V1035" s="333"/>
      <c r="W1035" s="333"/>
      <c r="X1035" s="333"/>
      <c r="Y1035" s="330" t="s">
        <v>222</v>
      </c>
      <c r="Z1035" s="331"/>
      <c r="AA1035" s="331"/>
      <c r="AB1035" s="331"/>
      <c r="AC1035" s="264" t="s">
        <v>259</v>
      </c>
      <c r="AD1035" s="264"/>
      <c r="AE1035" s="264"/>
      <c r="AF1035" s="264"/>
      <c r="AG1035" s="264"/>
      <c r="AH1035" s="330" t="s">
        <v>287</v>
      </c>
      <c r="AI1035" s="332"/>
      <c r="AJ1035" s="332"/>
      <c r="AK1035" s="332"/>
      <c r="AL1035" s="332" t="s">
        <v>21</v>
      </c>
      <c r="AM1035" s="332"/>
      <c r="AN1035" s="332"/>
      <c r="AO1035" s="412"/>
      <c r="AP1035" s="413" t="s">
        <v>225</v>
      </c>
      <c r="AQ1035" s="413"/>
      <c r="AR1035" s="413"/>
      <c r="AS1035" s="413"/>
      <c r="AT1035" s="413"/>
      <c r="AU1035" s="413"/>
      <c r="AV1035" s="413"/>
      <c r="AW1035" s="413"/>
      <c r="AX1035" s="413"/>
    </row>
    <row r="1036" spans="1:50" ht="30" hidden="1" customHeight="1" x14ac:dyDescent="0.2">
      <c r="A1036" s="390">
        <v>1</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409"/>
      <c r="AE1036" s="409"/>
      <c r="AF1036" s="409"/>
      <c r="AG1036" s="409"/>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2</v>
      </c>
      <c r="B1037" s="390">
        <v>1</v>
      </c>
      <c r="C1037" s="404"/>
      <c r="D1037" s="404"/>
      <c r="E1037" s="404"/>
      <c r="F1037" s="404"/>
      <c r="G1037" s="404"/>
      <c r="H1037" s="404"/>
      <c r="I1037" s="404"/>
      <c r="J1037" s="405"/>
      <c r="K1037" s="406"/>
      <c r="L1037" s="406"/>
      <c r="M1037" s="406"/>
      <c r="N1037" s="406"/>
      <c r="O1037" s="406"/>
      <c r="P1037" s="303"/>
      <c r="Q1037" s="303"/>
      <c r="R1037" s="303"/>
      <c r="S1037" s="303"/>
      <c r="T1037" s="303"/>
      <c r="U1037" s="303"/>
      <c r="V1037" s="303"/>
      <c r="W1037" s="303"/>
      <c r="X1037" s="303"/>
      <c r="Y1037" s="304"/>
      <c r="Z1037" s="305"/>
      <c r="AA1037" s="305"/>
      <c r="AB1037" s="306"/>
      <c r="AC1037" s="314"/>
      <c r="AD1037" s="314"/>
      <c r="AE1037" s="314"/>
      <c r="AF1037" s="314"/>
      <c r="AG1037" s="314"/>
      <c r="AH1037" s="407"/>
      <c r="AI1037" s="408"/>
      <c r="AJ1037" s="408"/>
      <c r="AK1037" s="408"/>
      <c r="AL1037" s="311"/>
      <c r="AM1037" s="312"/>
      <c r="AN1037" s="312"/>
      <c r="AO1037" s="313"/>
      <c r="AP1037" s="307"/>
      <c r="AQ1037" s="307"/>
      <c r="AR1037" s="307"/>
      <c r="AS1037" s="307"/>
      <c r="AT1037" s="307"/>
      <c r="AU1037" s="307"/>
      <c r="AV1037" s="307"/>
      <c r="AW1037" s="307"/>
      <c r="AX1037" s="307"/>
    </row>
    <row r="1038" spans="1:50" ht="30" hidden="1" customHeight="1" x14ac:dyDescent="0.2">
      <c r="A1038" s="390">
        <v>3</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4</v>
      </c>
      <c r="B1039" s="390">
        <v>1</v>
      </c>
      <c r="C1039" s="410"/>
      <c r="D1039" s="404"/>
      <c r="E1039" s="404"/>
      <c r="F1039" s="404"/>
      <c r="G1039" s="404"/>
      <c r="H1039" s="404"/>
      <c r="I1039" s="404"/>
      <c r="J1039" s="405"/>
      <c r="K1039" s="406"/>
      <c r="L1039" s="406"/>
      <c r="M1039" s="406"/>
      <c r="N1039" s="406"/>
      <c r="O1039" s="406"/>
      <c r="P1039" s="411"/>
      <c r="Q1039" s="303"/>
      <c r="R1039" s="303"/>
      <c r="S1039" s="303"/>
      <c r="T1039" s="303"/>
      <c r="U1039" s="303"/>
      <c r="V1039" s="303"/>
      <c r="W1039" s="303"/>
      <c r="X1039" s="303"/>
      <c r="Y1039" s="304"/>
      <c r="Z1039" s="305"/>
      <c r="AA1039" s="305"/>
      <c r="AB1039" s="306"/>
      <c r="AC1039" s="314"/>
      <c r="AD1039" s="314"/>
      <c r="AE1039" s="314"/>
      <c r="AF1039" s="314"/>
      <c r="AG1039" s="314"/>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5</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6</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7</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8</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9</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10</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11</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12</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13</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14</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15</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30" hidden="1" customHeight="1" x14ac:dyDescent="0.2">
      <c r="A1051" s="390">
        <v>16</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s="16" customFormat="1" ht="30" hidden="1" customHeight="1" x14ac:dyDescent="0.2">
      <c r="A1052" s="390">
        <v>17</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18</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19</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20</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21</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22</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23</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24</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25</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26</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27</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28</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29</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30" hidden="1" customHeight="1" x14ac:dyDescent="0.2">
      <c r="A1065" s="390">
        <v>30</v>
      </c>
      <c r="B1065" s="390">
        <v>1</v>
      </c>
      <c r="C1065" s="404"/>
      <c r="D1065" s="404"/>
      <c r="E1065" s="404"/>
      <c r="F1065" s="404"/>
      <c r="G1065" s="404"/>
      <c r="H1065" s="404"/>
      <c r="I1065" s="404"/>
      <c r="J1065" s="405"/>
      <c r="K1065" s="406"/>
      <c r="L1065" s="406"/>
      <c r="M1065" s="406"/>
      <c r="N1065" s="406"/>
      <c r="O1065" s="406"/>
      <c r="P1065" s="303"/>
      <c r="Q1065" s="303"/>
      <c r="R1065" s="303"/>
      <c r="S1065" s="303"/>
      <c r="T1065" s="303"/>
      <c r="U1065" s="303"/>
      <c r="V1065" s="303"/>
      <c r="W1065" s="303"/>
      <c r="X1065" s="303"/>
      <c r="Y1065" s="304"/>
      <c r="Z1065" s="305"/>
      <c r="AA1065" s="305"/>
      <c r="AB1065" s="30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2"/>
      <c r="B1068" s="332"/>
      <c r="C1068" s="332" t="s">
        <v>26</v>
      </c>
      <c r="D1068" s="332"/>
      <c r="E1068" s="332"/>
      <c r="F1068" s="332"/>
      <c r="G1068" s="332"/>
      <c r="H1068" s="332"/>
      <c r="I1068" s="332"/>
      <c r="J1068" s="264" t="s">
        <v>224</v>
      </c>
      <c r="K1068" s="95"/>
      <c r="L1068" s="95"/>
      <c r="M1068" s="95"/>
      <c r="N1068" s="95"/>
      <c r="O1068" s="95"/>
      <c r="P1068" s="333" t="s">
        <v>199</v>
      </c>
      <c r="Q1068" s="333"/>
      <c r="R1068" s="333"/>
      <c r="S1068" s="333"/>
      <c r="T1068" s="333"/>
      <c r="U1068" s="333"/>
      <c r="V1068" s="333"/>
      <c r="W1068" s="333"/>
      <c r="X1068" s="333"/>
      <c r="Y1068" s="330" t="s">
        <v>222</v>
      </c>
      <c r="Z1068" s="331"/>
      <c r="AA1068" s="331"/>
      <c r="AB1068" s="331"/>
      <c r="AC1068" s="264" t="s">
        <v>259</v>
      </c>
      <c r="AD1068" s="264"/>
      <c r="AE1068" s="264"/>
      <c r="AF1068" s="264"/>
      <c r="AG1068" s="264"/>
      <c r="AH1068" s="330" t="s">
        <v>287</v>
      </c>
      <c r="AI1068" s="332"/>
      <c r="AJ1068" s="332"/>
      <c r="AK1068" s="332"/>
      <c r="AL1068" s="332" t="s">
        <v>21</v>
      </c>
      <c r="AM1068" s="332"/>
      <c r="AN1068" s="332"/>
      <c r="AO1068" s="412"/>
      <c r="AP1068" s="413" t="s">
        <v>225</v>
      </c>
      <c r="AQ1068" s="413"/>
      <c r="AR1068" s="413"/>
      <c r="AS1068" s="413"/>
      <c r="AT1068" s="413"/>
      <c r="AU1068" s="413"/>
      <c r="AV1068" s="413"/>
      <c r="AW1068" s="413"/>
      <c r="AX1068" s="413"/>
    </row>
    <row r="1069" spans="1:50" ht="30" hidden="1" customHeight="1" x14ac:dyDescent="0.2">
      <c r="A1069" s="390">
        <v>1</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409"/>
      <c r="AE1069" s="409"/>
      <c r="AF1069" s="409"/>
      <c r="AG1069" s="409"/>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2</v>
      </c>
      <c r="B1070" s="390">
        <v>1</v>
      </c>
      <c r="C1070" s="404"/>
      <c r="D1070" s="404"/>
      <c r="E1070" s="404"/>
      <c r="F1070" s="404"/>
      <c r="G1070" s="404"/>
      <c r="H1070" s="404"/>
      <c r="I1070" s="404"/>
      <c r="J1070" s="405"/>
      <c r="K1070" s="406"/>
      <c r="L1070" s="406"/>
      <c r="M1070" s="406"/>
      <c r="N1070" s="406"/>
      <c r="O1070" s="406"/>
      <c r="P1070" s="303"/>
      <c r="Q1070" s="303"/>
      <c r="R1070" s="303"/>
      <c r="S1070" s="303"/>
      <c r="T1070" s="303"/>
      <c r="U1070" s="303"/>
      <c r="V1070" s="303"/>
      <c r="W1070" s="303"/>
      <c r="X1070" s="303"/>
      <c r="Y1070" s="304"/>
      <c r="Z1070" s="305"/>
      <c r="AA1070" s="305"/>
      <c r="AB1070" s="306"/>
      <c r="AC1070" s="314"/>
      <c r="AD1070" s="314"/>
      <c r="AE1070" s="314"/>
      <c r="AF1070" s="314"/>
      <c r="AG1070" s="314"/>
      <c r="AH1070" s="407"/>
      <c r="AI1070" s="408"/>
      <c r="AJ1070" s="408"/>
      <c r="AK1070" s="408"/>
      <c r="AL1070" s="311"/>
      <c r="AM1070" s="312"/>
      <c r="AN1070" s="312"/>
      <c r="AO1070" s="313"/>
      <c r="AP1070" s="307"/>
      <c r="AQ1070" s="307"/>
      <c r="AR1070" s="307"/>
      <c r="AS1070" s="307"/>
      <c r="AT1070" s="307"/>
      <c r="AU1070" s="307"/>
      <c r="AV1070" s="307"/>
      <c r="AW1070" s="307"/>
      <c r="AX1070" s="307"/>
    </row>
    <row r="1071" spans="1:50" ht="30" hidden="1" customHeight="1" x14ac:dyDescent="0.2">
      <c r="A1071" s="390">
        <v>3</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4</v>
      </c>
      <c r="B1072" s="390">
        <v>1</v>
      </c>
      <c r="C1072" s="410"/>
      <c r="D1072" s="404"/>
      <c r="E1072" s="404"/>
      <c r="F1072" s="404"/>
      <c r="G1072" s="404"/>
      <c r="H1072" s="404"/>
      <c r="I1072" s="404"/>
      <c r="J1072" s="405"/>
      <c r="K1072" s="406"/>
      <c r="L1072" s="406"/>
      <c r="M1072" s="406"/>
      <c r="N1072" s="406"/>
      <c r="O1072" s="406"/>
      <c r="P1072" s="411"/>
      <c r="Q1072" s="303"/>
      <c r="R1072" s="303"/>
      <c r="S1072" s="303"/>
      <c r="T1072" s="303"/>
      <c r="U1072" s="303"/>
      <c r="V1072" s="303"/>
      <c r="W1072" s="303"/>
      <c r="X1072" s="303"/>
      <c r="Y1072" s="304"/>
      <c r="Z1072" s="305"/>
      <c r="AA1072" s="305"/>
      <c r="AB1072" s="306"/>
      <c r="AC1072" s="314"/>
      <c r="AD1072" s="314"/>
      <c r="AE1072" s="314"/>
      <c r="AF1072" s="314"/>
      <c r="AG1072" s="314"/>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5</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6</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7</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8</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9</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10</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11</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12</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13</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14</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15</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30" hidden="1" customHeight="1" x14ac:dyDescent="0.2">
      <c r="A1084" s="390">
        <v>16</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s="16" customFormat="1" ht="30" hidden="1" customHeight="1" x14ac:dyDescent="0.2">
      <c r="A1085" s="390">
        <v>17</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18</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19</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20</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21</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22</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23</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24</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25</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26</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27</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28</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29</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30" hidden="1" customHeight="1" x14ac:dyDescent="0.2">
      <c r="A1098" s="390">
        <v>30</v>
      </c>
      <c r="B1098" s="390">
        <v>1</v>
      </c>
      <c r="C1098" s="404"/>
      <c r="D1098" s="404"/>
      <c r="E1098" s="404"/>
      <c r="F1098" s="404"/>
      <c r="G1098" s="404"/>
      <c r="H1098" s="404"/>
      <c r="I1098" s="404"/>
      <c r="J1098" s="405"/>
      <c r="K1098" s="406"/>
      <c r="L1098" s="406"/>
      <c r="M1098" s="406"/>
      <c r="N1098" s="406"/>
      <c r="O1098" s="406"/>
      <c r="P1098" s="303"/>
      <c r="Q1098" s="303"/>
      <c r="R1098" s="303"/>
      <c r="S1098" s="303"/>
      <c r="T1098" s="303"/>
      <c r="U1098" s="303"/>
      <c r="V1098" s="303"/>
      <c r="W1098" s="303"/>
      <c r="X1098" s="303"/>
      <c r="Y1098" s="304"/>
      <c r="Z1098" s="305"/>
      <c r="AA1098" s="305"/>
      <c r="AB1098" s="30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4.75" hidden="1" customHeight="1" x14ac:dyDescent="0.2">
      <c r="A1099" s="875" t="s">
        <v>250</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4" t="s">
        <v>265</v>
      </c>
      <c r="AM1099" s="945"/>
      <c r="AN1099" s="94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0"/>
      <c r="B1102" s="390"/>
      <c r="C1102" s="264" t="s">
        <v>218</v>
      </c>
      <c r="D1102" s="878"/>
      <c r="E1102" s="264" t="s">
        <v>217</v>
      </c>
      <c r="F1102" s="878"/>
      <c r="G1102" s="878"/>
      <c r="H1102" s="878"/>
      <c r="I1102" s="878"/>
      <c r="J1102" s="264" t="s">
        <v>224</v>
      </c>
      <c r="K1102" s="264"/>
      <c r="L1102" s="264"/>
      <c r="M1102" s="264"/>
      <c r="N1102" s="264"/>
      <c r="O1102" s="264"/>
      <c r="P1102" s="330" t="s">
        <v>27</v>
      </c>
      <c r="Q1102" s="330"/>
      <c r="R1102" s="330"/>
      <c r="S1102" s="330"/>
      <c r="T1102" s="330"/>
      <c r="U1102" s="330"/>
      <c r="V1102" s="330"/>
      <c r="W1102" s="330"/>
      <c r="X1102" s="330"/>
      <c r="Y1102" s="264" t="s">
        <v>226</v>
      </c>
      <c r="Z1102" s="878"/>
      <c r="AA1102" s="878"/>
      <c r="AB1102" s="878"/>
      <c r="AC1102" s="264" t="s">
        <v>200</v>
      </c>
      <c r="AD1102" s="264"/>
      <c r="AE1102" s="264"/>
      <c r="AF1102" s="264"/>
      <c r="AG1102" s="264"/>
      <c r="AH1102" s="330" t="s">
        <v>213</v>
      </c>
      <c r="AI1102" s="331"/>
      <c r="AJ1102" s="331"/>
      <c r="AK1102" s="331"/>
      <c r="AL1102" s="331" t="s">
        <v>21</v>
      </c>
      <c r="AM1102" s="331"/>
      <c r="AN1102" s="331"/>
      <c r="AO1102" s="881"/>
      <c r="AP1102" s="413" t="s">
        <v>251</v>
      </c>
      <c r="AQ1102" s="413"/>
      <c r="AR1102" s="413"/>
      <c r="AS1102" s="413"/>
      <c r="AT1102" s="413"/>
      <c r="AU1102" s="413"/>
      <c r="AV1102" s="413"/>
      <c r="AW1102" s="413"/>
      <c r="AX1102" s="413"/>
    </row>
    <row r="1103" spans="1:50" ht="30" hidden="1" customHeight="1" x14ac:dyDescent="0.2">
      <c r="A1103" s="390">
        <v>1</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2</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3</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4</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5</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6</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7</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8</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9</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10</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11</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12</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13</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14</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15</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16</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17</v>
      </c>
      <c r="B1119" s="390">
        <v>1</v>
      </c>
      <c r="C1119" s="880"/>
      <c r="D1119" s="880"/>
      <c r="E1119" s="879"/>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18</v>
      </c>
      <c r="B1120" s="390">
        <v>1</v>
      </c>
      <c r="C1120" s="880"/>
      <c r="D1120" s="880"/>
      <c r="E1120" s="248"/>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19</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20</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21</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22</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23</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24</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25</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26</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27</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28</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29</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30" hidden="1" customHeight="1" x14ac:dyDescent="0.2">
      <c r="A1132" s="390">
        <v>30</v>
      </c>
      <c r="B1132" s="390">
        <v>1</v>
      </c>
      <c r="C1132" s="880"/>
      <c r="D1132" s="880"/>
      <c r="E1132" s="879"/>
      <c r="F1132" s="879"/>
      <c r="G1132" s="879"/>
      <c r="H1132" s="879"/>
      <c r="I1132" s="879"/>
      <c r="J1132" s="405"/>
      <c r="K1132" s="406"/>
      <c r="L1132" s="406"/>
      <c r="M1132" s="406"/>
      <c r="N1132" s="406"/>
      <c r="O1132" s="406"/>
      <c r="P1132" s="303"/>
      <c r="Q1132" s="303"/>
      <c r="R1132" s="303"/>
      <c r="S1132" s="303"/>
      <c r="T1132" s="303"/>
      <c r="U1132" s="303"/>
      <c r="V1132" s="303"/>
      <c r="W1132" s="303"/>
      <c r="X1132" s="303"/>
      <c r="Y1132" s="304"/>
      <c r="Z1132" s="305"/>
      <c r="AA1132" s="305"/>
      <c r="AB1132" s="30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9"/>
  <conditionalFormatting sqref="P14:AQ14">
    <cfRule type="expression" dxfId="2145" priority="14117">
      <formula>IF(RIGHT(TEXT(P14,"0.#"),1)=".",FALSE,TRUE)</formula>
    </cfRule>
    <cfRule type="expression" dxfId="2144" priority="14118">
      <formula>IF(RIGHT(TEXT(P14,"0.#"),1)=".",TRUE,FALSE)</formula>
    </cfRule>
  </conditionalFormatting>
  <conditionalFormatting sqref="AE32">
    <cfRule type="expression" dxfId="2143" priority="14107">
      <formula>IF(RIGHT(TEXT(AE32,"0.#"),1)=".",FALSE,TRUE)</formula>
    </cfRule>
    <cfRule type="expression" dxfId="2142" priority="14108">
      <formula>IF(RIGHT(TEXT(AE32,"0.#"),1)=".",TRUE,FALSE)</formula>
    </cfRule>
  </conditionalFormatting>
  <conditionalFormatting sqref="P18:AX18">
    <cfRule type="expression" dxfId="2141" priority="13993">
      <formula>IF(RIGHT(TEXT(P18,"0.#"),1)=".",FALSE,TRUE)</formula>
    </cfRule>
    <cfRule type="expression" dxfId="2140" priority="13994">
      <formula>IF(RIGHT(TEXT(P18,"0.#"),1)=".",TRUE,FALSE)</formula>
    </cfRule>
  </conditionalFormatting>
  <conditionalFormatting sqref="Y783">
    <cfRule type="expression" dxfId="2139" priority="13989">
      <formula>IF(RIGHT(TEXT(Y783,"0.#"),1)=".",FALSE,TRUE)</formula>
    </cfRule>
    <cfRule type="expression" dxfId="2138" priority="13990">
      <formula>IF(RIGHT(TEXT(Y783,"0.#"),1)=".",TRUE,FALSE)</formula>
    </cfRule>
  </conditionalFormatting>
  <conditionalFormatting sqref="Y792">
    <cfRule type="expression" dxfId="2137" priority="13985">
      <formula>IF(RIGHT(TEXT(Y792,"0.#"),1)=".",FALSE,TRUE)</formula>
    </cfRule>
    <cfRule type="expression" dxfId="2136" priority="13986">
      <formula>IF(RIGHT(TEXT(Y792,"0.#"),1)=".",TRUE,FALSE)</formula>
    </cfRule>
  </conditionalFormatting>
  <conditionalFormatting sqref="Y823:Y830 Y821 Y810:Y817 Y808 Y797:Y804 Y795">
    <cfRule type="expression" dxfId="2135" priority="13767">
      <formula>IF(RIGHT(TEXT(Y795,"0.#"),1)=".",FALSE,TRUE)</formula>
    </cfRule>
    <cfRule type="expression" dxfId="2134" priority="13768">
      <formula>IF(RIGHT(TEXT(Y795,"0.#"),1)=".",TRUE,FALSE)</formula>
    </cfRule>
  </conditionalFormatting>
  <conditionalFormatting sqref="P16:AQ17 P15:AX15 P13:AX13">
    <cfRule type="expression" dxfId="2133" priority="13815">
      <formula>IF(RIGHT(TEXT(P13,"0.#"),1)=".",FALSE,TRUE)</formula>
    </cfRule>
    <cfRule type="expression" dxfId="2132" priority="13816">
      <formula>IF(RIGHT(TEXT(P13,"0.#"),1)=".",TRUE,FALSE)</formula>
    </cfRule>
  </conditionalFormatting>
  <conditionalFormatting sqref="P19:AJ19">
    <cfRule type="expression" dxfId="2131" priority="13813">
      <formula>IF(RIGHT(TEXT(P19,"0.#"),1)=".",FALSE,TRUE)</formula>
    </cfRule>
    <cfRule type="expression" dxfId="2130" priority="13814">
      <formula>IF(RIGHT(TEXT(P19,"0.#"),1)=".",TRUE,FALSE)</formula>
    </cfRule>
  </conditionalFormatting>
  <conditionalFormatting sqref="Y784:Y791 Y782">
    <cfRule type="expression" dxfId="2129" priority="13791">
      <formula>IF(RIGHT(TEXT(Y782,"0.#"),1)=".",FALSE,TRUE)</formula>
    </cfRule>
    <cfRule type="expression" dxfId="2128" priority="13792">
      <formula>IF(RIGHT(TEXT(Y782,"0.#"),1)=".",TRUE,FALSE)</formula>
    </cfRule>
  </conditionalFormatting>
  <conditionalFormatting sqref="AU783">
    <cfRule type="expression" dxfId="2127" priority="13789">
      <formula>IF(RIGHT(TEXT(AU783,"0.#"),1)=".",FALSE,TRUE)</formula>
    </cfRule>
    <cfRule type="expression" dxfId="2126" priority="13790">
      <formula>IF(RIGHT(TEXT(AU783,"0.#"),1)=".",TRUE,FALSE)</formula>
    </cfRule>
  </conditionalFormatting>
  <conditionalFormatting sqref="AU792">
    <cfRule type="expression" dxfId="2125" priority="13787">
      <formula>IF(RIGHT(TEXT(AU792,"0.#"),1)=".",FALSE,TRUE)</formula>
    </cfRule>
    <cfRule type="expression" dxfId="2124" priority="13788">
      <formula>IF(RIGHT(TEXT(AU792,"0.#"),1)=".",TRUE,FALSE)</formula>
    </cfRule>
  </conditionalFormatting>
  <conditionalFormatting sqref="AU784:AU791 AU782">
    <cfRule type="expression" dxfId="2123" priority="13785">
      <formula>IF(RIGHT(TEXT(AU782,"0.#"),1)=".",FALSE,TRUE)</formula>
    </cfRule>
    <cfRule type="expression" dxfId="2122" priority="13786">
      <formula>IF(RIGHT(TEXT(AU782,"0.#"),1)=".",TRUE,FALSE)</formula>
    </cfRule>
  </conditionalFormatting>
  <conditionalFormatting sqref="Y822 Y809 Y796">
    <cfRule type="expression" dxfId="2121" priority="13771">
      <formula>IF(RIGHT(TEXT(Y796,"0.#"),1)=".",FALSE,TRUE)</formula>
    </cfRule>
    <cfRule type="expression" dxfId="2120" priority="13772">
      <formula>IF(RIGHT(TEXT(Y796,"0.#"),1)=".",TRUE,FALSE)</formula>
    </cfRule>
  </conditionalFormatting>
  <conditionalFormatting sqref="Y831 Y818 Y805">
    <cfRule type="expression" dxfId="2119" priority="13769">
      <formula>IF(RIGHT(TEXT(Y805,"0.#"),1)=".",FALSE,TRUE)</formula>
    </cfRule>
    <cfRule type="expression" dxfId="2118" priority="13770">
      <formula>IF(RIGHT(TEXT(Y805,"0.#"),1)=".",TRUE,FALSE)</formula>
    </cfRule>
  </conditionalFormatting>
  <conditionalFormatting sqref="AU822 AU809 AU796">
    <cfRule type="expression" dxfId="2117" priority="13765">
      <formula>IF(RIGHT(TEXT(AU796,"0.#"),1)=".",FALSE,TRUE)</formula>
    </cfRule>
    <cfRule type="expression" dxfId="2116" priority="13766">
      <formula>IF(RIGHT(TEXT(AU796,"0.#"),1)=".",TRUE,FALSE)</formula>
    </cfRule>
  </conditionalFormatting>
  <conditionalFormatting sqref="AU831 AU818 AU805">
    <cfRule type="expression" dxfId="2115" priority="13763">
      <formula>IF(RIGHT(TEXT(AU805,"0.#"),1)=".",FALSE,TRUE)</formula>
    </cfRule>
    <cfRule type="expression" dxfId="2114" priority="13764">
      <formula>IF(RIGHT(TEXT(AU805,"0.#"),1)=".",TRUE,FALSE)</formula>
    </cfRule>
  </conditionalFormatting>
  <conditionalFormatting sqref="AU823:AU830 AU821 AU810:AU817 AU808 AU797:AU804 AU795">
    <cfRule type="expression" dxfId="2113" priority="13761">
      <formula>IF(RIGHT(TEXT(AU795,"0.#"),1)=".",FALSE,TRUE)</formula>
    </cfRule>
    <cfRule type="expression" dxfId="2112" priority="13762">
      <formula>IF(RIGHT(TEXT(AU795,"0.#"),1)=".",TRUE,FALSE)</formula>
    </cfRule>
  </conditionalFormatting>
  <conditionalFormatting sqref="AM87">
    <cfRule type="expression" dxfId="2111" priority="13415">
      <formula>IF(RIGHT(TEXT(AM87,"0.#"),1)=".",FALSE,TRUE)</formula>
    </cfRule>
    <cfRule type="expression" dxfId="2110" priority="13416">
      <formula>IF(RIGHT(TEXT(AM87,"0.#"),1)=".",TRUE,FALSE)</formula>
    </cfRule>
  </conditionalFormatting>
  <conditionalFormatting sqref="AE55">
    <cfRule type="expression" dxfId="2109" priority="13483">
      <formula>IF(RIGHT(TEXT(AE55,"0.#"),1)=".",FALSE,TRUE)</formula>
    </cfRule>
    <cfRule type="expression" dxfId="2108" priority="13484">
      <formula>IF(RIGHT(TEXT(AE55,"0.#"),1)=".",TRUE,FALSE)</formula>
    </cfRule>
  </conditionalFormatting>
  <conditionalFormatting sqref="AI55">
    <cfRule type="expression" dxfId="2107" priority="13481">
      <formula>IF(RIGHT(TEXT(AI55,"0.#"),1)=".",FALSE,TRUE)</formula>
    </cfRule>
    <cfRule type="expression" dxfId="2106" priority="13482">
      <formula>IF(RIGHT(TEXT(AI55,"0.#"),1)=".",TRUE,FALSE)</formula>
    </cfRule>
  </conditionalFormatting>
  <conditionalFormatting sqref="AM34">
    <cfRule type="expression" dxfId="2105" priority="13561">
      <formula>IF(RIGHT(TEXT(AM34,"0.#"),1)=".",FALSE,TRUE)</formula>
    </cfRule>
    <cfRule type="expression" dxfId="2104" priority="13562">
      <formula>IF(RIGHT(TEXT(AM34,"0.#"),1)=".",TRUE,FALSE)</formula>
    </cfRule>
  </conditionalFormatting>
  <conditionalFormatting sqref="AE33">
    <cfRule type="expression" dxfId="2103" priority="13575">
      <formula>IF(RIGHT(TEXT(AE33,"0.#"),1)=".",FALSE,TRUE)</formula>
    </cfRule>
    <cfRule type="expression" dxfId="2102" priority="13576">
      <formula>IF(RIGHT(TEXT(AE33,"0.#"),1)=".",TRUE,FALSE)</formula>
    </cfRule>
  </conditionalFormatting>
  <conditionalFormatting sqref="AE34">
    <cfRule type="expression" dxfId="2101" priority="13573">
      <formula>IF(RIGHT(TEXT(AE34,"0.#"),1)=".",FALSE,TRUE)</formula>
    </cfRule>
    <cfRule type="expression" dxfId="2100" priority="13574">
      <formula>IF(RIGHT(TEXT(AE34,"0.#"),1)=".",TRUE,FALSE)</formula>
    </cfRule>
  </conditionalFormatting>
  <conditionalFormatting sqref="AI34">
    <cfRule type="expression" dxfId="2099" priority="13571">
      <formula>IF(RIGHT(TEXT(AI34,"0.#"),1)=".",FALSE,TRUE)</formula>
    </cfRule>
    <cfRule type="expression" dxfId="2098" priority="13572">
      <formula>IF(RIGHT(TEXT(AI34,"0.#"),1)=".",TRUE,FALSE)</formula>
    </cfRule>
  </conditionalFormatting>
  <conditionalFormatting sqref="AI33">
    <cfRule type="expression" dxfId="2097" priority="13569">
      <formula>IF(RIGHT(TEXT(AI33,"0.#"),1)=".",FALSE,TRUE)</formula>
    </cfRule>
    <cfRule type="expression" dxfId="2096" priority="13570">
      <formula>IF(RIGHT(TEXT(AI33,"0.#"),1)=".",TRUE,FALSE)</formula>
    </cfRule>
  </conditionalFormatting>
  <conditionalFormatting sqref="AI32">
    <cfRule type="expression" dxfId="2095" priority="13567">
      <formula>IF(RIGHT(TEXT(AI32,"0.#"),1)=".",FALSE,TRUE)</formula>
    </cfRule>
    <cfRule type="expression" dxfId="2094" priority="13568">
      <formula>IF(RIGHT(TEXT(AI32,"0.#"),1)=".",TRUE,FALSE)</formula>
    </cfRule>
  </conditionalFormatting>
  <conditionalFormatting sqref="AM32">
    <cfRule type="expression" dxfId="2093" priority="13565">
      <formula>IF(RIGHT(TEXT(AM32,"0.#"),1)=".",FALSE,TRUE)</formula>
    </cfRule>
    <cfRule type="expression" dxfId="2092" priority="13566">
      <formula>IF(RIGHT(TEXT(AM32,"0.#"),1)=".",TRUE,FALSE)</formula>
    </cfRule>
  </conditionalFormatting>
  <conditionalFormatting sqref="AM33">
    <cfRule type="expression" dxfId="2091" priority="13563">
      <formula>IF(RIGHT(TEXT(AM33,"0.#"),1)=".",FALSE,TRUE)</formula>
    </cfRule>
    <cfRule type="expression" dxfId="2090" priority="13564">
      <formula>IF(RIGHT(TEXT(AM33,"0.#"),1)=".",TRUE,FALSE)</formula>
    </cfRule>
  </conditionalFormatting>
  <conditionalFormatting sqref="AQ32:AQ34">
    <cfRule type="expression" dxfId="2089" priority="13555">
      <formula>IF(RIGHT(TEXT(AQ32,"0.#"),1)=".",FALSE,TRUE)</formula>
    </cfRule>
    <cfRule type="expression" dxfId="2088" priority="13556">
      <formula>IF(RIGHT(TEXT(AQ32,"0.#"),1)=".",TRUE,FALSE)</formula>
    </cfRule>
  </conditionalFormatting>
  <conditionalFormatting sqref="AU32:AU34">
    <cfRule type="expression" dxfId="2087" priority="13553">
      <formula>IF(RIGHT(TEXT(AU32,"0.#"),1)=".",FALSE,TRUE)</formula>
    </cfRule>
    <cfRule type="expression" dxfId="2086" priority="13554">
      <formula>IF(RIGHT(TEXT(AU32,"0.#"),1)=".",TRUE,FALSE)</formula>
    </cfRule>
  </conditionalFormatting>
  <conditionalFormatting sqref="AE53">
    <cfRule type="expression" dxfId="2085" priority="13487">
      <formula>IF(RIGHT(TEXT(AE53,"0.#"),1)=".",FALSE,TRUE)</formula>
    </cfRule>
    <cfRule type="expression" dxfId="2084" priority="13488">
      <formula>IF(RIGHT(TEXT(AE53,"0.#"),1)=".",TRUE,FALSE)</formula>
    </cfRule>
  </conditionalFormatting>
  <conditionalFormatting sqref="AE54">
    <cfRule type="expression" dxfId="2083" priority="13485">
      <formula>IF(RIGHT(TEXT(AE54,"0.#"),1)=".",FALSE,TRUE)</formula>
    </cfRule>
    <cfRule type="expression" dxfId="2082" priority="13486">
      <formula>IF(RIGHT(TEXT(AE54,"0.#"),1)=".",TRUE,FALSE)</formula>
    </cfRule>
  </conditionalFormatting>
  <conditionalFormatting sqref="AI54">
    <cfRule type="expression" dxfId="2081" priority="13479">
      <formula>IF(RIGHT(TEXT(AI54,"0.#"),1)=".",FALSE,TRUE)</formula>
    </cfRule>
    <cfRule type="expression" dxfId="2080" priority="13480">
      <formula>IF(RIGHT(TEXT(AI54,"0.#"),1)=".",TRUE,FALSE)</formula>
    </cfRule>
  </conditionalFormatting>
  <conditionalFormatting sqref="AI53">
    <cfRule type="expression" dxfId="2079" priority="13477">
      <formula>IF(RIGHT(TEXT(AI53,"0.#"),1)=".",FALSE,TRUE)</formula>
    </cfRule>
    <cfRule type="expression" dxfId="2078" priority="13478">
      <formula>IF(RIGHT(TEXT(AI53,"0.#"),1)=".",TRUE,FALSE)</formula>
    </cfRule>
  </conditionalFormatting>
  <conditionalFormatting sqref="AM53">
    <cfRule type="expression" dxfId="2077" priority="13475">
      <formula>IF(RIGHT(TEXT(AM53,"0.#"),1)=".",FALSE,TRUE)</formula>
    </cfRule>
    <cfRule type="expression" dxfId="2076" priority="13476">
      <formula>IF(RIGHT(TEXT(AM53,"0.#"),1)=".",TRUE,FALSE)</formula>
    </cfRule>
  </conditionalFormatting>
  <conditionalFormatting sqref="AM54">
    <cfRule type="expression" dxfId="2075" priority="13473">
      <formula>IF(RIGHT(TEXT(AM54,"0.#"),1)=".",FALSE,TRUE)</formula>
    </cfRule>
    <cfRule type="expression" dxfId="2074" priority="13474">
      <formula>IF(RIGHT(TEXT(AM54,"0.#"),1)=".",TRUE,FALSE)</formula>
    </cfRule>
  </conditionalFormatting>
  <conditionalFormatting sqref="AM55">
    <cfRule type="expression" dxfId="2073" priority="13471">
      <formula>IF(RIGHT(TEXT(AM55,"0.#"),1)=".",FALSE,TRUE)</formula>
    </cfRule>
    <cfRule type="expression" dxfId="2072" priority="13472">
      <formula>IF(RIGHT(TEXT(AM55,"0.#"),1)=".",TRUE,FALSE)</formula>
    </cfRule>
  </conditionalFormatting>
  <conditionalFormatting sqref="AE60">
    <cfRule type="expression" dxfId="2071" priority="13457">
      <formula>IF(RIGHT(TEXT(AE60,"0.#"),1)=".",FALSE,TRUE)</formula>
    </cfRule>
    <cfRule type="expression" dxfId="2070" priority="13458">
      <formula>IF(RIGHT(TEXT(AE60,"0.#"),1)=".",TRUE,FALSE)</formula>
    </cfRule>
  </conditionalFormatting>
  <conditionalFormatting sqref="AE61">
    <cfRule type="expression" dxfId="2069" priority="13455">
      <formula>IF(RIGHT(TEXT(AE61,"0.#"),1)=".",FALSE,TRUE)</formula>
    </cfRule>
    <cfRule type="expression" dxfId="2068" priority="13456">
      <formula>IF(RIGHT(TEXT(AE61,"0.#"),1)=".",TRUE,FALSE)</formula>
    </cfRule>
  </conditionalFormatting>
  <conditionalFormatting sqref="AE62">
    <cfRule type="expression" dxfId="2067" priority="13453">
      <formula>IF(RIGHT(TEXT(AE62,"0.#"),1)=".",FALSE,TRUE)</formula>
    </cfRule>
    <cfRule type="expression" dxfId="2066" priority="13454">
      <formula>IF(RIGHT(TEXT(AE62,"0.#"),1)=".",TRUE,FALSE)</formula>
    </cfRule>
  </conditionalFormatting>
  <conditionalFormatting sqref="AI62">
    <cfRule type="expression" dxfId="2065" priority="13451">
      <formula>IF(RIGHT(TEXT(AI62,"0.#"),1)=".",FALSE,TRUE)</formula>
    </cfRule>
    <cfRule type="expression" dxfId="2064" priority="13452">
      <formula>IF(RIGHT(TEXT(AI62,"0.#"),1)=".",TRUE,FALSE)</formula>
    </cfRule>
  </conditionalFormatting>
  <conditionalFormatting sqref="AI61">
    <cfRule type="expression" dxfId="2063" priority="13449">
      <formula>IF(RIGHT(TEXT(AI61,"0.#"),1)=".",FALSE,TRUE)</formula>
    </cfRule>
    <cfRule type="expression" dxfId="2062" priority="13450">
      <formula>IF(RIGHT(TEXT(AI61,"0.#"),1)=".",TRUE,FALSE)</formula>
    </cfRule>
  </conditionalFormatting>
  <conditionalFormatting sqref="AI60">
    <cfRule type="expression" dxfId="2061" priority="13447">
      <formula>IF(RIGHT(TEXT(AI60,"0.#"),1)=".",FALSE,TRUE)</formula>
    </cfRule>
    <cfRule type="expression" dxfId="2060" priority="13448">
      <formula>IF(RIGHT(TEXT(AI60,"0.#"),1)=".",TRUE,FALSE)</formula>
    </cfRule>
  </conditionalFormatting>
  <conditionalFormatting sqref="AM60">
    <cfRule type="expression" dxfId="2059" priority="13445">
      <formula>IF(RIGHT(TEXT(AM60,"0.#"),1)=".",FALSE,TRUE)</formula>
    </cfRule>
    <cfRule type="expression" dxfId="2058" priority="13446">
      <formula>IF(RIGHT(TEXT(AM60,"0.#"),1)=".",TRUE,FALSE)</formula>
    </cfRule>
  </conditionalFormatting>
  <conditionalFormatting sqref="AM61">
    <cfRule type="expression" dxfId="2057" priority="13443">
      <formula>IF(RIGHT(TEXT(AM61,"0.#"),1)=".",FALSE,TRUE)</formula>
    </cfRule>
    <cfRule type="expression" dxfId="2056" priority="13444">
      <formula>IF(RIGHT(TEXT(AM61,"0.#"),1)=".",TRUE,FALSE)</formula>
    </cfRule>
  </conditionalFormatting>
  <conditionalFormatting sqref="AM62">
    <cfRule type="expression" dxfId="2055" priority="13441">
      <formula>IF(RIGHT(TEXT(AM62,"0.#"),1)=".",FALSE,TRUE)</formula>
    </cfRule>
    <cfRule type="expression" dxfId="2054" priority="13442">
      <formula>IF(RIGHT(TEXT(AM62,"0.#"),1)=".",TRUE,FALSE)</formula>
    </cfRule>
  </conditionalFormatting>
  <conditionalFormatting sqref="AE87">
    <cfRule type="expression" dxfId="2053" priority="13427">
      <formula>IF(RIGHT(TEXT(AE87,"0.#"),1)=".",FALSE,TRUE)</formula>
    </cfRule>
    <cfRule type="expression" dxfId="2052" priority="13428">
      <formula>IF(RIGHT(TEXT(AE87,"0.#"),1)=".",TRUE,FALSE)</formula>
    </cfRule>
  </conditionalFormatting>
  <conditionalFormatting sqref="AE88">
    <cfRule type="expression" dxfId="2051" priority="13425">
      <formula>IF(RIGHT(TEXT(AE88,"0.#"),1)=".",FALSE,TRUE)</formula>
    </cfRule>
    <cfRule type="expression" dxfId="2050" priority="13426">
      <formula>IF(RIGHT(TEXT(AE88,"0.#"),1)=".",TRUE,FALSE)</formula>
    </cfRule>
  </conditionalFormatting>
  <conditionalFormatting sqref="AE89">
    <cfRule type="expression" dxfId="2049" priority="13423">
      <formula>IF(RIGHT(TEXT(AE89,"0.#"),1)=".",FALSE,TRUE)</formula>
    </cfRule>
    <cfRule type="expression" dxfId="2048" priority="13424">
      <formula>IF(RIGHT(TEXT(AE89,"0.#"),1)=".",TRUE,FALSE)</formula>
    </cfRule>
  </conditionalFormatting>
  <conditionalFormatting sqref="AI89">
    <cfRule type="expression" dxfId="2047" priority="13421">
      <formula>IF(RIGHT(TEXT(AI89,"0.#"),1)=".",FALSE,TRUE)</formula>
    </cfRule>
    <cfRule type="expression" dxfId="2046" priority="13422">
      <formula>IF(RIGHT(TEXT(AI89,"0.#"),1)=".",TRUE,FALSE)</formula>
    </cfRule>
  </conditionalFormatting>
  <conditionalFormatting sqref="AI88">
    <cfRule type="expression" dxfId="2045" priority="13419">
      <formula>IF(RIGHT(TEXT(AI88,"0.#"),1)=".",FALSE,TRUE)</formula>
    </cfRule>
    <cfRule type="expression" dxfId="2044" priority="13420">
      <formula>IF(RIGHT(TEXT(AI88,"0.#"),1)=".",TRUE,FALSE)</formula>
    </cfRule>
  </conditionalFormatting>
  <conditionalFormatting sqref="AI87">
    <cfRule type="expression" dxfId="2043" priority="13417">
      <formula>IF(RIGHT(TEXT(AI87,"0.#"),1)=".",FALSE,TRUE)</formula>
    </cfRule>
    <cfRule type="expression" dxfId="2042" priority="13418">
      <formula>IF(RIGHT(TEXT(AI87,"0.#"),1)=".",TRUE,FALSE)</formula>
    </cfRule>
  </conditionalFormatting>
  <conditionalFormatting sqref="AM88">
    <cfRule type="expression" dxfId="2041" priority="13413">
      <formula>IF(RIGHT(TEXT(AM88,"0.#"),1)=".",FALSE,TRUE)</formula>
    </cfRule>
    <cfRule type="expression" dxfId="2040" priority="13414">
      <formula>IF(RIGHT(TEXT(AM88,"0.#"),1)=".",TRUE,FALSE)</formula>
    </cfRule>
  </conditionalFormatting>
  <conditionalFormatting sqref="AM89">
    <cfRule type="expression" dxfId="2039" priority="13411">
      <formula>IF(RIGHT(TEXT(AM89,"0.#"),1)=".",FALSE,TRUE)</formula>
    </cfRule>
    <cfRule type="expression" dxfId="2038" priority="13412">
      <formula>IF(RIGHT(TEXT(AM89,"0.#"),1)=".",TRUE,FALSE)</formula>
    </cfRule>
  </conditionalFormatting>
  <conditionalFormatting sqref="AE92">
    <cfRule type="expression" dxfId="2037" priority="13397">
      <formula>IF(RIGHT(TEXT(AE92,"0.#"),1)=".",FALSE,TRUE)</formula>
    </cfRule>
    <cfRule type="expression" dxfId="2036" priority="13398">
      <formula>IF(RIGHT(TEXT(AE92,"0.#"),1)=".",TRUE,FALSE)</formula>
    </cfRule>
  </conditionalFormatting>
  <conditionalFormatting sqref="AE93">
    <cfRule type="expression" dxfId="2035" priority="13395">
      <formula>IF(RIGHT(TEXT(AE93,"0.#"),1)=".",FALSE,TRUE)</formula>
    </cfRule>
    <cfRule type="expression" dxfId="2034" priority="13396">
      <formula>IF(RIGHT(TEXT(AE93,"0.#"),1)=".",TRUE,FALSE)</formula>
    </cfRule>
  </conditionalFormatting>
  <conditionalFormatting sqref="AE94">
    <cfRule type="expression" dxfId="2033" priority="13393">
      <formula>IF(RIGHT(TEXT(AE94,"0.#"),1)=".",FALSE,TRUE)</formula>
    </cfRule>
    <cfRule type="expression" dxfId="2032" priority="13394">
      <formula>IF(RIGHT(TEXT(AE94,"0.#"),1)=".",TRUE,FALSE)</formula>
    </cfRule>
  </conditionalFormatting>
  <conditionalFormatting sqref="AI94">
    <cfRule type="expression" dxfId="2031" priority="13391">
      <formula>IF(RIGHT(TEXT(AI94,"0.#"),1)=".",FALSE,TRUE)</formula>
    </cfRule>
    <cfRule type="expression" dxfId="2030" priority="13392">
      <formula>IF(RIGHT(TEXT(AI94,"0.#"),1)=".",TRUE,FALSE)</formula>
    </cfRule>
  </conditionalFormatting>
  <conditionalFormatting sqref="AI93">
    <cfRule type="expression" dxfId="2029" priority="13389">
      <formula>IF(RIGHT(TEXT(AI93,"0.#"),1)=".",FALSE,TRUE)</formula>
    </cfRule>
    <cfRule type="expression" dxfId="2028" priority="13390">
      <formula>IF(RIGHT(TEXT(AI93,"0.#"),1)=".",TRUE,FALSE)</formula>
    </cfRule>
  </conditionalFormatting>
  <conditionalFormatting sqref="AI92">
    <cfRule type="expression" dxfId="2027" priority="13387">
      <formula>IF(RIGHT(TEXT(AI92,"0.#"),1)=".",FALSE,TRUE)</formula>
    </cfRule>
    <cfRule type="expression" dxfId="2026" priority="13388">
      <formula>IF(RIGHT(TEXT(AI92,"0.#"),1)=".",TRUE,FALSE)</formula>
    </cfRule>
  </conditionalFormatting>
  <conditionalFormatting sqref="AM92">
    <cfRule type="expression" dxfId="2025" priority="13385">
      <formula>IF(RIGHT(TEXT(AM92,"0.#"),1)=".",FALSE,TRUE)</formula>
    </cfRule>
    <cfRule type="expression" dxfId="2024" priority="13386">
      <formula>IF(RIGHT(TEXT(AM92,"0.#"),1)=".",TRUE,FALSE)</formula>
    </cfRule>
  </conditionalFormatting>
  <conditionalFormatting sqref="AM93">
    <cfRule type="expression" dxfId="2023" priority="13383">
      <formula>IF(RIGHT(TEXT(AM93,"0.#"),1)=".",FALSE,TRUE)</formula>
    </cfRule>
    <cfRule type="expression" dxfId="2022" priority="13384">
      <formula>IF(RIGHT(TEXT(AM93,"0.#"),1)=".",TRUE,FALSE)</formula>
    </cfRule>
  </conditionalFormatting>
  <conditionalFormatting sqref="AM94">
    <cfRule type="expression" dxfId="2021" priority="13381">
      <formula>IF(RIGHT(TEXT(AM94,"0.#"),1)=".",FALSE,TRUE)</formula>
    </cfRule>
    <cfRule type="expression" dxfId="2020" priority="13382">
      <formula>IF(RIGHT(TEXT(AM94,"0.#"),1)=".",TRUE,FALSE)</formula>
    </cfRule>
  </conditionalFormatting>
  <conditionalFormatting sqref="AE97">
    <cfRule type="expression" dxfId="2019" priority="13367">
      <formula>IF(RIGHT(TEXT(AE97,"0.#"),1)=".",FALSE,TRUE)</formula>
    </cfRule>
    <cfRule type="expression" dxfId="2018" priority="13368">
      <formula>IF(RIGHT(TEXT(AE97,"0.#"),1)=".",TRUE,FALSE)</formula>
    </cfRule>
  </conditionalFormatting>
  <conditionalFormatting sqref="AE98">
    <cfRule type="expression" dxfId="2017" priority="13365">
      <formula>IF(RIGHT(TEXT(AE98,"0.#"),1)=".",FALSE,TRUE)</formula>
    </cfRule>
    <cfRule type="expression" dxfId="2016" priority="13366">
      <formula>IF(RIGHT(TEXT(AE98,"0.#"),1)=".",TRUE,FALSE)</formula>
    </cfRule>
  </conditionalFormatting>
  <conditionalFormatting sqref="AE99">
    <cfRule type="expression" dxfId="2015" priority="13363">
      <formula>IF(RIGHT(TEXT(AE99,"0.#"),1)=".",FALSE,TRUE)</formula>
    </cfRule>
    <cfRule type="expression" dxfId="2014" priority="13364">
      <formula>IF(RIGHT(TEXT(AE99,"0.#"),1)=".",TRUE,FALSE)</formula>
    </cfRule>
  </conditionalFormatting>
  <conditionalFormatting sqref="AI99">
    <cfRule type="expression" dxfId="2013" priority="13361">
      <formula>IF(RIGHT(TEXT(AI99,"0.#"),1)=".",FALSE,TRUE)</formula>
    </cfRule>
    <cfRule type="expression" dxfId="2012" priority="13362">
      <formula>IF(RIGHT(TEXT(AI99,"0.#"),1)=".",TRUE,FALSE)</formula>
    </cfRule>
  </conditionalFormatting>
  <conditionalFormatting sqref="AI98">
    <cfRule type="expression" dxfId="2011" priority="13359">
      <formula>IF(RIGHT(TEXT(AI98,"0.#"),1)=".",FALSE,TRUE)</formula>
    </cfRule>
    <cfRule type="expression" dxfId="2010" priority="13360">
      <formula>IF(RIGHT(TEXT(AI98,"0.#"),1)=".",TRUE,FALSE)</formula>
    </cfRule>
  </conditionalFormatting>
  <conditionalFormatting sqref="AI97">
    <cfRule type="expression" dxfId="2009" priority="13357">
      <formula>IF(RIGHT(TEXT(AI97,"0.#"),1)=".",FALSE,TRUE)</formula>
    </cfRule>
    <cfRule type="expression" dxfId="2008" priority="13358">
      <formula>IF(RIGHT(TEXT(AI97,"0.#"),1)=".",TRUE,FALSE)</formula>
    </cfRule>
  </conditionalFormatting>
  <conditionalFormatting sqref="AM97">
    <cfRule type="expression" dxfId="2007" priority="13355">
      <formula>IF(RIGHT(TEXT(AM97,"0.#"),1)=".",FALSE,TRUE)</formula>
    </cfRule>
    <cfRule type="expression" dxfId="2006" priority="13356">
      <formula>IF(RIGHT(TEXT(AM97,"0.#"),1)=".",TRUE,FALSE)</formula>
    </cfRule>
  </conditionalFormatting>
  <conditionalFormatting sqref="AM98">
    <cfRule type="expression" dxfId="2005" priority="13353">
      <formula>IF(RIGHT(TEXT(AM98,"0.#"),1)=".",FALSE,TRUE)</formula>
    </cfRule>
    <cfRule type="expression" dxfId="2004" priority="13354">
      <formula>IF(RIGHT(TEXT(AM98,"0.#"),1)=".",TRUE,FALSE)</formula>
    </cfRule>
  </conditionalFormatting>
  <conditionalFormatting sqref="AM99">
    <cfRule type="expression" dxfId="2003" priority="13351">
      <formula>IF(RIGHT(TEXT(AM99,"0.#"),1)=".",FALSE,TRUE)</formula>
    </cfRule>
    <cfRule type="expression" dxfId="2002" priority="13352">
      <formula>IF(RIGHT(TEXT(AM99,"0.#"),1)=".",TRUE,FALSE)</formula>
    </cfRule>
  </conditionalFormatting>
  <conditionalFormatting sqref="AE107">
    <cfRule type="expression" dxfId="2001" priority="13311">
      <formula>IF(RIGHT(TEXT(AE107,"0.#"),1)=".",FALSE,TRUE)</formula>
    </cfRule>
    <cfRule type="expression" dxfId="2000" priority="13312">
      <formula>IF(RIGHT(TEXT(AE107,"0.#"),1)=".",TRUE,FALSE)</formula>
    </cfRule>
  </conditionalFormatting>
  <conditionalFormatting sqref="AI107">
    <cfRule type="expression" dxfId="1999" priority="13309">
      <formula>IF(RIGHT(TEXT(AI107,"0.#"),1)=".",FALSE,TRUE)</formula>
    </cfRule>
    <cfRule type="expression" dxfId="1998" priority="13310">
      <formula>IF(RIGHT(TEXT(AI107,"0.#"),1)=".",TRUE,FALSE)</formula>
    </cfRule>
  </conditionalFormatting>
  <conditionalFormatting sqref="AM107">
    <cfRule type="expression" dxfId="1997" priority="13307">
      <formula>IF(RIGHT(TEXT(AM107,"0.#"),1)=".",FALSE,TRUE)</formula>
    </cfRule>
    <cfRule type="expression" dxfId="1996" priority="13308">
      <formula>IF(RIGHT(TEXT(AM107,"0.#"),1)=".",TRUE,FALSE)</formula>
    </cfRule>
  </conditionalFormatting>
  <conditionalFormatting sqref="AE108">
    <cfRule type="expression" dxfId="1995" priority="13305">
      <formula>IF(RIGHT(TEXT(AE108,"0.#"),1)=".",FALSE,TRUE)</formula>
    </cfRule>
    <cfRule type="expression" dxfId="1994" priority="13306">
      <formula>IF(RIGHT(TEXT(AE108,"0.#"),1)=".",TRUE,FALSE)</formula>
    </cfRule>
  </conditionalFormatting>
  <conditionalFormatting sqref="AI108">
    <cfRule type="expression" dxfId="1993" priority="13303">
      <formula>IF(RIGHT(TEXT(AI108,"0.#"),1)=".",FALSE,TRUE)</formula>
    </cfRule>
    <cfRule type="expression" dxfId="1992" priority="13304">
      <formula>IF(RIGHT(TEXT(AI108,"0.#"),1)=".",TRUE,FALSE)</formula>
    </cfRule>
  </conditionalFormatting>
  <conditionalFormatting sqref="AM108">
    <cfRule type="expression" dxfId="1991" priority="13301">
      <formula>IF(RIGHT(TEXT(AM108,"0.#"),1)=".",FALSE,TRUE)</formula>
    </cfRule>
    <cfRule type="expression" dxfId="1990" priority="13302">
      <formula>IF(RIGHT(TEXT(AM108,"0.#"),1)=".",TRUE,FALSE)</formula>
    </cfRule>
  </conditionalFormatting>
  <conditionalFormatting sqref="AE110">
    <cfRule type="expression" dxfId="1989" priority="13297">
      <formula>IF(RIGHT(TEXT(AE110,"0.#"),1)=".",FALSE,TRUE)</formula>
    </cfRule>
    <cfRule type="expression" dxfId="1988" priority="13298">
      <formula>IF(RIGHT(TEXT(AE110,"0.#"),1)=".",TRUE,FALSE)</formula>
    </cfRule>
  </conditionalFormatting>
  <conditionalFormatting sqref="AI110">
    <cfRule type="expression" dxfId="1987" priority="13295">
      <formula>IF(RIGHT(TEXT(AI110,"0.#"),1)=".",FALSE,TRUE)</formula>
    </cfRule>
    <cfRule type="expression" dxfId="1986" priority="13296">
      <formula>IF(RIGHT(TEXT(AI110,"0.#"),1)=".",TRUE,FALSE)</formula>
    </cfRule>
  </conditionalFormatting>
  <conditionalFormatting sqref="AM110">
    <cfRule type="expression" dxfId="1985" priority="13293">
      <formula>IF(RIGHT(TEXT(AM110,"0.#"),1)=".",FALSE,TRUE)</formula>
    </cfRule>
    <cfRule type="expression" dxfId="1984" priority="13294">
      <formula>IF(RIGHT(TEXT(AM110,"0.#"),1)=".",TRUE,FALSE)</formula>
    </cfRule>
  </conditionalFormatting>
  <conditionalFormatting sqref="AE111">
    <cfRule type="expression" dxfId="1983" priority="13291">
      <formula>IF(RIGHT(TEXT(AE111,"0.#"),1)=".",FALSE,TRUE)</formula>
    </cfRule>
    <cfRule type="expression" dxfId="1982" priority="13292">
      <formula>IF(RIGHT(TEXT(AE111,"0.#"),1)=".",TRUE,FALSE)</formula>
    </cfRule>
  </conditionalFormatting>
  <conditionalFormatting sqref="AI111">
    <cfRule type="expression" dxfId="1981" priority="13289">
      <formula>IF(RIGHT(TEXT(AI111,"0.#"),1)=".",FALSE,TRUE)</formula>
    </cfRule>
    <cfRule type="expression" dxfId="1980" priority="13290">
      <formula>IF(RIGHT(TEXT(AI111,"0.#"),1)=".",TRUE,FALSE)</formula>
    </cfRule>
  </conditionalFormatting>
  <conditionalFormatting sqref="AM111">
    <cfRule type="expression" dxfId="1979" priority="13287">
      <formula>IF(RIGHT(TEXT(AM111,"0.#"),1)=".",FALSE,TRUE)</formula>
    </cfRule>
    <cfRule type="expression" dxfId="1978" priority="13288">
      <formula>IF(RIGHT(TEXT(AM111,"0.#"),1)=".",TRUE,FALSE)</formula>
    </cfRule>
  </conditionalFormatting>
  <conditionalFormatting sqref="AE113">
    <cfRule type="expression" dxfId="1977" priority="13283">
      <formula>IF(RIGHT(TEXT(AE113,"0.#"),1)=".",FALSE,TRUE)</formula>
    </cfRule>
    <cfRule type="expression" dxfId="1976" priority="13284">
      <formula>IF(RIGHT(TEXT(AE113,"0.#"),1)=".",TRUE,FALSE)</formula>
    </cfRule>
  </conditionalFormatting>
  <conditionalFormatting sqref="AI113">
    <cfRule type="expression" dxfId="1975" priority="13281">
      <formula>IF(RIGHT(TEXT(AI113,"0.#"),1)=".",FALSE,TRUE)</formula>
    </cfRule>
    <cfRule type="expression" dxfId="1974" priority="13282">
      <formula>IF(RIGHT(TEXT(AI113,"0.#"),1)=".",TRUE,FALSE)</formula>
    </cfRule>
  </conditionalFormatting>
  <conditionalFormatting sqref="AM113">
    <cfRule type="expression" dxfId="1973" priority="13279">
      <formula>IF(RIGHT(TEXT(AM113,"0.#"),1)=".",FALSE,TRUE)</formula>
    </cfRule>
    <cfRule type="expression" dxfId="1972" priority="13280">
      <formula>IF(RIGHT(TEXT(AM113,"0.#"),1)=".",TRUE,FALSE)</formula>
    </cfRule>
  </conditionalFormatting>
  <conditionalFormatting sqref="AE114">
    <cfRule type="expression" dxfId="1971" priority="13277">
      <formula>IF(RIGHT(TEXT(AE114,"0.#"),1)=".",FALSE,TRUE)</formula>
    </cfRule>
    <cfRule type="expression" dxfId="1970" priority="13278">
      <formula>IF(RIGHT(TEXT(AE114,"0.#"),1)=".",TRUE,FALSE)</formula>
    </cfRule>
  </conditionalFormatting>
  <conditionalFormatting sqref="AI114">
    <cfRule type="expression" dxfId="1969" priority="13275">
      <formula>IF(RIGHT(TEXT(AI114,"0.#"),1)=".",FALSE,TRUE)</formula>
    </cfRule>
    <cfRule type="expression" dxfId="1968" priority="13276">
      <formula>IF(RIGHT(TEXT(AI114,"0.#"),1)=".",TRUE,FALSE)</formula>
    </cfRule>
  </conditionalFormatting>
  <conditionalFormatting sqref="AM114">
    <cfRule type="expression" dxfId="1967" priority="13273">
      <formula>IF(RIGHT(TEXT(AM114,"0.#"),1)=".",FALSE,TRUE)</formula>
    </cfRule>
    <cfRule type="expression" dxfId="1966" priority="13274">
      <formula>IF(RIGHT(TEXT(AM114,"0.#"),1)=".",TRUE,FALSE)</formula>
    </cfRule>
  </conditionalFormatting>
  <conditionalFormatting sqref="AE119 AQ119">
    <cfRule type="expression" dxfId="1965" priority="13255">
      <formula>IF(RIGHT(TEXT(AE119,"0.#"),1)=".",FALSE,TRUE)</formula>
    </cfRule>
    <cfRule type="expression" dxfId="1964" priority="13256">
      <formula>IF(RIGHT(TEXT(AE119,"0.#"),1)=".",TRUE,FALSE)</formula>
    </cfRule>
  </conditionalFormatting>
  <conditionalFormatting sqref="AI119">
    <cfRule type="expression" dxfId="1963" priority="13253">
      <formula>IF(RIGHT(TEXT(AI119,"0.#"),1)=".",FALSE,TRUE)</formula>
    </cfRule>
    <cfRule type="expression" dxfId="1962" priority="13254">
      <formula>IF(RIGHT(TEXT(AI119,"0.#"),1)=".",TRUE,FALSE)</formula>
    </cfRule>
  </conditionalFormatting>
  <conditionalFormatting sqref="AM119">
    <cfRule type="expression" dxfId="1961" priority="13251">
      <formula>IF(RIGHT(TEXT(AM119,"0.#"),1)=".",FALSE,TRUE)</formula>
    </cfRule>
    <cfRule type="expression" dxfId="1960" priority="13252">
      <formula>IF(RIGHT(TEXT(AM119,"0.#"),1)=".",TRUE,FALSE)</formula>
    </cfRule>
  </conditionalFormatting>
  <conditionalFormatting sqref="AQ120">
    <cfRule type="expression" dxfId="1959" priority="13243">
      <formula>IF(RIGHT(TEXT(AQ120,"0.#"),1)=".",FALSE,TRUE)</formula>
    </cfRule>
    <cfRule type="expression" dxfId="1958" priority="13244">
      <formula>IF(RIGHT(TEXT(AQ120,"0.#"),1)=".",TRUE,FALSE)</formula>
    </cfRule>
  </conditionalFormatting>
  <conditionalFormatting sqref="AE122 AQ122">
    <cfRule type="expression" dxfId="1957" priority="13241">
      <formula>IF(RIGHT(TEXT(AE122,"0.#"),1)=".",FALSE,TRUE)</formula>
    </cfRule>
    <cfRule type="expression" dxfId="1956" priority="13242">
      <formula>IF(RIGHT(TEXT(AE122,"0.#"),1)=".",TRUE,FALSE)</formula>
    </cfRule>
  </conditionalFormatting>
  <conditionalFormatting sqref="AI122">
    <cfRule type="expression" dxfId="1955" priority="13239">
      <formula>IF(RIGHT(TEXT(AI122,"0.#"),1)=".",FALSE,TRUE)</formula>
    </cfRule>
    <cfRule type="expression" dxfId="1954" priority="13240">
      <formula>IF(RIGHT(TEXT(AI122,"0.#"),1)=".",TRUE,FALSE)</formula>
    </cfRule>
  </conditionalFormatting>
  <conditionalFormatting sqref="AM122">
    <cfRule type="expression" dxfId="1953" priority="13237">
      <formula>IF(RIGHT(TEXT(AM122,"0.#"),1)=".",FALSE,TRUE)</formula>
    </cfRule>
    <cfRule type="expression" dxfId="1952" priority="13238">
      <formula>IF(RIGHT(TEXT(AM122,"0.#"),1)=".",TRUE,FALSE)</formula>
    </cfRule>
  </conditionalFormatting>
  <conditionalFormatting sqref="AQ123">
    <cfRule type="expression" dxfId="1951" priority="13229">
      <formula>IF(RIGHT(TEXT(AQ123,"0.#"),1)=".",FALSE,TRUE)</formula>
    </cfRule>
    <cfRule type="expression" dxfId="1950" priority="13230">
      <formula>IF(RIGHT(TEXT(AQ123,"0.#"),1)=".",TRUE,FALSE)</formula>
    </cfRule>
  </conditionalFormatting>
  <conditionalFormatting sqref="AE125 AQ125">
    <cfRule type="expression" dxfId="1949" priority="13227">
      <formula>IF(RIGHT(TEXT(AE125,"0.#"),1)=".",FALSE,TRUE)</formula>
    </cfRule>
    <cfRule type="expression" dxfId="1948" priority="13228">
      <formula>IF(RIGHT(TEXT(AE125,"0.#"),1)=".",TRUE,FALSE)</formula>
    </cfRule>
  </conditionalFormatting>
  <conditionalFormatting sqref="AI125">
    <cfRule type="expression" dxfId="1947" priority="13225">
      <formula>IF(RIGHT(TEXT(AI125,"0.#"),1)=".",FALSE,TRUE)</formula>
    </cfRule>
    <cfRule type="expression" dxfId="1946" priority="13226">
      <formula>IF(RIGHT(TEXT(AI125,"0.#"),1)=".",TRUE,FALSE)</formula>
    </cfRule>
  </conditionalFormatting>
  <conditionalFormatting sqref="AM125">
    <cfRule type="expression" dxfId="1945" priority="13223">
      <formula>IF(RIGHT(TEXT(AM125,"0.#"),1)=".",FALSE,TRUE)</formula>
    </cfRule>
    <cfRule type="expression" dxfId="1944" priority="13224">
      <formula>IF(RIGHT(TEXT(AM125,"0.#"),1)=".",TRUE,FALSE)</formula>
    </cfRule>
  </conditionalFormatting>
  <conditionalFormatting sqref="AQ126">
    <cfRule type="expression" dxfId="1943" priority="13215">
      <formula>IF(RIGHT(TEXT(AQ126,"0.#"),1)=".",FALSE,TRUE)</formula>
    </cfRule>
    <cfRule type="expression" dxfId="1942" priority="13216">
      <formula>IF(RIGHT(TEXT(AQ126,"0.#"),1)=".",TRUE,FALSE)</formula>
    </cfRule>
  </conditionalFormatting>
  <conditionalFormatting sqref="AE128 AQ128">
    <cfRule type="expression" dxfId="1941" priority="13213">
      <formula>IF(RIGHT(TEXT(AE128,"0.#"),1)=".",FALSE,TRUE)</formula>
    </cfRule>
    <cfRule type="expression" dxfId="1940" priority="13214">
      <formula>IF(RIGHT(TEXT(AE128,"0.#"),1)=".",TRUE,FALSE)</formula>
    </cfRule>
  </conditionalFormatting>
  <conditionalFormatting sqref="AI128">
    <cfRule type="expression" dxfId="1939" priority="13211">
      <formula>IF(RIGHT(TEXT(AI128,"0.#"),1)=".",FALSE,TRUE)</formula>
    </cfRule>
    <cfRule type="expression" dxfId="1938" priority="13212">
      <formula>IF(RIGHT(TEXT(AI128,"0.#"),1)=".",TRUE,FALSE)</formula>
    </cfRule>
  </conditionalFormatting>
  <conditionalFormatting sqref="AM128">
    <cfRule type="expression" dxfId="1937" priority="13209">
      <formula>IF(RIGHT(TEXT(AM128,"0.#"),1)=".",FALSE,TRUE)</formula>
    </cfRule>
    <cfRule type="expression" dxfId="1936" priority="13210">
      <formula>IF(RIGHT(TEXT(AM128,"0.#"),1)=".",TRUE,FALSE)</formula>
    </cfRule>
  </conditionalFormatting>
  <conditionalFormatting sqref="AQ129">
    <cfRule type="expression" dxfId="1935" priority="13201">
      <formula>IF(RIGHT(TEXT(AQ129,"0.#"),1)=".",FALSE,TRUE)</formula>
    </cfRule>
    <cfRule type="expression" dxfId="1934" priority="13202">
      <formula>IF(RIGHT(TEXT(AQ129,"0.#"),1)=".",TRUE,FALSE)</formula>
    </cfRule>
  </conditionalFormatting>
  <conditionalFormatting sqref="AE75">
    <cfRule type="expression" dxfId="1933" priority="13199">
      <formula>IF(RIGHT(TEXT(AE75,"0.#"),1)=".",FALSE,TRUE)</formula>
    </cfRule>
    <cfRule type="expression" dxfId="1932" priority="13200">
      <formula>IF(RIGHT(TEXT(AE75,"0.#"),1)=".",TRUE,FALSE)</formula>
    </cfRule>
  </conditionalFormatting>
  <conditionalFormatting sqref="AE76">
    <cfRule type="expression" dxfId="1931" priority="13197">
      <formula>IF(RIGHT(TEXT(AE76,"0.#"),1)=".",FALSE,TRUE)</formula>
    </cfRule>
    <cfRule type="expression" dxfId="1930" priority="13198">
      <formula>IF(RIGHT(TEXT(AE76,"0.#"),1)=".",TRUE,FALSE)</formula>
    </cfRule>
  </conditionalFormatting>
  <conditionalFormatting sqref="AE77">
    <cfRule type="expression" dxfId="1929" priority="13195">
      <formula>IF(RIGHT(TEXT(AE77,"0.#"),1)=".",FALSE,TRUE)</formula>
    </cfRule>
    <cfRule type="expression" dxfId="1928" priority="13196">
      <formula>IF(RIGHT(TEXT(AE77,"0.#"),1)=".",TRUE,FALSE)</formula>
    </cfRule>
  </conditionalFormatting>
  <conditionalFormatting sqref="AI77">
    <cfRule type="expression" dxfId="1927" priority="13193">
      <formula>IF(RIGHT(TEXT(AI77,"0.#"),1)=".",FALSE,TRUE)</formula>
    </cfRule>
    <cfRule type="expression" dxfId="1926" priority="13194">
      <formula>IF(RIGHT(TEXT(AI77,"0.#"),1)=".",TRUE,FALSE)</formula>
    </cfRule>
  </conditionalFormatting>
  <conditionalFormatting sqref="AI76">
    <cfRule type="expression" dxfId="1925" priority="13191">
      <formula>IF(RIGHT(TEXT(AI76,"0.#"),1)=".",FALSE,TRUE)</formula>
    </cfRule>
    <cfRule type="expression" dxfId="1924" priority="13192">
      <formula>IF(RIGHT(TEXT(AI76,"0.#"),1)=".",TRUE,FALSE)</formula>
    </cfRule>
  </conditionalFormatting>
  <conditionalFormatting sqref="AI75">
    <cfRule type="expression" dxfId="1923" priority="13189">
      <formula>IF(RIGHT(TEXT(AI75,"0.#"),1)=".",FALSE,TRUE)</formula>
    </cfRule>
    <cfRule type="expression" dxfId="1922" priority="13190">
      <formula>IF(RIGHT(TEXT(AI75,"0.#"),1)=".",TRUE,FALSE)</formula>
    </cfRule>
  </conditionalFormatting>
  <conditionalFormatting sqref="AM75">
    <cfRule type="expression" dxfId="1921" priority="13187">
      <formula>IF(RIGHT(TEXT(AM75,"0.#"),1)=".",FALSE,TRUE)</formula>
    </cfRule>
    <cfRule type="expression" dxfId="1920" priority="13188">
      <formula>IF(RIGHT(TEXT(AM75,"0.#"),1)=".",TRUE,FALSE)</formula>
    </cfRule>
  </conditionalFormatting>
  <conditionalFormatting sqref="AM76">
    <cfRule type="expression" dxfId="1919" priority="13185">
      <formula>IF(RIGHT(TEXT(AM76,"0.#"),1)=".",FALSE,TRUE)</formula>
    </cfRule>
    <cfRule type="expression" dxfId="1918" priority="13186">
      <formula>IF(RIGHT(TEXT(AM76,"0.#"),1)=".",TRUE,FALSE)</formula>
    </cfRule>
  </conditionalFormatting>
  <conditionalFormatting sqref="AM77">
    <cfRule type="expression" dxfId="1917" priority="13183">
      <formula>IF(RIGHT(TEXT(AM77,"0.#"),1)=".",FALSE,TRUE)</formula>
    </cfRule>
    <cfRule type="expression" dxfId="1916" priority="13184">
      <formula>IF(RIGHT(TEXT(AM77,"0.#"),1)=".",TRUE,FALSE)</formula>
    </cfRule>
  </conditionalFormatting>
  <conditionalFormatting sqref="AE433">
    <cfRule type="expression" dxfId="1915" priority="13139">
      <formula>IF(RIGHT(TEXT(AE433,"0.#"),1)=".",FALSE,TRUE)</formula>
    </cfRule>
    <cfRule type="expression" dxfId="1914" priority="13140">
      <formula>IF(RIGHT(TEXT(AE433,"0.#"),1)=".",TRUE,FALSE)</formula>
    </cfRule>
  </conditionalFormatting>
  <conditionalFormatting sqref="AM435">
    <cfRule type="expression" dxfId="1913" priority="13123">
      <formula>IF(RIGHT(TEXT(AM435,"0.#"),1)=".",FALSE,TRUE)</formula>
    </cfRule>
    <cfRule type="expression" dxfId="1912" priority="13124">
      <formula>IF(RIGHT(TEXT(AM435,"0.#"),1)=".",TRUE,FALSE)</formula>
    </cfRule>
  </conditionalFormatting>
  <conditionalFormatting sqref="AE434">
    <cfRule type="expression" dxfId="1911" priority="13137">
      <formula>IF(RIGHT(TEXT(AE434,"0.#"),1)=".",FALSE,TRUE)</formula>
    </cfRule>
    <cfRule type="expression" dxfId="1910" priority="13138">
      <formula>IF(RIGHT(TEXT(AE434,"0.#"),1)=".",TRUE,FALSE)</formula>
    </cfRule>
  </conditionalFormatting>
  <conditionalFormatting sqref="AE435">
    <cfRule type="expression" dxfId="1909" priority="13135">
      <formula>IF(RIGHT(TEXT(AE435,"0.#"),1)=".",FALSE,TRUE)</formula>
    </cfRule>
    <cfRule type="expression" dxfId="1908" priority="13136">
      <formula>IF(RIGHT(TEXT(AE435,"0.#"),1)=".",TRUE,FALSE)</formula>
    </cfRule>
  </conditionalFormatting>
  <conditionalFormatting sqref="AM433">
    <cfRule type="expression" dxfId="1907" priority="13127">
      <formula>IF(RIGHT(TEXT(AM433,"0.#"),1)=".",FALSE,TRUE)</formula>
    </cfRule>
    <cfRule type="expression" dxfId="1906" priority="13128">
      <formula>IF(RIGHT(TEXT(AM433,"0.#"),1)=".",TRUE,FALSE)</formula>
    </cfRule>
  </conditionalFormatting>
  <conditionalFormatting sqref="AM434">
    <cfRule type="expression" dxfId="1905" priority="13125">
      <formula>IF(RIGHT(TEXT(AM434,"0.#"),1)=".",FALSE,TRUE)</formula>
    </cfRule>
    <cfRule type="expression" dxfId="1904" priority="13126">
      <formula>IF(RIGHT(TEXT(AM434,"0.#"),1)=".",TRUE,FALSE)</formula>
    </cfRule>
  </conditionalFormatting>
  <conditionalFormatting sqref="AU433">
    <cfRule type="expression" dxfId="1903" priority="13115">
      <formula>IF(RIGHT(TEXT(AU433,"0.#"),1)=".",FALSE,TRUE)</formula>
    </cfRule>
    <cfRule type="expression" dxfId="1902" priority="13116">
      <formula>IF(RIGHT(TEXT(AU433,"0.#"),1)=".",TRUE,FALSE)</formula>
    </cfRule>
  </conditionalFormatting>
  <conditionalFormatting sqref="AU434">
    <cfRule type="expression" dxfId="1901" priority="13113">
      <formula>IF(RIGHT(TEXT(AU434,"0.#"),1)=".",FALSE,TRUE)</formula>
    </cfRule>
    <cfRule type="expression" dxfId="1900" priority="13114">
      <formula>IF(RIGHT(TEXT(AU434,"0.#"),1)=".",TRUE,FALSE)</formula>
    </cfRule>
  </conditionalFormatting>
  <conditionalFormatting sqref="AU435">
    <cfRule type="expression" dxfId="1899" priority="13111">
      <formula>IF(RIGHT(TEXT(AU435,"0.#"),1)=".",FALSE,TRUE)</formula>
    </cfRule>
    <cfRule type="expression" dxfId="1898" priority="13112">
      <formula>IF(RIGHT(TEXT(AU435,"0.#"),1)=".",TRUE,FALSE)</formula>
    </cfRule>
  </conditionalFormatting>
  <conditionalFormatting sqref="AI435">
    <cfRule type="expression" dxfId="1897" priority="13045">
      <formula>IF(RIGHT(TEXT(AI435,"0.#"),1)=".",FALSE,TRUE)</formula>
    </cfRule>
    <cfRule type="expression" dxfId="1896" priority="13046">
      <formula>IF(RIGHT(TEXT(AI435,"0.#"),1)=".",TRUE,FALSE)</formula>
    </cfRule>
  </conditionalFormatting>
  <conditionalFormatting sqref="AI433">
    <cfRule type="expression" dxfId="1895" priority="13049">
      <formula>IF(RIGHT(TEXT(AI433,"0.#"),1)=".",FALSE,TRUE)</formula>
    </cfRule>
    <cfRule type="expression" dxfId="1894" priority="13050">
      <formula>IF(RIGHT(TEXT(AI433,"0.#"),1)=".",TRUE,FALSE)</formula>
    </cfRule>
  </conditionalFormatting>
  <conditionalFormatting sqref="AI434">
    <cfRule type="expression" dxfId="1893" priority="13047">
      <formula>IF(RIGHT(TEXT(AI434,"0.#"),1)=".",FALSE,TRUE)</formula>
    </cfRule>
    <cfRule type="expression" dxfId="1892" priority="13048">
      <formula>IF(RIGHT(TEXT(AI434,"0.#"),1)=".",TRUE,FALSE)</formula>
    </cfRule>
  </conditionalFormatting>
  <conditionalFormatting sqref="AQ434">
    <cfRule type="expression" dxfId="1891" priority="13031">
      <formula>IF(RIGHT(TEXT(AQ434,"0.#"),1)=".",FALSE,TRUE)</formula>
    </cfRule>
    <cfRule type="expression" dxfId="1890" priority="13032">
      <formula>IF(RIGHT(TEXT(AQ434,"0.#"),1)=".",TRUE,FALSE)</formula>
    </cfRule>
  </conditionalFormatting>
  <conditionalFormatting sqref="AQ435">
    <cfRule type="expression" dxfId="1889" priority="13017">
      <formula>IF(RIGHT(TEXT(AQ435,"0.#"),1)=".",FALSE,TRUE)</formula>
    </cfRule>
    <cfRule type="expression" dxfId="1888" priority="13018">
      <formula>IF(RIGHT(TEXT(AQ435,"0.#"),1)=".",TRUE,FALSE)</formula>
    </cfRule>
  </conditionalFormatting>
  <conditionalFormatting sqref="AQ433">
    <cfRule type="expression" dxfId="1887" priority="13015">
      <formula>IF(RIGHT(TEXT(AQ433,"0.#"),1)=".",FALSE,TRUE)</formula>
    </cfRule>
    <cfRule type="expression" dxfId="1886" priority="13016">
      <formula>IF(RIGHT(TEXT(AQ433,"0.#"),1)=".",TRUE,FALSE)</formula>
    </cfRule>
  </conditionalFormatting>
  <conditionalFormatting sqref="AL840:AO867">
    <cfRule type="expression" dxfId="1885" priority="6739">
      <formula>IF(AND(AL840&gt;=0, RIGHT(TEXT(AL840,"0.#"),1)&lt;&gt;"."),TRUE,FALSE)</formula>
    </cfRule>
    <cfRule type="expression" dxfId="1884" priority="6740">
      <formula>IF(AND(AL840&gt;=0, RIGHT(TEXT(AL840,"0.#"),1)="."),TRUE,FALSE)</formula>
    </cfRule>
    <cfRule type="expression" dxfId="1883" priority="6741">
      <formula>IF(AND(AL840&lt;0, RIGHT(TEXT(AL840,"0.#"),1)&lt;&gt;"."),TRUE,FALSE)</formula>
    </cfRule>
    <cfRule type="expression" dxfId="1882" priority="6742">
      <formula>IF(AND(AL840&lt;0, RIGHT(TEXT(AL840,"0.#"),1)="."),TRUE,FALSE)</formula>
    </cfRule>
  </conditionalFormatting>
  <conditionalFormatting sqref="AQ53:AQ55">
    <cfRule type="expression" dxfId="1881" priority="4761">
      <formula>IF(RIGHT(TEXT(AQ53,"0.#"),1)=".",FALSE,TRUE)</formula>
    </cfRule>
    <cfRule type="expression" dxfId="1880" priority="4762">
      <formula>IF(RIGHT(TEXT(AQ53,"0.#"),1)=".",TRUE,FALSE)</formula>
    </cfRule>
  </conditionalFormatting>
  <conditionalFormatting sqref="AU53:AU55">
    <cfRule type="expression" dxfId="1879" priority="4759">
      <formula>IF(RIGHT(TEXT(AU53,"0.#"),1)=".",FALSE,TRUE)</formula>
    </cfRule>
    <cfRule type="expression" dxfId="1878" priority="4760">
      <formula>IF(RIGHT(TEXT(AU53,"0.#"),1)=".",TRUE,FALSE)</formula>
    </cfRule>
  </conditionalFormatting>
  <conditionalFormatting sqref="AQ60:AQ62">
    <cfRule type="expression" dxfId="1877" priority="4757">
      <formula>IF(RIGHT(TEXT(AQ60,"0.#"),1)=".",FALSE,TRUE)</formula>
    </cfRule>
    <cfRule type="expression" dxfId="1876" priority="4758">
      <formula>IF(RIGHT(TEXT(AQ60,"0.#"),1)=".",TRUE,FALSE)</formula>
    </cfRule>
  </conditionalFormatting>
  <conditionalFormatting sqref="AU60:AU62">
    <cfRule type="expression" dxfId="1875" priority="4755">
      <formula>IF(RIGHT(TEXT(AU60,"0.#"),1)=".",FALSE,TRUE)</formula>
    </cfRule>
    <cfRule type="expression" dxfId="1874" priority="4756">
      <formula>IF(RIGHT(TEXT(AU60,"0.#"),1)=".",TRUE,FALSE)</formula>
    </cfRule>
  </conditionalFormatting>
  <conditionalFormatting sqref="AQ75:AQ77">
    <cfRule type="expression" dxfId="1873" priority="4753">
      <formula>IF(RIGHT(TEXT(AQ75,"0.#"),1)=".",FALSE,TRUE)</formula>
    </cfRule>
    <cfRule type="expression" dxfId="1872" priority="4754">
      <formula>IF(RIGHT(TEXT(AQ75,"0.#"),1)=".",TRUE,FALSE)</formula>
    </cfRule>
  </conditionalFormatting>
  <conditionalFormatting sqref="AU75:AU77">
    <cfRule type="expression" dxfId="1871" priority="4751">
      <formula>IF(RIGHT(TEXT(AU75,"0.#"),1)=".",FALSE,TRUE)</formula>
    </cfRule>
    <cfRule type="expression" dxfId="1870" priority="4752">
      <formula>IF(RIGHT(TEXT(AU75,"0.#"),1)=".",TRUE,FALSE)</formula>
    </cfRule>
  </conditionalFormatting>
  <conditionalFormatting sqref="AQ87:AQ89">
    <cfRule type="expression" dxfId="1869" priority="4749">
      <formula>IF(RIGHT(TEXT(AQ87,"0.#"),1)=".",FALSE,TRUE)</formula>
    </cfRule>
    <cfRule type="expression" dxfId="1868" priority="4750">
      <formula>IF(RIGHT(TEXT(AQ87,"0.#"),1)=".",TRUE,FALSE)</formula>
    </cfRule>
  </conditionalFormatting>
  <conditionalFormatting sqref="AU87:AU89">
    <cfRule type="expression" dxfId="1867" priority="4747">
      <formula>IF(RIGHT(TEXT(AU87,"0.#"),1)=".",FALSE,TRUE)</formula>
    </cfRule>
    <cfRule type="expression" dxfId="1866" priority="4748">
      <formula>IF(RIGHT(TEXT(AU87,"0.#"),1)=".",TRUE,FALSE)</formula>
    </cfRule>
  </conditionalFormatting>
  <conditionalFormatting sqref="AQ92:AQ94">
    <cfRule type="expression" dxfId="1865" priority="4745">
      <formula>IF(RIGHT(TEXT(AQ92,"0.#"),1)=".",FALSE,TRUE)</formula>
    </cfRule>
    <cfRule type="expression" dxfId="1864" priority="4746">
      <formula>IF(RIGHT(TEXT(AQ92,"0.#"),1)=".",TRUE,FALSE)</formula>
    </cfRule>
  </conditionalFormatting>
  <conditionalFormatting sqref="AU92:AU94">
    <cfRule type="expression" dxfId="1863" priority="4743">
      <formula>IF(RIGHT(TEXT(AU92,"0.#"),1)=".",FALSE,TRUE)</formula>
    </cfRule>
    <cfRule type="expression" dxfId="1862" priority="4744">
      <formula>IF(RIGHT(TEXT(AU92,"0.#"),1)=".",TRUE,FALSE)</formula>
    </cfRule>
  </conditionalFormatting>
  <conditionalFormatting sqref="AQ97:AQ99">
    <cfRule type="expression" dxfId="1861" priority="4741">
      <formula>IF(RIGHT(TEXT(AQ97,"0.#"),1)=".",FALSE,TRUE)</formula>
    </cfRule>
    <cfRule type="expression" dxfId="1860" priority="4742">
      <formula>IF(RIGHT(TEXT(AQ97,"0.#"),1)=".",TRUE,FALSE)</formula>
    </cfRule>
  </conditionalFormatting>
  <conditionalFormatting sqref="AU97:AU99">
    <cfRule type="expression" dxfId="1859" priority="4739">
      <formula>IF(RIGHT(TEXT(AU97,"0.#"),1)=".",FALSE,TRUE)</formula>
    </cfRule>
    <cfRule type="expression" dxfId="1858" priority="4740">
      <formula>IF(RIGHT(TEXT(AU97,"0.#"),1)=".",TRUE,FALSE)</formula>
    </cfRule>
  </conditionalFormatting>
  <conditionalFormatting sqref="AE458">
    <cfRule type="expression" dxfId="1857" priority="4433">
      <formula>IF(RIGHT(TEXT(AE458,"0.#"),1)=".",FALSE,TRUE)</formula>
    </cfRule>
    <cfRule type="expression" dxfId="1856" priority="4434">
      <formula>IF(RIGHT(TEXT(AE458,"0.#"),1)=".",TRUE,FALSE)</formula>
    </cfRule>
  </conditionalFormatting>
  <conditionalFormatting sqref="AM460">
    <cfRule type="expression" dxfId="1855" priority="4423">
      <formula>IF(RIGHT(TEXT(AM460,"0.#"),1)=".",FALSE,TRUE)</formula>
    </cfRule>
    <cfRule type="expression" dxfId="1854" priority="4424">
      <formula>IF(RIGHT(TEXT(AM460,"0.#"),1)=".",TRUE,FALSE)</formula>
    </cfRule>
  </conditionalFormatting>
  <conditionalFormatting sqref="AE459">
    <cfRule type="expression" dxfId="1853" priority="4431">
      <formula>IF(RIGHT(TEXT(AE459,"0.#"),1)=".",FALSE,TRUE)</formula>
    </cfRule>
    <cfRule type="expression" dxfId="1852" priority="4432">
      <formula>IF(RIGHT(TEXT(AE459,"0.#"),1)=".",TRUE,FALSE)</formula>
    </cfRule>
  </conditionalFormatting>
  <conditionalFormatting sqref="AE460">
    <cfRule type="expression" dxfId="1851" priority="4429">
      <formula>IF(RIGHT(TEXT(AE460,"0.#"),1)=".",FALSE,TRUE)</formula>
    </cfRule>
    <cfRule type="expression" dxfId="1850" priority="4430">
      <formula>IF(RIGHT(TEXT(AE460,"0.#"),1)=".",TRUE,FALSE)</formula>
    </cfRule>
  </conditionalFormatting>
  <conditionalFormatting sqref="AM458">
    <cfRule type="expression" dxfId="1849" priority="4427">
      <formula>IF(RIGHT(TEXT(AM458,"0.#"),1)=".",FALSE,TRUE)</formula>
    </cfRule>
    <cfRule type="expression" dxfId="1848" priority="4428">
      <formula>IF(RIGHT(TEXT(AM458,"0.#"),1)=".",TRUE,FALSE)</formula>
    </cfRule>
  </conditionalFormatting>
  <conditionalFormatting sqref="AM459">
    <cfRule type="expression" dxfId="1847" priority="4425">
      <formula>IF(RIGHT(TEXT(AM459,"0.#"),1)=".",FALSE,TRUE)</formula>
    </cfRule>
    <cfRule type="expression" dxfId="1846" priority="4426">
      <formula>IF(RIGHT(TEXT(AM459,"0.#"),1)=".",TRUE,FALSE)</formula>
    </cfRule>
  </conditionalFormatting>
  <conditionalFormatting sqref="AU458">
    <cfRule type="expression" dxfId="1845" priority="4421">
      <formula>IF(RIGHT(TEXT(AU458,"0.#"),1)=".",FALSE,TRUE)</formula>
    </cfRule>
    <cfRule type="expression" dxfId="1844" priority="4422">
      <formula>IF(RIGHT(TEXT(AU458,"0.#"),1)=".",TRUE,FALSE)</formula>
    </cfRule>
  </conditionalFormatting>
  <conditionalFormatting sqref="AU459">
    <cfRule type="expression" dxfId="1843" priority="4419">
      <formula>IF(RIGHT(TEXT(AU459,"0.#"),1)=".",FALSE,TRUE)</formula>
    </cfRule>
    <cfRule type="expression" dxfId="1842" priority="4420">
      <formula>IF(RIGHT(TEXT(AU459,"0.#"),1)=".",TRUE,FALSE)</formula>
    </cfRule>
  </conditionalFormatting>
  <conditionalFormatting sqref="AU460">
    <cfRule type="expression" dxfId="1841" priority="4417">
      <formula>IF(RIGHT(TEXT(AU460,"0.#"),1)=".",FALSE,TRUE)</formula>
    </cfRule>
    <cfRule type="expression" dxfId="1840" priority="4418">
      <formula>IF(RIGHT(TEXT(AU460,"0.#"),1)=".",TRUE,FALSE)</formula>
    </cfRule>
  </conditionalFormatting>
  <conditionalFormatting sqref="AI460">
    <cfRule type="expression" dxfId="1839" priority="4411">
      <formula>IF(RIGHT(TEXT(AI460,"0.#"),1)=".",FALSE,TRUE)</formula>
    </cfRule>
    <cfRule type="expression" dxfId="1838" priority="4412">
      <formula>IF(RIGHT(TEXT(AI460,"0.#"),1)=".",TRUE,FALSE)</formula>
    </cfRule>
  </conditionalFormatting>
  <conditionalFormatting sqref="AI458">
    <cfRule type="expression" dxfId="1837" priority="4415">
      <formula>IF(RIGHT(TEXT(AI458,"0.#"),1)=".",FALSE,TRUE)</formula>
    </cfRule>
    <cfRule type="expression" dxfId="1836" priority="4416">
      <formula>IF(RIGHT(TEXT(AI458,"0.#"),1)=".",TRUE,FALSE)</formula>
    </cfRule>
  </conditionalFormatting>
  <conditionalFormatting sqref="AI459">
    <cfRule type="expression" dxfId="1835" priority="4413">
      <formula>IF(RIGHT(TEXT(AI459,"0.#"),1)=".",FALSE,TRUE)</formula>
    </cfRule>
    <cfRule type="expression" dxfId="1834" priority="4414">
      <formula>IF(RIGHT(TEXT(AI459,"0.#"),1)=".",TRUE,FALSE)</formula>
    </cfRule>
  </conditionalFormatting>
  <conditionalFormatting sqref="AQ459">
    <cfRule type="expression" dxfId="1833" priority="4409">
      <formula>IF(RIGHT(TEXT(AQ459,"0.#"),1)=".",FALSE,TRUE)</formula>
    </cfRule>
    <cfRule type="expression" dxfId="1832" priority="4410">
      <formula>IF(RIGHT(TEXT(AQ459,"0.#"),1)=".",TRUE,FALSE)</formula>
    </cfRule>
  </conditionalFormatting>
  <conditionalFormatting sqref="AQ460">
    <cfRule type="expression" dxfId="1831" priority="4407">
      <formula>IF(RIGHT(TEXT(AQ460,"0.#"),1)=".",FALSE,TRUE)</formula>
    </cfRule>
    <cfRule type="expression" dxfId="1830" priority="4408">
      <formula>IF(RIGHT(TEXT(AQ460,"0.#"),1)=".",TRUE,FALSE)</formula>
    </cfRule>
  </conditionalFormatting>
  <conditionalFormatting sqref="AQ458">
    <cfRule type="expression" dxfId="1829" priority="4405">
      <formula>IF(RIGHT(TEXT(AQ458,"0.#"),1)=".",FALSE,TRUE)</formula>
    </cfRule>
    <cfRule type="expression" dxfId="1828" priority="4406">
      <formula>IF(RIGHT(TEXT(AQ458,"0.#"),1)=".",TRUE,FALSE)</formula>
    </cfRule>
  </conditionalFormatting>
  <conditionalFormatting sqref="AE120 AM120">
    <cfRule type="expression" dxfId="1827" priority="3083">
      <formula>IF(RIGHT(TEXT(AE120,"0.#"),1)=".",FALSE,TRUE)</formula>
    </cfRule>
    <cfRule type="expression" dxfId="1826" priority="3084">
      <formula>IF(RIGHT(TEXT(AE120,"0.#"),1)=".",TRUE,FALSE)</formula>
    </cfRule>
  </conditionalFormatting>
  <conditionalFormatting sqref="AI126">
    <cfRule type="expression" dxfId="1825" priority="3073">
      <formula>IF(RIGHT(TEXT(AI126,"0.#"),1)=".",FALSE,TRUE)</formula>
    </cfRule>
    <cfRule type="expression" dxfId="1824" priority="3074">
      <formula>IF(RIGHT(TEXT(AI126,"0.#"),1)=".",TRUE,FALSE)</formula>
    </cfRule>
  </conditionalFormatting>
  <conditionalFormatting sqref="AI120">
    <cfRule type="expression" dxfId="1823" priority="3081">
      <formula>IF(RIGHT(TEXT(AI120,"0.#"),1)=".",FALSE,TRUE)</formula>
    </cfRule>
    <cfRule type="expression" dxfId="1822" priority="3082">
      <formula>IF(RIGHT(TEXT(AI120,"0.#"),1)=".",TRUE,FALSE)</formula>
    </cfRule>
  </conditionalFormatting>
  <conditionalFormatting sqref="AE123 AM123">
    <cfRule type="expression" dxfId="1821" priority="3079">
      <formula>IF(RIGHT(TEXT(AE123,"0.#"),1)=".",FALSE,TRUE)</formula>
    </cfRule>
    <cfRule type="expression" dxfId="1820" priority="3080">
      <formula>IF(RIGHT(TEXT(AE123,"0.#"),1)=".",TRUE,FALSE)</formula>
    </cfRule>
  </conditionalFormatting>
  <conditionalFormatting sqref="AI123">
    <cfRule type="expression" dxfId="1819" priority="3077">
      <formula>IF(RIGHT(TEXT(AI123,"0.#"),1)=".",FALSE,TRUE)</formula>
    </cfRule>
    <cfRule type="expression" dxfId="1818" priority="3078">
      <formula>IF(RIGHT(TEXT(AI123,"0.#"),1)=".",TRUE,FALSE)</formula>
    </cfRule>
  </conditionalFormatting>
  <conditionalFormatting sqref="AE126 AM126">
    <cfRule type="expression" dxfId="1817" priority="3075">
      <formula>IF(RIGHT(TEXT(AE126,"0.#"),1)=".",FALSE,TRUE)</formula>
    </cfRule>
    <cfRule type="expression" dxfId="1816" priority="3076">
      <formula>IF(RIGHT(TEXT(AE126,"0.#"),1)=".",TRUE,FALSE)</formula>
    </cfRule>
  </conditionalFormatting>
  <conditionalFormatting sqref="AE129 AM129">
    <cfRule type="expression" dxfId="1815" priority="3071">
      <formula>IF(RIGHT(TEXT(AE129,"0.#"),1)=".",FALSE,TRUE)</formula>
    </cfRule>
    <cfRule type="expression" dxfId="1814" priority="3072">
      <formula>IF(RIGHT(TEXT(AE129,"0.#"),1)=".",TRUE,FALSE)</formula>
    </cfRule>
  </conditionalFormatting>
  <conditionalFormatting sqref="AI129">
    <cfRule type="expression" dxfId="1813" priority="3069">
      <formula>IF(RIGHT(TEXT(AI129,"0.#"),1)=".",FALSE,TRUE)</formula>
    </cfRule>
    <cfRule type="expression" dxfId="1812" priority="3070">
      <formula>IF(RIGHT(TEXT(AI129,"0.#"),1)=".",TRUE,FALSE)</formula>
    </cfRule>
  </conditionalFormatting>
  <conditionalFormatting sqref="Y840:Y867">
    <cfRule type="expression" dxfId="1811" priority="3067">
      <formula>IF(RIGHT(TEXT(Y840,"0.#"),1)=".",FALSE,TRUE)</formula>
    </cfRule>
    <cfRule type="expression" dxfId="1810" priority="3068">
      <formula>IF(RIGHT(TEXT(Y840,"0.#"),1)=".",TRUE,FALSE)</formula>
    </cfRule>
  </conditionalFormatting>
  <conditionalFormatting sqref="AU518">
    <cfRule type="expression" dxfId="1809" priority="1577">
      <formula>IF(RIGHT(TEXT(AU518,"0.#"),1)=".",FALSE,TRUE)</formula>
    </cfRule>
    <cfRule type="expression" dxfId="1808" priority="1578">
      <formula>IF(RIGHT(TEXT(AU518,"0.#"),1)=".",TRUE,FALSE)</formula>
    </cfRule>
  </conditionalFormatting>
  <conditionalFormatting sqref="AQ551">
    <cfRule type="expression" dxfId="1807" priority="1353">
      <formula>IF(RIGHT(TEXT(AQ551,"0.#"),1)=".",FALSE,TRUE)</formula>
    </cfRule>
    <cfRule type="expression" dxfId="1806" priority="1354">
      <formula>IF(RIGHT(TEXT(AQ551,"0.#"),1)=".",TRUE,FALSE)</formula>
    </cfRule>
  </conditionalFormatting>
  <conditionalFormatting sqref="AE556">
    <cfRule type="expression" dxfId="1805" priority="1351">
      <formula>IF(RIGHT(TEXT(AE556,"0.#"),1)=".",FALSE,TRUE)</formula>
    </cfRule>
    <cfRule type="expression" dxfId="1804" priority="1352">
      <formula>IF(RIGHT(TEXT(AE556,"0.#"),1)=".",TRUE,FALSE)</formula>
    </cfRule>
  </conditionalFormatting>
  <conditionalFormatting sqref="AE557">
    <cfRule type="expression" dxfId="1803" priority="1349">
      <formula>IF(RIGHT(TEXT(AE557,"0.#"),1)=".",FALSE,TRUE)</formula>
    </cfRule>
    <cfRule type="expression" dxfId="1802" priority="1350">
      <formula>IF(RIGHT(TEXT(AE557,"0.#"),1)=".",TRUE,FALSE)</formula>
    </cfRule>
  </conditionalFormatting>
  <conditionalFormatting sqref="AE558">
    <cfRule type="expression" dxfId="1801" priority="1347">
      <formula>IF(RIGHT(TEXT(AE558,"0.#"),1)=".",FALSE,TRUE)</formula>
    </cfRule>
    <cfRule type="expression" dxfId="1800" priority="1348">
      <formula>IF(RIGHT(TEXT(AE558,"0.#"),1)=".",TRUE,FALSE)</formula>
    </cfRule>
  </conditionalFormatting>
  <conditionalFormatting sqref="AU556">
    <cfRule type="expression" dxfId="1799" priority="1339">
      <formula>IF(RIGHT(TEXT(AU556,"0.#"),1)=".",FALSE,TRUE)</formula>
    </cfRule>
    <cfRule type="expression" dxfId="1798" priority="1340">
      <formula>IF(RIGHT(TEXT(AU556,"0.#"),1)=".",TRUE,FALSE)</formula>
    </cfRule>
  </conditionalFormatting>
  <conditionalFormatting sqref="AU557">
    <cfRule type="expression" dxfId="1797" priority="1337">
      <formula>IF(RIGHT(TEXT(AU557,"0.#"),1)=".",FALSE,TRUE)</formula>
    </cfRule>
    <cfRule type="expression" dxfId="1796" priority="1338">
      <formula>IF(RIGHT(TEXT(AU557,"0.#"),1)=".",TRUE,FALSE)</formula>
    </cfRule>
  </conditionalFormatting>
  <conditionalFormatting sqref="AU558">
    <cfRule type="expression" dxfId="1795" priority="1335">
      <formula>IF(RIGHT(TEXT(AU558,"0.#"),1)=".",FALSE,TRUE)</formula>
    </cfRule>
    <cfRule type="expression" dxfId="1794" priority="1336">
      <formula>IF(RIGHT(TEXT(AU558,"0.#"),1)=".",TRUE,FALSE)</formula>
    </cfRule>
  </conditionalFormatting>
  <conditionalFormatting sqref="AQ557">
    <cfRule type="expression" dxfId="1793" priority="1327">
      <formula>IF(RIGHT(TEXT(AQ557,"0.#"),1)=".",FALSE,TRUE)</formula>
    </cfRule>
    <cfRule type="expression" dxfId="1792" priority="1328">
      <formula>IF(RIGHT(TEXT(AQ557,"0.#"),1)=".",TRUE,FALSE)</formula>
    </cfRule>
  </conditionalFormatting>
  <conditionalFormatting sqref="AQ558">
    <cfRule type="expression" dxfId="1791" priority="1325">
      <formula>IF(RIGHT(TEXT(AQ558,"0.#"),1)=".",FALSE,TRUE)</formula>
    </cfRule>
    <cfRule type="expression" dxfId="1790" priority="1326">
      <formula>IF(RIGHT(TEXT(AQ558,"0.#"),1)=".",TRUE,FALSE)</formula>
    </cfRule>
  </conditionalFormatting>
  <conditionalFormatting sqref="AQ556">
    <cfRule type="expression" dxfId="1789" priority="1323">
      <formula>IF(RIGHT(TEXT(AQ556,"0.#"),1)=".",FALSE,TRUE)</formula>
    </cfRule>
    <cfRule type="expression" dxfId="1788" priority="1324">
      <formula>IF(RIGHT(TEXT(AQ556,"0.#"),1)=".",TRUE,FALSE)</formula>
    </cfRule>
  </conditionalFormatting>
  <conditionalFormatting sqref="AE561">
    <cfRule type="expression" dxfId="1787" priority="1321">
      <formula>IF(RIGHT(TEXT(AE561,"0.#"),1)=".",FALSE,TRUE)</formula>
    </cfRule>
    <cfRule type="expression" dxfId="1786" priority="1322">
      <formula>IF(RIGHT(TEXT(AE561,"0.#"),1)=".",TRUE,FALSE)</formula>
    </cfRule>
  </conditionalFormatting>
  <conditionalFormatting sqref="AE562">
    <cfRule type="expression" dxfId="1785" priority="1319">
      <formula>IF(RIGHT(TEXT(AE562,"0.#"),1)=".",FALSE,TRUE)</formula>
    </cfRule>
    <cfRule type="expression" dxfId="1784" priority="1320">
      <formula>IF(RIGHT(TEXT(AE562,"0.#"),1)=".",TRUE,FALSE)</formula>
    </cfRule>
  </conditionalFormatting>
  <conditionalFormatting sqref="AE563">
    <cfRule type="expression" dxfId="1783" priority="1317">
      <formula>IF(RIGHT(TEXT(AE563,"0.#"),1)=".",FALSE,TRUE)</formula>
    </cfRule>
    <cfRule type="expression" dxfId="1782" priority="1318">
      <formula>IF(RIGHT(TEXT(AE563,"0.#"),1)=".",TRUE,FALSE)</formula>
    </cfRule>
  </conditionalFormatting>
  <conditionalFormatting sqref="AL1103:AO1132">
    <cfRule type="expression" dxfId="1781" priority="2973">
      <formula>IF(AND(AL1103&gt;=0, RIGHT(TEXT(AL1103,"0.#"),1)&lt;&gt;"."),TRUE,FALSE)</formula>
    </cfRule>
    <cfRule type="expression" dxfId="1780" priority="2974">
      <formula>IF(AND(AL1103&gt;=0, RIGHT(TEXT(AL1103,"0.#"),1)="."),TRUE,FALSE)</formula>
    </cfRule>
    <cfRule type="expression" dxfId="1779" priority="2975">
      <formula>IF(AND(AL1103&lt;0, RIGHT(TEXT(AL1103,"0.#"),1)&lt;&gt;"."),TRUE,FALSE)</formula>
    </cfRule>
    <cfRule type="expression" dxfId="1778" priority="2976">
      <formula>IF(AND(AL1103&lt;0, RIGHT(TEXT(AL1103,"0.#"),1)="."),TRUE,FALSE)</formula>
    </cfRule>
  </conditionalFormatting>
  <conditionalFormatting sqref="Y1103:Y1132">
    <cfRule type="expression" dxfId="1777" priority="2971">
      <formula>IF(RIGHT(TEXT(Y1103,"0.#"),1)=".",FALSE,TRUE)</formula>
    </cfRule>
    <cfRule type="expression" dxfId="1776" priority="2972">
      <formula>IF(RIGHT(TEXT(Y1103,"0.#"),1)=".",TRUE,FALSE)</formula>
    </cfRule>
  </conditionalFormatting>
  <conditionalFormatting sqref="AQ553">
    <cfRule type="expression" dxfId="1775" priority="1355">
      <formula>IF(RIGHT(TEXT(AQ553,"0.#"),1)=".",FALSE,TRUE)</formula>
    </cfRule>
    <cfRule type="expression" dxfId="1774" priority="1356">
      <formula>IF(RIGHT(TEXT(AQ553,"0.#"),1)=".",TRUE,FALSE)</formula>
    </cfRule>
  </conditionalFormatting>
  <conditionalFormatting sqref="AU552">
    <cfRule type="expression" dxfId="1773" priority="1367">
      <formula>IF(RIGHT(TEXT(AU552,"0.#"),1)=".",FALSE,TRUE)</formula>
    </cfRule>
    <cfRule type="expression" dxfId="1772" priority="1368">
      <formula>IF(RIGHT(TEXT(AU552,"0.#"),1)=".",TRUE,FALSE)</formula>
    </cfRule>
  </conditionalFormatting>
  <conditionalFormatting sqref="AE552">
    <cfRule type="expression" dxfId="1771" priority="1379">
      <formula>IF(RIGHT(TEXT(AE552,"0.#"),1)=".",FALSE,TRUE)</formula>
    </cfRule>
    <cfRule type="expression" dxfId="1770" priority="1380">
      <formula>IF(RIGHT(TEXT(AE552,"0.#"),1)=".",TRUE,FALSE)</formula>
    </cfRule>
  </conditionalFormatting>
  <conditionalFormatting sqref="AQ548">
    <cfRule type="expression" dxfId="1769" priority="1385">
      <formula>IF(RIGHT(TEXT(AQ548,"0.#"),1)=".",FALSE,TRUE)</formula>
    </cfRule>
    <cfRule type="expression" dxfId="1768" priority="1386">
      <formula>IF(RIGHT(TEXT(AQ548,"0.#"),1)=".",TRUE,FALSE)</formula>
    </cfRule>
  </conditionalFormatting>
  <conditionalFormatting sqref="AL838:AO839">
    <cfRule type="expression" dxfId="1767" priority="2925">
      <formula>IF(AND(AL838&gt;=0, RIGHT(TEXT(AL838,"0.#"),1)&lt;&gt;"."),TRUE,FALSE)</formula>
    </cfRule>
    <cfRule type="expression" dxfId="1766" priority="2926">
      <formula>IF(AND(AL838&gt;=0, RIGHT(TEXT(AL838,"0.#"),1)="."),TRUE,FALSE)</formula>
    </cfRule>
    <cfRule type="expression" dxfId="1765" priority="2927">
      <formula>IF(AND(AL838&lt;0, RIGHT(TEXT(AL838,"0.#"),1)&lt;&gt;"."),TRUE,FALSE)</formula>
    </cfRule>
    <cfRule type="expression" dxfId="1764" priority="2928">
      <formula>IF(AND(AL838&lt;0, RIGHT(TEXT(AL838,"0.#"),1)="."),TRUE,FALSE)</formula>
    </cfRule>
  </conditionalFormatting>
  <conditionalFormatting sqref="Y838:Y839">
    <cfRule type="expression" dxfId="1763" priority="2923">
      <formula>IF(RIGHT(TEXT(Y838,"0.#"),1)=".",FALSE,TRUE)</formula>
    </cfRule>
    <cfRule type="expression" dxfId="1762" priority="2924">
      <formula>IF(RIGHT(TEXT(Y838,"0.#"),1)=".",TRUE,FALSE)</formula>
    </cfRule>
  </conditionalFormatting>
  <conditionalFormatting sqref="AE492">
    <cfRule type="expression" dxfId="1761" priority="1711">
      <formula>IF(RIGHT(TEXT(AE492,"0.#"),1)=".",FALSE,TRUE)</formula>
    </cfRule>
    <cfRule type="expression" dxfId="1760" priority="1712">
      <formula>IF(RIGHT(TEXT(AE492,"0.#"),1)=".",TRUE,FALSE)</formula>
    </cfRule>
  </conditionalFormatting>
  <conditionalFormatting sqref="AE493">
    <cfRule type="expression" dxfId="1759" priority="1709">
      <formula>IF(RIGHT(TEXT(AE493,"0.#"),1)=".",FALSE,TRUE)</formula>
    </cfRule>
    <cfRule type="expression" dxfId="1758" priority="1710">
      <formula>IF(RIGHT(TEXT(AE493,"0.#"),1)=".",TRUE,FALSE)</formula>
    </cfRule>
  </conditionalFormatting>
  <conditionalFormatting sqref="AE494">
    <cfRule type="expression" dxfId="1757" priority="1707">
      <formula>IF(RIGHT(TEXT(AE494,"0.#"),1)=".",FALSE,TRUE)</formula>
    </cfRule>
    <cfRule type="expression" dxfId="1756" priority="1708">
      <formula>IF(RIGHT(TEXT(AE494,"0.#"),1)=".",TRUE,FALSE)</formula>
    </cfRule>
  </conditionalFormatting>
  <conditionalFormatting sqref="AQ493">
    <cfRule type="expression" dxfId="1755" priority="1687">
      <formula>IF(RIGHT(TEXT(AQ493,"0.#"),1)=".",FALSE,TRUE)</formula>
    </cfRule>
    <cfRule type="expression" dxfId="1754" priority="1688">
      <formula>IF(RIGHT(TEXT(AQ493,"0.#"),1)=".",TRUE,FALSE)</formula>
    </cfRule>
  </conditionalFormatting>
  <conditionalFormatting sqref="AQ494">
    <cfRule type="expression" dxfId="1753" priority="1685">
      <formula>IF(RIGHT(TEXT(AQ494,"0.#"),1)=".",FALSE,TRUE)</formula>
    </cfRule>
    <cfRule type="expression" dxfId="1752" priority="1686">
      <formula>IF(RIGHT(TEXT(AQ494,"0.#"),1)=".",TRUE,FALSE)</formula>
    </cfRule>
  </conditionalFormatting>
  <conditionalFormatting sqref="AQ492">
    <cfRule type="expression" dxfId="1751" priority="1683">
      <formula>IF(RIGHT(TEXT(AQ492,"0.#"),1)=".",FALSE,TRUE)</formula>
    </cfRule>
    <cfRule type="expression" dxfId="1750" priority="1684">
      <formula>IF(RIGHT(TEXT(AQ492,"0.#"),1)=".",TRUE,FALSE)</formula>
    </cfRule>
  </conditionalFormatting>
  <conditionalFormatting sqref="AU494">
    <cfRule type="expression" dxfId="1749" priority="1695">
      <formula>IF(RIGHT(TEXT(AU494,"0.#"),1)=".",FALSE,TRUE)</formula>
    </cfRule>
    <cfRule type="expression" dxfId="1748" priority="1696">
      <formula>IF(RIGHT(TEXT(AU494,"0.#"),1)=".",TRUE,FALSE)</formula>
    </cfRule>
  </conditionalFormatting>
  <conditionalFormatting sqref="AU492">
    <cfRule type="expression" dxfId="1747" priority="1699">
      <formula>IF(RIGHT(TEXT(AU492,"0.#"),1)=".",FALSE,TRUE)</formula>
    </cfRule>
    <cfRule type="expression" dxfId="1746" priority="1700">
      <formula>IF(RIGHT(TEXT(AU492,"0.#"),1)=".",TRUE,FALSE)</formula>
    </cfRule>
  </conditionalFormatting>
  <conditionalFormatting sqref="AU493">
    <cfRule type="expression" dxfId="1745" priority="1697">
      <formula>IF(RIGHT(TEXT(AU493,"0.#"),1)=".",FALSE,TRUE)</formula>
    </cfRule>
    <cfRule type="expression" dxfId="1744" priority="1698">
      <formula>IF(RIGHT(TEXT(AU493,"0.#"),1)=".",TRUE,FALSE)</formula>
    </cfRule>
  </conditionalFormatting>
  <conditionalFormatting sqref="AU583">
    <cfRule type="expression" dxfId="1743" priority="1215">
      <formula>IF(RIGHT(TEXT(AU583,"0.#"),1)=".",FALSE,TRUE)</formula>
    </cfRule>
    <cfRule type="expression" dxfId="1742" priority="1216">
      <formula>IF(RIGHT(TEXT(AU583,"0.#"),1)=".",TRUE,FALSE)</formula>
    </cfRule>
  </conditionalFormatting>
  <conditionalFormatting sqref="AU582">
    <cfRule type="expression" dxfId="1741" priority="1217">
      <formula>IF(RIGHT(TEXT(AU582,"0.#"),1)=".",FALSE,TRUE)</formula>
    </cfRule>
    <cfRule type="expression" dxfId="1740" priority="1218">
      <formula>IF(RIGHT(TEXT(AU582,"0.#"),1)=".",TRUE,FALSE)</formula>
    </cfRule>
  </conditionalFormatting>
  <conditionalFormatting sqref="AE499">
    <cfRule type="expression" dxfId="1739" priority="1677">
      <formula>IF(RIGHT(TEXT(AE499,"0.#"),1)=".",FALSE,TRUE)</formula>
    </cfRule>
    <cfRule type="expression" dxfId="1738" priority="1678">
      <formula>IF(RIGHT(TEXT(AE499,"0.#"),1)=".",TRUE,FALSE)</formula>
    </cfRule>
  </conditionalFormatting>
  <conditionalFormatting sqref="AE497">
    <cfRule type="expression" dxfId="1737" priority="1681">
      <formula>IF(RIGHT(TEXT(AE497,"0.#"),1)=".",FALSE,TRUE)</formula>
    </cfRule>
    <cfRule type="expression" dxfId="1736" priority="1682">
      <formula>IF(RIGHT(TEXT(AE497,"0.#"),1)=".",TRUE,FALSE)</formula>
    </cfRule>
  </conditionalFormatting>
  <conditionalFormatting sqref="AE498">
    <cfRule type="expression" dxfId="1735" priority="1679">
      <formula>IF(RIGHT(TEXT(AE498,"0.#"),1)=".",FALSE,TRUE)</formula>
    </cfRule>
    <cfRule type="expression" dxfId="1734" priority="1680">
      <formula>IF(RIGHT(TEXT(AE498,"0.#"),1)=".",TRUE,FALSE)</formula>
    </cfRule>
  </conditionalFormatting>
  <conditionalFormatting sqref="AU499">
    <cfRule type="expression" dxfId="1733" priority="1665">
      <formula>IF(RIGHT(TEXT(AU499,"0.#"),1)=".",FALSE,TRUE)</formula>
    </cfRule>
    <cfRule type="expression" dxfId="1732" priority="1666">
      <formula>IF(RIGHT(TEXT(AU499,"0.#"),1)=".",TRUE,FALSE)</formula>
    </cfRule>
  </conditionalFormatting>
  <conditionalFormatting sqref="AU497">
    <cfRule type="expression" dxfId="1731" priority="1669">
      <formula>IF(RIGHT(TEXT(AU497,"0.#"),1)=".",FALSE,TRUE)</formula>
    </cfRule>
    <cfRule type="expression" dxfId="1730" priority="1670">
      <formula>IF(RIGHT(TEXT(AU497,"0.#"),1)=".",TRUE,FALSE)</formula>
    </cfRule>
  </conditionalFormatting>
  <conditionalFormatting sqref="AU498">
    <cfRule type="expression" dxfId="1729" priority="1667">
      <formula>IF(RIGHT(TEXT(AU498,"0.#"),1)=".",FALSE,TRUE)</formula>
    </cfRule>
    <cfRule type="expression" dxfId="1728" priority="1668">
      <formula>IF(RIGHT(TEXT(AU498,"0.#"),1)=".",TRUE,FALSE)</formula>
    </cfRule>
  </conditionalFormatting>
  <conditionalFormatting sqref="AQ497">
    <cfRule type="expression" dxfId="1727" priority="1653">
      <formula>IF(RIGHT(TEXT(AQ497,"0.#"),1)=".",FALSE,TRUE)</formula>
    </cfRule>
    <cfRule type="expression" dxfId="1726" priority="1654">
      <formula>IF(RIGHT(TEXT(AQ497,"0.#"),1)=".",TRUE,FALSE)</formula>
    </cfRule>
  </conditionalFormatting>
  <conditionalFormatting sqref="AQ498">
    <cfRule type="expression" dxfId="1725" priority="1657">
      <formula>IF(RIGHT(TEXT(AQ498,"0.#"),1)=".",FALSE,TRUE)</formula>
    </cfRule>
    <cfRule type="expression" dxfId="1724" priority="1658">
      <formula>IF(RIGHT(TEXT(AQ498,"0.#"),1)=".",TRUE,FALSE)</formula>
    </cfRule>
  </conditionalFormatting>
  <conditionalFormatting sqref="AQ499">
    <cfRule type="expression" dxfId="1723" priority="1655">
      <formula>IF(RIGHT(TEXT(AQ499,"0.#"),1)=".",FALSE,TRUE)</formula>
    </cfRule>
    <cfRule type="expression" dxfId="1722" priority="1656">
      <formula>IF(RIGHT(TEXT(AQ499,"0.#"),1)=".",TRUE,FALSE)</formula>
    </cfRule>
  </conditionalFormatting>
  <conditionalFormatting sqref="AE504">
    <cfRule type="expression" dxfId="1721" priority="1647">
      <formula>IF(RIGHT(TEXT(AE504,"0.#"),1)=".",FALSE,TRUE)</formula>
    </cfRule>
    <cfRule type="expression" dxfId="1720" priority="1648">
      <formula>IF(RIGHT(TEXT(AE504,"0.#"),1)=".",TRUE,FALSE)</formula>
    </cfRule>
  </conditionalFormatting>
  <conditionalFormatting sqref="AE502">
    <cfRule type="expression" dxfId="1719" priority="1651">
      <formula>IF(RIGHT(TEXT(AE502,"0.#"),1)=".",FALSE,TRUE)</formula>
    </cfRule>
    <cfRule type="expression" dxfId="1718" priority="1652">
      <formula>IF(RIGHT(TEXT(AE502,"0.#"),1)=".",TRUE,FALSE)</formula>
    </cfRule>
  </conditionalFormatting>
  <conditionalFormatting sqref="AE503">
    <cfRule type="expression" dxfId="1717" priority="1649">
      <formula>IF(RIGHT(TEXT(AE503,"0.#"),1)=".",FALSE,TRUE)</formula>
    </cfRule>
    <cfRule type="expression" dxfId="1716" priority="1650">
      <formula>IF(RIGHT(TEXT(AE503,"0.#"),1)=".",TRUE,FALSE)</formula>
    </cfRule>
  </conditionalFormatting>
  <conditionalFormatting sqref="AU504">
    <cfRule type="expression" dxfId="1715" priority="1635">
      <formula>IF(RIGHT(TEXT(AU504,"0.#"),1)=".",FALSE,TRUE)</formula>
    </cfRule>
    <cfRule type="expression" dxfId="1714" priority="1636">
      <formula>IF(RIGHT(TEXT(AU504,"0.#"),1)=".",TRUE,FALSE)</formula>
    </cfRule>
  </conditionalFormatting>
  <conditionalFormatting sqref="AU502">
    <cfRule type="expression" dxfId="1713" priority="1639">
      <formula>IF(RIGHT(TEXT(AU502,"0.#"),1)=".",FALSE,TRUE)</formula>
    </cfRule>
    <cfRule type="expression" dxfId="1712" priority="1640">
      <formula>IF(RIGHT(TEXT(AU502,"0.#"),1)=".",TRUE,FALSE)</formula>
    </cfRule>
  </conditionalFormatting>
  <conditionalFormatting sqref="AU503">
    <cfRule type="expression" dxfId="1711" priority="1637">
      <formula>IF(RIGHT(TEXT(AU503,"0.#"),1)=".",FALSE,TRUE)</formula>
    </cfRule>
    <cfRule type="expression" dxfId="1710" priority="1638">
      <formula>IF(RIGHT(TEXT(AU503,"0.#"),1)=".",TRUE,FALSE)</formula>
    </cfRule>
  </conditionalFormatting>
  <conditionalFormatting sqref="AQ502">
    <cfRule type="expression" dxfId="1709" priority="1623">
      <formula>IF(RIGHT(TEXT(AQ502,"0.#"),1)=".",FALSE,TRUE)</formula>
    </cfRule>
    <cfRule type="expression" dxfId="1708" priority="1624">
      <formula>IF(RIGHT(TEXT(AQ502,"0.#"),1)=".",TRUE,FALSE)</formula>
    </cfRule>
  </conditionalFormatting>
  <conditionalFormatting sqref="AQ503">
    <cfRule type="expression" dxfId="1707" priority="1627">
      <formula>IF(RIGHT(TEXT(AQ503,"0.#"),1)=".",FALSE,TRUE)</formula>
    </cfRule>
    <cfRule type="expression" dxfId="1706" priority="1628">
      <formula>IF(RIGHT(TEXT(AQ503,"0.#"),1)=".",TRUE,FALSE)</formula>
    </cfRule>
  </conditionalFormatting>
  <conditionalFormatting sqref="AQ504">
    <cfRule type="expression" dxfId="1705" priority="1625">
      <formula>IF(RIGHT(TEXT(AQ504,"0.#"),1)=".",FALSE,TRUE)</formula>
    </cfRule>
    <cfRule type="expression" dxfId="1704" priority="1626">
      <formula>IF(RIGHT(TEXT(AQ504,"0.#"),1)=".",TRUE,FALSE)</formula>
    </cfRule>
  </conditionalFormatting>
  <conditionalFormatting sqref="AE509">
    <cfRule type="expression" dxfId="1703" priority="1617">
      <formula>IF(RIGHT(TEXT(AE509,"0.#"),1)=".",FALSE,TRUE)</formula>
    </cfRule>
    <cfRule type="expression" dxfId="1702" priority="1618">
      <formula>IF(RIGHT(TEXT(AE509,"0.#"),1)=".",TRUE,FALSE)</formula>
    </cfRule>
  </conditionalFormatting>
  <conditionalFormatting sqref="AE507">
    <cfRule type="expression" dxfId="1701" priority="1621">
      <formula>IF(RIGHT(TEXT(AE507,"0.#"),1)=".",FALSE,TRUE)</formula>
    </cfRule>
    <cfRule type="expression" dxfId="1700" priority="1622">
      <formula>IF(RIGHT(TEXT(AE507,"0.#"),1)=".",TRUE,FALSE)</formula>
    </cfRule>
  </conditionalFormatting>
  <conditionalFormatting sqref="AE508">
    <cfRule type="expression" dxfId="1699" priority="1619">
      <formula>IF(RIGHT(TEXT(AE508,"0.#"),1)=".",FALSE,TRUE)</formula>
    </cfRule>
    <cfRule type="expression" dxfId="1698" priority="1620">
      <formula>IF(RIGHT(TEXT(AE508,"0.#"),1)=".",TRUE,FALSE)</formula>
    </cfRule>
  </conditionalFormatting>
  <conditionalFormatting sqref="AU509">
    <cfRule type="expression" dxfId="1697" priority="1605">
      <formula>IF(RIGHT(TEXT(AU509,"0.#"),1)=".",FALSE,TRUE)</formula>
    </cfRule>
    <cfRule type="expression" dxfId="1696" priority="1606">
      <formula>IF(RIGHT(TEXT(AU509,"0.#"),1)=".",TRUE,FALSE)</formula>
    </cfRule>
  </conditionalFormatting>
  <conditionalFormatting sqref="AU507">
    <cfRule type="expression" dxfId="1695" priority="1609">
      <formula>IF(RIGHT(TEXT(AU507,"0.#"),1)=".",FALSE,TRUE)</formula>
    </cfRule>
    <cfRule type="expression" dxfId="1694" priority="1610">
      <formula>IF(RIGHT(TEXT(AU507,"0.#"),1)=".",TRUE,FALSE)</formula>
    </cfRule>
  </conditionalFormatting>
  <conditionalFormatting sqref="AU508">
    <cfRule type="expression" dxfId="1693" priority="1607">
      <formula>IF(RIGHT(TEXT(AU508,"0.#"),1)=".",FALSE,TRUE)</formula>
    </cfRule>
    <cfRule type="expression" dxfId="1692" priority="1608">
      <formula>IF(RIGHT(TEXT(AU508,"0.#"),1)=".",TRUE,FALSE)</formula>
    </cfRule>
  </conditionalFormatting>
  <conditionalFormatting sqref="AQ507">
    <cfRule type="expression" dxfId="1691" priority="1593">
      <formula>IF(RIGHT(TEXT(AQ507,"0.#"),1)=".",FALSE,TRUE)</formula>
    </cfRule>
    <cfRule type="expression" dxfId="1690" priority="1594">
      <formula>IF(RIGHT(TEXT(AQ507,"0.#"),1)=".",TRUE,FALSE)</formula>
    </cfRule>
  </conditionalFormatting>
  <conditionalFormatting sqref="AQ508">
    <cfRule type="expression" dxfId="1689" priority="1597">
      <formula>IF(RIGHT(TEXT(AQ508,"0.#"),1)=".",FALSE,TRUE)</formula>
    </cfRule>
    <cfRule type="expression" dxfId="1688" priority="1598">
      <formula>IF(RIGHT(TEXT(AQ508,"0.#"),1)=".",TRUE,FALSE)</formula>
    </cfRule>
  </conditionalFormatting>
  <conditionalFormatting sqref="AQ509">
    <cfRule type="expression" dxfId="1687" priority="1595">
      <formula>IF(RIGHT(TEXT(AQ509,"0.#"),1)=".",FALSE,TRUE)</formula>
    </cfRule>
    <cfRule type="expression" dxfId="1686" priority="1596">
      <formula>IF(RIGHT(TEXT(AQ509,"0.#"),1)=".",TRUE,FALSE)</formula>
    </cfRule>
  </conditionalFormatting>
  <conditionalFormatting sqref="AE465">
    <cfRule type="expression" dxfId="1685" priority="1887">
      <formula>IF(RIGHT(TEXT(AE465,"0.#"),1)=".",FALSE,TRUE)</formula>
    </cfRule>
    <cfRule type="expression" dxfId="1684" priority="1888">
      <formula>IF(RIGHT(TEXT(AE465,"0.#"),1)=".",TRUE,FALSE)</formula>
    </cfRule>
  </conditionalFormatting>
  <conditionalFormatting sqref="AE463">
    <cfRule type="expression" dxfId="1683" priority="1891">
      <formula>IF(RIGHT(TEXT(AE463,"0.#"),1)=".",FALSE,TRUE)</formula>
    </cfRule>
    <cfRule type="expression" dxfId="1682" priority="1892">
      <formula>IF(RIGHT(TEXT(AE463,"0.#"),1)=".",TRUE,FALSE)</formula>
    </cfRule>
  </conditionalFormatting>
  <conditionalFormatting sqref="AE464">
    <cfRule type="expression" dxfId="1681" priority="1889">
      <formula>IF(RIGHT(TEXT(AE464,"0.#"),1)=".",FALSE,TRUE)</formula>
    </cfRule>
    <cfRule type="expression" dxfId="1680" priority="1890">
      <formula>IF(RIGHT(TEXT(AE464,"0.#"),1)=".",TRUE,FALSE)</formula>
    </cfRule>
  </conditionalFormatting>
  <conditionalFormatting sqref="AM465">
    <cfRule type="expression" dxfId="1679" priority="1881">
      <formula>IF(RIGHT(TEXT(AM465,"0.#"),1)=".",FALSE,TRUE)</formula>
    </cfRule>
    <cfRule type="expression" dxfId="1678" priority="1882">
      <formula>IF(RIGHT(TEXT(AM465,"0.#"),1)=".",TRUE,FALSE)</formula>
    </cfRule>
  </conditionalFormatting>
  <conditionalFormatting sqref="AM463">
    <cfRule type="expression" dxfId="1677" priority="1885">
      <formula>IF(RIGHT(TEXT(AM463,"0.#"),1)=".",FALSE,TRUE)</formula>
    </cfRule>
    <cfRule type="expression" dxfId="1676" priority="1886">
      <formula>IF(RIGHT(TEXT(AM463,"0.#"),1)=".",TRUE,FALSE)</formula>
    </cfRule>
  </conditionalFormatting>
  <conditionalFormatting sqref="AM464">
    <cfRule type="expression" dxfId="1675" priority="1883">
      <formula>IF(RIGHT(TEXT(AM464,"0.#"),1)=".",FALSE,TRUE)</formula>
    </cfRule>
    <cfRule type="expression" dxfId="1674" priority="1884">
      <formula>IF(RIGHT(TEXT(AM464,"0.#"),1)=".",TRUE,FALSE)</formula>
    </cfRule>
  </conditionalFormatting>
  <conditionalFormatting sqref="AU465">
    <cfRule type="expression" dxfId="1673" priority="1875">
      <formula>IF(RIGHT(TEXT(AU465,"0.#"),1)=".",FALSE,TRUE)</formula>
    </cfRule>
    <cfRule type="expression" dxfId="1672" priority="1876">
      <formula>IF(RIGHT(TEXT(AU465,"0.#"),1)=".",TRUE,FALSE)</formula>
    </cfRule>
  </conditionalFormatting>
  <conditionalFormatting sqref="AU463">
    <cfRule type="expression" dxfId="1671" priority="1879">
      <formula>IF(RIGHT(TEXT(AU463,"0.#"),1)=".",FALSE,TRUE)</formula>
    </cfRule>
    <cfRule type="expression" dxfId="1670" priority="1880">
      <formula>IF(RIGHT(TEXT(AU463,"0.#"),1)=".",TRUE,FALSE)</formula>
    </cfRule>
  </conditionalFormatting>
  <conditionalFormatting sqref="AU464">
    <cfRule type="expression" dxfId="1669" priority="1877">
      <formula>IF(RIGHT(TEXT(AU464,"0.#"),1)=".",FALSE,TRUE)</formula>
    </cfRule>
    <cfRule type="expression" dxfId="1668" priority="1878">
      <formula>IF(RIGHT(TEXT(AU464,"0.#"),1)=".",TRUE,FALSE)</formula>
    </cfRule>
  </conditionalFormatting>
  <conditionalFormatting sqref="AI465">
    <cfRule type="expression" dxfId="1667" priority="1869">
      <formula>IF(RIGHT(TEXT(AI465,"0.#"),1)=".",FALSE,TRUE)</formula>
    </cfRule>
    <cfRule type="expression" dxfId="1666" priority="1870">
      <formula>IF(RIGHT(TEXT(AI465,"0.#"),1)=".",TRUE,FALSE)</formula>
    </cfRule>
  </conditionalFormatting>
  <conditionalFormatting sqref="AI463">
    <cfRule type="expression" dxfId="1665" priority="1873">
      <formula>IF(RIGHT(TEXT(AI463,"0.#"),1)=".",FALSE,TRUE)</formula>
    </cfRule>
    <cfRule type="expression" dxfId="1664" priority="1874">
      <formula>IF(RIGHT(TEXT(AI463,"0.#"),1)=".",TRUE,FALSE)</formula>
    </cfRule>
  </conditionalFormatting>
  <conditionalFormatting sqref="AI464">
    <cfRule type="expression" dxfId="1663" priority="1871">
      <formula>IF(RIGHT(TEXT(AI464,"0.#"),1)=".",FALSE,TRUE)</formula>
    </cfRule>
    <cfRule type="expression" dxfId="1662" priority="1872">
      <formula>IF(RIGHT(TEXT(AI464,"0.#"),1)=".",TRUE,FALSE)</formula>
    </cfRule>
  </conditionalFormatting>
  <conditionalFormatting sqref="AQ463">
    <cfRule type="expression" dxfId="1661" priority="1863">
      <formula>IF(RIGHT(TEXT(AQ463,"0.#"),1)=".",FALSE,TRUE)</formula>
    </cfRule>
    <cfRule type="expression" dxfId="1660" priority="1864">
      <formula>IF(RIGHT(TEXT(AQ463,"0.#"),1)=".",TRUE,FALSE)</formula>
    </cfRule>
  </conditionalFormatting>
  <conditionalFormatting sqref="AQ464">
    <cfRule type="expression" dxfId="1659" priority="1867">
      <formula>IF(RIGHT(TEXT(AQ464,"0.#"),1)=".",FALSE,TRUE)</formula>
    </cfRule>
    <cfRule type="expression" dxfId="1658" priority="1868">
      <formula>IF(RIGHT(TEXT(AQ464,"0.#"),1)=".",TRUE,FALSE)</formula>
    </cfRule>
  </conditionalFormatting>
  <conditionalFormatting sqref="AQ465">
    <cfRule type="expression" dxfId="1657" priority="1865">
      <formula>IF(RIGHT(TEXT(AQ465,"0.#"),1)=".",FALSE,TRUE)</formula>
    </cfRule>
    <cfRule type="expression" dxfId="1656" priority="1866">
      <formula>IF(RIGHT(TEXT(AQ465,"0.#"),1)=".",TRUE,FALSE)</formula>
    </cfRule>
  </conditionalFormatting>
  <conditionalFormatting sqref="AE470">
    <cfRule type="expression" dxfId="1655" priority="1857">
      <formula>IF(RIGHT(TEXT(AE470,"0.#"),1)=".",FALSE,TRUE)</formula>
    </cfRule>
    <cfRule type="expression" dxfId="1654" priority="1858">
      <formula>IF(RIGHT(TEXT(AE470,"0.#"),1)=".",TRUE,FALSE)</formula>
    </cfRule>
  </conditionalFormatting>
  <conditionalFormatting sqref="AE468">
    <cfRule type="expression" dxfId="1653" priority="1861">
      <formula>IF(RIGHT(TEXT(AE468,"0.#"),1)=".",FALSE,TRUE)</formula>
    </cfRule>
    <cfRule type="expression" dxfId="1652" priority="1862">
      <formula>IF(RIGHT(TEXT(AE468,"0.#"),1)=".",TRUE,FALSE)</formula>
    </cfRule>
  </conditionalFormatting>
  <conditionalFormatting sqref="AE469">
    <cfRule type="expression" dxfId="1651" priority="1859">
      <formula>IF(RIGHT(TEXT(AE469,"0.#"),1)=".",FALSE,TRUE)</formula>
    </cfRule>
    <cfRule type="expression" dxfId="1650" priority="1860">
      <formula>IF(RIGHT(TEXT(AE469,"0.#"),1)=".",TRUE,FALSE)</formula>
    </cfRule>
  </conditionalFormatting>
  <conditionalFormatting sqref="AM470">
    <cfRule type="expression" dxfId="1649" priority="1851">
      <formula>IF(RIGHT(TEXT(AM470,"0.#"),1)=".",FALSE,TRUE)</formula>
    </cfRule>
    <cfRule type="expression" dxfId="1648" priority="1852">
      <formula>IF(RIGHT(TEXT(AM470,"0.#"),1)=".",TRUE,FALSE)</formula>
    </cfRule>
  </conditionalFormatting>
  <conditionalFormatting sqref="AM468">
    <cfRule type="expression" dxfId="1647" priority="1855">
      <formula>IF(RIGHT(TEXT(AM468,"0.#"),1)=".",FALSE,TRUE)</formula>
    </cfRule>
    <cfRule type="expression" dxfId="1646" priority="1856">
      <formula>IF(RIGHT(TEXT(AM468,"0.#"),1)=".",TRUE,FALSE)</formula>
    </cfRule>
  </conditionalFormatting>
  <conditionalFormatting sqref="AM469">
    <cfRule type="expression" dxfId="1645" priority="1853">
      <formula>IF(RIGHT(TEXT(AM469,"0.#"),1)=".",FALSE,TRUE)</formula>
    </cfRule>
    <cfRule type="expression" dxfId="1644" priority="1854">
      <formula>IF(RIGHT(TEXT(AM469,"0.#"),1)=".",TRUE,FALSE)</formula>
    </cfRule>
  </conditionalFormatting>
  <conditionalFormatting sqref="AU470">
    <cfRule type="expression" dxfId="1643" priority="1845">
      <formula>IF(RIGHT(TEXT(AU470,"0.#"),1)=".",FALSE,TRUE)</formula>
    </cfRule>
    <cfRule type="expression" dxfId="1642" priority="1846">
      <formula>IF(RIGHT(TEXT(AU470,"0.#"),1)=".",TRUE,FALSE)</formula>
    </cfRule>
  </conditionalFormatting>
  <conditionalFormatting sqref="AU468">
    <cfRule type="expression" dxfId="1641" priority="1849">
      <formula>IF(RIGHT(TEXT(AU468,"0.#"),1)=".",FALSE,TRUE)</formula>
    </cfRule>
    <cfRule type="expression" dxfId="1640" priority="1850">
      <formula>IF(RIGHT(TEXT(AU468,"0.#"),1)=".",TRUE,FALSE)</formula>
    </cfRule>
  </conditionalFormatting>
  <conditionalFormatting sqref="AU469">
    <cfRule type="expression" dxfId="1639" priority="1847">
      <formula>IF(RIGHT(TEXT(AU469,"0.#"),1)=".",FALSE,TRUE)</formula>
    </cfRule>
    <cfRule type="expression" dxfId="1638" priority="1848">
      <formula>IF(RIGHT(TEXT(AU469,"0.#"),1)=".",TRUE,FALSE)</formula>
    </cfRule>
  </conditionalFormatting>
  <conditionalFormatting sqref="AI470">
    <cfRule type="expression" dxfId="1637" priority="1839">
      <formula>IF(RIGHT(TEXT(AI470,"0.#"),1)=".",FALSE,TRUE)</formula>
    </cfRule>
    <cfRule type="expression" dxfId="1636" priority="1840">
      <formula>IF(RIGHT(TEXT(AI470,"0.#"),1)=".",TRUE,FALSE)</formula>
    </cfRule>
  </conditionalFormatting>
  <conditionalFormatting sqref="AI468">
    <cfRule type="expression" dxfId="1635" priority="1843">
      <formula>IF(RIGHT(TEXT(AI468,"0.#"),1)=".",FALSE,TRUE)</formula>
    </cfRule>
    <cfRule type="expression" dxfId="1634" priority="1844">
      <formula>IF(RIGHT(TEXT(AI468,"0.#"),1)=".",TRUE,FALSE)</formula>
    </cfRule>
  </conditionalFormatting>
  <conditionalFormatting sqref="AI469">
    <cfRule type="expression" dxfId="1633" priority="1841">
      <formula>IF(RIGHT(TEXT(AI469,"0.#"),1)=".",FALSE,TRUE)</formula>
    </cfRule>
    <cfRule type="expression" dxfId="1632" priority="1842">
      <formula>IF(RIGHT(TEXT(AI469,"0.#"),1)=".",TRUE,FALSE)</formula>
    </cfRule>
  </conditionalFormatting>
  <conditionalFormatting sqref="AQ468">
    <cfRule type="expression" dxfId="1631" priority="1833">
      <formula>IF(RIGHT(TEXT(AQ468,"0.#"),1)=".",FALSE,TRUE)</formula>
    </cfRule>
    <cfRule type="expression" dxfId="1630" priority="1834">
      <formula>IF(RIGHT(TEXT(AQ468,"0.#"),1)=".",TRUE,FALSE)</formula>
    </cfRule>
  </conditionalFormatting>
  <conditionalFormatting sqref="AQ469">
    <cfRule type="expression" dxfId="1629" priority="1837">
      <formula>IF(RIGHT(TEXT(AQ469,"0.#"),1)=".",FALSE,TRUE)</formula>
    </cfRule>
    <cfRule type="expression" dxfId="1628" priority="1838">
      <formula>IF(RIGHT(TEXT(AQ469,"0.#"),1)=".",TRUE,FALSE)</formula>
    </cfRule>
  </conditionalFormatting>
  <conditionalFormatting sqref="AQ470">
    <cfRule type="expression" dxfId="1627" priority="1835">
      <formula>IF(RIGHT(TEXT(AQ470,"0.#"),1)=".",FALSE,TRUE)</formula>
    </cfRule>
    <cfRule type="expression" dxfId="1626" priority="1836">
      <formula>IF(RIGHT(TEXT(AQ470,"0.#"),1)=".",TRUE,FALSE)</formula>
    </cfRule>
  </conditionalFormatting>
  <conditionalFormatting sqref="AE475">
    <cfRule type="expression" dxfId="1625" priority="1827">
      <formula>IF(RIGHT(TEXT(AE475,"0.#"),1)=".",FALSE,TRUE)</formula>
    </cfRule>
    <cfRule type="expression" dxfId="1624" priority="1828">
      <formula>IF(RIGHT(TEXT(AE475,"0.#"),1)=".",TRUE,FALSE)</formula>
    </cfRule>
  </conditionalFormatting>
  <conditionalFormatting sqref="AE473">
    <cfRule type="expression" dxfId="1623" priority="1831">
      <formula>IF(RIGHT(TEXT(AE473,"0.#"),1)=".",FALSE,TRUE)</formula>
    </cfRule>
    <cfRule type="expression" dxfId="1622" priority="1832">
      <formula>IF(RIGHT(TEXT(AE473,"0.#"),1)=".",TRUE,FALSE)</formula>
    </cfRule>
  </conditionalFormatting>
  <conditionalFormatting sqref="AE474">
    <cfRule type="expression" dxfId="1621" priority="1829">
      <formula>IF(RIGHT(TEXT(AE474,"0.#"),1)=".",FALSE,TRUE)</formula>
    </cfRule>
    <cfRule type="expression" dxfId="1620" priority="1830">
      <formula>IF(RIGHT(TEXT(AE474,"0.#"),1)=".",TRUE,FALSE)</formula>
    </cfRule>
  </conditionalFormatting>
  <conditionalFormatting sqref="AM475">
    <cfRule type="expression" dxfId="1619" priority="1821">
      <formula>IF(RIGHT(TEXT(AM475,"0.#"),1)=".",FALSE,TRUE)</formula>
    </cfRule>
    <cfRule type="expression" dxfId="1618" priority="1822">
      <formula>IF(RIGHT(TEXT(AM475,"0.#"),1)=".",TRUE,FALSE)</formula>
    </cfRule>
  </conditionalFormatting>
  <conditionalFormatting sqref="AM473">
    <cfRule type="expression" dxfId="1617" priority="1825">
      <formula>IF(RIGHT(TEXT(AM473,"0.#"),1)=".",FALSE,TRUE)</formula>
    </cfRule>
    <cfRule type="expression" dxfId="1616" priority="1826">
      <formula>IF(RIGHT(TEXT(AM473,"0.#"),1)=".",TRUE,FALSE)</formula>
    </cfRule>
  </conditionalFormatting>
  <conditionalFormatting sqref="AM474">
    <cfRule type="expression" dxfId="1615" priority="1823">
      <formula>IF(RIGHT(TEXT(AM474,"0.#"),1)=".",FALSE,TRUE)</formula>
    </cfRule>
    <cfRule type="expression" dxfId="1614" priority="1824">
      <formula>IF(RIGHT(TEXT(AM474,"0.#"),1)=".",TRUE,FALSE)</formula>
    </cfRule>
  </conditionalFormatting>
  <conditionalFormatting sqref="AU475">
    <cfRule type="expression" dxfId="1613" priority="1815">
      <formula>IF(RIGHT(TEXT(AU475,"0.#"),1)=".",FALSE,TRUE)</formula>
    </cfRule>
    <cfRule type="expression" dxfId="1612" priority="1816">
      <formula>IF(RIGHT(TEXT(AU475,"0.#"),1)=".",TRUE,FALSE)</formula>
    </cfRule>
  </conditionalFormatting>
  <conditionalFormatting sqref="AU473">
    <cfRule type="expression" dxfId="1611" priority="1819">
      <formula>IF(RIGHT(TEXT(AU473,"0.#"),1)=".",FALSE,TRUE)</formula>
    </cfRule>
    <cfRule type="expression" dxfId="1610" priority="1820">
      <formula>IF(RIGHT(TEXT(AU473,"0.#"),1)=".",TRUE,FALSE)</formula>
    </cfRule>
  </conditionalFormatting>
  <conditionalFormatting sqref="AU474">
    <cfRule type="expression" dxfId="1609" priority="1817">
      <formula>IF(RIGHT(TEXT(AU474,"0.#"),1)=".",FALSE,TRUE)</formula>
    </cfRule>
    <cfRule type="expression" dxfId="1608" priority="1818">
      <formula>IF(RIGHT(TEXT(AU474,"0.#"),1)=".",TRUE,FALSE)</formula>
    </cfRule>
  </conditionalFormatting>
  <conditionalFormatting sqref="AI475">
    <cfRule type="expression" dxfId="1607" priority="1809">
      <formula>IF(RIGHT(TEXT(AI475,"0.#"),1)=".",FALSE,TRUE)</formula>
    </cfRule>
    <cfRule type="expression" dxfId="1606" priority="1810">
      <formula>IF(RIGHT(TEXT(AI475,"0.#"),1)=".",TRUE,FALSE)</formula>
    </cfRule>
  </conditionalFormatting>
  <conditionalFormatting sqref="AI473">
    <cfRule type="expression" dxfId="1605" priority="1813">
      <formula>IF(RIGHT(TEXT(AI473,"0.#"),1)=".",FALSE,TRUE)</formula>
    </cfRule>
    <cfRule type="expression" dxfId="1604" priority="1814">
      <formula>IF(RIGHT(TEXT(AI473,"0.#"),1)=".",TRUE,FALSE)</formula>
    </cfRule>
  </conditionalFormatting>
  <conditionalFormatting sqref="AI474">
    <cfRule type="expression" dxfId="1603" priority="1811">
      <formula>IF(RIGHT(TEXT(AI474,"0.#"),1)=".",FALSE,TRUE)</formula>
    </cfRule>
    <cfRule type="expression" dxfId="1602" priority="1812">
      <formula>IF(RIGHT(TEXT(AI474,"0.#"),1)=".",TRUE,FALSE)</formula>
    </cfRule>
  </conditionalFormatting>
  <conditionalFormatting sqref="AQ473">
    <cfRule type="expression" dxfId="1601" priority="1803">
      <formula>IF(RIGHT(TEXT(AQ473,"0.#"),1)=".",FALSE,TRUE)</formula>
    </cfRule>
    <cfRule type="expression" dxfId="1600" priority="1804">
      <formula>IF(RIGHT(TEXT(AQ473,"0.#"),1)=".",TRUE,FALSE)</formula>
    </cfRule>
  </conditionalFormatting>
  <conditionalFormatting sqref="AQ474">
    <cfRule type="expression" dxfId="1599" priority="1807">
      <formula>IF(RIGHT(TEXT(AQ474,"0.#"),1)=".",FALSE,TRUE)</formula>
    </cfRule>
    <cfRule type="expression" dxfId="1598" priority="1808">
      <formula>IF(RIGHT(TEXT(AQ474,"0.#"),1)=".",TRUE,FALSE)</formula>
    </cfRule>
  </conditionalFormatting>
  <conditionalFormatting sqref="AQ475">
    <cfRule type="expression" dxfId="1597" priority="1805">
      <formula>IF(RIGHT(TEXT(AQ475,"0.#"),1)=".",FALSE,TRUE)</formula>
    </cfRule>
    <cfRule type="expression" dxfId="1596" priority="1806">
      <formula>IF(RIGHT(TEXT(AQ475,"0.#"),1)=".",TRUE,FALSE)</formula>
    </cfRule>
  </conditionalFormatting>
  <conditionalFormatting sqref="AE480">
    <cfRule type="expression" dxfId="1595" priority="1797">
      <formula>IF(RIGHT(TEXT(AE480,"0.#"),1)=".",FALSE,TRUE)</formula>
    </cfRule>
    <cfRule type="expression" dxfId="1594" priority="1798">
      <formula>IF(RIGHT(TEXT(AE480,"0.#"),1)=".",TRUE,FALSE)</formula>
    </cfRule>
  </conditionalFormatting>
  <conditionalFormatting sqref="AE478">
    <cfRule type="expression" dxfId="1593" priority="1801">
      <formula>IF(RIGHT(TEXT(AE478,"0.#"),1)=".",FALSE,TRUE)</formula>
    </cfRule>
    <cfRule type="expression" dxfId="1592" priority="1802">
      <formula>IF(RIGHT(TEXT(AE478,"0.#"),1)=".",TRUE,FALSE)</formula>
    </cfRule>
  </conditionalFormatting>
  <conditionalFormatting sqref="AE479">
    <cfRule type="expression" dxfId="1591" priority="1799">
      <formula>IF(RIGHT(TEXT(AE479,"0.#"),1)=".",FALSE,TRUE)</formula>
    </cfRule>
    <cfRule type="expression" dxfId="1590" priority="1800">
      <formula>IF(RIGHT(TEXT(AE479,"0.#"),1)=".",TRUE,FALSE)</formula>
    </cfRule>
  </conditionalFormatting>
  <conditionalFormatting sqref="AM480">
    <cfRule type="expression" dxfId="1589" priority="1791">
      <formula>IF(RIGHT(TEXT(AM480,"0.#"),1)=".",FALSE,TRUE)</formula>
    </cfRule>
    <cfRule type="expression" dxfId="1588" priority="1792">
      <formula>IF(RIGHT(TEXT(AM480,"0.#"),1)=".",TRUE,FALSE)</formula>
    </cfRule>
  </conditionalFormatting>
  <conditionalFormatting sqref="AM478">
    <cfRule type="expression" dxfId="1587" priority="1795">
      <formula>IF(RIGHT(TEXT(AM478,"0.#"),1)=".",FALSE,TRUE)</formula>
    </cfRule>
    <cfRule type="expression" dxfId="1586" priority="1796">
      <formula>IF(RIGHT(TEXT(AM478,"0.#"),1)=".",TRUE,FALSE)</formula>
    </cfRule>
  </conditionalFormatting>
  <conditionalFormatting sqref="AM479">
    <cfRule type="expression" dxfId="1585" priority="1793">
      <formula>IF(RIGHT(TEXT(AM479,"0.#"),1)=".",FALSE,TRUE)</formula>
    </cfRule>
    <cfRule type="expression" dxfId="1584" priority="1794">
      <formula>IF(RIGHT(TEXT(AM479,"0.#"),1)=".",TRUE,FALSE)</formula>
    </cfRule>
  </conditionalFormatting>
  <conditionalFormatting sqref="AU480">
    <cfRule type="expression" dxfId="1583" priority="1785">
      <formula>IF(RIGHT(TEXT(AU480,"0.#"),1)=".",FALSE,TRUE)</formula>
    </cfRule>
    <cfRule type="expression" dxfId="1582" priority="1786">
      <formula>IF(RIGHT(TEXT(AU480,"0.#"),1)=".",TRUE,FALSE)</formula>
    </cfRule>
  </conditionalFormatting>
  <conditionalFormatting sqref="AU478">
    <cfRule type="expression" dxfId="1581" priority="1789">
      <formula>IF(RIGHT(TEXT(AU478,"0.#"),1)=".",FALSE,TRUE)</formula>
    </cfRule>
    <cfRule type="expression" dxfId="1580" priority="1790">
      <formula>IF(RIGHT(TEXT(AU478,"0.#"),1)=".",TRUE,FALSE)</formula>
    </cfRule>
  </conditionalFormatting>
  <conditionalFormatting sqref="AU479">
    <cfRule type="expression" dxfId="1579" priority="1787">
      <formula>IF(RIGHT(TEXT(AU479,"0.#"),1)=".",FALSE,TRUE)</formula>
    </cfRule>
    <cfRule type="expression" dxfId="1578" priority="1788">
      <formula>IF(RIGHT(TEXT(AU479,"0.#"),1)=".",TRUE,FALSE)</formula>
    </cfRule>
  </conditionalFormatting>
  <conditionalFormatting sqref="AI480">
    <cfRule type="expression" dxfId="1577" priority="1779">
      <formula>IF(RIGHT(TEXT(AI480,"0.#"),1)=".",FALSE,TRUE)</formula>
    </cfRule>
    <cfRule type="expression" dxfId="1576" priority="1780">
      <formula>IF(RIGHT(TEXT(AI480,"0.#"),1)=".",TRUE,FALSE)</formula>
    </cfRule>
  </conditionalFormatting>
  <conditionalFormatting sqref="AI478">
    <cfRule type="expression" dxfId="1575" priority="1783">
      <formula>IF(RIGHT(TEXT(AI478,"0.#"),1)=".",FALSE,TRUE)</formula>
    </cfRule>
    <cfRule type="expression" dxfId="1574" priority="1784">
      <formula>IF(RIGHT(TEXT(AI478,"0.#"),1)=".",TRUE,FALSE)</formula>
    </cfRule>
  </conditionalFormatting>
  <conditionalFormatting sqref="AI479">
    <cfRule type="expression" dxfId="1573" priority="1781">
      <formula>IF(RIGHT(TEXT(AI479,"0.#"),1)=".",FALSE,TRUE)</formula>
    </cfRule>
    <cfRule type="expression" dxfId="1572" priority="1782">
      <formula>IF(RIGHT(TEXT(AI479,"0.#"),1)=".",TRUE,FALSE)</formula>
    </cfRule>
  </conditionalFormatting>
  <conditionalFormatting sqref="AQ478">
    <cfRule type="expression" dxfId="1571" priority="1773">
      <formula>IF(RIGHT(TEXT(AQ478,"0.#"),1)=".",FALSE,TRUE)</formula>
    </cfRule>
    <cfRule type="expression" dxfId="1570" priority="1774">
      <formula>IF(RIGHT(TEXT(AQ478,"0.#"),1)=".",TRUE,FALSE)</formula>
    </cfRule>
  </conditionalFormatting>
  <conditionalFormatting sqref="AQ479">
    <cfRule type="expression" dxfId="1569" priority="1777">
      <formula>IF(RIGHT(TEXT(AQ479,"0.#"),1)=".",FALSE,TRUE)</formula>
    </cfRule>
    <cfRule type="expression" dxfId="1568" priority="1778">
      <formula>IF(RIGHT(TEXT(AQ479,"0.#"),1)=".",TRUE,FALSE)</formula>
    </cfRule>
  </conditionalFormatting>
  <conditionalFormatting sqref="AQ480">
    <cfRule type="expression" dxfId="1567" priority="1775">
      <formula>IF(RIGHT(TEXT(AQ480,"0.#"),1)=".",FALSE,TRUE)</formula>
    </cfRule>
    <cfRule type="expression" dxfId="1566" priority="1776">
      <formula>IF(RIGHT(TEXT(AQ480,"0.#"),1)=".",TRUE,FALSE)</formula>
    </cfRule>
  </conditionalFormatting>
  <conditionalFormatting sqref="AM47">
    <cfRule type="expression" dxfId="1565" priority="2067">
      <formula>IF(RIGHT(TEXT(AM47,"0.#"),1)=".",FALSE,TRUE)</formula>
    </cfRule>
    <cfRule type="expression" dxfId="1564" priority="2068">
      <formula>IF(RIGHT(TEXT(AM47,"0.#"),1)=".",TRUE,FALSE)</formula>
    </cfRule>
  </conditionalFormatting>
  <conditionalFormatting sqref="AI46">
    <cfRule type="expression" dxfId="1563" priority="2071">
      <formula>IF(RIGHT(TEXT(AI46,"0.#"),1)=".",FALSE,TRUE)</formula>
    </cfRule>
    <cfRule type="expression" dxfId="1562" priority="2072">
      <formula>IF(RIGHT(TEXT(AI46,"0.#"),1)=".",TRUE,FALSE)</formula>
    </cfRule>
  </conditionalFormatting>
  <conditionalFormatting sqref="AM46">
    <cfRule type="expression" dxfId="1561" priority="2069">
      <formula>IF(RIGHT(TEXT(AM46,"0.#"),1)=".",FALSE,TRUE)</formula>
    </cfRule>
    <cfRule type="expression" dxfId="1560" priority="2070">
      <formula>IF(RIGHT(TEXT(AM46,"0.#"),1)=".",TRUE,FALSE)</formula>
    </cfRule>
  </conditionalFormatting>
  <conditionalFormatting sqref="AU46:AU48">
    <cfRule type="expression" dxfId="1559" priority="2061">
      <formula>IF(RIGHT(TEXT(AU46,"0.#"),1)=".",FALSE,TRUE)</formula>
    </cfRule>
    <cfRule type="expression" dxfId="1558" priority="2062">
      <formula>IF(RIGHT(TEXT(AU46,"0.#"),1)=".",TRUE,FALSE)</formula>
    </cfRule>
  </conditionalFormatting>
  <conditionalFormatting sqref="AM48">
    <cfRule type="expression" dxfId="1557" priority="2065">
      <formula>IF(RIGHT(TEXT(AM48,"0.#"),1)=".",FALSE,TRUE)</formula>
    </cfRule>
    <cfRule type="expression" dxfId="1556" priority="2066">
      <formula>IF(RIGHT(TEXT(AM48,"0.#"),1)=".",TRUE,FALSE)</formula>
    </cfRule>
  </conditionalFormatting>
  <conditionalFormatting sqref="AQ46:AQ48">
    <cfRule type="expression" dxfId="1555" priority="2063">
      <formula>IF(RIGHT(TEXT(AQ46,"0.#"),1)=".",FALSE,TRUE)</formula>
    </cfRule>
    <cfRule type="expression" dxfId="1554" priority="2064">
      <formula>IF(RIGHT(TEXT(AQ46,"0.#"),1)=".",TRUE,FALSE)</formula>
    </cfRule>
  </conditionalFormatting>
  <conditionalFormatting sqref="AE146:AE147 AI146:AI147 AM146:AM147 AQ146:AQ147 AU146:AU147">
    <cfRule type="expression" dxfId="1553" priority="2055">
      <formula>IF(RIGHT(TEXT(AE146,"0.#"),1)=".",FALSE,TRUE)</formula>
    </cfRule>
    <cfRule type="expression" dxfId="1552" priority="2056">
      <formula>IF(RIGHT(TEXT(AE146,"0.#"),1)=".",TRUE,FALSE)</formula>
    </cfRule>
  </conditionalFormatting>
  <conditionalFormatting sqref="AE138:AE139 AI138:AI139 AM138:AM139 AQ138:AQ139 AU138:AU139">
    <cfRule type="expression" dxfId="1551" priority="2059">
      <formula>IF(RIGHT(TEXT(AE138,"0.#"),1)=".",FALSE,TRUE)</formula>
    </cfRule>
    <cfRule type="expression" dxfId="1550" priority="2060">
      <formula>IF(RIGHT(TEXT(AE138,"0.#"),1)=".",TRUE,FALSE)</formula>
    </cfRule>
  </conditionalFormatting>
  <conditionalFormatting sqref="AE142:AE143 AI142:AI143 AM142:AM143 AQ142:AQ143 AU142:AU143">
    <cfRule type="expression" dxfId="1549" priority="2057">
      <formula>IF(RIGHT(TEXT(AE142,"0.#"),1)=".",FALSE,TRUE)</formula>
    </cfRule>
    <cfRule type="expression" dxfId="1548" priority="2058">
      <formula>IF(RIGHT(TEXT(AE142,"0.#"),1)=".",TRUE,FALSE)</formula>
    </cfRule>
  </conditionalFormatting>
  <conditionalFormatting sqref="AE198:AE199 AI198:AI199 AM198:AM199 AQ198:AQ199 AU198:AU199">
    <cfRule type="expression" dxfId="1547" priority="2049">
      <formula>IF(RIGHT(TEXT(AE198,"0.#"),1)=".",FALSE,TRUE)</formula>
    </cfRule>
    <cfRule type="expression" dxfId="1546" priority="2050">
      <formula>IF(RIGHT(TEXT(AE198,"0.#"),1)=".",TRUE,FALSE)</formula>
    </cfRule>
  </conditionalFormatting>
  <conditionalFormatting sqref="AE150:AE151 AI150:AI151 AM150:AM151 AQ150:AQ151 AU150:AU151">
    <cfRule type="expression" dxfId="1545" priority="2053">
      <formula>IF(RIGHT(TEXT(AE150,"0.#"),1)=".",FALSE,TRUE)</formula>
    </cfRule>
    <cfRule type="expression" dxfId="1544" priority="2054">
      <formula>IF(RIGHT(TEXT(AE150,"0.#"),1)=".",TRUE,FALSE)</formula>
    </cfRule>
  </conditionalFormatting>
  <conditionalFormatting sqref="AE194:AE195 AI194:AI195 AM194:AM195 AQ194:AQ195 AU194:AU195">
    <cfRule type="expression" dxfId="1543" priority="2051">
      <formula>IF(RIGHT(TEXT(AE194,"0.#"),1)=".",FALSE,TRUE)</formula>
    </cfRule>
    <cfRule type="expression" dxfId="1542" priority="2052">
      <formula>IF(RIGHT(TEXT(AE194,"0.#"),1)=".",TRUE,FALSE)</formula>
    </cfRule>
  </conditionalFormatting>
  <conditionalFormatting sqref="AE210:AE211 AI210:AI211 AM210:AM211 AQ210:AQ211 AU210:AU211">
    <cfRule type="expression" dxfId="1541" priority="2043">
      <formula>IF(RIGHT(TEXT(AE210,"0.#"),1)=".",FALSE,TRUE)</formula>
    </cfRule>
    <cfRule type="expression" dxfId="1540" priority="2044">
      <formula>IF(RIGHT(TEXT(AE210,"0.#"),1)=".",TRUE,FALSE)</formula>
    </cfRule>
  </conditionalFormatting>
  <conditionalFormatting sqref="AE202:AE203 AI202:AI203 AM202:AM203 AQ202:AQ203 AU202:AU203">
    <cfRule type="expression" dxfId="1539" priority="2047">
      <formula>IF(RIGHT(TEXT(AE202,"0.#"),1)=".",FALSE,TRUE)</formula>
    </cfRule>
    <cfRule type="expression" dxfId="1538" priority="2048">
      <formula>IF(RIGHT(TEXT(AE202,"0.#"),1)=".",TRUE,FALSE)</formula>
    </cfRule>
  </conditionalFormatting>
  <conditionalFormatting sqref="AE206:AE207 AI206:AI207 AM206:AM207 AQ206:AQ207 AU206:AU207">
    <cfRule type="expression" dxfId="1537" priority="2045">
      <formula>IF(RIGHT(TEXT(AE206,"0.#"),1)=".",FALSE,TRUE)</formula>
    </cfRule>
    <cfRule type="expression" dxfId="1536" priority="2046">
      <formula>IF(RIGHT(TEXT(AE206,"0.#"),1)=".",TRUE,FALSE)</formula>
    </cfRule>
  </conditionalFormatting>
  <conditionalFormatting sqref="AE262:AE263 AI262:AI263 AM262:AM263 AQ262:AQ263 AU262:AU263">
    <cfRule type="expression" dxfId="1535" priority="2037">
      <formula>IF(RIGHT(TEXT(AE262,"0.#"),1)=".",FALSE,TRUE)</formula>
    </cfRule>
    <cfRule type="expression" dxfId="1534" priority="2038">
      <formula>IF(RIGHT(TEXT(AE262,"0.#"),1)=".",TRUE,FALSE)</formula>
    </cfRule>
  </conditionalFormatting>
  <conditionalFormatting sqref="AE254:AE255 AI254:AI255 AM254:AM255 AQ254:AQ255 AU254:AU255">
    <cfRule type="expression" dxfId="1533" priority="2041">
      <formula>IF(RIGHT(TEXT(AE254,"0.#"),1)=".",FALSE,TRUE)</formula>
    </cfRule>
    <cfRule type="expression" dxfId="1532" priority="2042">
      <formula>IF(RIGHT(TEXT(AE254,"0.#"),1)=".",TRUE,FALSE)</formula>
    </cfRule>
  </conditionalFormatting>
  <conditionalFormatting sqref="AE258:AE259 AI258:AI259 AM258:AM259 AQ258:AQ259 AU258:AU259">
    <cfRule type="expression" dxfId="1531" priority="2039">
      <formula>IF(RIGHT(TEXT(AE258,"0.#"),1)=".",FALSE,TRUE)</formula>
    </cfRule>
    <cfRule type="expression" dxfId="1530" priority="2040">
      <formula>IF(RIGHT(TEXT(AE258,"0.#"),1)=".",TRUE,FALSE)</formula>
    </cfRule>
  </conditionalFormatting>
  <conditionalFormatting sqref="AE314:AE315 AI314:AI315 AM314:AM315 AQ314:AQ315 AU314:AU315">
    <cfRule type="expression" dxfId="1529" priority="2031">
      <formula>IF(RIGHT(TEXT(AE314,"0.#"),1)=".",FALSE,TRUE)</formula>
    </cfRule>
    <cfRule type="expression" dxfId="1528" priority="2032">
      <formula>IF(RIGHT(TEXT(AE314,"0.#"),1)=".",TRUE,FALSE)</formula>
    </cfRule>
  </conditionalFormatting>
  <conditionalFormatting sqref="AE266:AE267 AI266:AI267 AM266:AM267 AQ266:AQ267 AU266:AU267">
    <cfRule type="expression" dxfId="1527" priority="2035">
      <formula>IF(RIGHT(TEXT(AE266,"0.#"),1)=".",FALSE,TRUE)</formula>
    </cfRule>
    <cfRule type="expression" dxfId="1526" priority="2036">
      <formula>IF(RIGHT(TEXT(AE266,"0.#"),1)=".",TRUE,FALSE)</formula>
    </cfRule>
  </conditionalFormatting>
  <conditionalFormatting sqref="AE270:AE271 AI270:AI271 AM270:AM271 AQ270:AQ271 AU270:AU271">
    <cfRule type="expression" dxfId="1525" priority="2033">
      <formula>IF(RIGHT(TEXT(AE270,"0.#"),1)=".",FALSE,TRUE)</formula>
    </cfRule>
    <cfRule type="expression" dxfId="1524" priority="2034">
      <formula>IF(RIGHT(TEXT(AE270,"0.#"),1)=".",TRUE,FALSE)</formula>
    </cfRule>
  </conditionalFormatting>
  <conditionalFormatting sqref="AE326:AE327 AI326:AI327 AM326:AM327 AQ326:AQ327 AU326:AU327">
    <cfRule type="expression" dxfId="1523" priority="2025">
      <formula>IF(RIGHT(TEXT(AE326,"0.#"),1)=".",FALSE,TRUE)</formula>
    </cfRule>
    <cfRule type="expression" dxfId="1522" priority="2026">
      <formula>IF(RIGHT(TEXT(AE326,"0.#"),1)=".",TRUE,FALSE)</formula>
    </cfRule>
  </conditionalFormatting>
  <conditionalFormatting sqref="AE318:AE319 AI318:AI319 AM318:AM319 AQ318:AQ319 AU318:AU319">
    <cfRule type="expression" dxfId="1521" priority="2029">
      <formula>IF(RIGHT(TEXT(AE318,"0.#"),1)=".",FALSE,TRUE)</formula>
    </cfRule>
    <cfRule type="expression" dxfId="1520" priority="2030">
      <formula>IF(RIGHT(TEXT(AE318,"0.#"),1)=".",TRUE,FALSE)</formula>
    </cfRule>
  </conditionalFormatting>
  <conditionalFormatting sqref="AE322:AE323 AI322:AI323 AM322:AM323 AQ322:AQ323 AU322:AU323">
    <cfRule type="expression" dxfId="1519" priority="2027">
      <formula>IF(RIGHT(TEXT(AE322,"0.#"),1)=".",FALSE,TRUE)</formula>
    </cfRule>
    <cfRule type="expression" dxfId="1518" priority="2028">
      <formula>IF(RIGHT(TEXT(AE322,"0.#"),1)=".",TRUE,FALSE)</formula>
    </cfRule>
  </conditionalFormatting>
  <conditionalFormatting sqref="AE378:AE379 AI378:AI379 AM378:AM379 AQ378:AQ379 AU378:AU379">
    <cfRule type="expression" dxfId="1517" priority="2019">
      <formula>IF(RIGHT(TEXT(AE378,"0.#"),1)=".",FALSE,TRUE)</formula>
    </cfRule>
    <cfRule type="expression" dxfId="1516" priority="2020">
      <formula>IF(RIGHT(TEXT(AE378,"0.#"),1)=".",TRUE,FALSE)</formula>
    </cfRule>
  </conditionalFormatting>
  <conditionalFormatting sqref="AE330:AE331 AI330:AI331 AM330:AM331 AQ330:AQ331 AU330:AU331">
    <cfRule type="expression" dxfId="1515" priority="2023">
      <formula>IF(RIGHT(TEXT(AE330,"0.#"),1)=".",FALSE,TRUE)</formula>
    </cfRule>
    <cfRule type="expression" dxfId="1514" priority="2024">
      <formula>IF(RIGHT(TEXT(AE330,"0.#"),1)=".",TRUE,FALSE)</formula>
    </cfRule>
  </conditionalFormatting>
  <conditionalFormatting sqref="AE374:AE375 AI374:AI375 AM374:AM375 AQ374:AQ375 AU374:AU375">
    <cfRule type="expression" dxfId="1513" priority="2021">
      <formula>IF(RIGHT(TEXT(AE374,"0.#"),1)=".",FALSE,TRUE)</formula>
    </cfRule>
    <cfRule type="expression" dxfId="1512" priority="2022">
      <formula>IF(RIGHT(TEXT(AE374,"0.#"),1)=".",TRUE,FALSE)</formula>
    </cfRule>
  </conditionalFormatting>
  <conditionalFormatting sqref="AE390:AE391 AI390:AI391 AM390:AM391 AQ390:AQ391 AU390:AU391">
    <cfRule type="expression" dxfId="1511" priority="2013">
      <formula>IF(RIGHT(TEXT(AE390,"0.#"),1)=".",FALSE,TRUE)</formula>
    </cfRule>
    <cfRule type="expression" dxfId="1510" priority="2014">
      <formula>IF(RIGHT(TEXT(AE390,"0.#"),1)=".",TRUE,FALSE)</formula>
    </cfRule>
  </conditionalFormatting>
  <conditionalFormatting sqref="AE382:AE383 AI382:AI383 AM382:AM383 AQ382:AQ383 AU382:AU383">
    <cfRule type="expression" dxfId="1509" priority="2017">
      <formula>IF(RIGHT(TEXT(AE382,"0.#"),1)=".",FALSE,TRUE)</formula>
    </cfRule>
    <cfRule type="expression" dxfId="1508" priority="2018">
      <formula>IF(RIGHT(TEXT(AE382,"0.#"),1)=".",TRUE,FALSE)</formula>
    </cfRule>
  </conditionalFormatting>
  <conditionalFormatting sqref="AE386:AE387 AI386:AI387 AM386:AM387 AQ386:AQ387 AU386:AU387">
    <cfRule type="expression" dxfId="1507" priority="2015">
      <formula>IF(RIGHT(TEXT(AE386,"0.#"),1)=".",FALSE,TRUE)</formula>
    </cfRule>
    <cfRule type="expression" dxfId="1506" priority="2016">
      <formula>IF(RIGHT(TEXT(AE386,"0.#"),1)=".",TRUE,FALSE)</formula>
    </cfRule>
  </conditionalFormatting>
  <conditionalFormatting sqref="AE440">
    <cfRule type="expression" dxfId="1505" priority="2007">
      <formula>IF(RIGHT(TEXT(AE440,"0.#"),1)=".",FALSE,TRUE)</formula>
    </cfRule>
    <cfRule type="expression" dxfId="1504" priority="2008">
      <formula>IF(RIGHT(TEXT(AE440,"0.#"),1)=".",TRUE,FALSE)</formula>
    </cfRule>
  </conditionalFormatting>
  <conditionalFormatting sqref="AE438">
    <cfRule type="expression" dxfId="1503" priority="2011">
      <formula>IF(RIGHT(TEXT(AE438,"0.#"),1)=".",FALSE,TRUE)</formula>
    </cfRule>
    <cfRule type="expression" dxfId="1502" priority="2012">
      <formula>IF(RIGHT(TEXT(AE438,"0.#"),1)=".",TRUE,FALSE)</formula>
    </cfRule>
  </conditionalFormatting>
  <conditionalFormatting sqref="AE439">
    <cfRule type="expression" dxfId="1501" priority="2009">
      <formula>IF(RIGHT(TEXT(AE439,"0.#"),1)=".",FALSE,TRUE)</formula>
    </cfRule>
    <cfRule type="expression" dxfId="1500" priority="2010">
      <formula>IF(RIGHT(TEXT(AE439,"0.#"),1)=".",TRUE,FALSE)</formula>
    </cfRule>
  </conditionalFormatting>
  <conditionalFormatting sqref="AM440">
    <cfRule type="expression" dxfId="1499" priority="2001">
      <formula>IF(RIGHT(TEXT(AM440,"0.#"),1)=".",FALSE,TRUE)</formula>
    </cfRule>
    <cfRule type="expression" dxfId="1498" priority="2002">
      <formula>IF(RIGHT(TEXT(AM440,"0.#"),1)=".",TRUE,FALSE)</formula>
    </cfRule>
  </conditionalFormatting>
  <conditionalFormatting sqref="AM438">
    <cfRule type="expression" dxfId="1497" priority="2005">
      <formula>IF(RIGHT(TEXT(AM438,"0.#"),1)=".",FALSE,TRUE)</formula>
    </cfRule>
    <cfRule type="expression" dxfId="1496" priority="2006">
      <formula>IF(RIGHT(TEXT(AM438,"0.#"),1)=".",TRUE,FALSE)</formula>
    </cfRule>
  </conditionalFormatting>
  <conditionalFormatting sqref="AM439">
    <cfRule type="expression" dxfId="1495" priority="2003">
      <formula>IF(RIGHT(TEXT(AM439,"0.#"),1)=".",FALSE,TRUE)</formula>
    </cfRule>
    <cfRule type="expression" dxfId="1494" priority="2004">
      <formula>IF(RIGHT(TEXT(AM439,"0.#"),1)=".",TRUE,FALSE)</formula>
    </cfRule>
  </conditionalFormatting>
  <conditionalFormatting sqref="AU440">
    <cfRule type="expression" dxfId="1493" priority="1995">
      <formula>IF(RIGHT(TEXT(AU440,"0.#"),1)=".",FALSE,TRUE)</formula>
    </cfRule>
    <cfRule type="expression" dxfId="1492" priority="1996">
      <formula>IF(RIGHT(TEXT(AU440,"0.#"),1)=".",TRUE,FALSE)</formula>
    </cfRule>
  </conditionalFormatting>
  <conditionalFormatting sqref="AU438">
    <cfRule type="expression" dxfId="1491" priority="1999">
      <formula>IF(RIGHT(TEXT(AU438,"0.#"),1)=".",FALSE,TRUE)</formula>
    </cfRule>
    <cfRule type="expression" dxfId="1490" priority="2000">
      <formula>IF(RIGHT(TEXT(AU438,"0.#"),1)=".",TRUE,FALSE)</formula>
    </cfRule>
  </conditionalFormatting>
  <conditionalFormatting sqref="AU439">
    <cfRule type="expression" dxfId="1489" priority="1997">
      <formula>IF(RIGHT(TEXT(AU439,"0.#"),1)=".",FALSE,TRUE)</formula>
    </cfRule>
    <cfRule type="expression" dxfId="1488" priority="1998">
      <formula>IF(RIGHT(TEXT(AU439,"0.#"),1)=".",TRUE,FALSE)</formula>
    </cfRule>
  </conditionalFormatting>
  <conditionalFormatting sqref="AI440">
    <cfRule type="expression" dxfId="1487" priority="1989">
      <formula>IF(RIGHT(TEXT(AI440,"0.#"),1)=".",FALSE,TRUE)</formula>
    </cfRule>
    <cfRule type="expression" dxfId="1486" priority="1990">
      <formula>IF(RIGHT(TEXT(AI440,"0.#"),1)=".",TRUE,FALSE)</formula>
    </cfRule>
  </conditionalFormatting>
  <conditionalFormatting sqref="AI438">
    <cfRule type="expression" dxfId="1485" priority="1993">
      <formula>IF(RIGHT(TEXT(AI438,"0.#"),1)=".",FALSE,TRUE)</formula>
    </cfRule>
    <cfRule type="expression" dxfId="1484" priority="1994">
      <formula>IF(RIGHT(TEXT(AI438,"0.#"),1)=".",TRUE,FALSE)</formula>
    </cfRule>
  </conditionalFormatting>
  <conditionalFormatting sqref="AI439">
    <cfRule type="expression" dxfId="1483" priority="1991">
      <formula>IF(RIGHT(TEXT(AI439,"0.#"),1)=".",FALSE,TRUE)</formula>
    </cfRule>
    <cfRule type="expression" dxfId="1482" priority="1992">
      <formula>IF(RIGHT(TEXT(AI439,"0.#"),1)=".",TRUE,FALSE)</formula>
    </cfRule>
  </conditionalFormatting>
  <conditionalFormatting sqref="AQ438">
    <cfRule type="expression" dxfId="1481" priority="1983">
      <formula>IF(RIGHT(TEXT(AQ438,"0.#"),1)=".",FALSE,TRUE)</formula>
    </cfRule>
    <cfRule type="expression" dxfId="1480" priority="1984">
      <formula>IF(RIGHT(TEXT(AQ438,"0.#"),1)=".",TRUE,FALSE)</formula>
    </cfRule>
  </conditionalFormatting>
  <conditionalFormatting sqref="AQ439">
    <cfRule type="expression" dxfId="1479" priority="1987">
      <formula>IF(RIGHT(TEXT(AQ439,"0.#"),1)=".",FALSE,TRUE)</formula>
    </cfRule>
    <cfRule type="expression" dxfId="1478" priority="1988">
      <formula>IF(RIGHT(TEXT(AQ439,"0.#"),1)=".",TRUE,FALSE)</formula>
    </cfRule>
  </conditionalFormatting>
  <conditionalFormatting sqref="AQ440">
    <cfRule type="expression" dxfId="1477" priority="1985">
      <formula>IF(RIGHT(TEXT(AQ440,"0.#"),1)=".",FALSE,TRUE)</formula>
    </cfRule>
    <cfRule type="expression" dxfId="1476" priority="1986">
      <formula>IF(RIGHT(TEXT(AQ440,"0.#"),1)=".",TRUE,FALSE)</formula>
    </cfRule>
  </conditionalFormatting>
  <conditionalFormatting sqref="AE445">
    <cfRule type="expression" dxfId="1475" priority="1977">
      <formula>IF(RIGHT(TEXT(AE445,"0.#"),1)=".",FALSE,TRUE)</formula>
    </cfRule>
    <cfRule type="expression" dxfId="1474" priority="1978">
      <formula>IF(RIGHT(TEXT(AE445,"0.#"),1)=".",TRUE,FALSE)</formula>
    </cfRule>
  </conditionalFormatting>
  <conditionalFormatting sqref="AE443">
    <cfRule type="expression" dxfId="1473" priority="1981">
      <formula>IF(RIGHT(TEXT(AE443,"0.#"),1)=".",FALSE,TRUE)</formula>
    </cfRule>
    <cfRule type="expression" dxfId="1472" priority="1982">
      <formula>IF(RIGHT(TEXT(AE443,"0.#"),1)=".",TRUE,FALSE)</formula>
    </cfRule>
  </conditionalFormatting>
  <conditionalFormatting sqref="AE444">
    <cfRule type="expression" dxfId="1471" priority="1979">
      <formula>IF(RIGHT(TEXT(AE444,"0.#"),1)=".",FALSE,TRUE)</formula>
    </cfRule>
    <cfRule type="expression" dxfId="1470" priority="1980">
      <formula>IF(RIGHT(TEXT(AE444,"0.#"),1)=".",TRUE,FALSE)</formula>
    </cfRule>
  </conditionalFormatting>
  <conditionalFormatting sqref="AM445">
    <cfRule type="expression" dxfId="1469" priority="1971">
      <formula>IF(RIGHT(TEXT(AM445,"0.#"),1)=".",FALSE,TRUE)</formula>
    </cfRule>
    <cfRule type="expression" dxfId="1468" priority="1972">
      <formula>IF(RIGHT(TEXT(AM445,"0.#"),1)=".",TRUE,FALSE)</formula>
    </cfRule>
  </conditionalFormatting>
  <conditionalFormatting sqref="AM443">
    <cfRule type="expression" dxfId="1467" priority="1975">
      <formula>IF(RIGHT(TEXT(AM443,"0.#"),1)=".",FALSE,TRUE)</formula>
    </cfRule>
    <cfRule type="expression" dxfId="1466" priority="1976">
      <formula>IF(RIGHT(TEXT(AM443,"0.#"),1)=".",TRUE,FALSE)</formula>
    </cfRule>
  </conditionalFormatting>
  <conditionalFormatting sqref="AM444">
    <cfRule type="expression" dxfId="1465" priority="1973">
      <formula>IF(RIGHT(TEXT(AM444,"0.#"),1)=".",FALSE,TRUE)</formula>
    </cfRule>
    <cfRule type="expression" dxfId="1464" priority="1974">
      <formula>IF(RIGHT(TEXT(AM444,"0.#"),1)=".",TRUE,FALSE)</formula>
    </cfRule>
  </conditionalFormatting>
  <conditionalFormatting sqref="AU445">
    <cfRule type="expression" dxfId="1463" priority="1965">
      <formula>IF(RIGHT(TEXT(AU445,"0.#"),1)=".",FALSE,TRUE)</formula>
    </cfRule>
    <cfRule type="expression" dxfId="1462" priority="1966">
      <formula>IF(RIGHT(TEXT(AU445,"0.#"),1)=".",TRUE,FALSE)</formula>
    </cfRule>
  </conditionalFormatting>
  <conditionalFormatting sqref="AU443">
    <cfRule type="expression" dxfId="1461" priority="1969">
      <formula>IF(RIGHT(TEXT(AU443,"0.#"),1)=".",FALSE,TRUE)</formula>
    </cfRule>
    <cfRule type="expression" dxfId="1460" priority="1970">
      <formula>IF(RIGHT(TEXT(AU443,"0.#"),1)=".",TRUE,FALSE)</formula>
    </cfRule>
  </conditionalFormatting>
  <conditionalFormatting sqref="AU444">
    <cfRule type="expression" dxfId="1459" priority="1967">
      <formula>IF(RIGHT(TEXT(AU444,"0.#"),1)=".",FALSE,TRUE)</formula>
    </cfRule>
    <cfRule type="expression" dxfId="1458" priority="1968">
      <formula>IF(RIGHT(TEXT(AU444,"0.#"),1)=".",TRUE,FALSE)</formula>
    </cfRule>
  </conditionalFormatting>
  <conditionalFormatting sqref="AI445">
    <cfRule type="expression" dxfId="1457" priority="1959">
      <formula>IF(RIGHT(TEXT(AI445,"0.#"),1)=".",FALSE,TRUE)</formula>
    </cfRule>
    <cfRule type="expression" dxfId="1456" priority="1960">
      <formula>IF(RIGHT(TEXT(AI445,"0.#"),1)=".",TRUE,FALSE)</formula>
    </cfRule>
  </conditionalFormatting>
  <conditionalFormatting sqref="AI443">
    <cfRule type="expression" dxfId="1455" priority="1963">
      <formula>IF(RIGHT(TEXT(AI443,"0.#"),1)=".",FALSE,TRUE)</formula>
    </cfRule>
    <cfRule type="expression" dxfId="1454" priority="1964">
      <formula>IF(RIGHT(TEXT(AI443,"0.#"),1)=".",TRUE,FALSE)</formula>
    </cfRule>
  </conditionalFormatting>
  <conditionalFormatting sqref="AI444">
    <cfRule type="expression" dxfId="1453" priority="1961">
      <formula>IF(RIGHT(TEXT(AI444,"0.#"),1)=".",FALSE,TRUE)</formula>
    </cfRule>
    <cfRule type="expression" dxfId="1452" priority="1962">
      <formula>IF(RIGHT(TEXT(AI444,"0.#"),1)=".",TRUE,FALSE)</formula>
    </cfRule>
  </conditionalFormatting>
  <conditionalFormatting sqref="AQ443">
    <cfRule type="expression" dxfId="1451" priority="1953">
      <formula>IF(RIGHT(TEXT(AQ443,"0.#"),1)=".",FALSE,TRUE)</formula>
    </cfRule>
    <cfRule type="expression" dxfId="1450" priority="1954">
      <formula>IF(RIGHT(TEXT(AQ443,"0.#"),1)=".",TRUE,FALSE)</formula>
    </cfRule>
  </conditionalFormatting>
  <conditionalFormatting sqref="AQ444">
    <cfRule type="expression" dxfId="1449" priority="1957">
      <formula>IF(RIGHT(TEXT(AQ444,"0.#"),1)=".",FALSE,TRUE)</formula>
    </cfRule>
    <cfRule type="expression" dxfId="1448" priority="1958">
      <formula>IF(RIGHT(TEXT(AQ444,"0.#"),1)=".",TRUE,FALSE)</formula>
    </cfRule>
  </conditionalFormatting>
  <conditionalFormatting sqref="AQ445">
    <cfRule type="expression" dxfId="1447" priority="1955">
      <formula>IF(RIGHT(TEXT(AQ445,"0.#"),1)=".",FALSE,TRUE)</formula>
    </cfRule>
    <cfRule type="expression" dxfId="1446" priority="1956">
      <formula>IF(RIGHT(TEXT(AQ445,"0.#"),1)=".",TRUE,FALSE)</formula>
    </cfRule>
  </conditionalFormatting>
  <conditionalFormatting sqref="Y885:Y900">
    <cfRule type="expression" dxfId="1445" priority="2183">
      <formula>IF(RIGHT(TEXT(Y885,"0.#"),1)=".",FALSE,TRUE)</formula>
    </cfRule>
    <cfRule type="expression" dxfId="1444" priority="2184">
      <formula>IF(RIGHT(TEXT(Y885,"0.#"),1)=".",TRUE,FALSE)</formula>
    </cfRule>
  </conditionalFormatting>
  <conditionalFormatting sqref="Y906:Y933">
    <cfRule type="expression" dxfId="1443" priority="2171">
      <formula>IF(RIGHT(TEXT(Y906,"0.#"),1)=".",FALSE,TRUE)</formula>
    </cfRule>
    <cfRule type="expression" dxfId="1442" priority="2172">
      <formula>IF(RIGHT(TEXT(Y906,"0.#"),1)=".",TRUE,FALSE)</formula>
    </cfRule>
  </conditionalFormatting>
  <conditionalFormatting sqref="Y904:Y905">
    <cfRule type="expression" dxfId="1441" priority="2165">
      <formula>IF(RIGHT(TEXT(Y904,"0.#"),1)=".",FALSE,TRUE)</formula>
    </cfRule>
    <cfRule type="expression" dxfId="1440" priority="2166">
      <formula>IF(RIGHT(TEXT(Y904,"0.#"),1)=".",TRUE,FALSE)</formula>
    </cfRule>
  </conditionalFormatting>
  <conditionalFormatting sqref="Y939:Y966">
    <cfRule type="expression" dxfId="1439" priority="2159">
      <formula>IF(RIGHT(TEXT(Y939,"0.#"),1)=".",FALSE,TRUE)</formula>
    </cfRule>
    <cfRule type="expression" dxfId="1438" priority="2160">
      <formula>IF(RIGHT(TEXT(Y939,"0.#"),1)=".",TRUE,FALSE)</formula>
    </cfRule>
  </conditionalFormatting>
  <conditionalFormatting sqref="Y938">
    <cfRule type="expression" dxfId="1437" priority="2153">
      <formula>IF(RIGHT(TEXT(Y938,"0.#"),1)=".",FALSE,TRUE)</formula>
    </cfRule>
    <cfRule type="expression" dxfId="1436" priority="2154">
      <formula>IF(RIGHT(TEXT(Y938,"0.#"),1)=".",TRUE,FALSE)</formula>
    </cfRule>
  </conditionalFormatting>
  <conditionalFormatting sqref="Y972:Y999">
    <cfRule type="expression" dxfId="1435" priority="2147">
      <formula>IF(RIGHT(TEXT(Y972,"0.#"),1)=".",FALSE,TRUE)</formula>
    </cfRule>
    <cfRule type="expression" dxfId="1434" priority="2148">
      <formula>IF(RIGHT(TEXT(Y972,"0.#"),1)=".",TRUE,FALSE)</formula>
    </cfRule>
  </conditionalFormatting>
  <conditionalFormatting sqref="Y970:Y971">
    <cfRule type="expression" dxfId="1433" priority="2141">
      <formula>IF(RIGHT(TEXT(Y970,"0.#"),1)=".",FALSE,TRUE)</formula>
    </cfRule>
    <cfRule type="expression" dxfId="1432" priority="2142">
      <formula>IF(RIGHT(TEXT(Y970,"0.#"),1)=".",TRUE,FALSE)</formula>
    </cfRule>
  </conditionalFormatting>
  <conditionalFormatting sqref="Y1005:Y1032">
    <cfRule type="expression" dxfId="1431" priority="2135">
      <formula>IF(RIGHT(TEXT(Y1005,"0.#"),1)=".",FALSE,TRUE)</formula>
    </cfRule>
    <cfRule type="expression" dxfId="1430" priority="2136">
      <formula>IF(RIGHT(TEXT(Y1005,"0.#"),1)=".",TRUE,FALSE)</formula>
    </cfRule>
  </conditionalFormatting>
  <conditionalFormatting sqref="W23">
    <cfRule type="expression" dxfId="1429" priority="2419">
      <formula>IF(RIGHT(TEXT(W23,"0.#"),1)=".",FALSE,TRUE)</formula>
    </cfRule>
    <cfRule type="expression" dxfId="1428" priority="2420">
      <formula>IF(RIGHT(TEXT(W23,"0.#"),1)=".",TRUE,FALSE)</formula>
    </cfRule>
  </conditionalFormatting>
  <conditionalFormatting sqref="W24:W27">
    <cfRule type="expression" dxfId="1427" priority="2417">
      <formula>IF(RIGHT(TEXT(W24,"0.#"),1)=".",FALSE,TRUE)</formula>
    </cfRule>
    <cfRule type="expression" dxfId="1426" priority="2418">
      <formula>IF(RIGHT(TEXT(W24,"0.#"),1)=".",TRUE,FALSE)</formula>
    </cfRule>
  </conditionalFormatting>
  <conditionalFormatting sqref="W28">
    <cfRule type="expression" dxfId="1425" priority="2409">
      <formula>IF(RIGHT(TEXT(W28,"0.#"),1)=".",FALSE,TRUE)</formula>
    </cfRule>
    <cfRule type="expression" dxfId="1424" priority="2410">
      <formula>IF(RIGHT(TEXT(W28,"0.#"),1)=".",TRUE,FALSE)</formula>
    </cfRule>
  </conditionalFormatting>
  <conditionalFormatting sqref="P23">
    <cfRule type="expression" dxfId="1423" priority="2407">
      <formula>IF(RIGHT(TEXT(P23,"0.#"),1)=".",FALSE,TRUE)</formula>
    </cfRule>
    <cfRule type="expression" dxfId="1422" priority="2408">
      <formula>IF(RIGHT(TEXT(P23,"0.#"),1)=".",TRUE,FALSE)</formula>
    </cfRule>
  </conditionalFormatting>
  <conditionalFormatting sqref="P24:P27">
    <cfRule type="expression" dxfId="1421" priority="2405">
      <formula>IF(RIGHT(TEXT(P24,"0.#"),1)=".",FALSE,TRUE)</formula>
    </cfRule>
    <cfRule type="expression" dxfId="1420" priority="2406">
      <formula>IF(RIGHT(TEXT(P24,"0.#"),1)=".",TRUE,FALSE)</formula>
    </cfRule>
  </conditionalFormatting>
  <conditionalFormatting sqref="P28">
    <cfRule type="expression" dxfId="1419" priority="2403">
      <formula>IF(RIGHT(TEXT(P28,"0.#"),1)=".",FALSE,TRUE)</formula>
    </cfRule>
    <cfRule type="expression" dxfId="1418" priority="2404">
      <formula>IF(RIGHT(TEXT(P28,"0.#"),1)=".",TRUE,FALSE)</formula>
    </cfRule>
  </conditionalFormatting>
  <conditionalFormatting sqref="AQ114">
    <cfRule type="expression" dxfId="1417" priority="2387">
      <formula>IF(RIGHT(TEXT(AQ114,"0.#"),1)=".",FALSE,TRUE)</formula>
    </cfRule>
    <cfRule type="expression" dxfId="1416" priority="2388">
      <formula>IF(RIGHT(TEXT(AQ114,"0.#"),1)=".",TRUE,FALSE)</formula>
    </cfRule>
  </conditionalFormatting>
  <conditionalFormatting sqref="AQ107">
    <cfRule type="expression" dxfId="1415" priority="2397">
      <formula>IF(RIGHT(TEXT(AQ107,"0.#"),1)=".",FALSE,TRUE)</formula>
    </cfRule>
    <cfRule type="expression" dxfId="1414" priority="2398">
      <formula>IF(RIGHT(TEXT(AQ107,"0.#"),1)=".",TRUE,FALSE)</formula>
    </cfRule>
  </conditionalFormatting>
  <conditionalFormatting sqref="AQ108">
    <cfRule type="expression" dxfId="1413" priority="2395">
      <formula>IF(RIGHT(TEXT(AQ108,"0.#"),1)=".",FALSE,TRUE)</formula>
    </cfRule>
    <cfRule type="expression" dxfId="1412" priority="2396">
      <formula>IF(RIGHT(TEXT(AQ108,"0.#"),1)=".",TRUE,FALSE)</formula>
    </cfRule>
  </conditionalFormatting>
  <conditionalFormatting sqref="AQ110">
    <cfRule type="expression" dxfId="1411" priority="2393">
      <formula>IF(RIGHT(TEXT(AQ110,"0.#"),1)=".",FALSE,TRUE)</formula>
    </cfRule>
    <cfRule type="expression" dxfId="1410" priority="2394">
      <formula>IF(RIGHT(TEXT(AQ110,"0.#"),1)=".",TRUE,FALSE)</formula>
    </cfRule>
  </conditionalFormatting>
  <conditionalFormatting sqref="AQ111">
    <cfRule type="expression" dxfId="1409" priority="2391">
      <formula>IF(RIGHT(TEXT(AQ111,"0.#"),1)=".",FALSE,TRUE)</formula>
    </cfRule>
    <cfRule type="expression" dxfId="1408" priority="2392">
      <formula>IF(RIGHT(TEXT(AQ111,"0.#"),1)=".",TRUE,FALSE)</formula>
    </cfRule>
  </conditionalFormatting>
  <conditionalFormatting sqref="AQ113">
    <cfRule type="expression" dxfId="1407" priority="2389">
      <formula>IF(RIGHT(TEXT(AQ113,"0.#"),1)=".",FALSE,TRUE)</formula>
    </cfRule>
    <cfRule type="expression" dxfId="1406" priority="2390">
      <formula>IF(RIGHT(TEXT(AQ113,"0.#"),1)=".",TRUE,FALSE)</formula>
    </cfRule>
  </conditionalFormatting>
  <conditionalFormatting sqref="AE67">
    <cfRule type="expression" dxfId="1405" priority="2319">
      <formula>IF(RIGHT(TEXT(AE67,"0.#"),1)=".",FALSE,TRUE)</formula>
    </cfRule>
    <cfRule type="expression" dxfId="1404" priority="2320">
      <formula>IF(RIGHT(TEXT(AE67,"0.#"),1)=".",TRUE,FALSE)</formula>
    </cfRule>
  </conditionalFormatting>
  <conditionalFormatting sqref="AE68">
    <cfRule type="expression" dxfId="1403" priority="2317">
      <formula>IF(RIGHT(TEXT(AE68,"0.#"),1)=".",FALSE,TRUE)</formula>
    </cfRule>
    <cfRule type="expression" dxfId="1402" priority="2318">
      <formula>IF(RIGHT(TEXT(AE68,"0.#"),1)=".",TRUE,FALSE)</formula>
    </cfRule>
  </conditionalFormatting>
  <conditionalFormatting sqref="AE69">
    <cfRule type="expression" dxfId="1401" priority="2315">
      <formula>IF(RIGHT(TEXT(AE69,"0.#"),1)=".",FALSE,TRUE)</formula>
    </cfRule>
    <cfRule type="expression" dxfId="1400" priority="2316">
      <formula>IF(RIGHT(TEXT(AE69,"0.#"),1)=".",TRUE,FALSE)</formula>
    </cfRule>
  </conditionalFormatting>
  <conditionalFormatting sqref="AI69">
    <cfRule type="expression" dxfId="1399" priority="2313">
      <formula>IF(RIGHT(TEXT(AI69,"0.#"),1)=".",FALSE,TRUE)</formula>
    </cfRule>
    <cfRule type="expression" dxfId="1398" priority="2314">
      <formula>IF(RIGHT(TEXT(AI69,"0.#"),1)=".",TRUE,FALSE)</formula>
    </cfRule>
  </conditionalFormatting>
  <conditionalFormatting sqref="AI68">
    <cfRule type="expression" dxfId="1397" priority="2311">
      <formula>IF(RIGHT(TEXT(AI68,"0.#"),1)=".",FALSE,TRUE)</formula>
    </cfRule>
    <cfRule type="expression" dxfId="1396" priority="2312">
      <formula>IF(RIGHT(TEXT(AI68,"0.#"),1)=".",TRUE,FALSE)</formula>
    </cfRule>
  </conditionalFormatting>
  <conditionalFormatting sqref="AI67">
    <cfRule type="expression" dxfId="1395" priority="2309">
      <formula>IF(RIGHT(TEXT(AI67,"0.#"),1)=".",FALSE,TRUE)</formula>
    </cfRule>
    <cfRule type="expression" dxfId="1394" priority="2310">
      <formula>IF(RIGHT(TEXT(AI67,"0.#"),1)=".",TRUE,FALSE)</formula>
    </cfRule>
  </conditionalFormatting>
  <conditionalFormatting sqref="AM67">
    <cfRule type="expression" dxfId="1393" priority="2307">
      <formula>IF(RIGHT(TEXT(AM67,"0.#"),1)=".",FALSE,TRUE)</formula>
    </cfRule>
    <cfRule type="expression" dxfId="1392" priority="2308">
      <formula>IF(RIGHT(TEXT(AM67,"0.#"),1)=".",TRUE,FALSE)</formula>
    </cfRule>
  </conditionalFormatting>
  <conditionalFormatting sqref="AM68">
    <cfRule type="expression" dxfId="1391" priority="2305">
      <formula>IF(RIGHT(TEXT(AM68,"0.#"),1)=".",FALSE,TRUE)</formula>
    </cfRule>
    <cfRule type="expression" dxfId="1390" priority="2306">
      <formula>IF(RIGHT(TEXT(AM68,"0.#"),1)=".",TRUE,FALSE)</formula>
    </cfRule>
  </conditionalFormatting>
  <conditionalFormatting sqref="AM69">
    <cfRule type="expression" dxfId="1389" priority="2303">
      <formula>IF(RIGHT(TEXT(AM69,"0.#"),1)=".",FALSE,TRUE)</formula>
    </cfRule>
    <cfRule type="expression" dxfId="1388" priority="2304">
      <formula>IF(RIGHT(TEXT(AM69,"0.#"),1)=".",TRUE,FALSE)</formula>
    </cfRule>
  </conditionalFormatting>
  <conditionalFormatting sqref="AQ67:AQ69">
    <cfRule type="expression" dxfId="1387" priority="2301">
      <formula>IF(RIGHT(TEXT(AQ67,"0.#"),1)=".",FALSE,TRUE)</formula>
    </cfRule>
    <cfRule type="expression" dxfId="1386" priority="2302">
      <formula>IF(RIGHT(TEXT(AQ67,"0.#"),1)=".",TRUE,FALSE)</formula>
    </cfRule>
  </conditionalFormatting>
  <conditionalFormatting sqref="AU67:AU69">
    <cfRule type="expression" dxfId="1385" priority="2299">
      <formula>IF(RIGHT(TEXT(AU67,"0.#"),1)=".",FALSE,TRUE)</formula>
    </cfRule>
    <cfRule type="expression" dxfId="1384" priority="2300">
      <formula>IF(RIGHT(TEXT(AU67,"0.#"),1)=".",TRUE,FALSE)</formula>
    </cfRule>
  </conditionalFormatting>
  <conditionalFormatting sqref="AE70">
    <cfRule type="expression" dxfId="1383" priority="2297">
      <formula>IF(RIGHT(TEXT(AE70,"0.#"),1)=".",FALSE,TRUE)</formula>
    </cfRule>
    <cfRule type="expression" dxfId="1382" priority="2298">
      <formula>IF(RIGHT(TEXT(AE70,"0.#"),1)=".",TRUE,FALSE)</formula>
    </cfRule>
  </conditionalFormatting>
  <conditionalFormatting sqref="AE71">
    <cfRule type="expression" dxfId="1381" priority="2295">
      <formula>IF(RIGHT(TEXT(AE71,"0.#"),1)=".",FALSE,TRUE)</formula>
    </cfRule>
    <cfRule type="expression" dxfId="1380" priority="2296">
      <formula>IF(RIGHT(TEXT(AE71,"0.#"),1)=".",TRUE,FALSE)</formula>
    </cfRule>
  </conditionalFormatting>
  <conditionalFormatting sqref="AE72">
    <cfRule type="expression" dxfId="1379" priority="2293">
      <formula>IF(RIGHT(TEXT(AE72,"0.#"),1)=".",FALSE,TRUE)</formula>
    </cfRule>
    <cfRule type="expression" dxfId="1378" priority="2294">
      <formula>IF(RIGHT(TEXT(AE72,"0.#"),1)=".",TRUE,FALSE)</formula>
    </cfRule>
  </conditionalFormatting>
  <conditionalFormatting sqref="AI72">
    <cfRule type="expression" dxfId="1377" priority="2291">
      <formula>IF(RIGHT(TEXT(AI72,"0.#"),1)=".",FALSE,TRUE)</formula>
    </cfRule>
    <cfRule type="expression" dxfId="1376" priority="2292">
      <formula>IF(RIGHT(TEXT(AI72,"0.#"),1)=".",TRUE,FALSE)</formula>
    </cfRule>
  </conditionalFormatting>
  <conditionalFormatting sqref="AI71">
    <cfRule type="expression" dxfId="1375" priority="2289">
      <formula>IF(RIGHT(TEXT(AI71,"0.#"),1)=".",FALSE,TRUE)</formula>
    </cfRule>
    <cfRule type="expression" dxfId="1374" priority="2290">
      <formula>IF(RIGHT(TEXT(AI71,"0.#"),1)=".",TRUE,FALSE)</formula>
    </cfRule>
  </conditionalFormatting>
  <conditionalFormatting sqref="AI70">
    <cfRule type="expression" dxfId="1373" priority="2287">
      <formula>IF(RIGHT(TEXT(AI70,"0.#"),1)=".",FALSE,TRUE)</formula>
    </cfRule>
    <cfRule type="expression" dxfId="1372" priority="2288">
      <formula>IF(RIGHT(TEXT(AI70,"0.#"),1)=".",TRUE,FALSE)</formula>
    </cfRule>
  </conditionalFormatting>
  <conditionalFormatting sqref="AM70">
    <cfRule type="expression" dxfId="1371" priority="2285">
      <formula>IF(RIGHT(TEXT(AM70,"0.#"),1)=".",FALSE,TRUE)</formula>
    </cfRule>
    <cfRule type="expression" dxfId="1370" priority="2286">
      <formula>IF(RIGHT(TEXT(AM70,"0.#"),1)=".",TRUE,FALSE)</formula>
    </cfRule>
  </conditionalFormatting>
  <conditionalFormatting sqref="AM71">
    <cfRule type="expression" dxfId="1369" priority="2283">
      <formula>IF(RIGHT(TEXT(AM71,"0.#"),1)=".",FALSE,TRUE)</formula>
    </cfRule>
    <cfRule type="expression" dxfId="1368" priority="2284">
      <formula>IF(RIGHT(TEXT(AM71,"0.#"),1)=".",TRUE,FALSE)</formula>
    </cfRule>
  </conditionalFormatting>
  <conditionalFormatting sqref="AM72">
    <cfRule type="expression" dxfId="1367" priority="2281">
      <formula>IF(RIGHT(TEXT(AM72,"0.#"),1)=".",FALSE,TRUE)</formula>
    </cfRule>
    <cfRule type="expression" dxfId="1366" priority="2282">
      <formula>IF(RIGHT(TEXT(AM72,"0.#"),1)=".",TRUE,FALSE)</formula>
    </cfRule>
  </conditionalFormatting>
  <conditionalFormatting sqref="AQ70:AQ72">
    <cfRule type="expression" dxfId="1365" priority="2279">
      <formula>IF(RIGHT(TEXT(AQ70,"0.#"),1)=".",FALSE,TRUE)</formula>
    </cfRule>
    <cfRule type="expression" dxfId="1364" priority="2280">
      <formula>IF(RIGHT(TEXT(AQ70,"0.#"),1)=".",TRUE,FALSE)</formula>
    </cfRule>
  </conditionalFormatting>
  <conditionalFormatting sqref="AU70:AU72">
    <cfRule type="expression" dxfId="1363" priority="2277">
      <formula>IF(RIGHT(TEXT(AU70,"0.#"),1)=".",FALSE,TRUE)</formula>
    </cfRule>
    <cfRule type="expression" dxfId="1362" priority="2278">
      <formula>IF(RIGHT(TEXT(AU70,"0.#"),1)=".",TRUE,FALSE)</formula>
    </cfRule>
  </conditionalFormatting>
  <conditionalFormatting sqref="AU656">
    <cfRule type="expression" dxfId="1361" priority="795">
      <formula>IF(RIGHT(TEXT(AU656,"0.#"),1)=".",FALSE,TRUE)</formula>
    </cfRule>
    <cfRule type="expression" dxfId="1360" priority="796">
      <formula>IF(RIGHT(TEXT(AU656,"0.#"),1)=".",TRUE,FALSE)</formula>
    </cfRule>
  </conditionalFormatting>
  <conditionalFormatting sqref="AQ655">
    <cfRule type="expression" dxfId="1359" priority="787">
      <formula>IF(RIGHT(TEXT(AQ655,"0.#"),1)=".",FALSE,TRUE)</formula>
    </cfRule>
    <cfRule type="expression" dxfId="1358" priority="788">
      <formula>IF(RIGHT(TEXT(AQ655,"0.#"),1)=".",TRUE,FALSE)</formula>
    </cfRule>
  </conditionalFormatting>
  <conditionalFormatting sqref="AI696">
    <cfRule type="expression" dxfId="1357" priority="579">
      <formula>IF(RIGHT(TEXT(AI696,"0.#"),1)=".",FALSE,TRUE)</formula>
    </cfRule>
    <cfRule type="expression" dxfId="1356" priority="580">
      <formula>IF(RIGHT(TEXT(AI696,"0.#"),1)=".",TRUE,FALSE)</formula>
    </cfRule>
  </conditionalFormatting>
  <conditionalFormatting sqref="AQ694">
    <cfRule type="expression" dxfId="1355" priority="573">
      <formula>IF(RIGHT(TEXT(AQ694,"0.#"),1)=".",FALSE,TRUE)</formula>
    </cfRule>
    <cfRule type="expression" dxfId="1354" priority="574">
      <formula>IF(RIGHT(TEXT(AQ694,"0.#"),1)=".",TRUE,FALSE)</formula>
    </cfRule>
  </conditionalFormatting>
  <conditionalFormatting sqref="AL885:AO900">
    <cfRule type="expression" dxfId="1353" priority="2185">
      <formula>IF(AND(AL885&gt;=0, RIGHT(TEXT(AL885,"0.#"),1)&lt;&gt;"."),TRUE,FALSE)</formula>
    </cfRule>
    <cfRule type="expression" dxfId="1352" priority="2186">
      <formula>IF(AND(AL885&gt;=0, RIGHT(TEXT(AL885,"0.#"),1)="."),TRUE,FALSE)</formula>
    </cfRule>
    <cfRule type="expression" dxfId="1351" priority="2187">
      <formula>IF(AND(AL885&lt;0, RIGHT(TEXT(AL885,"0.#"),1)&lt;&gt;"."),TRUE,FALSE)</formula>
    </cfRule>
    <cfRule type="expression" dxfId="1350" priority="2188">
      <formula>IF(AND(AL885&lt;0, RIGHT(TEXT(AL885,"0.#"),1)="."),TRUE,FALSE)</formula>
    </cfRule>
  </conditionalFormatting>
  <conditionalFormatting sqref="AL906:AO933">
    <cfRule type="expression" dxfId="1349" priority="2173">
      <formula>IF(AND(AL906&gt;=0, RIGHT(TEXT(AL906,"0.#"),1)&lt;&gt;"."),TRUE,FALSE)</formula>
    </cfRule>
    <cfRule type="expression" dxfId="1348" priority="2174">
      <formula>IF(AND(AL906&gt;=0, RIGHT(TEXT(AL906,"0.#"),1)="."),TRUE,FALSE)</formula>
    </cfRule>
    <cfRule type="expression" dxfId="1347" priority="2175">
      <formula>IF(AND(AL906&lt;0, RIGHT(TEXT(AL906,"0.#"),1)&lt;&gt;"."),TRUE,FALSE)</formula>
    </cfRule>
    <cfRule type="expression" dxfId="1346" priority="2176">
      <formula>IF(AND(AL906&lt;0, RIGHT(TEXT(AL906,"0.#"),1)="."),TRUE,FALSE)</formula>
    </cfRule>
  </conditionalFormatting>
  <conditionalFormatting sqref="AL905:AO905">
    <cfRule type="expression" dxfId="1345" priority="2167">
      <formula>IF(AND(AL905&gt;=0, RIGHT(TEXT(AL905,"0.#"),1)&lt;&gt;"."),TRUE,FALSE)</formula>
    </cfRule>
    <cfRule type="expression" dxfId="1344" priority="2168">
      <formula>IF(AND(AL905&gt;=0, RIGHT(TEXT(AL905,"0.#"),1)="."),TRUE,FALSE)</formula>
    </cfRule>
    <cfRule type="expression" dxfId="1343" priority="2169">
      <formula>IF(AND(AL905&lt;0, RIGHT(TEXT(AL905,"0.#"),1)&lt;&gt;"."),TRUE,FALSE)</formula>
    </cfRule>
    <cfRule type="expression" dxfId="1342" priority="2170">
      <formula>IF(AND(AL905&lt;0, RIGHT(TEXT(AL905,"0.#"),1)="."),TRUE,FALSE)</formula>
    </cfRule>
  </conditionalFormatting>
  <conditionalFormatting sqref="AL939:AO966">
    <cfRule type="expression" dxfId="1341" priority="2161">
      <formula>IF(AND(AL939&gt;=0, RIGHT(TEXT(AL939,"0.#"),1)&lt;&gt;"."),TRUE,FALSE)</formula>
    </cfRule>
    <cfRule type="expression" dxfId="1340" priority="2162">
      <formula>IF(AND(AL939&gt;=0, RIGHT(TEXT(AL939,"0.#"),1)="."),TRUE,FALSE)</formula>
    </cfRule>
    <cfRule type="expression" dxfId="1339" priority="2163">
      <formula>IF(AND(AL939&lt;0, RIGHT(TEXT(AL939,"0.#"),1)&lt;&gt;"."),TRUE,FALSE)</formula>
    </cfRule>
    <cfRule type="expression" dxfId="1338" priority="2164">
      <formula>IF(AND(AL939&lt;0, RIGHT(TEXT(AL939,"0.#"),1)="."),TRUE,FALSE)</formula>
    </cfRule>
  </conditionalFormatting>
  <conditionalFormatting sqref="AL938:AO938">
    <cfRule type="expression" dxfId="1337" priority="2155">
      <formula>IF(AND(AL938&gt;=0, RIGHT(TEXT(AL938,"0.#"),1)&lt;&gt;"."),TRUE,FALSE)</formula>
    </cfRule>
    <cfRule type="expression" dxfId="1336" priority="2156">
      <formula>IF(AND(AL938&gt;=0, RIGHT(TEXT(AL938,"0.#"),1)="."),TRUE,FALSE)</formula>
    </cfRule>
    <cfRule type="expression" dxfId="1335" priority="2157">
      <formula>IF(AND(AL938&lt;0, RIGHT(TEXT(AL938,"0.#"),1)&lt;&gt;"."),TRUE,FALSE)</formula>
    </cfRule>
    <cfRule type="expression" dxfId="1334" priority="2158">
      <formula>IF(AND(AL938&lt;0, RIGHT(TEXT(AL938,"0.#"),1)="."),TRUE,FALSE)</formula>
    </cfRule>
  </conditionalFormatting>
  <conditionalFormatting sqref="AL972:AO999">
    <cfRule type="expression" dxfId="1333" priority="2149">
      <formula>IF(AND(AL972&gt;=0, RIGHT(TEXT(AL972,"0.#"),1)&lt;&gt;"."),TRUE,FALSE)</formula>
    </cfRule>
    <cfRule type="expression" dxfId="1332" priority="2150">
      <formula>IF(AND(AL972&gt;=0, RIGHT(TEXT(AL972,"0.#"),1)="."),TRUE,FALSE)</formula>
    </cfRule>
    <cfRule type="expression" dxfId="1331" priority="2151">
      <formula>IF(AND(AL972&lt;0, RIGHT(TEXT(AL972,"0.#"),1)&lt;&gt;"."),TRUE,FALSE)</formula>
    </cfRule>
    <cfRule type="expression" dxfId="1330" priority="2152">
      <formula>IF(AND(AL972&lt;0, RIGHT(TEXT(AL972,"0.#"),1)="."),TRUE,FALSE)</formula>
    </cfRule>
  </conditionalFormatting>
  <conditionalFormatting sqref="AL971:AO971">
    <cfRule type="expression" dxfId="1329" priority="2143">
      <formula>IF(AND(AL971&gt;=0, RIGHT(TEXT(AL971,"0.#"),1)&lt;&gt;"."),TRUE,FALSE)</formula>
    </cfRule>
    <cfRule type="expression" dxfId="1328" priority="2144">
      <formula>IF(AND(AL971&gt;=0, RIGHT(TEXT(AL971,"0.#"),1)="."),TRUE,FALSE)</formula>
    </cfRule>
    <cfRule type="expression" dxfId="1327" priority="2145">
      <formula>IF(AND(AL971&lt;0, RIGHT(TEXT(AL971,"0.#"),1)&lt;&gt;"."),TRUE,FALSE)</formula>
    </cfRule>
    <cfRule type="expression" dxfId="1326" priority="2146">
      <formula>IF(AND(AL971&lt;0, RIGHT(TEXT(AL971,"0.#"),1)="."),TRUE,FALSE)</formula>
    </cfRule>
  </conditionalFormatting>
  <conditionalFormatting sqref="AL1005:AO1032">
    <cfRule type="expression" dxfId="1325" priority="2137">
      <formula>IF(AND(AL1005&gt;=0, RIGHT(TEXT(AL1005,"0.#"),1)&lt;&gt;"."),TRUE,FALSE)</formula>
    </cfRule>
    <cfRule type="expression" dxfId="1324" priority="2138">
      <formula>IF(AND(AL1005&gt;=0, RIGHT(TEXT(AL1005,"0.#"),1)="."),TRUE,FALSE)</formula>
    </cfRule>
    <cfRule type="expression" dxfId="1323" priority="2139">
      <formula>IF(AND(AL1005&lt;0, RIGHT(TEXT(AL1005,"0.#"),1)&lt;&gt;"."),TRUE,FALSE)</formula>
    </cfRule>
    <cfRule type="expression" dxfId="1322" priority="2140">
      <formula>IF(AND(AL1005&lt;0, RIGHT(TEXT(AL1005,"0.#"),1)="."),TRUE,FALSE)</formula>
    </cfRule>
  </conditionalFormatting>
  <conditionalFormatting sqref="AL1003:AO1004">
    <cfRule type="expression" dxfId="1321" priority="2131">
      <formula>IF(AND(AL1003&gt;=0, RIGHT(TEXT(AL1003,"0.#"),1)&lt;&gt;"."),TRUE,FALSE)</formula>
    </cfRule>
    <cfRule type="expression" dxfId="1320" priority="2132">
      <formula>IF(AND(AL1003&gt;=0, RIGHT(TEXT(AL1003,"0.#"),1)="."),TRUE,FALSE)</formula>
    </cfRule>
    <cfRule type="expression" dxfId="1319" priority="2133">
      <formula>IF(AND(AL1003&lt;0, RIGHT(TEXT(AL1003,"0.#"),1)&lt;&gt;"."),TRUE,FALSE)</formula>
    </cfRule>
    <cfRule type="expression" dxfId="1318" priority="2134">
      <formula>IF(AND(AL1003&lt;0, RIGHT(TEXT(AL1003,"0.#"),1)="."),TRUE,FALSE)</formula>
    </cfRule>
  </conditionalFormatting>
  <conditionalFormatting sqref="Y1003:Y1004">
    <cfRule type="expression" dxfId="1317" priority="2129">
      <formula>IF(RIGHT(TEXT(Y1003,"0.#"),1)=".",FALSE,TRUE)</formula>
    </cfRule>
    <cfRule type="expression" dxfId="1316" priority="2130">
      <formula>IF(RIGHT(TEXT(Y1003,"0.#"),1)=".",TRUE,FALSE)</formula>
    </cfRule>
  </conditionalFormatting>
  <conditionalFormatting sqref="AL1038:AO1065">
    <cfRule type="expression" dxfId="1315" priority="2125">
      <formula>IF(AND(AL1038&gt;=0, RIGHT(TEXT(AL1038,"0.#"),1)&lt;&gt;"."),TRUE,FALSE)</formula>
    </cfRule>
    <cfRule type="expression" dxfId="1314" priority="2126">
      <formula>IF(AND(AL1038&gt;=0, RIGHT(TEXT(AL1038,"0.#"),1)="."),TRUE,FALSE)</formula>
    </cfRule>
    <cfRule type="expression" dxfId="1313" priority="2127">
      <formula>IF(AND(AL1038&lt;0, RIGHT(TEXT(AL1038,"0.#"),1)&lt;&gt;"."),TRUE,FALSE)</formula>
    </cfRule>
    <cfRule type="expression" dxfId="1312" priority="2128">
      <formula>IF(AND(AL1038&lt;0, RIGHT(TEXT(AL1038,"0.#"),1)="."),TRUE,FALSE)</formula>
    </cfRule>
  </conditionalFormatting>
  <conditionalFormatting sqref="Y1038:Y1065">
    <cfRule type="expression" dxfId="1311" priority="2123">
      <formula>IF(RIGHT(TEXT(Y1038,"0.#"),1)=".",FALSE,TRUE)</formula>
    </cfRule>
    <cfRule type="expression" dxfId="1310" priority="2124">
      <formula>IF(RIGHT(TEXT(Y1038,"0.#"),1)=".",TRUE,FALSE)</formula>
    </cfRule>
  </conditionalFormatting>
  <conditionalFormatting sqref="AL1036:AO1037">
    <cfRule type="expression" dxfId="1309" priority="2119">
      <formula>IF(AND(AL1036&gt;=0, RIGHT(TEXT(AL1036,"0.#"),1)&lt;&gt;"."),TRUE,FALSE)</formula>
    </cfRule>
    <cfRule type="expression" dxfId="1308" priority="2120">
      <formula>IF(AND(AL1036&gt;=0, RIGHT(TEXT(AL1036,"0.#"),1)="."),TRUE,FALSE)</formula>
    </cfRule>
    <cfRule type="expression" dxfId="1307" priority="2121">
      <formula>IF(AND(AL1036&lt;0, RIGHT(TEXT(AL1036,"0.#"),1)&lt;&gt;"."),TRUE,FALSE)</formula>
    </cfRule>
    <cfRule type="expression" dxfId="1306" priority="2122">
      <formula>IF(AND(AL1036&lt;0, RIGHT(TEXT(AL1036,"0.#"),1)="."),TRUE,FALSE)</formula>
    </cfRule>
  </conditionalFormatting>
  <conditionalFormatting sqref="Y1036:Y1037">
    <cfRule type="expression" dxfId="1305" priority="2117">
      <formula>IF(RIGHT(TEXT(Y1036,"0.#"),1)=".",FALSE,TRUE)</formula>
    </cfRule>
    <cfRule type="expression" dxfId="1304" priority="2118">
      <formula>IF(RIGHT(TEXT(Y1036,"0.#"),1)=".",TRUE,FALSE)</formula>
    </cfRule>
  </conditionalFormatting>
  <conditionalFormatting sqref="AL1071:AO1098">
    <cfRule type="expression" dxfId="1303" priority="2113">
      <formula>IF(AND(AL1071&gt;=0, RIGHT(TEXT(AL1071,"0.#"),1)&lt;&gt;"."),TRUE,FALSE)</formula>
    </cfRule>
    <cfRule type="expression" dxfId="1302" priority="2114">
      <formula>IF(AND(AL1071&gt;=0, RIGHT(TEXT(AL1071,"0.#"),1)="."),TRUE,FALSE)</formula>
    </cfRule>
    <cfRule type="expression" dxfId="1301" priority="2115">
      <formula>IF(AND(AL1071&lt;0, RIGHT(TEXT(AL1071,"0.#"),1)&lt;&gt;"."),TRUE,FALSE)</formula>
    </cfRule>
    <cfRule type="expression" dxfId="1300" priority="2116">
      <formula>IF(AND(AL1071&lt;0, RIGHT(TEXT(AL1071,"0.#"),1)="."),TRUE,FALSE)</formula>
    </cfRule>
  </conditionalFormatting>
  <conditionalFormatting sqref="Y1071:Y1098">
    <cfRule type="expression" dxfId="1299" priority="2111">
      <formula>IF(RIGHT(TEXT(Y1071,"0.#"),1)=".",FALSE,TRUE)</formula>
    </cfRule>
    <cfRule type="expression" dxfId="1298" priority="2112">
      <formula>IF(RIGHT(TEXT(Y1071,"0.#"),1)=".",TRUE,FALSE)</formula>
    </cfRule>
  </conditionalFormatting>
  <conditionalFormatting sqref="AL1069:AO1070">
    <cfRule type="expression" dxfId="1297" priority="2107">
      <formula>IF(AND(AL1069&gt;=0, RIGHT(TEXT(AL1069,"0.#"),1)&lt;&gt;"."),TRUE,FALSE)</formula>
    </cfRule>
    <cfRule type="expression" dxfId="1296" priority="2108">
      <formula>IF(AND(AL1069&gt;=0, RIGHT(TEXT(AL1069,"0.#"),1)="."),TRUE,FALSE)</formula>
    </cfRule>
    <cfRule type="expression" dxfId="1295" priority="2109">
      <formula>IF(AND(AL1069&lt;0, RIGHT(TEXT(AL1069,"0.#"),1)&lt;&gt;"."),TRUE,FALSE)</formula>
    </cfRule>
    <cfRule type="expression" dxfId="1294" priority="2110">
      <formula>IF(AND(AL1069&lt;0, RIGHT(TEXT(AL1069,"0.#"),1)="."),TRUE,FALSE)</formula>
    </cfRule>
  </conditionalFormatting>
  <conditionalFormatting sqref="Y1069:Y1070">
    <cfRule type="expression" dxfId="1293" priority="2105">
      <formula>IF(RIGHT(TEXT(Y1069,"0.#"),1)=".",FALSE,TRUE)</formula>
    </cfRule>
    <cfRule type="expression" dxfId="1292" priority="2106">
      <formula>IF(RIGHT(TEXT(Y1069,"0.#"),1)=".",TRUE,FALSE)</formula>
    </cfRule>
  </conditionalFormatting>
  <conditionalFormatting sqref="AE39">
    <cfRule type="expression" dxfId="1291" priority="2103">
      <formula>IF(RIGHT(TEXT(AE39,"0.#"),1)=".",FALSE,TRUE)</formula>
    </cfRule>
    <cfRule type="expression" dxfId="1290" priority="2104">
      <formula>IF(RIGHT(TEXT(AE39,"0.#"),1)=".",TRUE,FALSE)</formula>
    </cfRule>
  </conditionalFormatting>
  <conditionalFormatting sqref="AM41">
    <cfRule type="expression" dxfId="1289" priority="2087">
      <formula>IF(RIGHT(TEXT(AM41,"0.#"),1)=".",FALSE,TRUE)</formula>
    </cfRule>
    <cfRule type="expression" dxfId="1288" priority="2088">
      <formula>IF(RIGHT(TEXT(AM41,"0.#"),1)=".",TRUE,FALSE)</formula>
    </cfRule>
  </conditionalFormatting>
  <conditionalFormatting sqref="AE40">
    <cfRule type="expression" dxfId="1287" priority="2101">
      <formula>IF(RIGHT(TEXT(AE40,"0.#"),1)=".",FALSE,TRUE)</formula>
    </cfRule>
    <cfRule type="expression" dxfId="1286" priority="2102">
      <formula>IF(RIGHT(TEXT(AE40,"0.#"),1)=".",TRUE,FALSE)</formula>
    </cfRule>
  </conditionalFormatting>
  <conditionalFormatting sqref="AE41">
    <cfRule type="expression" dxfId="1285" priority="2099">
      <formula>IF(RIGHT(TEXT(AE41,"0.#"),1)=".",FALSE,TRUE)</formula>
    </cfRule>
    <cfRule type="expression" dxfId="1284" priority="2100">
      <formula>IF(RIGHT(TEXT(AE41,"0.#"),1)=".",TRUE,FALSE)</formula>
    </cfRule>
  </conditionalFormatting>
  <conditionalFormatting sqref="AI41">
    <cfRule type="expression" dxfId="1283" priority="2097">
      <formula>IF(RIGHT(TEXT(AI41,"0.#"),1)=".",FALSE,TRUE)</formula>
    </cfRule>
    <cfRule type="expression" dxfId="1282" priority="2098">
      <formula>IF(RIGHT(TEXT(AI41,"0.#"),1)=".",TRUE,FALSE)</formula>
    </cfRule>
  </conditionalFormatting>
  <conditionalFormatting sqref="AI40">
    <cfRule type="expression" dxfId="1281" priority="2095">
      <formula>IF(RIGHT(TEXT(AI40,"0.#"),1)=".",FALSE,TRUE)</formula>
    </cfRule>
    <cfRule type="expression" dxfId="1280" priority="2096">
      <formula>IF(RIGHT(TEXT(AI40,"0.#"),1)=".",TRUE,FALSE)</formula>
    </cfRule>
  </conditionalFormatting>
  <conditionalFormatting sqref="AI39">
    <cfRule type="expression" dxfId="1279" priority="2093">
      <formula>IF(RIGHT(TEXT(AI39,"0.#"),1)=".",FALSE,TRUE)</formula>
    </cfRule>
    <cfRule type="expression" dxfId="1278" priority="2094">
      <formula>IF(RIGHT(TEXT(AI39,"0.#"),1)=".",TRUE,FALSE)</formula>
    </cfRule>
  </conditionalFormatting>
  <conditionalFormatting sqref="AM39">
    <cfRule type="expression" dxfId="1277" priority="2091">
      <formula>IF(RIGHT(TEXT(AM39,"0.#"),1)=".",FALSE,TRUE)</formula>
    </cfRule>
    <cfRule type="expression" dxfId="1276" priority="2092">
      <formula>IF(RIGHT(TEXT(AM39,"0.#"),1)=".",TRUE,FALSE)</formula>
    </cfRule>
  </conditionalFormatting>
  <conditionalFormatting sqref="AM40">
    <cfRule type="expression" dxfId="1275" priority="2089">
      <formula>IF(RIGHT(TEXT(AM40,"0.#"),1)=".",FALSE,TRUE)</formula>
    </cfRule>
    <cfRule type="expression" dxfId="1274" priority="2090">
      <formula>IF(RIGHT(TEXT(AM40,"0.#"),1)=".",TRUE,FALSE)</formula>
    </cfRule>
  </conditionalFormatting>
  <conditionalFormatting sqref="AQ39:AQ41">
    <cfRule type="expression" dxfId="1273" priority="2085">
      <formula>IF(RIGHT(TEXT(AQ39,"0.#"),1)=".",FALSE,TRUE)</formula>
    </cfRule>
    <cfRule type="expression" dxfId="1272" priority="2086">
      <formula>IF(RIGHT(TEXT(AQ39,"0.#"),1)=".",TRUE,FALSE)</formula>
    </cfRule>
  </conditionalFormatting>
  <conditionalFormatting sqref="AU39:AU41">
    <cfRule type="expression" dxfId="1271" priority="2083">
      <formula>IF(RIGHT(TEXT(AU39,"0.#"),1)=".",FALSE,TRUE)</formula>
    </cfRule>
    <cfRule type="expression" dxfId="1270" priority="2084">
      <formula>IF(RIGHT(TEXT(AU39,"0.#"),1)=".",TRUE,FALSE)</formula>
    </cfRule>
  </conditionalFormatting>
  <conditionalFormatting sqref="AE46">
    <cfRule type="expression" dxfId="1269" priority="2081">
      <formula>IF(RIGHT(TEXT(AE46,"0.#"),1)=".",FALSE,TRUE)</formula>
    </cfRule>
    <cfRule type="expression" dxfId="1268" priority="2082">
      <formula>IF(RIGHT(TEXT(AE46,"0.#"),1)=".",TRUE,FALSE)</formula>
    </cfRule>
  </conditionalFormatting>
  <conditionalFormatting sqref="AE47">
    <cfRule type="expression" dxfId="1267" priority="2079">
      <formula>IF(RIGHT(TEXT(AE47,"0.#"),1)=".",FALSE,TRUE)</formula>
    </cfRule>
    <cfRule type="expression" dxfId="1266" priority="2080">
      <formula>IF(RIGHT(TEXT(AE47,"0.#"),1)=".",TRUE,FALSE)</formula>
    </cfRule>
  </conditionalFormatting>
  <conditionalFormatting sqref="AE48">
    <cfRule type="expression" dxfId="1265" priority="2077">
      <formula>IF(RIGHT(TEXT(AE48,"0.#"),1)=".",FALSE,TRUE)</formula>
    </cfRule>
    <cfRule type="expression" dxfId="1264" priority="2078">
      <formula>IF(RIGHT(TEXT(AE48,"0.#"),1)=".",TRUE,FALSE)</formula>
    </cfRule>
  </conditionalFormatting>
  <conditionalFormatting sqref="AI48">
    <cfRule type="expression" dxfId="1263" priority="2075">
      <formula>IF(RIGHT(TEXT(AI48,"0.#"),1)=".",FALSE,TRUE)</formula>
    </cfRule>
    <cfRule type="expression" dxfId="1262" priority="2076">
      <formula>IF(RIGHT(TEXT(AI48,"0.#"),1)=".",TRUE,FALSE)</formula>
    </cfRule>
  </conditionalFormatting>
  <conditionalFormatting sqref="AI47">
    <cfRule type="expression" dxfId="1261" priority="2073">
      <formula>IF(RIGHT(TEXT(AI47,"0.#"),1)=".",FALSE,TRUE)</formula>
    </cfRule>
    <cfRule type="expression" dxfId="1260" priority="2074">
      <formula>IF(RIGHT(TEXT(AI47,"0.#"),1)=".",TRUE,FALSE)</formula>
    </cfRule>
  </conditionalFormatting>
  <conditionalFormatting sqref="AE448">
    <cfRule type="expression" dxfId="1259" priority="1951">
      <formula>IF(RIGHT(TEXT(AE448,"0.#"),1)=".",FALSE,TRUE)</formula>
    </cfRule>
    <cfRule type="expression" dxfId="1258" priority="1952">
      <formula>IF(RIGHT(TEXT(AE448,"0.#"),1)=".",TRUE,FALSE)</formula>
    </cfRule>
  </conditionalFormatting>
  <conditionalFormatting sqref="AM450">
    <cfRule type="expression" dxfId="1257" priority="1941">
      <formula>IF(RIGHT(TEXT(AM450,"0.#"),1)=".",FALSE,TRUE)</formula>
    </cfRule>
    <cfRule type="expression" dxfId="1256" priority="1942">
      <formula>IF(RIGHT(TEXT(AM450,"0.#"),1)=".",TRUE,FALSE)</formula>
    </cfRule>
  </conditionalFormatting>
  <conditionalFormatting sqref="AE449">
    <cfRule type="expression" dxfId="1255" priority="1949">
      <formula>IF(RIGHT(TEXT(AE449,"0.#"),1)=".",FALSE,TRUE)</formula>
    </cfRule>
    <cfRule type="expression" dxfId="1254" priority="1950">
      <formula>IF(RIGHT(TEXT(AE449,"0.#"),1)=".",TRUE,FALSE)</formula>
    </cfRule>
  </conditionalFormatting>
  <conditionalFormatting sqref="AE450">
    <cfRule type="expression" dxfId="1253" priority="1947">
      <formula>IF(RIGHT(TEXT(AE450,"0.#"),1)=".",FALSE,TRUE)</formula>
    </cfRule>
    <cfRule type="expression" dxfId="1252" priority="1948">
      <formula>IF(RIGHT(TEXT(AE450,"0.#"),1)=".",TRUE,FALSE)</formula>
    </cfRule>
  </conditionalFormatting>
  <conditionalFormatting sqref="AM448">
    <cfRule type="expression" dxfId="1251" priority="1945">
      <formula>IF(RIGHT(TEXT(AM448,"0.#"),1)=".",FALSE,TRUE)</formula>
    </cfRule>
    <cfRule type="expression" dxfId="1250" priority="1946">
      <formula>IF(RIGHT(TEXT(AM448,"0.#"),1)=".",TRUE,FALSE)</formula>
    </cfRule>
  </conditionalFormatting>
  <conditionalFormatting sqref="AM449">
    <cfRule type="expression" dxfId="1249" priority="1943">
      <formula>IF(RIGHT(TEXT(AM449,"0.#"),1)=".",FALSE,TRUE)</formula>
    </cfRule>
    <cfRule type="expression" dxfId="1248" priority="1944">
      <formula>IF(RIGHT(TEXT(AM449,"0.#"),1)=".",TRUE,FALSE)</formula>
    </cfRule>
  </conditionalFormatting>
  <conditionalFormatting sqref="AU448">
    <cfRule type="expression" dxfId="1247" priority="1939">
      <formula>IF(RIGHT(TEXT(AU448,"0.#"),1)=".",FALSE,TRUE)</formula>
    </cfRule>
    <cfRule type="expression" dxfId="1246" priority="1940">
      <formula>IF(RIGHT(TEXT(AU448,"0.#"),1)=".",TRUE,FALSE)</formula>
    </cfRule>
  </conditionalFormatting>
  <conditionalFormatting sqref="AU449">
    <cfRule type="expression" dxfId="1245" priority="1937">
      <formula>IF(RIGHT(TEXT(AU449,"0.#"),1)=".",FALSE,TRUE)</formula>
    </cfRule>
    <cfRule type="expression" dxfId="1244" priority="1938">
      <formula>IF(RIGHT(TEXT(AU449,"0.#"),1)=".",TRUE,FALSE)</formula>
    </cfRule>
  </conditionalFormatting>
  <conditionalFormatting sqref="AU450">
    <cfRule type="expression" dxfId="1243" priority="1935">
      <formula>IF(RIGHT(TEXT(AU450,"0.#"),1)=".",FALSE,TRUE)</formula>
    </cfRule>
    <cfRule type="expression" dxfId="1242" priority="1936">
      <formula>IF(RIGHT(TEXT(AU450,"0.#"),1)=".",TRUE,FALSE)</formula>
    </cfRule>
  </conditionalFormatting>
  <conditionalFormatting sqref="AI450">
    <cfRule type="expression" dxfId="1241" priority="1929">
      <formula>IF(RIGHT(TEXT(AI450,"0.#"),1)=".",FALSE,TRUE)</formula>
    </cfRule>
    <cfRule type="expression" dxfId="1240" priority="1930">
      <formula>IF(RIGHT(TEXT(AI450,"0.#"),1)=".",TRUE,FALSE)</formula>
    </cfRule>
  </conditionalFormatting>
  <conditionalFormatting sqref="AI448">
    <cfRule type="expression" dxfId="1239" priority="1933">
      <formula>IF(RIGHT(TEXT(AI448,"0.#"),1)=".",FALSE,TRUE)</formula>
    </cfRule>
    <cfRule type="expression" dxfId="1238" priority="1934">
      <formula>IF(RIGHT(TEXT(AI448,"0.#"),1)=".",TRUE,FALSE)</formula>
    </cfRule>
  </conditionalFormatting>
  <conditionalFormatting sqref="AI449">
    <cfRule type="expression" dxfId="1237" priority="1931">
      <formula>IF(RIGHT(TEXT(AI449,"0.#"),1)=".",FALSE,TRUE)</formula>
    </cfRule>
    <cfRule type="expression" dxfId="1236" priority="1932">
      <formula>IF(RIGHT(TEXT(AI449,"0.#"),1)=".",TRUE,FALSE)</formula>
    </cfRule>
  </conditionalFormatting>
  <conditionalFormatting sqref="AQ449">
    <cfRule type="expression" dxfId="1235" priority="1927">
      <formula>IF(RIGHT(TEXT(AQ449,"0.#"),1)=".",FALSE,TRUE)</formula>
    </cfRule>
    <cfRule type="expression" dxfId="1234" priority="1928">
      <formula>IF(RIGHT(TEXT(AQ449,"0.#"),1)=".",TRUE,FALSE)</formula>
    </cfRule>
  </conditionalFormatting>
  <conditionalFormatting sqref="AQ450">
    <cfRule type="expression" dxfId="1233" priority="1925">
      <formula>IF(RIGHT(TEXT(AQ450,"0.#"),1)=".",FALSE,TRUE)</formula>
    </cfRule>
    <cfRule type="expression" dxfId="1232" priority="1926">
      <formula>IF(RIGHT(TEXT(AQ450,"0.#"),1)=".",TRUE,FALSE)</formula>
    </cfRule>
  </conditionalFormatting>
  <conditionalFormatting sqref="AQ448">
    <cfRule type="expression" dxfId="1231" priority="1923">
      <formula>IF(RIGHT(TEXT(AQ448,"0.#"),1)=".",FALSE,TRUE)</formula>
    </cfRule>
    <cfRule type="expression" dxfId="1230" priority="1924">
      <formula>IF(RIGHT(TEXT(AQ448,"0.#"),1)=".",TRUE,FALSE)</formula>
    </cfRule>
  </conditionalFormatting>
  <conditionalFormatting sqref="AE453">
    <cfRule type="expression" dxfId="1229" priority="1921">
      <formula>IF(RIGHT(TEXT(AE453,"0.#"),1)=".",FALSE,TRUE)</formula>
    </cfRule>
    <cfRule type="expression" dxfId="1228" priority="1922">
      <formula>IF(RIGHT(TEXT(AE453,"0.#"),1)=".",TRUE,FALSE)</formula>
    </cfRule>
  </conditionalFormatting>
  <conditionalFormatting sqref="AM455">
    <cfRule type="expression" dxfId="1227" priority="1911">
      <formula>IF(RIGHT(TEXT(AM455,"0.#"),1)=".",FALSE,TRUE)</formula>
    </cfRule>
    <cfRule type="expression" dxfId="1226" priority="1912">
      <formula>IF(RIGHT(TEXT(AM455,"0.#"),1)=".",TRUE,FALSE)</formula>
    </cfRule>
  </conditionalFormatting>
  <conditionalFormatting sqref="AE454">
    <cfRule type="expression" dxfId="1225" priority="1919">
      <formula>IF(RIGHT(TEXT(AE454,"0.#"),1)=".",FALSE,TRUE)</formula>
    </cfRule>
    <cfRule type="expression" dxfId="1224" priority="1920">
      <formula>IF(RIGHT(TEXT(AE454,"0.#"),1)=".",TRUE,FALSE)</formula>
    </cfRule>
  </conditionalFormatting>
  <conditionalFormatting sqref="AE455">
    <cfRule type="expression" dxfId="1223" priority="1917">
      <formula>IF(RIGHT(TEXT(AE455,"0.#"),1)=".",FALSE,TRUE)</formula>
    </cfRule>
    <cfRule type="expression" dxfId="1222" priority="1918">
      <formula>IF(RIGHT(TEXT(AE455,"0.#"),1)=".",TRUE,FALSE)</formula>
    </cfRule>
  </conditionalFormatting>
  <conditionalFormatting sqref="AM453">
    <cfRule type="expression" dxfId="1221" priority="1915">
      <formula>IF(RIGHT(TEXT(AM453,"0.#"),1)=".",FALSE,TRUE)</formula>
    </cfRule>
    <cfRule type="expression" dxfId="1220" priority="1916">
      <formula>IF(RIGHT(TEXT(AM453,"0.#"),1)=".",TRUE,FALSE)</formula>
    </cfRule>
  </conditionalFormatting>
  <conditionalFormatting sqref="AM454">
    <cfRule type="expression" dxfId="1219" priority="1913">
      <formula>IF(RIGHT(TEXT(AM454,"0.#"),1)=".",FALSE,TRUE)</formula>
    </cfRule>
    <cfRule type="expression" dxfId="1218" priority="1914">
      <formula>IF(RIGHT(TEXT(AM454,"0.#"),1)=".",TRUE,FALSE)</formula>
    </cfRule>
  </conditionalFormatting>
  <conditionalFormatting sqref="AU453">
    <cfRule type="expression" dxfId="1217" priority="1909">
      <formula>IF(RIGHT(TEXT(AU453,"0.#"),1)=".",FALSE,TRUE)</formula>
    </cfRule>
    <cfRule type="expression" dxfId="1216" priority="1910">
      <formula>IF(RIGHT(TEXT(AU453,"0.#"),1)=".",TRUE,FALSE)</formula>
    </cfRule>
  </conditionalFormatting>
  <conditionalFormatting sqref="AU454">
    <cfRule type="expression" dxfId="1215" priority="1907">
      <formula>IF(RIGHT(TEXT(AU454,"0.#"),1)=".",FALSE,TRUE)</formula>
    </cfRule>
    <cfRule type="expression" dxfId="1214" priority="1908">
      <formula>IF(RIGHT(TEXT(AU454,"0.#"),1)=".",TRUE,FALSE)</formula>
    </cfRule>
  </conditionalFormatting>
  <conditionalFormatting sqref="AU455">
    <cfRule type="expression" dxfId="1213" priority="1905">
      <formula>IF(RIGHT(TEXT(AU455,"0.#"),1)=".",FALSE,TRUE)</formula>
    </cfRule>
    <cfRule type="expression" dxfId="1212" priority="1906">
      <formula>IF(RIGHT(TEXT(AU455,"0.#"),1)=".",TRUE,FALSE)</formula>
    </cfRule>
  </conditionalFormatting>
  <conditionalFormatting sqref="AI455">
    <cfRule type="expression" dxfId="1211" priority="1899">
      <formula>IF(RIGHT(TEXT(AI455,"0.#"),1)=".",FALSE,TRUE)</formula>
    </cfRule>
    <cfRule type="expression" dxfId="1210" priority="1900">
      <formula>IF(RIGHT(TEXT(AI455,"0.#"),1)=".",TRUE,FALSE)</formula>
    </cfRule>
  </conditionalFormatting>
  <conditionalFormatting sqref="AI453">
    <cfRule type="expression" dxfId="1209" priority="1903">
      <formula>IF(RIGHT(TEXT(AI453,"0.#"),1)=".",FALSE,TRUE)</formula>
    </cfRule>
    <cfRule type="expression" dxfId="1208" priority="1904">
      <formula>IF(RIGHT(TEXT(AI453,"0.#"),1)=".",TRUE,FALSE)</formula>
    </cfRule>
  </conditionalFormatting>
  <conditionalFormatting sqref="AI454">
    <cfRule type="expression" dxfId="1207" priority="1901">
      <formula>IF(RIGHT(TEXT(AI454,"0.#"),1)=".",FALSE,TRUE)</formula>
    </cfRule>
    <cfRule type="expression" dxfId="1206" priority="1902">
      <formula>IF(RIGHT(TEXT(AI454,"0.#"),1)=".",TRUE,FALSE)</formula>
    </cfRule>
  </conditionalFormatting>
  <conditionalFormatting sqref="AQ454">
    <cfRule type="expression" dxfId="1205" priority="1897">
      <formula>IF(RIGHT(TEXT(AQ454,"0.#"),1)=".",FALSE,TRUE)</formula>
    </cfRule>
    <cfRule type="expression" dxfId="1204" priority="1898">
      <formula>IF(RIGHT(TEXT(AQ454,"0.#"),1)=".",TRUE,FALSE)</formula>
    </cfRule>
  </conditionalFormatting>
  <conditionalFormatting sqref="AQ455">
    <cfRule type="expression" dxfId="1203" priority="1895">
      <formula>IF(RIGHT(TEXT(AQ455,"0.#"),1)=".",FALSE,TRUE)</formula>
    </cfRule>
    <cfRule type="expression" dxfId="1202" priority="1896">
      <formula>IF(RIGHT(TEXT(AQ455,"0.#"),1)=".",TRUE,FALSE)</formula>
    </cfRule>
  </conditionalFormatting>
  <conditionalFormatting sqref="AQ453">
    <cfRule type="expression" dxfId="1201" priority="1893">
      <formula>IF(RIGHT(TEXT(AQ453,"0.#"),1)=".",FALSE,TRUE)</formula>
    </cfRule>
    <cfRule type="expression" dxfId="1200" priority="1894">
      <formula>IF(RIGHT(TEXT(AQ453,"0.#"),1)=".",TRUE,FALSE)</formula>
    </cfRule>
  </conditionalFormatting>
  <conditionalFormatting sqref="AE487">
    <cfRule type="expression" dxfId="1199" priority="1771">
      <formula>IF(RIGHT(TEXT(AE487,"0.#"),1)=".",FALSE,TRUE)</formula>
    </cfRule>
    <cfRule type="expression" dxfId="1198" priority="1772">
      <formula>IF(RIGHT(TEXT(AE487,"0.#"),1)=".",TRUE,FALSE)</formula>
    </cfRule>
  </conditionalFormatting>
  <conditionalFormatting sqref="AE488">
    <cfRule type="expression" dxfId="1197" priority="1769">
      <formula>IF(RIGHT(TEXT(AE488,"0.#"),1)=".",FALSE,TRUE)</formula>
    </cfRule>
    <cfRule type="expression" dxfId="1196" priority="1770">
      <formula>IF(RIGHT(TEXT(AE488,"0.#"),1)=".",TRUE,FALSE)</formula>
    </cfRule>
  </conditionalFormatting>
  <conditionalFormatting sqref="AE489">
    <cfRule type="expression" dxfId="1195" priority="1767">
      <formula>IF(RIGHT(TEXT(AE489,"0.#"),1)=".",FALSE,TRUE)</formula>
    </cfRule>
    <cfRule type="expression" dxfId="1194" priority="1768">
      <formula>IF(RIGHT(TEXT(AE489,"0.#"),1)=".",TRUE,FALSE)</formula>
    </cfRule>
  </conditionalFormatting>
  <conditionalFormatting sqref="AU487">
    <cfRule type="expression" dxfId="1193" priority="1759">
      <formula>IF(RIGHT(TEXT(AU487,"0.#"),1)=".",FALSE,TRUE)</formula>
    </cfRule>
    <cfRule type="expression" dxfId="1192" priority="1760">
      <formula>IF(RIGHT(TEXT(AU487,"0.#"),1)=".",TRUE,FALSE)</formula>
    </cfRule>
  </conditionalFormatting>
  <conditionalFormatting sqref="AU488">
    <cfRule type="expression" dxfId="1191" priority="1757">
      <formula>IF(RIGHT(TEXT(AU488,"0.#"),1)=".",FALSE,TRUE)</formula>
    </cfRule>
    <cfRule type="expression" dxfId="1190" priority="1758">
      <formula>IF(RIGHT(TEXT(AU488,"0.#"),1)=".",TRUE,FALSE)</formula>
    </cfRule>
  </conditionalFormatting>
  <conditionalFormatting sqref="AU489">
    <cfRule type="expression" dxfId="1189" priority="1755">
      <formula>IF(RIGHT(TEXT(AU489,"0.#"),1)=".",FALSE,TRUE)</formula>
    </cfRule>
    <cfRule type="expression" dxfId="1188" priority="1756">
      <formula>IF(RIGHT(TEXT(AU489,"0.#"),1)=".",TRUE,FALSE)</formula>
    </cfRule>
  </conditionalFormatting>
  <conditionalFormatting sqref="AQ488">
    <cfRule type="expression" dxfId="1187" priority="1747">
      <formula>IF(RIGHT(TEXT(AQ488,"0.#"),1)=".",FALSE,TRUE)</formula>
    </cfRule>
    <cfRule type="expression" dxfId="1186" priority="1748">
      <formula>IF(RIGHT(TEXT(AQ488,"0.#"),1)=".",TRUE,FALSE)</formula>
    </cfRule>
  </conditionalFormatting>
  <conditionalFormatting sqref="AQ489">
    <cfRule type="expression" dxfId="1185" priority="1745">
      <formula>IF(RIGHT(TEXT(AQ489,"0.#"),1)=".",FALSE,TRUE)</formula>
    </cfRule>
    <cfRule type="expression" dxfId="1184" priority="1746">
      <formula>IF(RIGHT(TEXT(AQ489,"0.#"),1)=".",TRUE,FALSE)</formula>
    </cfRule>
  </conditionalFormatting>
  <conditionalFormatting sqref="AQ487">
    <cfRule type="expression" dxfId="1183" priority="1743">
      <formula>IF(RIGHT(TEXT(AQ487,"0.#"),1)=".",FALSE,TRUE)</formula>
    </cfRule>
    <cfRule type="expression" dxfId="1182" priority="1744">
      <formula>IF(RIGHT(TEXT(AQ487,"0.#"),1)=".",TRUE,FALSE)</formula>
    </cfRule>
  </conditionalFormatting>
  <conditionalFormatting sqref="AE512">
    <cfRule type="expression" dxfId="1181" priority="1741">
      <formula>IF(RIGHT(TEXT(AE512,"0.#"),1)=".",FALSE,TRUE)</formula>
    </cfRule>
    <cfRule type="expression" dxfId="1180" priority="1742">
      <formula>IF(RIGHT(TEXT(AE512,"0.#"),1)=".",TRUE,FALSE)</formula>
    </cfRule>
  </conditionalFormatting>
  <conditionalFormatting sqref="AE513">
    <cfRule type="expression" dxfId="1179" priority="1739">
      <formula>IF(RIGHT(TEXT(AE513,"0.#"),1)=".",FALSE,TRUE)</formula>
    </cfRule>
    <cfRule type="expression" dxfId="1178" priority="1740">
      <formula>IF(RIGHT(TEXT(AE513,"0.#"),1)=".",TRUE,FALSE)</formula>
    </cfRule>
  </conditionalFormatting>
  <conditionalFormatting sqref="AE514">
    <cfRule type="expression" dxfId="1177" priority="1737">
      <formula>IF(RIGHT(TEXT(AE514,"0.#"),1)=".",FALSE,TRUE)</formula>
    </cfRule>
    <cfRule type="expression" dxfId="1176" priority="1738">
      <formula>IF(RIGHT(TEXT(AE514,"0.#"),1)=".",TRUE,FALSE)</formula>
    </cfRule>
  </conditionalFormatting>
  <conditionalFormatting sqref="AU512">
    <cfRule type="expression" dxfId="1175" priority="1729">
      <formula>IF(RIGHT(TEXT(AU512,"0.#"),1)=".",FALSE,TRUE)</formula>
    </cfRule>
    <cfRule type="expression" dxfId="1174" priority="1730">
      <formula>IF(RIGHT(TEXT(AU512,"0.#"),1)=".",TRUE,FALSE)</formula>
    </cfRule>
  </conditionalFormatting>
  <conditionalFormatting sqref="AU513">
    <cfRule type="expression" dxfId="1173" priority="1727">
      <formula>IF(RIGHT(TEXT(AU513,"0.#"),1)=".",FALSE,TRUE)</formula>
    </cfRule>
    <cfRule type="expression" dxfId="1172" priority="1728">
      <formula>IF(RIGHT(TEXT(AU513,"0.#"),1)=".",TRUE,FALSE)</formula>
    </cfRule>
  </conditionalFormatting>
  <conditionalFormatting sqref="AU514">
    <cfRule type="expression" dxfId="1171" priority="1725">
      <formula>IF(RIGHT(TEXT(AU514,"0.#"),1)=".",FALSE,TRUE)</formula>
    </cfRule>
    <cfRule type="expression" dxfId="1170" priority="1726">
      <formula>IF(RIGHT(TEXT(AU514,"0.#"),1)=".",TRUE,FALSE)</formula>
    </cfRule>
  </conditionalFormatting>
  <conditionalFormatting sqref="AQ513">
    <cfRule type="expression" dxfId="1169" priority="1717">
      <formula>IF(RIGHT(TEXT(AQ513,"0.#"),1)=".",FALSE,TRUE)</formula>
    </cfRule>
    <cfRule type="expression" dxfId="1168" priority="1718">
      <formula>IF(RIGHT(TEXT(AQ513,"0.#"),1)=".",TRUE,FALSE)</formula>
    </cfRule>
  </conditionalFormatting>
  <conditionalFormatting sqref="AQ514">
    <cfRule type="expression" dxfId="1167" priority="1715">
      <formula>IF(RIGHT(TEXT(AQ514,"0.#"),1)=".",FALSE,TRUE)</formula>
    </cfRule>
    <cfRule type="expression" dxfId="1166" priority="1716">
      <formula>IF(RIGHT(TEXT(AQ514,"0.#"),1)=".",TRUE,FALSE)</formula>
    </cfRule>
  </conditionalFormatting>
  <conditionalFormatting sqref="AQ512">
    <cfRule type="expression" dxfId="1165" priority="1713">
      <formula>IF(RIGHT(TEXT(AQ512,"0.#"),1)=".",FALSE,TRUE)</formula>
    </cfRule>
    <cfRule type="expression" dxfId="1164" priority="1714">
      <formula>IF(RIGHT(TEXT(AQ512,"0.#"),1)=".",TRUE,FALSE)</formula>
    </cfRule>
  </conditionalFormatting>
  <conditionalFormatting sqref="AE517">
    <cfRule type="expression" dxfId="1163" priority="1591">
      <formula>IF(RIGHT(TEXT(AE517,"0.#"),1)=".",FALSE,TRUE)</formula>
    </cfRule>
    <cfRule type="expression" dxfId="1162" priority="1592">
      <formula>IF(RIGHT(TEXT(AE517,"0.#"),1)=".",TRUE,FALSE)</formula>
    </cfRule>
  </conditionalFormatting>
  <conditionalFormatting sqref="AE518">
    <cfRule type="expression" dxfId="1161" priority="1589">
      <formula>IF(RIGHT(TEXT(AE518,"0.#"),1)=".",FALSE,TRUE)</formula>
    </cfRule>
    <cfRule type="expression" dxfId="1160" priority="1590">
      <formula>IF(RIGHT(TEXT(AE518,"0.#"),1)=".",TRUE,FALSE)</formula>
    </cfRule>
  </conditionalFormatting>
  <conditionalFormatting sqref="AE519">
    <cfRule type="expression" dxfId="1159" priority="1587">
      <formula>IF(RIGHT(TEXT(AE519,"0.#"),1)=".",FALSE,TRUE)</formula>
    </cfRule>
    <cfRule type="expression" dxfId="1158" priority="1588">
      <formula>IF(RIGHT(TEXT(AE519,"0.#"),1)=".",TRUE,FALSE)</formula>
    </cfRule>
  </conditionalFormatting>
  <conditionalFormatting sqref="AU517">
    <cfRule type="expression" dxfId="1157" priority="1579">
      <formula>IF(RIGHT(TEXT(AU517,"0.#"),1)=".",FALSE,TRUE)</formula>
    </cfRule>
    <cfRule type="expression" dxfId="1156" priority="1580">
      <formula>IF(RIGHT(TEXT(AU517,"0.#"),1)=".",TRUE,FALSE)</formula>
    </cfRule>
  </conditionalFormatting>
  <conditionalFormatting sqref="AU519">
    <cfRule type="expression" dxfId="1155" priority="1575">
      <formula>IF(RIGHT(TEXT(AU519,"0.#"),1)=".",FALSE,TRUE)</formula>
    </cfRule>
    <cfRule type="expression" dxfId="1154" priority="1576">
      <formula>IF(RIGHT(TEXT(AU519,"0.#"),1)=".",TRUE,FALSE)</formula>
    </cfRule>
  </conditionalFormatting>
  <conditionalFormatting sqref="AQ518">
    <cfRule type="expression" dxfId="1153" priority="1567">
      <formula>IF(RIGHT(TEXT(AQ518,"0.#"),1)=".",FALSE,TRUE)</formula>
    </cfRule>
    <cfRule type="expression" dxfId="1152" priority="1568">
      <formula>IF(RIGHT(TEXT(AQ518,"0.#"),1)=".",TRUE,FALSE)</formula>
    </cfRule>
  </conditionalFormatting>
  <conditionalFormatting sqref="AQ519">
    <cfRule type="expression" dxfId="1151" priority="1565">
      <formula>IF(RIGHT(TEXT(AQ519,"0.#"),1)=".",FALSE,TRUE)</formula>
    </cfRule>
    <cfRule type="expression" dxfId="1150" priority="1566">
      <formula>IF(RIGHT(TEXT(AQ519,"0.#"),1)=".",TRUE,FALSE)</formula>
    </cfRule>
  </conditionalFormatting>
  <conditionalFormatting sqref="AQ517">
    <cfRule type="expression" dxfId="1149" priority="1563">
      <formula>IF(RIGHT(TEXT(AQ517,"0.#"),1)=".",FALSE,TRUE)</formula>
    </cfRule>
    <cfRule type="expression" dxfId="1148" priority="1564">
      <formula>IF(RIGHT(TEXT(AQ517,"0.#"),1)=".",TRUE,FALSE)</formula>
    </cfRule>
  </conditionalFormatting>
  <conditionalFormatting sqref="AE522">
    <cfRule type="expression" dxfId="1147" priority="1561">
      <formula>IF(RIGHT(TEXT(AE522,"0.#"),1)=".",FALSE,TRUE)</formula>
    </cfRule>
    <cfRule type="expression" dxfId="1146" priority="1562">
      <formula>IF(RIGHT(TEXT(AE522,"0.#"),1)=".",TRUE,FALSE)</formula>
    </cfRule>
  </conditionalFormatting>
  <conditionalFormatting sqref="AE523">
    <cfRule type="expression" dxfId="1145" priority="1559">
      <formula>IF(RIGHT(TEXT(AE523,"0.#"),1)=".",FALSE,TRUE)</formula>
    </cfRule>
    <cfRule type="expression" dxfId="1144" priority="1560">
      <formula>IF(RIGHT(TEXT(AE523,"0.#"),1)=".",TRUE,FALSE)</formula>
    </cfRule>
  </conditionalFormatting>
  <conditionalFormatting sqref="AE524">
    <cfRule type="expression" dxfId="1143" priority="1557">
      <formula>IF(RIGHT(TEXT(AE524,"0.#"),1)=".",FALSE,TRUE)</formula>
    </cfRule>
    <cfRule type="expression" dxfId="1142" priority="1558">
      <formula>IF(RIGHT(TEXT(AE524,"0.#"),1)=".",TRUE,FALSE)</formula>
    </cfRule>
  </conditionalFormatting>
  <conditionalFormatting sqref="AU522">
    <cfRule type="expression" dxfId="1141" priority="1549">
      <formula>IF(RIGHT(TEXT(AU522,"0.#"),1)=".",FALSE,TRUE)</formula>
    </cfRule>
    <cfRule type="expression" dxfId="1140" priority="1550">
      <formula>IF(RIGHT(TEXT(AU522,"0.#"),1)=".",TRUE,FALSE)</formula>
    </cfRule>
  </conditionalFormatting>
  <conditionalFormatting sqref="AU523">
    <cfRule type="expression" dxfId="1139" priority="1547">
      <formula>IF(RIGHT(TEXT(AU523,"0.#"),1)=".",FALSE,TRUE)</formula>
    </cfRule>
    <cfRule type="expression" dxfId="1138" priority="1548">
      <formula>IF(RIGHT(TEXT(AU523,"0.#"),1)=".",TRUE,FALSE)</formula>
    </cfRule>
  </conditionalFormatting>
  <conditionalFormatting sqref="AU524">
    <cfRule type="expression" dxfId="1137" priority="1545">
      <formula>IF(RIGHT(TEXT(AU524,"0.#"),1)=".",FALSE,TRUE)</formula>
    </cfRule>
    <cfRule type="expression" dxfId="1136" priority="1546">
      <formula>IF(RIGHT(TEXT(AU524,"0.#"),1)=".",TRUE,FALSE)</formula>
    </cfRule>
  </conditionalFormatting>
  <conditionalFormatting sqref="AQ523">
    <cfRule type="expression" dxfId="1135" priority="1537">
      <formula>IF(RIGHT(TEXT(AQ523,"0.#"),1)=".",FALSE,TRUE)</formula>
    </cfRule>
    <cfRule type="expression" dxfId="1134" priority="1538">
      <formula>IF(RIGHT(TEXT(AQ523,"0.#"),1)=".",TRUE,FALSE)</formula>
    </cfRule>
  </conditionalFormatting>
  <conditionalFormatting sqref="AQ524">
    <cfRule type="expression" dxfId="1133" priority="1535">
      <formula>IF(RIGHT(TEXT(AQ524,"0.#"),1)=".",FALSE,TRUE)</formula>
    </cfRule>
    <cfRule type="expression" dxfId="1132" priority="1536">
      <formula>IF(RIGHT(TEXT(AQ524,"0.#"),1)=".",TRUE,FALSE)</formula>
    </cfRule>
  </conditionalFormatting>
  <conditionalFormatting sqref="AQ522">
    <cfRule type="expression" dxfId="1131" priority="1533">
      <formula>IF(RIGHT(TEXT(AQ522,"0.#"),1)=".",FALSE,TRUE)</formula>
    </cfRule>
    <cfRule type="expression" dxfId="1130" priority="1534">
      <formula>IF(RIGHT(TEXT(AQ522,"0.#"),1)=".",TRUE,FALSE)</formula>
    </cfRule>
  </conditionalFormatting>
  <conditionalFormatting sqref="AE527">
    <cfRule type="expression" dxfId="1129" priority="1531">
      <formula>IF(RIGHT(TEXT(AE527,"0.#"),1)=".",FALSE,TRUE)</formula>
    </cfRule>
    <cfRule type="expression" dxfId="1128" priority="1532">
      <formula>IF(RIGHT(TEXT(AE527,"0.#"),1)=".",TRUE,FALSE)</formula>
    </cfRule>
  </conditionalFormatting>
  <conditionalFormatting sqref="AE528">
    <cfRule type="expression" dxfId="1127" priority="1529">
      <formula>IF(RIGHT(TEXT(AE528,"0.#"),1)=".",FALSE,TRUE)</formula>
    </cfRule>
    <cfRule type="expression" dxfId="1126" priority="1530">
      <formula>IF(RIGHT(TEXT(AE528,"0.#"),1)=".",TRUE,FALSE)</formula>
    </cfRule>
  </conditionalFormatting>
  <conditionalFormatting sqref="AE529">
    <cfRule type="expression" dxfId="1125" priority="1527">
      <formula>IF(RIGHT(TEXT(AE529,"0.#"),1)=".",FALSE,TRUE)</formula>
    </cfRule>
    <cfRule type="expression" dxfId="1124" priority="1528">
      <formula>IF(RIGHT(TEXT(AE529,"0.#"),1)=".",TRUE,FALSE)</formula>
    </cfRule>
  </conditionalFormatting>
  <conditionalFormatting sqref="AU527">
    <cfRule type="expression" dxfId="1123" priority="1519">
      <formula>IF(RIGHT(TEXT(AU527,"0.#"),1)=".",FALSE,TRUE)</formula>
    </cfRule>
    <cfRule type="expression" dxfId="1122" priority="1520">
      <formula>IF(RIGHT(TEXT(AU527,"0.#"),1)=".",TRUE,FALSE)</formula>
    </cfRule>
  </conditionalFormatting>
  <conditionalFormatting sqref="AU528">
    <cfRule type="expression" dxfId="1121" priority="1517">
      <formula>IF(RIGHT(TEXT(AU528,"0.#"),1)=".",FALSE,TRUE)</formula>
    </cfRule>
    <cfRule type="expression" dxfId="1120" priority="1518">
      <formula>IF(RIGHT(TEXT(AU528,"0.#"),1)=".",TRUE,FALSE)</formula>
    </cfRule>
  </conditionalFormatting>
  <conditionalFormatting sqref="AU529">
    <cfRule type="expression" dxfId="1119" priority="1515">
      <formula>IF(RIGHT(TEXT(AU529,"0.#"),1)=".",FALSE,TRUE)</formula>
    </cfRule>
    <cfRule type="expression" dxfId="1118" priority="1516">
      <formula>IF(RIGHT(TEXT(AU529,"0.#"),1)=".",TRUE,FALSE)</formula>
    </cfRule>
  </conditionalFormatting>
  <conditionalFormatting sqref="AQ528">
    <cfRule type="expression" dxfId="1117" priority="1507">
      <formula>IF(RIGHT(TEXT(AQ528,"0.#"),1)=".",FALSE,TRUE)</formula>
    </cfRule>
    <cfRule type="expression" dxfId="1116" priority="1508">
      <formula>IF(RIGHT(TEXT(AQ528,"0.#"),1)=".",TRUE,FALSE)</formula>
    </cfRule>
  </conditionalFormatting>
  <conditionalFormatting sqref="AQ529">
    <cfRule type="expression" dxfId="1115" priority="1505">
      <formula>IF(RIGHT(TEXT(AQ529,"0.#"),1)=".",FALSE,TRUE)</formula>
    </cfRule>
    <cfRule type="expression" dxfId="1114" priority="1506">
      <formula>IF(RIGHT(TEXT(AQ529,"0.#"),1)=".",TRUE,FALSE)</formula>
    </cfRule>
  </conditionalFormatting>
  <conditionalFormatting sqref="AQ527">
    <cfRule type="expression" dxfId="1113" priority="1503">
      <formula>IF(RIGHT(TEXT(AQ527,"0.#"),1)=".",FALSE,TRUE)</formula>
    </cfRule>
    <cfRule type="expression" dxfId="1112" priority="1504">
      <formula>IF(RIGHT(TEXT(AQ527,"0.#"),1)=".",TRUE,FALSE)</formula>
    </cfRule>
  </conditionalFormatting>
  <conditionalFormatting sqref="AE532">
    <cfRule type="expression" dxfId="1111" priority="1501">
      <formula>IF(RIGHT(TEXT(AE532,"0.#"),1)=".",FALSE,TRUE)</formula>
    </cfRule>
    <cfRule type="expression" dxfId="1110" priority="1502">
      <formula>IF(RIGHT(TEXT(AE532,"0.#"),1)=".",TRUE,FALSE)</formula>
    </cfRule>
  </conditionalFormatting>
  <conditionalFormatting sqref="AM534">
    <cfRule type="expression" dxfId="1109" priority="1491">
      <formula>IF(RIGHT(TEXT(AM534,"0.#"),1)=".",FALSE,TRUE)</formula>
    </cfRule>
    <cfRule type="expression" dxfId="1108" priority="1492">
      <formula>IF(RIGHT(TEXT(AM534,"0.#"),1)=".",TRUE,FALSE)</formula>
    </cfRule>
  </conditionalFormatting>
  <conditionalFormatting sqref="AE533">
    <cfRule type="expression" dxfId="1107" priority="1499">
      <formula>IF(RIGHT(TEXT(AE533,"0.#"),1)=".",FALSE,TRUE)</formula>
    </cfRule>
    <cfRule type="expression" dxfId="1106" priority="1500">
      <formula>IF(RIGHT(TEXT(AE533,"0.#"),1)=".",TRUE,FALSE)</formula>
    </cfRule>
  </conditionalFormatting>
  <conditionalFormatting sqref="AE534">
    <cfRule type="expression" dxfId="1105" priority="1497">
      <formula>IF(RIGHT(TEXT(AE534,"0.#"),1)=".",FALSE,TRUE)</formula>
    </cfRule>
    <cfRule type="expression" dxfId="1104" priority="1498">
      <formula>IF(RIGHT(TEXT(AE534,"0.#"),1)=".",TRUE,FALSE)</formula>
    </cfRule>
  </conditionalFormatting>
  <conditionalFormatting sqref="AM532">
    <cfRule type="expression" dxfId="1103" priority="1495">
      <formula>IF(RIGHT(TEXT(AM532,"0.#"),1)=".",FALSE,TRUE)</formula>
    </cfRule>
    <cfRule type="expression" dxfId="1102" priority="1496">
      <formula>IF(RIGHT(TEXT(AM532,"0.#"),1)=".",TRUE,FALSE)</formula>
    </cfRule>
  </conditionalFormatting>
  <conditionalFormatting sqref="AM533">
    <cfRule type="expression" dxfId="1101" priority="1493">
      <formula>IF(RIGHT(TEXT(AM533,"0.#"),1)=".",FALSE,TRUE)</formula>
    </cfRule>
    <cfRule type="expression" dxfId="1100" priority="1494">
      <formula>IF(RIGHT(TEXT(AM533,"0.#"),1)=".",TRUE,FALSE)</formula>
    </cfRule>
  </conditionalFormatting>
  <conditionalFormatting sqref="AU532">
    <cfRule type="expression" dxfId="1099" priority="1489">
      <formula>IF(RIGHT(TEXT(AU532,"0.#"),1)=".",FALSE,TRUE)</formula>
    </cfRule>
    <cfRule type="expression" dxfId="1098" priority="1490">
      <formula>IF(RIGHT(TEXT(AU532,"0.#"),1)=".",TRUE,FALSE)</formula>
    </cfRule>
  </conditionalFormatting>
  <conditionalFormatting sqref="AU533">
    <cfRule type="expression" dxfId="1097" priority="1487">
      <formula>IF(RIGHT(TEXT(AU533,"0.#"),1)=".",FALSE,TRUE)</formula>
    </cfRule>
    <cfRule type="expression" dxfId="1096" priority="1488">
      <formula>IF(RIGHT(TEXT(AU533,"0.#"),1)=".",TRUE,FALSE)</formula>
    </cfRule>
  </conditionalFormatting>
  <conditionalFormatting sqref="AU534">
    <cfRule type="expression" dxfId="1095" priority="1485">
      <formula>IF(RIGHT(TEXT(AU534,"0.#"),1)=".",FALSE,TRUE)</formula>
    </cfRule>
    <cfRule type="expression" dxfId="1094" priority="1486">
      <formula>IF(RIGHT(TEXT(AU534,"0.#"),1)=".",TRUE,FALSE)</formula>
    </cfRule>
  </conditionalFormatting>
  <conditionalFormatting sqref="AI534">
    <cfRule type="expression" dxfId="1093" priority="1479">
      <formula>IF(RIGHT(TEXT(AI534,"0.#"),1)=".",FALSE,TRUE)</formula>
    </cfRule>
    <cfRule type="expression" dxfId="1092" priority="1480">
      <formula>IF(RIGHT(TEXT(AI534,"0.#"),1)=".",TRUE,FALSE)</formula>
    </cfRule>
  </conditionalFormatting>
  <conditionalFormatting sqref="AI532">
    <cfRule type="expression" dxfId="1091" priority="1483">
      <formula>IF(RIGHT(TEXT(AI532,"0.#"),1)=".",FALSE,TRUE)</formula>
    </cfRule>
    <cfRule type="expression" dxfId="1090" priority="1484">
      <formula>IF(RIGHT(TEXT(AI532,"0.#"),1)=".",TRUE,FALSE)</formula>
    </cfRule>
  </conditionalFormatting>
  <conditionalFormatting sqref="AI533">
    <cfRule type="expression" dxfId="1089" priority="1481">
      <formula>IF(RIGHT(TEXT(AI533,"0.#"),1)=".",FALSE,TRUE)</formula>
    </cfRule>
    <cfRule type="expression" dxfId="1088" priority="1482">
      <formula>IF(RIGHT(TEXT(AI533,"0.#"),1)=".",TRUE,FALSE)</formula>
    </cfRule>
  </conditionalFormatting>
  <conditionalFormatting sqref="AQ533">
    <cfRule type="expression" dxfId="1087" priority="1477">
      <formula>IF(RIGHT(TEXT(AQ533,"0.#"),1)=".",FALSE,TRUE)</formula>
    </cfRule>
    <cfRule type="expression" dxfId="1086" priority="1478">
      <formula>IF(RIGHT(TEXT(AQ533,"0.#"),1)=".",TRUE,FALSE)</formula>
    </cfRule>
  </conditionalFormatting>
  <conditionalFormatting sqref="AQ534">
    <cfRule type="expression" dxfId="1085" priority="1475">
      <formula>IF(RIGHT(TEXT(AQ534,"0.#"),1)=".",FALSE,TRUE)</formula>
    </cfRule>
    <cfRule type="expression" dxfId="1084" priority="1476">
      <formula>IF(RIGHT(TEXT(AQ534,"0.#"),1)=".",TRUE,FALSE)</formula>
    </cfRule>
  </conditionalFormatting>
  <conditionalFormatting sqref="AQ532">
    <cfRule type="expression" dxfId="1083" priority="1473">
      <formula>IF(RIGHT(TEXT(AQ532,"0.#"),1)=".",FALSE,TRUE)</formula>
    </cfRule>
    <cfRule type="expression" dxfId="1082" priority="1474">
      <formula>IF(RIGHT(TEXT(AQ532,"0.#"),1)=".",TRUE,FALSE)</formula>
    </cfRule>
  </conditionalFormatting>
  <conditionalFormatting sqref="AE541">
    <cfRule type="expression" dxfId="1081" priority="1471">
      <formula>IF(RIGHT(TEXT(AE541,"0.#"),1)=".",FALSE,TRUE)</formula>
    </cfRule>
    <cfRule type="expression" dxfId="1080" priority="1472">
      <formula>IF(RIGHT(TEXT(AE541,"0.#"),1)=".",TRUE,FALSE)</formula>
    </cfRule>
  </conditionalFormatting>
  <conditionalFormatting sqref="AE542">
    <cfRule type="expression" dxfId="1079" priority="1469">
      <formula>IF(RIGHT(TEXT(AE542,"0.#"),1)=".",FALSE,TRUE)</formula>
    </cfRule>
    <cfRule type="expression" dxfId="1078" priority="1470">
      <formula>IF(RIGHT(TEXT(AE542,"0.#"),1)=".",TRUE,FALSE)</formula>
    </cfRule>
  </conditionalFormatting>
  <conditionalFormatting sqref="AE543">
    <cfRule type="expression" dxfId="1077" priority="1467">
      <formula>IF(RIGHT(TEXT(AE543,"0.#"),1)=".",FALSE,TRUE)</formula>
    </cfRule>
    <cfRule type="expression" dxfId="1076" priority="1468">
      <formula>IF(RIGHT(TEXT(AE543,"0.#"),1)=".",TRUE,FALSE)</formula>
    </cfRule>
  </conditionalFormatting>
  <conditionalFormatting sqref="AU541">
    <cfRule type="expression" dxfId="1075" priority="1459">
      <formula>IF(RIGHT(TEXT(AU541,"0.#"),1)=".",FALSE,TRUE)</formula>
    </cfRule>
    <cfRule type="expression" dxfId="1074" priority="1460">
      <formula>IF(RIGHT(TEXT(AU541,"0.#"),1)=".",TRUE,FALSE)</formula>
    </cfRule>
  </conditionalFormatting>
  <conditionalFormatting sqref="AU542">
    <cfRule type="expression" dxfId="1073" priority="1457">
      <formula>IF(RIGHT(TEXT(AU542,"0.#"),1)=".",FALSE,TRUE)</formula>
    </cfRule>
    <cfRule type="expression" dxfId="1072" priority="1458">
      <formula>IF(RIGHT(TEXT(AU542,"0.#"),1)=".",TRUE,FALSE)</formula>
    </cfRule>
  </conditionalFormatting>
  <conditionalFormatting sqref="AU543">
    <cfRule type="expression" dxfId="1071" priority="1455">
      <formula>IF(RIGHT(TEXT(AU543,"0.#"),1)=".",FALSE,TRUE)</formula>
    </cfRule>
    <cfRule type="expression" dxfId="1070" priority="1456">
      <formula>IF(RIGHT(TEXT(AU543,"0.#"),1)=".",TRUE,FALSE)</formula>
    </cfRule>
  </conditionalFormatting>
  <conditionalFormatting sqref="AQ542">
    <cfRule type="expression" dxfId="1069" priority="1447">
      <formula>IF(RIGHT(TEXT(AQ542,"0.#"),1)=".",FALSE,TRUE)</formula>
    </cfRule>
    <cfRule type="expression" dxfId="1068" priority="1448">
      <formula>IF(RIGHT(TEXT(AQ542,"0.#"),1)=".",TRUE,FALSE)</formula>
    </cfRule>
  </conditionalFormatting>
  <conditionalFormatting sqref="AQ543">
    <cfRule type="expression" dxfId="1067" priority="1445">
      <formula>IF(RIGHT(TEXT(AQ543,"0.#"),1)=".",FALSE,TRUE)</formula>
    </cfRule>
    <cfRule type="expression" dxfId="1066" priority="1446">
      <formula>IF(RIGHT(TEXT(AQ543,"0.#"),1)=".",TRUE,FALSE)</formula>
    </cfRule>
  </conditionalFormatting>
  <conditionalFormatting sqref="AQ541">
    <cfRule type="expression" dxfId="1065" priority="1443">
      <formula>IF(RIGHT(TEXT(AQ541,"0.#"),1)=".",FALSE,TRUE)</formula>
    </cfRule>
    <cfRule type="expression" dxfId="1064" priority="1444">
      <formula>IF(RIGHT(TEXT(AQ541,"0.#"),1)=".",TRUE,FALSE)</formula>
    </cfRule>
  </conditionalFormatting>
  <conditionalFormatting sqref="AE566">
    <cfRule type="expression" dxfId="1063" priority="1441">
      <formula>IF(RIGHT(TEXT(AE566,"0.#"),1)=".",FALSE,TRUE)</formula>
    </cfRule>
    <cfRule type="expression" dxfId="1062" priority="1442">
      <formula>IF(RIGHT(TEXT(AE566,"0.#"),1)=".",TRUE,FALSE)</formula>
    </cfRule>
  </conditionalFormatting>
  <conditionalFormatting sqref="AE567">
    <cfRule type="expression" dxfId="1061" priority="1439">
      <formula>IF(RIGHT(TEXT(AE567,"0.#"),1)=".",FALSE,TRUE)</formula>
    </cfRule>
    <cfRule type="expression" dxfId="1060" priority="1440">
      <formula>IF(RIGHT(TEXT(AE567,"0.#"),1)=".",TRUE,FALSE)</formula>
    </cfRule>
  </conditionalFormatting>
  <conditionalFormatting sqref="AE568">
    <cfRule type="expression" dxfId="1059" priority="1437">
      <formula>IF(RIGHT(TEXT(AE568,"0.#"),1)=".",FALSE,TRUE)</formula>
    </cfRule>
    <cfRule type="expression" dxfId="1058" priority="1438">
      <formula>IF(RIGHT(TEXT(AE568,"0.#"),1)=".",TRUE,FALSE)</formula>
    </cfRule>
  </conditionalFormatting>
  <conditionalFormatting sqref="AU566">
    <cfRule type="expression" dxfId="1057" priority="1429">
      <formula>IF(RIGHT(TEXT(AU566,"0.#"),1)=".",FALSE,TRUE)</formula>
    </cfRule>
    <cfRule type="expression" dxfId="1056" priority="1430">
      <formula>IF(RIGHT(TEXT(AU566,"0.#"),1)=".",TRUE,FALSE)</formula>
    </cfRule>
  </conditionalFormatting>
  <conditionalFormatting sqref="AU567">
    <cfRule type="expression" dxfId="1055" priority="1427">
      <formula>IF(RIGHT(TEXT(AU567,"0.#"),1)=".",FALSE,TRUE)</formula>
    </cfRule>
    <cfRule type="expression" dxfId="1054" priority="1428">
      <formula>IF(RIGHT(TEXT(AU567,"0.#"),1)=".",TRUE,FALSE)</formula>
    </cfRule>
  </conditionalFormatting>
  <conditionalFormatting sqref="AU568">
    <cfRule type="expression" dxfId="1053" priority="1425">
      <formula>IF(RIGHT(TEXT(AU568,"0.#"),1)=".",FALSE,TRUE)</formula>
    </cfRule>
    <cfRule type="expression" dxfId="1052" priority="1426">
      <formula>IF(RIGHT(TEXT(AU568,"0.#"),1)=".",TRUE,FALSE)</formula>
    </cfRule>
  </conditionalFormatting>
  <conditionalFormatting sqref="AQ567">
    <cfRule type="expression" dxfId="1051" priority="1417">
      <formula>IF(RIGHT(TEXT(AQ567,"0.#"),1)=".",FALSE,TRUE)</formula>
    </cfRule>
    <cfRule type="expression" dxfId="1050" priority="1418">
      <formula>IF(RIGHT(TEXT(AQ567,"0.#"),1)=".",TRUE,FALSE)</formula>
    </cfRule>
  </conditionalFormatting>
  <conditionalFormatting sqref="AQ568">
    <cfRule type="expression" dxfId="1049" priority="1415">
      <formula>IF(RIGHT(TEXT(AQ568,"0.#"),1)=".",FALSE,TRUE)</formula>
    </cfRule>
    <cfRule type="expression" dxfId="1048" priority="1416">
      <formula>IF(RIGHT(TEXT(AQ568,"0.#"),1)=".",TRUE,FALSE)</formula>
    </cfRule>
  </conditionalFormatting>
  <conditionalFormatting sqref="AQ566">
    <cfRule type="expression" dxfId="1047" priority="1413">
      <formula>IF(RIGHT(TEXT(AQ566,"0.#"),1)=".",FALSE,TRUE)</formula>
    </cfRule>
    <cfRule type="expression" dxfId="1046" priority="1414">
      <formula>IF(RIGHT(TEXT(AQ566,"0.#"),1)=".",TRUE,FALSE)</formula>
    </cfRule>
  </conditionalFormatting>
  <conditionalFormatting sqref="AE546">
    <cfRule type="expression" dxfId="1045" priority="1411">
      <formula>IF(RIGHT(TEXT(AE546,"0.#"),1)=".",FALSE,TRUE)</formula>
    </cfRule>
    <cfRule type="expression" dxfId="1044" priority="1412">
      <formula>IF(RIGHT(TEXT(AE546,"0.#"),1)=".",TRUE,FALSE)</formula>
    </cfRule>
  </conditionalFormatting>
  <conditionalFormatting sqref="AE547">
    <cfRule type="expression" dxfId="1043" priority="1409">
      <formula>IF(RIGHT(TEXT(AE547,"0.#"),1)=".",FALSE,TRUE)</formula>
    </cfRule>
    <cfRule type="expression" dxfId="1042" priority="1410">
      <formula>IF(RIGHT(TEXT(AE547,"0.#"),1)=".",TRUE,FALSE)</formula>
    </cfRule>
  </conditionalFormatting>
  <conditionalFormatting sqref="AE548">
    <cfRule type="expression" dxfId="1041" priority="1407">
      <formula>IF(RIGHT(TEXT(AE548,"0.#"),1)=".",FALSE,TRUE)</formula>
    </cfRule>
    <cfRule type="expression" dxfId="1040" priority="1408">
      <formula>IF(RIGHT(TEXT(AE548,"0.#"),1)=".",TRUE,FALSE)</formula>
    </cfRule>
  </conditionalFormatting>
  <conditionalFormatting sqref="AU546">
    <cfRule type="expression" dxfId="1039" priority="1399">
      <formula>IF(RIGHT(TEXT(AU546,"0.#"),1)=".",FALSE,TRUE)</formula>
    </cfRule>
    <cfRule type="expression" dxfId="1038" priority="1400">
      <formula>IF(RIGHT(TEXT(AU546,"0.#"),1)=".",TRUE,FALSE)</formula>
    </cfRule>
  </conditionalFormatting>
  <conditionalFormatting sqref="AU547">
    <cfRule type="expression" dxfId="1037" priority="1397">
      <formula>IF(RIGHT(TEXT(AU547,"0.#"),1)=".",FALSE,TRUE)</formula>
    </cfRule>
    <cfRule type="expression" dxfId="1036" priority="1398">
      <formula>IF(RIGHT(TEXT(AU547,"0.#"),1)=".",TRUE,FALSE)</formula>
    </cfRule>
  </conditionalFormatting>
  <conditionalFormatting sqref="AU548">
    <cfRule type="expression" dxfId="1035" priority="1395">
      <formula>IF(RIGHT(TEXT(AU548,"0.#"),1)=".",FALSE,TRUE)</formula>
    </cfRule>
    <cfRule type="expression" dxfId="1034" priority="1396">
      <formula>IF(RIGHT(TEXT(AU548,"0.#"),1)=".",TRUE,FALSE)</formula>
    </cfRule>
  </conditionalFormatting>
  <conditionalFormatting sqref="AQ547">
    <cfRule type="expression" dxfId="1033" priority="1387">
      <formula>IF(RIGHT(TEXT(AQ547,"0.#"),1)=".",FALSE,TRUE)</formula>
    </cfRule>
    <cfRule type="expression" dxfId="1032" priority="1388">
      <formula>IF(RIGHT(TEXT(AQ547,"0.#"),1)=".",TRUE,FALSE)</formula>
    </cfRule>
  </conditionalFormatting>
  <conditionalFormatting sqref="AQ546">
    <cfRule type="expression" dxfId="1031" priority="1383">
      <formula>IF(RIGHT(TEXT(AQ546,"0.#"),1)=".",FALSE,TRUE)</formula>
    </cfRule>
    <cfRule type="expression" dxfId="1030" priority="1384">
      <formula>IF(RIGHT(TEXT(AQ546,"0.#"),1)=".",TRUE,FALSE)</formula>
    </cfRule>
  </conditionalFormatting>
  <conditionalFormatting sqref="AE551">
    <cfRule type="expression" dxfId="1029" priority="1381">
      <formula>IF(RIGHT(TEXT(AE551,"0.#"),1)=".",FALSE,TRUE)</formula>
    </cfRule>
    <cfRule type="expression" dxfId="1028" priority="1382">
      <formula>IF(RIGHT(TEXT(AE551,"0.#"),1)=".",TRUE,FALSE)</formula>
    </cfRule>
  </conditionalFormatting>
  <conditionalFormatting sqref="AE553">
    <cfRule type="expression" dxfId="1027" priority="1377">
      <formula>IF(RIGHT(TEXT(AE553,"0.#"),1)=".",FALSE,TRUE)</formula>
    </cfRule>
    <cfRule type="expression" dxfId="1026" priority="1378">
      <formula>IF(RIGHT(TEXT(AE553,"0.#"),1)=".",TRUE,FALSE)</formula>
    </cfRule>
  </conditionalFormatting>
  <conditionalFormatting sqref="AU551">
    <cfRule type="expression" dxfId="1025" priority="1369">
      <formula>IF(RIGHT(TEXT(AU551,"0.#"),1)=".",FALSE,TRUE)</formula>
    </cfRule>
    <cfRule type="expression" dxfId="1024" priority="1370">
      <formula>IF(RIGHT(TEXT(AU551,"0.#"),1)=".",TRUE,FALSE)</formula>
    </cfRule>
  </conditionalFormatting>
  <conditionalFormatting sqref="AU553">
    <cfRule type="expression" dxfId="1023" priority="1365">
      <formula>IF(RIGHT(TEXT(AU553,"0.#"),1)=".",FALSE,TRUE)</formula>
    </cfRule>
    <cfRule type="expression" dxfId="1022" priority="1366">
      <formula>IF(RIGHT(TEXT(AU553,"0.#"),1)=".",TRUE,FALSE)</formula>
    </cfRule>
  </conditionalFormatting>
  <conditionalFormatting sqref="AQ552">
    <cfRule type="expression" dxfId="1021" priority="1357">
      <formula>IF(RIGHT(TEXT(AQ552,"0.#"),1)=".",FALSE,TRUE)</formula>
    </cfRule>
    <cfRule type="expression" dxfId="1020" priority="1358">
      <formula>IF(RIGHT(TEXT(AQ552,"0.#"),1)=".",TRUE,FALSE)</formula>
    </cfRule>
  </conditionalFormatting>
  <conditionalFormatting sqref="AU561">
    <cfRule type="expression" dxfId="1019" priority="1309">
      <formula>IF(RIGHT(TEXT(AU561,"0.#"),1)=".",FALSE,TRUE)</formula>
    </cfRule>
    <cfRule type="expression" dxfId="1018" priority="1310">
      <formula>IF(RIGHT(TEXT(AU561,"0.#"),1)=".",TRUE,FALSE)</formula>
    </cfRule>
  </conditionalFormatting>
  <conditionalFormatting sqref="AU562">
    <cfRule type="expression" dxfId="1017" priority="1307">
      <formula>IF(RIGHT(TEXT(AU562,"0.#"),1)=".",FALSE,TRUE)</formula>
    </cfRule>
    <cfRule type="expression" dxfId="1016" priority="1308">
      <formula>IF(RIGHT(TEXT(AU562,"0.#"),1)=".",TRUE,FALSE)</formula>
    </cfRule>
  </conditionalFormatting>
  <conditionalFormatting sqref="AU563">
    <cfRule type="expression" dxfId="1015" priority="1305">
      <formula>IF(RIGHT(TEXT(AU563,"0.#"),1)=".",FALSE,TRUE)</formula>
    </cfRule>
    <cfRule type="expression" dxfId="1014" priority="1306">
      <formula>IF(RIGHT(TEXT(AU563,"0.#"),1)=".",TRUE,FALSE)</formula>
    </cfRule>
  </conditionalFormatting>
  <conditionalFormatting sqref="AQ562">
    <cfRule type="expression" dxfId="1013" priority="1297">
      <formula>IF(RIGHT(TEXT(AQ562,"0.#"),1)=".",FALSE,TRUE)</formula>
    </cfRule>
    <cfRule type="expression" dxfId="1012" priority="1298">
      <formula>IF(RIGHT(TEXT(AQ562,"0.#"),1)=".",TRUE,FALSE)</formula>
    </cfRule>
  </conditionalFormatting>
  <conditionalFormatting sqref="AQ563">
    <cfRule type="expression" dxfId="1011" priority="1295">
      <formula>IF(RIGHT(TEXT(AQ563,"0.#"),1)=".",FALSE,TRUE)</formula>
    </cfRule>
    <cfRule type="expression" dxfId="1010" priority="1296">
      <formula>IF(RIGHT(TEXT(AQ563,"0.#"),1)=".",TRUE,FALSE)</formula>
    </cfRule>
  </conditionalFormatting>
  <conditionalFormatting sqref="AQ561">
    <cfRule type="expression" dxfId="1009" priority="1293">
      <formula>IF(RIGHT(TEXT(AQ561,"0.#"),1)=".",FALSE,TRUE)</formula>
    </cfRule>
    <cfRule type="expression" dxfId="1008" priority="1294">
      <formula>IF(RIGHT(TEXT(AQ561,"0.#"),1)=".",TRUE,FALSE)</formula>
    </cfRule>
  </conditionalFormatting>
  <conditionalFormatting sqref="AE571">
    <cfRule type="expression" dxfId="1007" priority="1291">
      <formula>IF(RIGHT(TEXT(AE571,"0.#"),1)=".",FALSE,TRUE)</formula>
    </cfRule>
    <cfRule type="expression" dxfId="1006" priority="1292">
      <formula>IF(RIGHT(TEXT(AE571,"0.#"),1)=".",TRUE,FALSE)</formula>
    </cfRule>
  </conditionalFormatting>
  <conditionalFormatting sqref="AE572">
    <cfRule type="expression" dxfId="1005" priority="1289">
      <formula>IF(RIGHT(TEXT(AE572,"0.#"),1)=".",FALSE,TRUE)</formula>
    </cfRule>
    <cfRule type="expression" dxfId="1004" priority="1290">
      <formula>IF(RIGHT(TEXT(AE572,"0.#"),1)=".",TRUE,FALSE)</formula>
    </cfRule>
  </conditionalFormatting>
  <conditionalFormatting sqref="AE573">
    <cfRule type="expression" dxfId="1003" priority="1287">
      <formula>IF(RIGHT(TEXT(AE573,"0.#"),1)=".",FALSE,TRUE)</formula>
    </cfRule>
    <cfRule type="expression" dxfId="1002" priority="1288">
      <formula>IF(RIGHT(TEXT(AE573,"0.#"),1)=".",TRUE,FALSE)</formula>
    </cfRule>
  </conditionalFormatting>
  <conditionalFormatting sqref="AU571">
    <cfRule type="expression" dxfId="1001" priority="1279">
      <formula>IF(RIGHT(TEXT(AU571,"0.#"),1)=".",FALSE,TRUE)</formula>
    </cfRule>
    <cfRule type="expression" dxfId="1000" priority="1280">
      <formula>IF(RIGHT(TEXT(AU571,"0.#"),1)=".",TRUE,FALSE)</formula>
    </cfRule>
  </conditionalFormatting>
  <conditionalFormatting sqref="AU572">
    <cfRule type="expression" dxfId="999" priority="1277">
      <formula>IF(RIGHT(TEXT(AU572,"0.#"),1)=".",FALSE,TRUE)</formula>
    </cfRule>
    <cfRule type="expression" dxfId="998" priority="1278">
      <formula>IF(RIGHT(TEXT(AU572,"0.#"),1)=".",TRUE,FALSE)</formula>
    </cfRule>
  </conditionalFormatting>
  <conditionalFormatting sqref="AU573">
    <cfRule type="expression" dxfId="997" priority="1275">
      <formula>IF(RIGHT(TEXT(AU573,"0.#"),1)=".",FALSE,TRUE)</formula>
    </cfRule>
    <cfRule type="expression" dxfId="996" priority="1276">
      <formula>IF(RIGHT(TEXT(AU573,"0.#"),1)=".",TRUE,FALSE)</formula>
    </cfRule>
  </conditionalFormatting>
  <conditionalFormatting sqref="AQ572">
    <cfRule type="expression" dxfId="995" priority="1267">
      <formula>IF(RIGHT(TEXT(AQ572,"0.#"),1)=".",FALSE,TRUE)</formula>
    </cfRule>
    <cfRule type="expression" dxfId="994" priority="1268">
      <formula>IF(RIGHT(TEXT(AQ572,"0.#"),1)=".",TRUE,FALSE)</formula>
    </cfRule>
  </conditionalFormatting>
  <conditionalFormatting sqref="AQ573">
    <cfRule type="expression" dxfId="993" priority="1265">
      <formula>IF(RIGHT(TEXT(AQ573,"0.#"),1)=".",FALSE,TRUE)</formula>
    </cfRule>
    <cfRule type="expression" dxfId="992" priority="1266">
      <formula>IF(RIGHT(TEXT(AQ573,"0.#"),1)=".",TRUE,FALSE)</formula>
    </cfRule>
  </conditionalFormatting>
  <conditionalFormatting sqref="AQ571">
    <cfRule type="expression" dxfId="991" priority="1263">
      <formula>IF(RIGHT(TEXT(AQ571,"0.#"),1)=".",FALSE,TRUE)</formula>
    </cfRule>
    <cfRule type="expression" dxfId="990" priority="1264">
      <formula>IF(RIGHT(TEXT(AQ571,"0.#"),1)=".",TRUE,FALSE)</formula>
    </cfRule>
  </conditionalFormatting>
  <conditionalFormatting sqref="AE576">
    <cfRule type="expression" dxfId="989" priority="1261">
      <formula>IF(RIGHT(TEXT(AE576,"0.#"),1)=".",FALSE,TRUE)</formula>
    </cfRule>
    <cfRule type="expression" dxfId="988" priority="1262">
      <formula>IF(RIGHT(TEXT(AE576,"0.#"),1)=".",TRUE,FALSE)</formula>
    </cfRule>
  </conditionalFormatting>
  <conditionalFormatting sqref="AE577">
    <cfRule type="expression" dxfId="987" priority="1259">
      <formula>IF(RIGHT(TEXT(AE577,"0.#"),1)=".",FALSE,TRUE)</formula>
    </cfRule>
    <cfRule type="expression" dxfId="986" priority="1260">
      <formula>IF(RIGHT(TEXT(AE577,"0.#"),1)=".",TRUE,FALSE)</formula>
    </cfRule>
  </conditionalFormatting>
  <conditionalFormatting sqref="AE578">
    <cfRule type="expression" dxfId="985" priority="1257">
      <formula>IF(RIGHT(TEXT(AE578,"0.#"),1)=".",FALSE,TRUE)</formula>
    </cfRule>
    <cfRule type="expression" dxfId="984" priority="1258">
      <formula>IF(RIGHT(TEXT(AE578,"0.#"),1)=".",TRUE,FALSE)</formula>
    </cfRule>
  </conditionalFormatting>
  <conditionalFormatting sqref="AU576">
    <cfRule type="expression" dxfId="983" priority="1249">
      <formula>IF(RIGHT(TEXT(AU576,"0.#"),1)=".",FALSE,TRUE)</formula>
    </cfRule>
    <cfRule type="expression" dxfId="982" priority="1250">
      <formula>IF(RIGHT(TEXT(AU576,"0.#"),1)=".",TRUE,FALSE)</formula>
    </cfRule>
  </conditionalFormatting>
  <conditionalFormatting sqref="AU577">
    <cfRule type="expression" dxfId="981" priority="1247">
      <formula>IF(RIGHT(TEXT(AU577,"0.#"),1)=".",FALSE,TRUE)</formula>
    </cfRule>
    <cfRule type="expression" dxfId="980" priority="1248">
      <formula>IF(RIGHT(TEXT(AU577,"0.#"),1)=".",TRUE,FALSE)</formula>
    </cfRule>
  </conditionalFormatting>
  <conditionalFormatting sqref="AU578">
    <cfRule type="expression" dxfId="979" priority="1245">
      <formula>IF(RIGHT(TEXT(AU578,"0.#"),1)=".",FALSE,TRUE)</formula>
    </cfRule>
    <cfRule type="expression" dxfId="978" priority="1246">
      <formula>IF(RIGHT(TEXT(AU578,"0.#"),1)=".",TRUE,FALSE)</formula>
    </cfRule>
  </conditionalFormatting>
  <conditionalFormatting sqref="AQ577">
    <cfRule type="expression" dxfId="977" priority="1237">
      <formula>IF(RIGHT(TEXT(AQ577,"0.#"),1)=".",FALSE,TRUE)</formula>
    </cfRule>
    <cfRule type="expression" dxfId="976" priority="1238">
      <formula>IF(RIGHT(TEXT(AQ577,"0.#"),1)=".",TRUE,FALSE)</formula>
    </cfRule>
  </conditionalFormatting>
  <conditionalFormatting sqref="AQ578">
    <cfRule type="expression" dxfId="975" priority="1235">
      <formula>IF(RIGHT(TEXT(AQ578,"0.#"),1)=".",FALSE,TRUE)</formula>
    </cfRule>
    <cfRule type="expression" dxfId="974" priority="1236">
      <formula>IF(RIGHT(TEXT(AQ578,"0.#"),1)=".",TRUE,FALSE)</formula>
    </cfRule>
  </conditionalFormatting>
  <conditionalFormatting sqref="AQ576">
    <cfRule type="expression" dxfId="973" priority="1233">
      <formula>IF(RIGHT(TEXT(AQ576,"0.#"),1)=".",FALSE,TRUE)</formula>
    </cfRule>
    <cfRule type="expression" dxfId="972" priority="1234">
      <formula>IF(RIGHT(TEXT(AQ576,"0.#"),1)=".",TRUE,FALSE)</formula>
    </cfRule>
  </conditionalFormatting>
  <conditionalFormatting sqref="AE581">
    <cfRule type="expression" dxfId="971" priority="1231">
      <formula>IF(RIGHT(TEXT(AE581,"0.#"),1)=".",FALSE,TRUE)</formula>
    </cfRule>
    <cfRule type="expression" dxfId="970" priority="1232">
      <formula>IF(RIGHT(TEXT(AE581,"0.#"),1)=".",TRUE,FALSE)</formula>
    </cfRule>
  </conditionalFormatting>
  <conditionalFormatting sqref="AE582">
    <cfRule type="expression" dxfId="969" priority="1229">
      <formula>IF(RIGHT(TEXT(AE582,"0.#"),1)=".",FALSE,TRUE)</formula>
    </cfRule>
    <cfRule type="expression" dxfId="968" priority="1230">
      <formula>IF(RIGHT(TEXT(AE582,"0.#"),1)=".",TRUE,FALSE)</formula>
    </cfRule>
  </conditionalFormatting>
  <conditionalFormatting sqref="AE583">
    <cfRule type="expression" dxfId="967" priority="1227">
      <formula>IF(RIGHT(TEXT(AE583,"0.#"),1)=".",FALSE,TRUE)</formula>
    </cfRule>
    <cfRule type="expression" dxfId="966" priority="1228">
      <formula>IF(RIGHT(TEXT(AE583,"0.#"),1)=".",TRUE,FALSE)</formula>
    </cfRule>
  </conditionalFormatting>
  <conditionalFormatting sqref="AU581">
    <cfRule type="expression" dxfId="965" priority="1219">
      <formula>IF(RIGHT(TEXT(AU581,"0.#"),1)=".",FALSE,TRUE)</formula>
    </cfRule>
    <cfRule type="expression" dxfId="964" priority="1220">
      <formula>IF(RIGHT(TEXT(AU581,"0.#"),1)=".",TRUE,FALSE)</formula>
    </cfRule>
  </conditionalFormatting>
  <conditionalFormatting sqref="AQ582">
    <cfRule type="expression" dxfId="963" priority="1207">
      <formula>IF(RIGHT(TEXT(AQ582,"0.#"),1)=".",FALSE,TRUE)</formula>
    </cfRule>
    <cfRule type="expression" dxfId="962" priority="1208">
      <formula>IF(RIGHT(TEXT(AQ582,"0.#"),1)=".",TRUE,FALSE)</formula>
    </cfRule>
  </conditionalFormatting>
  <conditionalFormatting sqref="AQ583">
    <cfRule type="expression" dxfId="961" priority="1205">
      <formula>IF(RIGHT(TEXT(AQ583,"0.#"),1)=".",FALSE,TRUE)</formula>
    </cfRule>
    <cfRule type="expression" dxfId="960" priority="1206">
      <formula>IF(RIGHT(TEXT(AQ583,"0.#"),1)=".",TRUE,FALSE)</formula>
    </cfRule>
  </conditionalFormatting>
  <conditionalFormatting sqref="AQ581">
    <cfRule type="expression" dxfId="959" priority="1203">
      <formula>IF(RIGHT(TEXT(AQ581,"0.#"),1)=".",FALSE,TRUE)</formula>
    </cfRule>
    <cfRule type="expression" dxfId="958" priority="1204">
      <formula>IF(RIGHT(TEXT(AQ581,"0.#"),1)=".",TRUE,FALSE)</formula>
    </cfRule>
  </conditionalFormatting>
  <conditionalFormatting sqref="AE586">
    <cfRule type="expression" dxfId="957" priority="1201">
      <formula>IF(RIGHT(TEXT(AE586,"0.#"),1)=".",FALSE,TRUE)</formula>
    </cfRule>
    <cfRule type="expression" dxfId="956" priority="1202">
      <formula>IF(RIGHT(TEXT(AE586,"0.#"),1)=".",TRUE,FALSE)</formula>
    </cfRule>
  </conditionalFormatting>
  <conditionalFormatting sqref="AM588">
    <cfRule type="expression" dxfId="955" priority="1191">
      <formula>IF(RIGHT(TEXT(AM588,"0.#"),1)=".",FALSE,TRUE)</formula>
    </cfRule>
    <cfRule type="expression" dxfId="954" priority="1192">
      <formula>IF(RIGHT(TEXT(AM588,"0.#"),1)=".",TRUE,FALSE)</formula>
    </cfRule>
  </conditionalFormatting>
  <conditionalFormatting sqref="AE587">
    <cfRule type="expression" dxfId="953" priority="1199">
      <formula>IF(RIGHT(TEXT(AE587,"0.#"),1)=".",FALSE,TRUE)</formula>
    </cfRule>
    <cfRule type="expression" dxfId="952" priority="1200">
      <formula>IF(RIGHT(TEXT(AE587,"0.#"),1)=".",TRUE,FALSE)</formula>
    </cfRule>
  </conditionalFormatting>
  <conditionalFormatting sqref="AE588">
    <cfRule type="expression" dxfId="951" priority="1197">
      <formula>IF(RIGHT(TEXT(AE588,"0.#"),1)=".",FALSE,TRUE)</formula>
    </cfRule>
    <cfRule type="expression" dxfId="950" priority="1198">
      <formula>IF(RIGHT(TEXT(AE588,"0.#"),1)=".",TRUE,FALSE)</formula>
    </cfRule>
  </conditionalFormatting>
  <conditionalFormatting sqref="AM586">
    <cfRule type="expression" dxfId="949" priority="1195">
      <formula>IF(RIGHT(TEXT(AM586,"0.#"),1)=".",FALSE,TRUE)</formula>
    </cfRule>
    <cfRule type="expression" dxfId="948" priority="1196">
      <formula>IF(RIGHT(TEXT(AM586,"0.#"),1)=".",TRUE,FALSE)</formula>
    </cfRule>
  </conditionalFormatting>
  <conditionalFormatting sqref="AM587">
    <cfRule type="expression" dxfId="947" priority="1193">
      <formula>IF(RIGHT(TEXT(AM587,"0.#"),1)=".",FALSE,TRUE)</formula>
    </cfRule>
    <cfRule type="expression" dxfId="946" priority="1194">
      <formula>IF(RIGHT(TEXT(AM587,"0.#"),1)=".",TRUE,FALSE)</formula>
    </cfRule>
  </conditionalFormatting>
  <conditionalFormatting sqref="AU586">
    <cfRule type="expression" dxfId="945" priority="1189">
      <formula>IF(RIGHT(TEXT(AU586,"0.#"),1)=".",FALSE,TRUE)</formula>
    </cfRule>
    <cfRule type="expression" dxfId="944" priority="1190">
      <formula>IF(RIGHT(TEXT(AU586,"0.#"),1)=".",TRUE,FALSE)</formula>
    </cfRule>
  </conditionalFormatting>
  <conditionalFormatting sqref="AU587">
    <cfRule type="expression" dxfId="943" priority="1187">
      <formula>IF(RIGHT(TEXT(AU587,"0.#"),1)=".",FALSE,TRUE)</formula>
    </cfRule>
    <cfRule type="expression" dxfId="942" priority="1188">
      <formula>IF(RIGHT(TEXT(AU587,"0.#"),1)=".",TRUE,FALSE)</formula>
    </cfRule>
  </conditionalFormatting>
  <conditionalFormatting sqref="AU588">
    <cfRule type="expression" dxfId="941" priority="1185">
      <formula>IF(RIGHT(TEXT(AU588,"0.#"),1)=".",FALSE,TRUE)</formula>
    </cfRule>
    <cfRule type="expression" dxfId="940" priority="1186">
      <formula>IF(RIGHT(TEXT(AU588,"0.#"),1)=".",TRUE,FALSE)</formula>
    </cfRule>
  </conditionalFormatting>
  <conditionalFormatting sqref="AI588">
    <cfRule type="expression" dxfId="939" priority="1179">
      <formula>IF(RIGHT(TEXT(AI588,"0.#"),1)=".",FALSE,TRUE)</formula>
    </cfRule>
    <cfRule type="expression" dxfId="938" priority="1180">
      <formula>IF(RIGHT(TEXT(AI588,"0.#"),1)=".",TRUE,FALSE)</formula>
    </cfRule>
  </conditionalFormatting>
  <conditionalFormatting sqref="AI586">
    <cfRule type="expression" dxfId="937" priority="1183">
      <formula>IF(RIGHT(TEXT(AI586,"0.#"),1)=".",FALSE,TRUE)</formula>
    </cfRule>
    <cfRule type="expression" dxfId="936" priority="1184">
      <formula>IF(RIGHT(TEXT(AI586,"0.#"),1)=".",TRUE,FALSE)</formula>
    </cfRule>
  </conditionalFormatting>
  <conditionalFormatting sqref="AI587">
    <cfRule type="expression" dxfId="935" priority="1181">
      <formula>IF(RIGHT(TEXT(AI587,"0.#"),1)=".",FALSE,TRUE)</formula>
    </cfRule>
    <cfRule type="expression" dxfId="934" priority="1182">
      <formula>IF(RIGHT(TEXT(AI587,"0.#"),1)=".",TRUE,FALSE)</formula>
    </cfRule>
  </conditionalFormatting>
  <conditionalFormatting sqref="AQ587">
    <cfRule type="expression" dxfId="933" priority="1177">
      <formula>IF(RIGHT(TEXT(AQ587,"0.#"),1)=".",FALSE,TRUE)</formula>
    </cfRule>
    <cfRule type="expression" dxfId="932" priority="1178">
      <formula>IF(RIGHT(TEXT(AQ587,"0.#"),1)=".",TRUE,FALSE)</formula>
    </cfRule>
  </conditionalFormatting>
  <conditionalFormatting sqref="AQ588">
    <cfRule type="expression" dxfId="931" priority="1175">
      <formula>IF(RIGHT(TEXT(AQ588,"0.#"),1)=".",FALSE,TRUE)</formula>
    </cfRule>
    <cfRule type="expression" dxfId="930" priority="1176">
      <formula>IF(RIGHT(TEXT(AQ588,"0.#"),1)=".",TRUE,FALSE)</formula>
    </cfRule>
  </conditionalFormatting>
  <conditionalFormatting sqref="AQ586">
    <cfRule type="expression" dxfId="929" priority="1173">
      <formula>IF(RIGHT(TEXT(AQ586,"0.#"),1)=".",FALSE,TRUE)</formula>
    </cfRule>
    <cfRule type="expression" dxfId="928" priority="1174">
      <formula>IF(RIGHT(TEXT(AQ586,"0.#"),1)=".",TRUE,FALSE)</formula>
    </cfRule>
  </conditionalFormatting>
  <conditionalFormatting sqref="AE595">
    <cfRule type="expression" dxfId="927" priority="1171">
      <formula>IF(RIGHT(TEXT(AE595,"0.#"),1)=".",FALSE,TRUE)</formula>
    </cfRule>
    <cfRule type="expression" dxfId="926" priority="1172">
      <formula>IF(RIGHT(TEXT(AE595,"0.#"),1)=".",TRUE,FALSE)</formula>
    </cfRule>
  </conditionalFormatting>
  <conditionalFormatting sqref="AE596">
    <cfRule type="expression" dxfId="925" priority="1169">
      <formula>IF(RIGHT(TEXT(AE596,"0.#"),1)=".",FALSE,TRUE)</formula>
    </cfRule>
    <cfRule type="expression" dxfId="924" priority="1170">
      <formula>IF(RIGHT(TEXT(AE596,"0.#"),1)=".",TRUE,FALSE)</formula>
    </cfRule>
  </conditionalFormatting>
  <conditionalFormatting sqref="AE597">
    <cfRule type="expression" dxfId="923" priority="1167">
      <formula>IF(RIGHT(TEXT(AE597,"0.#"),1)=".",FALSE,TRUE)</formula>
    </cfRule>
    <cfRule type="expression" dxfId="922" priority="1168">
      <formula>IF(RIGHT(TEXT(AE597,"0.#"),1)=".",TRUE,FALSE)</formula>
    </cfRule>
  </conditionalFormatting>
  <conditionalFormatting sqref="AU595">
    <cfRule type="expression" dxfId="921" priority="1159">
      <formula>IF(RIGHT(TEXT(AU595,"0.#"),1)=".",FALSE,TRUE)</formula>
    </cfRule>
    <cfRule type="expression" dxfId="920" priority="1160">
      <formula>IF(RIGHT(TEXT(AU595,"0.#"),1)=".",TRUE,FALSE)</formula>
    </cfRule>
  </conditionalFormatting>
  <conditionalFormatting sqref="AU596">
    <cfRule type="expression" dxfId="919" priority="1157">
      <formula>IF(RIGHT(TEXT(AU596,"0.#"),1)=".",FALSE,TRUE)</formula>
    </cfRule>
    <cfRule type="expression" dxfId="918" priority="1158">
      <formula>IF(RIGHT(TEXT(AU596,"0.#"),1)=".",TRUE,FALSE)</formula>
    </cfRule>
  </conditionalFormatting>
  <conditionalFormatting sqref="AU597">
    <cfRule type="expression" dxfId="917" priority="1155">
      <formula>IF(RIGHT(TEXT(AU597,"0.#"),1)=".",FALSE,TRUE)</formula>
    </cfRule>
    <cfRule type="expression" dxfId="916" priority="1156">
      <formula>IF(RIGHT(TEXT(AU597,"0.#"),1)=".",TRUE,FALSE)</formula>
    </cfRule>
  </conditionalFormatting>
  <conditionalFormatting sqref="AQ596">
    <cfRule type="expression" dxfId="915" priority="1147">
      <formula>IF(RIGHT(TEXT(AQ596,"0.#"),1)=".",FALSE,TRUE)</formula>
    </cfRule>
    <cfRule type="expression" dxfId="914" priority="1148">
      <formula>IF(RIGHT(TEXT(AQ596,"0.#"),1)=".",TRUE,FALSE)</formula>
    </cfRule>
  </conditionalFormatting>
  <conditionalFormatting sqref="AQ597">
    <cfRule type="expression" dxfId="913" priority="1145">
      <formula>IF(RIGHT(TEXT(AQ597,"0.#"),1)=".",FALSE,TRUE)</formula>
    </cfRule>
    <cfRule type="expression" dxfId="912" priority="1146">
      <formula>IF(RIGHT(TEXT(AQ597,"0.#"),1)=".",TRUE,FALSE)</formula>
    </cfRule>
  </conditionalFormatting>
  <conditionalFormatting sqref="AQ595">
    <cfRule type="expression" dxfId="911" priority="1143">
      <formula>IF(RIGHT(TEXT(AQ595,"0.#"),1)=".",FALSE,TRUE)</formula>
    </cfRule>
    <cfRule type="expression" dxfId="910" priority="1144">
      <formula>IF(RIGHT(TEXT(AQ595,"0.#"),1)=".",TRUE,FALSE)</formula>
    </cfRule>
  </conditionalFormatting>
  <conditionalFormatting sqref="AE620">
    <cfRule type="expression" dxfId="909" priority="1141">
      <formula>IF(RIGHT(TEXT(AE620,"0.#"),1)=".",FALSE,TRUE)</formula>
    </cfRule>
    <cfRule type="expression" dxfId="908" priority="1142">
      <formula>IF(RIGHT(TEXT(AE620,"0.#"),1)=".",TRUE,FALSE)</formula>
    </cfRule>
  </conditionalFormatting>
  <conditionalFormatting sqref="AE621">
    <cfRule type="expression" dxfId="907" priority="1139">
      <formula>IF(RIGHT(TEXT(AE621,"0.#"),1)=".",FALSE,TRUE)</formula>
    </cfRule>
    <cfRule type="expression" dxfId="906" priority="1140">
      <formula>IF(RIGHT(TEXT(AE621,"0.#"),1)=".",TRUE,FALSE)</formula>
    </cfRule>
  </conditionalFormatting>
  <conditionalFormatting sqref="AE622">
    <cfRule type="expression" dxfId="905" priority="1137">
      <formula>IF(RIGHT(TEXT(AE622,"0.#"),1)=".",FALSE,TRUE)</formula>
    </cfRule>
    <cfRule type="expression" dxfId="904" priority="1138">
      <formula>IF(RIGHT(TEXT(AE622,"0.#"),1)=".",TRUE,FALSE)</formula>
    </cfRule>
  </conditionalFormatting>
  <conditionalFormatting sqref="AU620">
    <cfRule type="expression" dxfId="903" priority="1129">
      <formula>IF(RIGHT(TEXT(AU620,"0.#"),1)=".",FALSE,TRUE)</formula>
    </cfRule>
    <cfRule type="expression" dxfId="902" priority="1130">
      <formula>IF(RIGHT(TEXT(AU620,"0.#"),1)=".",TRUE,FALSE)</formula>
    </cfRule>
  </conditionalFormatting>
  <conditionalFormatting sqref="AU621">
    <cfRule type="expression" dxfId="901" priority="1127">
      <formula>IF(RIGHT(TEXT(AU621,"0.#"),1)=".",FALSE,TRUE)</formula>
    </cfRule>
    <cfRule type="expression" dxfId="900" priority="1128">
      <formula>IF(RIGHT(TEXT(AU621,"0.#"),1)=".",TRUE,FALSE)</formula>
    </cfRule>
  </conditionalFormatting>
  <conditionalFormatting sqref="AU622">
    <cfRule type="expression" dxfId="899" priority="1125">
      <formula>IF(RIGHT(TEXT(AU622,"0.#"),1)=".",FALSE,TRUE)</formula>
    </cfRule>
    <cfRule type="expression" dxfId="898" priority="1126">
      <formula>IF(RIGHT(TEXT(AU622,"0.#"),1)=".",TRUE,FALSE)</formula>
    </cfRule>
  </conditionalFormatting>
  <conditionalFormatting sqref="AQ621">
    <cfRule type="expression" dxfId="897" priority="1117">
      <formula>IF(RIGHT(TEXT(AQ621,"0.#"),1)=".",FALSE,TRUE)</formula>
    </cfRule>
    <cfRule type="expression" dxfId="896" priority="1118">
      <formula>IF(RIGHT(TEXT(AQ621,"0.#"),1)=".",TRUE,FALSE)</formula>
    </cfRule>
  </conditionalFormatting>
  <conditionalFormatting sqref="AQ622">
    <cfRule type="expression" dxfId="895" priority="1115">
      <formula>IF(RIGHT(TEXT(AQ622,"0.#"),1)=".",FALSE,TRUE)</formula>
    </cfRule>
    <cfRule type="expression" dxfId="894" priority="1116">
      <formula>IF(RIGHT(TEXT(AQ622,"0.#"),1)=".",TRUE,FALSE)</formula>
    </cfRule>
  </conditionalFormatting>
  <conditionalFormatting sqref="AQ620">
    <cfRule type="expression" dxfId="893" priority="1113">
      <formula>IF(RIGHT(TEXT(AQ620,"0.#"),1)=".",FALSE,TRUE)</formula>
    </cfRule>
    <cfRule type="expression" dxfId="892" priority="1114">
      <formula>IF(RIGHT(TEXT(AQ620,"0.#"),1)=".",TRUE,FALSE)</formula>
    </cfRule>
  </conditionalFormatting>
  <conditionalFormatting sqref="AE600">
    <cfRule type="expression" dxfId="891" priority="1111">
      <formula>IF(RIGHT(TEXT(AE600,"0.#"),1)=".",FALSE,TRUE)</formula>
    </cfRule>
    <cfRule type="expression" dxfId="890" priority="1112">
      <formula>IF(RIGHT(TEXT(AE600,"0.#"),1)=".",TRUE,FALSE)</formula>
    </cfRule>
  </conditionalFormatting>
  <conditionalFormatting sqref="AE601">
    <cfRule type="expression" dxfId="889" priority="1109">
      <formula>IF(RIGHT(TEXT(AE601,"0.#"),1)=".",FALSE,TRUE)</formula>
    </cfRule>
    <cfRule type="expression" dxfId="888" priority="1110">
      <formula>IF(RIGHT(TEXT(AE601,"0.#"),1)=".",TRUE,FALSE)</formula>
    </cfRule>
  </conditionalFormatting>
  <conditionalFormatting sqref="AE602">
    <cfRule type="expression" dxfId="887" priority="1107">
      <formula>IF(RIGHT(TEXT(AE602,"0.#"),1)=".",FALSE,TRUE)</formula>
    </cfRule>
    <cfRule type="expression" dxfId="886" priority="1108">
      <formula>IF(RIGHT(TEXT(AE602,"0.#"),1)=".",TRUE,FALSE)</formula>
    </cfRule>
  </conditionalFormatting>
  <conditionalFormatting sqref="AU600">
    <cfRule type="expression" dxfId="885" priority="1099">
      <formula>IF(RIGHT(TEXT(AU600,"0.#"),1)=".",FALSE,TRUE)</formula>
    </cfRule>
    <cfRule type="expression" dxfId="884" priority="1100">
      <formula>IF(RIGHT(TEXT(AU600,"0.#"),1)=".",TRUE,FALSE)</formula>
    </cfRule>
  </conditionalFormatting>
  <conditionalFormatting sqref="AU601">
    <cfRule type="expression" dxfId="883" priority="1097">
      <formula>IF(RIGHT(TEXT(AU601,"0.#"),1)=".",FALSE,TRUE)</formula>
    </cfRule>
    <cfRule type="expression" dxfId="882" priority="1098">
      <formula>IF(RIGHT(TEXT(AU601,"0.#"),1)=".",TRUE,FALSE)</formula>
    </cfRule>
  </conditionalFormatting>
  <conditionalFormatting sqref="AU602">
    <cfRule type="expression" dxfId="881" priority="1095">
      <formula>IF(RIGHT(TEXT(AU602,"0.#"),1)=".",FALSE,TRUE)</formula>
    </cfRule>
    <cfRule type="expression" dxfId="880" priority="1096">
      <formula>IF(RIGHT(TEXT(AU602,"0.#"),1)=".",TRUE,FALSE)</formula>
    </cfRule>
  </conditionalFormatting>
  <conditionalFormatting sqref="AQ601">
    <cfRule type="expression" dxfId="879" priority="1087">
      <formula>IF(RIGHT(TEXT(AQ601,"0.#"),1)=".",FALSE,TRUE)</formula>
    </cfRule>
    <cfRule type="expression" dxfId="878" priority="1088">
      <formula>IF(RIGHT(TEXT(AQ601,"0.#"),1)=".",TRUE,FALSE)</formula>
    </cfRule>
  </conditionalFormatting>
  <conditionalFormatting sqref="AQ602">
    <cfRule type="expression" dxfId="877" priority="1085">
      <formula>IF(RIGHT(TEXT(AQ602,"0.#"),1)=".",FALSE,TRUE)</formula>
    </cfRule>
    <cfRule type="expression" dxfId="876" priority="1086">
      <formula>IF(RIGHT(TEXT(AQ602,"0.#"),1)=".",TRUE,FALSE)</formula>
    </cfRule>
  </conditionalFormatting>
  <conditionalFormatting sqref="AQ600">
    <cfRule type="expression" dxfId="875" priority="1083">
      <formula>IF(RIGHT(TEXT(AQ600,"0.#"),1)=".",FALSE,TRUE)</formula>
    </cfRule>
    <cfRule type="expression" dxfId="874" priority="1084">
      <formula>IF(RIGHT(TEXT(AQ600,"0.#"),1)=".",TRUE,FALSE)</formula>
    </cfRule>
  </conditionalFormatting>
  <conditionalFormatting sqref="AE605">
    <cfRule type="expression" dxfId="873" priority="1081">
      <formula>IF(RIGHT(TEXT(AE605,"0.#"),1)=".",FALSE,TRUE)</formula>
    </cfRule>
    <cfRule type="expression" dxfId="872" priority="1082">
      <formula>IF(RIGHT(TEXT(AE605,"0.#"),1)=".",TRUE,FALSE)</formula>
    </cfRule>
  </conditionalFormatting>
  <conditionalFormatting sqref="AE606">
    <cfRule type="expression" dxfId="871" priority="1079">
      <formula>IF(RIGHT(TEXT(AE606,"0.#"),1)=".",FALSE,TRUE)</formula>
    </cfRule>
    <cfRule type="expression" dxfId="870" priority="1080">
      <formula>IF(RIGHT(TEXT(AE606,"0.#"),1)=".",TRUE,FALSE)</formula>
    </cfRule>
  </conditionalFormatting>
  <conditionalFormatting sqref="AE607">
    <cfRule type="expression" dxfId="869" priority="1077">
      <formula>IF(RIGHT(TEXT(AE607,"0.#"),1)=".",FALSE,TRUE)</formula>
    </cfRule>
    <cfRule type="expression" dxfId="868" priority="1078">
      <formula>IF(RIGHT(TEXT(AE607,"0.#"),1)=".",TRUE,FALSE)</formula>
    </cfRule>
  </conditionalFormatting>
  <conditionalFormatting sqref="AU605">
    <cfRule type="expression" dxfId="867" priority="1069">
      <formula>IF(RIGHT(TEXT(AU605,"0.#"),1)=".",FALSE,TRUE)</formula>
    </cfRule>
    <cfRule type="expression" dxfId="866" priority="1070">
      <formula>IF(RIGHT(TEXT(AU605,"0.#"),1)=".",TRUE,FALSE)</formula>
    </cfRule>
  </conditionalFormatting>
  <conditionalFormatting sqref="AU606">
    <cfRule type="expression" dxfId="865" priority="1067">
      <formula>IF(RIGHT(TEXT(AU606,"0.#"),1)=".",FALSE,TRUE)</formula>
    </cfRule>
    <cfRule type="expression" dxfId="864" priority="1068">
      <formula>IF(RIGHT(TEXT(AU606,"0.#"),1)=".",TRUE,FALSE)</formula>
    </cfRule>
  </conditionalFormatting>
  <conditionalFormatting sqref="AU607">
    <cfRule type="expression" dxfId="863" priority="1065">
      <formula>IF(RIGHT(TEXT(AU607,"0.#"),1)=".",FALSE,TRUE)</formula>
    </cfRule>
    <cfRule type="expression" dxfId="862" priority="1066">
      <formula>IF(RIGHT(TEXT(AU607,"0.#"),1)=".",TRUE,FALSE)</formula>
    </cfRule>
  </conditionalFormatting>
  <conditionalFormatting sqref="AQ606">
    <cfRule type="expression" dxfId="861" priority="1057">
      <formula>IF(RIGHT(TEXT(AQ606,"0.#"),1)=".",FALSE,TRUE)</formula>
    </cfRule>
    <cfRule type="expression" dxfId="860" priority="1058">
      <formula>IF(RIGHT(TEXT(AQ606,"0.#"),1)=".",TRUE,FALSE)</formula>
    </cfRule>
  </conditionalFormatting>
  <conditionalFormatting sqref="AQ607">
    <cfRule type="expression" dxfId="859" priority="1055">
      <formula>IF(RIGHT(TEXT(AQ607,"0.#"),1)=".",FALSE,TRUE)</formula>
    </cfRule>
    <cfRule type="expression" dxfId="858" priority="1056">
      <formula>IF(RIGHT(TEXT(AQ607,"0.#"),1)=".",TRUE,FALSE)</formula>
    </cfRule>
  </conditionalFormatting>
  <conditionalFormatting sqref="AQ605">
    <cfRule type="expression" dxfId="857" priority="1053">
      <formula>IF(RIGHT(TEXT(AQ605,"0.#"),1)=".",FALSE,TRUE)</formula>
    </cfRule>
    <cfRule type="expression" dxfId="856" priority="1054">
      <formula>IF(RIGHT(TEXT(AQ605,"0.#"),1)=".",TRUE,FALSE)</formula>
    </cfRule>
  </conditionalFormatting>
  <conditionalFormatting sqref="AE610">
    <cfRule type="expression" dxfId="855" priority="1051">
      <formula>IF(RIGHT(TEXT(AE610,"0.#"),1)=".",FALSE,TRUE)</formula>
    </cfRule>
    <cfRule type="expression" dxfId="854" priority="1052">
      <formula>IF(RIGHT(TEXT(AE610,"0.#"),1)=".",TRUE,FALSE)</formula>
    </cfRule>
  </conditionalFormatting>
  <conditionalFormatting sqref="AE611">
    <cfRule type="expression" dxfId="853" priority="1049">
      <formula>IF(RIGHT(TEXT(AE611,"0.#"),1)=".",FALSE,TRUE)</formula>
    </cfRule>
    <cfRule type="expression" dxfId="852" priority="1050">
      <formula>IF(RIGHT(TEXT(AE611,"0.#"),1)=".",TRUE,FALSE)</formula>
    </cfRule>
  </conditionalFormatting>
  <conditionalFormatting sqref="AE612">
    <cfRule type="expression" dxfId="851" priority="1047">
      <formula>IF(RIGHT(TEXT(AE612,"0.#"),1)=".",FALSE,TRUE)</formula>
    </cfRule>
    <cfRule type="expression" dxfId="850" priority="1048">
      <formula>IF(RIGHT(TEXT(AE612,"0.#"),1)=".",TRUE,FALSE)</formula>
    </cfRule>
  </conditionalFormatting>
  <conditionalFormatting sqref="AU610">
    <cfRule type="expression" dxfId="849" priority="1039">
      <formula>IF(RIGHT(TEXT(AU610,"0.#"),1)=".",FALSE,TRUE)</formula>
    </cfRule>
    <cfRule type="expression" dxfId="848" priority="1040">
      <formula>IF(RIGHT(TEXT(AU610,"0.#"),1)=".",TRUE,FALSE)</formula>
    </cfRule>
  </conditionalFormatting>
  <conditionalFormatting sqref="AU611">
    <cfRule type="expression" dxfId="847" priority="1037">
      <formula>IF(RIGHT(TEXT(AU611,"0.#"),1)=".",FALSE,TRUE)</formula>
    </cfRule>
    <cfRule type="expression" dxfId="846" priority="1038">
      <formula>IF(RIGHT(TEXT(AU611,"0.#"),1)=".",TRUE,FALSE)</formula>
    </cfRule>
  </conditionalFormatting>
  <conditionalFormatting sqref="AU612">
    <cfRule type="expression" dxfId="845" priority="1035">
      <formula>IF(RIGHT(TEXT(AU612,"0.#"),1)=".",FALSE,TRUE)</formula>
    </cfRule>
    <cfRule type="expression" dxfId="844" priority="1036">
      <formula>IF(RIGHT(TEXT(AU612,"0.#"),1)=".",TRUE,FALSE)</formula>
    </cfRule>
  </conditionalFormatting>
  <conditionalFormatting sqref="AQ611">
    <cfRule type="expression" dxfId="843" priority="1027">
      <formula>IF(RIGHT(TEXT(AQ611,"0.#"),1)=".",FALSE,TRUE)</formula>
    </cfRule>
    <cfRule type="expression" dxfId="842" priority="1028">
      <formula>IF(RIGHT(TEXT(AQ611,"0.#"),1)=".",TRUE,FALSE)</formula>
    </cfRule>
  </conditionalFormatting>
  <conditionalFormatting sqref="AQ612">
    <cfRule type="expression" dxfId="841" priority="1025">
      <formula>IF(RIGHT(TEXT(AQ612,"0.#"),1)=".",FALSE,TRUE)</formula>
    </cfRule>
    <cfRule type="expression" dxfId="840" priority="1026">
      <formula>IF(RIGHT(TEXT(AQ612,"0.#"),1)=".",TRUE,FALSE)</formula>
    </cfRule>
  </conditionalFormatting>
  <conditionalFormatting sqref="AQ610">
    <cfRule type="expression" dxfId="839" priority="1023">
      <formula>IF(RIGHT(TEXT(AQ610,"0.#"),1)=".",FALSE,TRUE)</formula>
    </cfRule>
    <cfRule type="expression" dxfId="838" priority="1024">
      <formula>IF(RIGHT(TEXT(AQ610,"0.#"),1)=".",TRUE,FALSE)</formula>
    </cfRule>
  </conditionalFormatting>
  <conditionalFormatting sqref="AE615">
    <cfRule type="expression" dxfId="837" priority="1021">
      <formula>IF(RIGHT(TEXT(AE615,"0.#"),1)=".",FALSE,TRUE)</formula>
    </cfRule>
    <cfRule type="expression" dxfId="836" priority="1022">
      <formula>IF(RIGHT(TEXT(AE615,"0.#"),1)=".",TRUE,FALSE)</formula>
    </cfRule>
  </conditionalFormatting>
  <conditionalFormatting sqref="AE616">
    <cfRule type="expression" dxfId="835" priority="1019">
      <formula>IF(RIGHT(TEXT(AE616,"0.#"),1)=".",FALSE,TRUE)</formula>
    </cfRule>
    <cfRule type="expression" dxfId="834" priority="1020">
      <formula>IF(RIGHT(TEXT(AE616,"0.#"),1)=".",TRUE,FALSE)</formula>
    </cfRule>
  </conditionalFormatting>
  <conditionalFormatting sqref="AE617">
    <cfRule type="expression" dxfId="833" priority="1017">
      <formula>IF(RIGHT(TEXT(AE617,"0.#"),1)=".",FALSE,TRUE)</formula>
    </cfRule>
    <cfRule type="expression" dxfId="832" priority="1018">
      <formula>IF(RIGHT(TEXT(AE617,"0.#"),1)=".",TRUE,FALSE)</formula>
    </cfRule>
  </conditionalFormatting>
  <conditionalFormatting sqref="AU615">
    <cfRule type="expression" dxfId="831" priority="1009">
      <formula>IF(RIGHT(TEXT(AU615,"0.#"),1)=".",FALSE,TRUE)</formula>
    </cfRule>
    <cfRule type="expression" dxfId="830" priority="1010">
      <formula>IF(RIGHT(TEXT(AU615,"0.#"),1)=".",TRUE,FALSE)</formula>
    </cfRule>
  </conditionalFormatting>
  <conditionalFormatting sqref="AU616">
    <cfRule type="expression" dxfId="829" priority="1007">
      <formula>IF(RIGHT(TEXT(AU616,"0.#"),1)=".",FALSE,TRUE)</formula>
    </cfRule>
    <cfRule type="expression" dxfId="828" priority="1008">
      <formula>IF(RIGHT(TEXT(AU616,"0.#"),1)=".",TRUE,FALSE)</formula>
    </cfRule>
  </conditionalFormatting>
  <conditionalFormatting sqref="AU617">
    <cfRule type="expression" dxfId="827" priority="1005">
      <formula>IF(RIGHT(TEXT(AU617,"0.#"),1)=".",FALSE,TRUE)</formula>
    </cfRule>
    <cfRule type="expression" dxfId="826" priority="1006">
      <formula>IF(RIGHT(TEXT(AU617,"0.#"),1)=".",TRUE,FALSE)</formula>
    </cfRule>
  </conditionalFormatting>
  <conditionalFormatting sqref="AQ616">
    <cfRule type="expression" dxfId="825" priority="997">
      <formula>IF(RIGHT(TEXT(AQ616,"0.#"),1)=".",FALSE,TRUE)</formula>
    </cfRule>
    <cfRule type="expression" dxfId="824" priority="998">
      <formula>IF(RIGHT(TEXT(AQ616,"0.#"),1)=".",TRUE,FALSE)</formula>
    </cfRule>
  </conditionalFormatting>
  <conditionalFormatting sqref="AQ617">
    <cfRule type="expression" dxfId="823" priority="995">
      <formula>IF(RIGHT(TEXT(AQ617,"0.#"),1)=".",FALSE,TRUE)</formula>
    </cfRule>
    <cfRule type="expression" dxfId="822" priority="996">
      <formula>IF(RIGHT(TEXT(AQ617,"0.#"),1)=".",TRUE,FALSE)</formula>
    </cfRule>
  </conditionalFormatting>
  <conditionalFormatting sqref="AQ615">
    <cfRule type="expression" dxfId="821" priority="993">
      <formula>IF(RIGHT(TEXT(AQ615,"0.#"),1)=".",FALSE,TRUE)</formula>
    </cfRule>
    <cfRule type="expression" dxfId="820" priority="994">
      <formula>IF(RIGHT(TEXT(AQ615,"0.#"),1)=".",TRUE,FALSE)</formula>
    </cfRule>
  </conditionalFormatting>
  <conditionalFormatting sqref="AE625">
    <cfRule type="expression" dxfId="819" priority="991">
      <formula>IF(RIGHT(TEXT(AE625,"0.#"),1)=".",FALSE,TRUE)</formula>
    </cfRule>
    <cfRule type="expression" dxfId="818" priority="992">
      <formula>IF(RIGHT(TEXT(AE625,"0.#"),1)=".",TRUE,FALSE)</formula>
    </cfRule>
  </conditionalFormatting>
  <conditionalFormatting sqref="AE626">
    <cfRule type="expression" dxfId="817" priority="989">
      <formula>IF(RIGHT(TEXT(AE626,"0.#"),1)=".",FALSE,TRUE)</formula>
    </cfRule>
    <cfRule type="expression" dxfId="816" priority="990">
      <formula>IF(RIGHT(TEXT(AE626,"0.#"),1)=".",TRUE,FALSE)</formula>
    </cfRule>
  </conditionalFormatting>
  <conditionalFormatting sqref="AE627">
    <cfRule type="expression" dxfId="815" priority="987">
      <formula>IF(RIGHT(TEXT(AE627,"0.#"),1)=".",FALSE,TRUE)</formula>
    </cfRule>
    <cfRule type="expression" dxfId="814" priority="988">
      <formula>IF(RIGHT(TEXT(AE627,"0.#"),1)=".",TRUE,FALSE)</formula>
    </cfRule>
  </conditionalFormatting>
  <conditionalFormatting sqref="AU625">
    <cfRule type="expression" dxfId="813" priority="979">
      <formula>IF(RIGHT(TEXT(AU625,"0.#"),1)=".",FALSE,TRUE)</formula>
    </cfRule>
    <cfRule type="expression" dxfId="812" priority="980">
      <formula>IF(RIGHT(TEXT(AU625,"0.#"),1)=".",TRUE,FALSE)</formula>
    </cfRule>
  </conditionalFormatting>
  <conditionalFormatting sqref="AU626">
    <cfRule type="expression" dxfId="811" priority="977">
      <formula>IF(RIGHT(TEXT(AU626,"0.#"),1)=".",FALSE,TRUE)</formula>
    </cfRule>
    <cfRule type="expression" dxfId="810" priority="978">
      <formula>IF(RIGHT(TEXT(AU626,"0.#"),1)=".",TRUE,FALSE)</formula>
    </cfRule>
  </conditionalFormatting>
  <conditionalFormatting sqref="AU627">
    <cfRule type="expression" dxfId="809" priority="975">
      <formula>IF(RIGHT(TEXT(AU627,"0.#"),1)=".",FALSE,TRUE)</formula>
    </cfRule>
    <cfRule type="expression" dxfId="808" priority="976">
      <formula>IF(RIGHT(TEXT(AU627,"0.#"),1)=".",TRUE,FALSE)</formula>
    </cfRule>
  </conditionalFormatting>
  <conditionalFormatting sqref="AQ626">
    <cfRule type="expression" dxfId="807" priority="967">
      <formula>IF(RIGHT(TEXT(AQ626,"0.#"),1)=".",FALSE,TRUE)</formula>
    </cfRule>
    <cfRule type="expression" dxfId="806" priority="968">
      <formula>IF(RIGHT(TEXT(AQ626,"0.#"),1)=".",TRUE,FALSE)</formula>
    </cfRule>
  </conditionalFormatting>
  <conditionalFormatting sqref="AQ627">
    <cfRule type="expression" dxfId="805" priority="965">
      <formula>IF(RIGHT(TEXT(AQ627,"0.#"),1)=".",FALSE,TRUE)</formula>
    </cfRule>
    <cfRule type="expression" dxfId="804" priority="966">
      <formula>IF(RIGHT(TEXT(AQ627,"0.#"),1)=".",TRUE,FALSE)</formula>
    </cfRule>
  </conditionalFormatting>
  <conditionalFormatting sqref="AQ625">
    <cfRule type="expression" dxfId="803" priority="963">
      <formula>IF(RIGHT(TEXT(AQ625,"0.#"),1)=".",FALSE,TRUE)</formula>
    </cfRule>
    <cfRule type="expression" dxfId="802" priority="964">
      <formula>IF(RIGHT(TEXT(AQ625,"0.#"),1)=".",TRUE,FALSE)</formula>
    </cfRule>
  </conditionalFormatting>
  <conditionalFormatting sqref="AE630">
    <cfRule type="expression" dxfId="801" priority="961">
      <formula>IF(RIGHT(TEXT(AE630,"0.#"),1)=".",FALSE,TRUE)</formula>
    </cfRule>
    <cfRule type="expression" dxfId="800" priority="962">
      <formula>IF(RIGHT(TEXT(AE630,"0.#"),1)=".",TRUE,FALSE)</formula>
    </cfRule>
  </conditionalFormatting>
  <conditionalFormatting sqref="AE631">
    <cfRule type="expression" dxfId="799" priority="959">
      <formula>IF(RIGHT(TEXT(AE631,"0.#"),1)=".",FALSE,TRUE)</formula>
    </cfRule>
    <cfRule type="expression" dxfId="798" priority="960">
      <formula>IF(RIGHT(TEXT(AE631,"0.#"),1)=".",TRUE,FALSE)</formula>
    </cfRule>
  </conditionalFormatting>
  <conditionalFormatting sqref="AE632">
    <cfRule type="expression" dxfId="797" priority="957">
      <formula>IF(RIGHT(TEXT(AE632,"0.#"),1)=".",FALSE,TRUE)</formula>
    </cfRule>
    <cfRule type="expression" dxfId="796" priority="958">
      <formula>IF(RIGHT(TEXT(AE632,"0.#"),1)=".",TRUE,FALSE)</formula>
    </cfRule>
  </conditionalFormatting>
  <conditionalFormatting sqref="AU630">
    <cfRule type="expression" dxfId="795" priority="949">
      <formula>IF(RIGHT(TEXT(AU630,"0.#"),1)=".",FALSE,TRUE)</formula>
    </cfRule>
    <cfRule type="expression" dxfId="794" priority="950">
      <formula>IF(RIGHT(TEXT(AU630,"0.#"),1)=".",TRUE,FALSE)</formula>
    </cfRule>
  </conditionalFormatting>
  <conditionalFormatting sqref="AU631">
    <cfRule type="expression" dxfId="793" priority="947">
      <formula>IF(RIGHT(TEXT(AU631,"0.#"),1)=".",FALSE,TRUE)</formula>
    </cfRule>
    <cfRule type="expression" dxfId="792" priority="948">
      <formula>IF(RIGHT(TEXT(AU631,"0.#"),1)=".",TRUE,FALSE)</formula>
    </cfRule>
  </conditionalFormatting>
  <conditionalFormatting sqref="AU632">
    <cfRule type="expression" dxfId="791" priority="945">
      <formula>IF(RIGHT(TEXT(AU632,"0.#"),1)=".",FALSE,TRUE)</formula>
    </cfRule>
    <cfRule type="expression" dxfId="790" priority="946">
      <formula>IF(RIGHT(TEXT(AU632,"0.#"),1)=".",TRUE,FALSE)</formula>
    </cfRule>
  </conditionalFormatting>
  <conditionalFormatting sqref="AQ631">
    <cfRule type="expression" dxfId="789" priority="937">
      <formula>IF(RIGHT(TEXT(AQ631,"0.#"),1)=".",FALSE,TRUE)</formula>
    </cfRule>
    <cfRule type="expression" dxfId="788" priority="938">
      <formula>IF(RIGHT(TEXT(AQ631,"0.#"),1)=".",TRUE,FALSE)</formula>
    </cfRule>
  </conditionalFormatting>
  <conditionalFormatting sqref="AQ632">
    <cfRule type="expression" dxfId="787" priority="935">
      <formula>IF(RIGHT(TEXT(AQ632,"0.#"),1)=".",FALSE,TRUE)</formula>
    </cfRule>
    <cfRule type="expression" dxfId="786" priority="936">
      <formula>IF(RIGHT(TEXT(AQ632,"0.#"),1)=".",TRUE,FALSE)</formula>
    </cfRule>
  </conditionalFormatting>
  <conditionalFormatting sqref="AQ630">
    <cfRule type="expression" dxfId="785" priority="933">
      <formula>IF(RIGHT(TEXT(AQ630,"0.#"),1)=".",FALSE,TRUE)</formula>
    </cfRule>
    <cfRule type="expression" dxfId="784" priority="934">
      <formula>IF(RIGHT(TEXT(AQ630,"0.#"),1)=".",TRUE,FALSE)</formula>
    </cfRule>
  </conditionalFormatting>
  <conditionalFormatting sqref="AE635">
    <cfRule type="expression" dxfId="783" priority="931">
      <formula>IF(RIGHT(TEXT(AE635,"0.#"),1)=".",FALSE,TRUE)</formula>
    </cfRule>
    <cfRule type="expression" dxfId="782" priority="932">
      <formula>IF(RIGHT(TEXT(AE635,"0.#"),1)=".",TRUE,FALSE)</formula>
    </cfRule>
  </conditionalFormatting>
  <conditionalFormatting sqref="AE636">
    <cfRule type="expression" dxfId="781" priority="929">
      <formula>IF(RIGHT(TEXT(AE636,"0.#"),1)=".",FALSE,TRUE)</formula>
    </cfRule>
    <cfRule type="expression" dxfId="780" priority="930">
      <formula>IF(RIGHT(TEXT(AE636,"0.#"),1)=".",TRUE,FALSE)</formula>
    </cfRule>
  </conditionalFormatting>
  <conditionalFormatting sqref="AE637">
    <cfRule type="expression" dxfId="779" priority="927">
      <formula>IF(RIGHT(TEXT(AE637,"0.#"),1)=".",FALSE,TRUE)</formula>
    </cfRule>
    <cfRule type="expression" dxfId="778" priority="928">
      <formula>IF(RIGHT(TEXT(AE637,"0.#"),1)=".",TRUE,FALSE)</formula>
    </cfRule>
  </conditionalFormatting>
  <conditionalFormatting sqref="AU635">
    <cfRule type="expression" dxfId="777" priority="919">
      <formula>IF(RIGHT(TEXT(AU635,"0.#"),1)=".",FALSE,TRUE)</formula>
    </cfRule>
    <cfRule type="expression" dxfId="776" priority="920">
      <formula>IF(RIGHT(TEXT(AU635,"0.#"),1)=".",TRUE,FALSE)</formula>
    </cfRule>
  </conditionalFormatting>
  <conditionalFormatting sqref="AU636">
    <cfRule type="expression" dxfId="775" priority="917">
      <formula>IF(RIGHT(TEXT(AU636,"0.#"),1)=".",FALSE,TRUE)</formula>
    </cfRule>
    <cfRule type="expression" dxfId="774" priority="918">
      <formula>IF(RIGHT(TEXT(AU636,"0.#"),1)=".",TRUE,FALSE)</formula>
    </cfRule>
  </conditionalFormatting>
  <conditionalFormatting sqref="AU637">
    <cfRule type="expression" dxfId="773" priority="915">
      <formula>IF(RIGHT(TEXT(AU637,"0.#"),1)=".",FALSE,TRUE)</formula>
    </cfRule>
    <cfRule type="expression" dxfId="772" priority="916">
      <formula>IF(RIGHT(TEXT(AU637,"0.#"),1)=".",TRUE,FALSE)</formula>
    </cfRule>
  </conditionalFormatting>
  <conditionalFormatting sqref="AQ636">
    <cfRule type="expression" dxfId="771" priority="907">
      <formula>IF(RIGHT(TEXT(AQ636,"0.#"),1)=".",FALSE,TRUE)</formula>
    </cfRule>
    <cfRule type="expression" dxfId="770" priority="908">
      <formula>IF(RIGHT(TEXT(AQ636,"0.#"),1)=".",TRUE,FALSE)</formula>
    </cfRule>
  </conditionalFormatting>
  <conditionalFormatting sqref="AQ637">
    <cfRule type="expression" dxfId="769" priority="905">
      <formula>IF(RIGHT(TEXT(AQ637,"0.#"),1)=".",FALSE,TRUE)</formula>
    </cfRule>
    <cfRule type="expression" dxfId="768" priority="906">
      <formula>IF(RIGHT(TEXT(AQ637,"0.#"),1)=".",TRUE,FALSE)</formula>
    </cfRule>
  </conditionalFormatting>
  <conditionalFormatting sqref="AQ635">
    <cfRule type="expression" dxfId="767" priority="903">
      <formula>IF(RIGHT(TEXT(AQ635,"0.#"),1)=".",FALSE,TRUE)</formula>
    </cfRule>
    <cfRule type="expression" dxfId="766" priority="904">
      <formula>IF(RIGHT(TEXT(AQ635,"0.#"),1)=".",TRUE,FALSE)</formula>
    </cfRule>
  </conditionalFormatting>
  <conditionalFormatting sqref="AE640">
    <cfRule type="expression" dxfId="765" priority="901">
      <formula>IF(RIGHT(TEXT(AE640,"0.#"),1)=".",FALSE,TRUE)</formula>
    </cfRule>
    <cfRule type="expression" dxfId="764" priority="902">
      <formula>IF(RIGHT(TEXT(AE640,"0.#"),1)=".",TRUE,FALSE)</formula>
    </cfRule>
  </conditionalFormatting>
  <conditionalFormatting sqref="AM642">
    <cfRule type="expression" dxfId="763" priority="891">
      <formula>IF(RIGHT(TEXT(AM642,"0.#"),1)=".",FALSE,TRUE)</formula>
    </cfRule>
    <cfRule type="expression" dxfId="762" priority="892">
      <formula>IF(RIGHT(TEXT(AM642,"0.#"),1)=".",TRUE,FALSE)</formula>
    </cfRule>
  </conditionalFormatting>
  <conditionalFormatting sqref="AE641">
    <cfRule type="expression" dxfId="761" priority="899">
      <formula>IF(RIGHT(TEXT(AE641,"0.#"),1)=".",FALSE,TRUE)</formula>
    </cfRule>
    <cfRule type="expression" dxfId="760" priority="900">
      <formula>IF(RIGHT(TEXT(AE641,"0.#"),1)=".",TRUE,FALSE)</formula>
    </cfRule>
  </conditionalFormatting>
  <conditionalFormatting sqref="AE642">
    <cfRule type="expression" dxfId="759" priority="897">
      <formula>IF(RIGHT(TEXT(AE642,"0.#"),1)=".",FALSE,TRUE)</formula>
    </cfRule>
    <cfRule type="expression" dxfId="758" priority="898">
      <formula>IF(RIGHT(TEXT(AE642,"0.#"),1)=".",TRUE,FALSE)</formula>
    </cfRule>
  </conditionalFormatting>
  <conditionalFormatting sqref="AM640">
    <cfRule type="expression" dxfId="757" priority="895">
      <formula>IF(RIGHT(TEXT(AM640,"0.#"),1)=".",FALSE,TRUE)</formula>
    </cfRule>
    <cfRule type="expression" dxfId="756" priority="896">
      <formula>IF(RIGHT(TEXT(AM640,"0.#"),1)=".",TRUE,FALSE)</formula>
    </cfRule>
  </conditionalFormatting>
  <conditionalFormatting sqref="AM641">
    <cfRule type="expression" dxfId="755" priority="893">
      <formula>IF(RIGHT(TEXT(AM641,"0.#"),1)=".",FALSE,TRUE)</formula>
    </cfRule>
    <cfRule type="expression" dxfId="754" priority="894">
      <formula>IF(RIGHT(TEXT(AM641,"0.#"),1)=".",TRUE,FALSE)</formula>
    </cfRule>
  </conditionalFormatting>
  <conditionalFormatting sqref="AU640">
    <cfRule type="expression" dxfId="753" priority="889">
      <formula>IF(RIGHT(TEXT(AU640,"0.#"),1)=".",FALSE,TRUE)</formula>
    </cfRule>
    <cfRule type="expression" dxfId="752" priority="890">
      <formula>IF(RIGHT(TEXT(AU640,"0.#"),1)=".",TRUE,FALSE)</formula>
    </cfRule>
  </conditionalFormatting>
  <conditionalFormatting sqref="AU641">
    <cfRule type="expression" dxfId="751" priority="887">
      <formula>IF(RIGHT(TEXT(AU641,"0.#"),1)=".",FALSE,TRUE)</formula>
    </cfRule>
    <cfRule type="expression" dxfId="750" priority="888">
      <formula>IF(RIGHT(TEXT(AU641,"0.#"),1)=".",TRUE,FALSE)</formula>
    </cfRule>
  </conditionalFormatting>
  <conditionalFormatting sqref="AU642">
    <cfRule type="expression" dxfId="749" priority="885">
      <formula>IF(RIGHT(TEXT(AU642,"0.#"),1)=".",FALSE,TRUE)</formula>
    </cfRule>
    <cfRule type="expression" dxfId="748" priority="886">
      <formula>IF(RIGHT(TEXT(AU642,"0.#"),1)=".",TRUE,FALSE)</formula>
    </cfRule>
  </conditionalFormatting>
  <conditionalFormatting sqref="AI642">
    <cfRule type="expression" dxfId="747" priority="879">
      <formula>IF(RIGHT(TEXT(AI642,"0.#"),1)=".",FALSE,TRUE)</formula>
    </cfRule>
    <cfRule type="expression" dxfId="746" priority="880">
      <formula>IF(RIGHT(TEXT(AI642,"0.#"),1)=".",TRUE,FALSE)</formula>
    </cfRule>
  </conditionalFormatting>
  <conditionalFormatting sqref="AI640">
    <cfRule type="expression" dxfId="745" priority="883">
      <formula>IF(RIGHT(TEXT(AI640,"0.#"),1)=".",FALSE,TRUE)</formula>
    </cfRule>
    <cfRule type="expression" dxfId="744" priority="884">
      <formula>IF(RIGHT(TEXT(AI640,"0.#"),1)=".",TRUE,FALSE)</formula>
    </cfRule>
  </conditionalFormatting>
  <conditionalFormatting sqref="AI641">
    <cfRule type="expression" dxfId="743" priority="881">
      <formula>IF(RIGHT(TEXT(AI641,"0.#"),1)=".",FALSE,TRUE)</formula>
    </cfRule>
    <cfRule type="expression" dxfId="742" priority="882">
      <formula>IF(RIGHT(TEXT(AI641,"0.#"),1)=".",TRUE,FALSE)</formula>
    </cfRule>
  </conditionalFormatting>
  <conditionalFormatting sqref="AQ641">
    <cfRule type="expression" dxfId="741" priority="877">
      <formula>IF(RIGHT(TEXT(AQ641,"0.#"),1)=".",FALSE,TRUE)</formula>
    </cfRule>
    <cfRule type="expression" dxfId="740" priority="878">
      <formula>IF(RIGHT(TEXT(AQ641,"0.#"),1)=".",TRUE,FALSE)</formula>
    </cfRule>
  </conditionalFormatting>
  <conditionalFormatting sqref="AQ642">
    <cfRule type="expression" dxfId="739" priority="875">
      <formula>IF(RIGHT(TEXT(AQ642,"0.#"),1)=".",FALSE,TRUE)</formula>
    </cfRule>
    <cfRule type="expression" dxfId="738" priority="876">
      <formula>IF(RIGHT(TEXT(AQ642,"0.#"),1)=".",TRUE,FALSE)</formula>
    </cfRule>
  </conditionalFormatting>
  <conditionalFormatting sqref="AQ640">
    <cfRule type="expression" dxfId="737" priority="873">
      <formula>IF(RIGHT(TEXT(AQ640,"0.#"),1)=".",FALSE,TRUE)</formula>
    </cfRule>
    <cfRule type="expression" dxfId="736" priority="874">
      <formula>IF(RIGHT(TEXT(AQ640,"0.#"),1)=".",TRUE,FALSE)</formula>
    </cfRule>
  </conditionalFormatting>
  <conditionalFormatting sqref="AE649">
    <cfRule type="expression" dxfId="735" priority="871">
      <formula>IF(RIGHT(TEXT(AE649,"0.#"),1)=".",FALSE,TRUE)</formula>
    </cfRule>
    <cfRule type="expression" dxfId="734" priority="872">
      <formula>IF(RIGHT(TEXT(AE649,"0.#"),1)=".",TRUE,FALSE)</formula>
    </cfRule>
  </conditionalFormatting>
  <conditionalFormatting sqref="AE650">
    <cfRule type="expression" dxfId="733" priority="869">
      <formula>IF(RIGHT(TEXT(AE650,"0.#"),1)=".",FALSE,TRUE)</formula>
    </cfRule>
    <cfRule type="expression" dxfId="732" priority="870">
      <formula>IF(RIGHT(TEXT(AE650,"0.#"),1)=".",TRUE,FALSE)</formula>
    </cfRule>
  </conditionalFormatting>
  <conditionalFormatting sqref="AE651">
    <cfRule type="expression" dxfId="731" priority="867">
      <formula>IF(RIGHT(TEXT(AE651,"0.#"),1)=".",FALSE,TRUE)</formula>
    </cfRule>
    <cfRule type="expression" dxfId="730" priority="868">
      <formula>IF(RIGHT(TEXT(AE651,"0.#"),1)=".",TRUE,FALSE)</formula>
    </cfRule>
  </conditionalFormatting>
  <conditionalFormatting sqref="AU649">
    <cfRule type="expression" dxfId="729" priority="859">
      <formula>IF(RIGHT(TEXT(AU649,"0.#"),1)=".",FALSE,TRUE)</formula>
    </cfRule>
    <cfRule type="expression" dxfId="728" priority="860">
      <formula>IF(RIGHT(TEXT(AU649,"0.#"),1)=".",TRUE,FALSE)</formula>
    </cfRule>
  </conditionalFormatting>
  <conditionalFormatting sqref="AU650">
    <cfRule type="expression" dxfId="727" priority="857">
      <formula>IF(RIGHT(TEXT(AU650,"0.#"),1)=".",FALSE,TRUE)</formula>
    </cfRule>
    <cfRule type="expression" dxfId="726" priority="858">
      <formula>IF(RIGHT(TEXT(AU650,"0.#"),1)=".",TRUE,FALSE)</formula>
    </cfRule>
  </conditionalFormatting>
  <conditionalFormatting sqref="AU651">
    <cfRule type="expression" dxfId="725" priority="855">
      <formula>IF(RIGHT(TEXT(AU651,"0.#"),1)=".",FALSE,TRUE)</formula>
    </cfRule>
    <cfRule type="expression" dxfId="724" priority="856">
      <formula>IF(RIGHT(TEXT(AU651,"0.#"),1)=".",TRUE,FALSE)</formula>
    </cfRule>
  </conditionalFormatting>
  <conditionalFormatting sqref="AQ650">
    <cfRule type="expression" dxfId="723" priority="847">
      <formula>IF(RIGHT(TEXT(AQ650,"0.#"),1)=".",FALSE,TRUE)</formula>
    </cfRule>
    <cfRule type="expression" dxfId="722" priority="848">
      <formula>IF(RIGHT(TEXT(AQ650,"0.#"),1)=".",TRUE,FALSE)</formula>
    </cfRule>
  </conditionalFormatting>
  <conditionalFormatting sqref="AQ651">
    <cfRule type="expression" dxfId="721" priority="845">
      <formula>IF(RIGHT(TEXT(AQ651,"0.#"),1)=".",FALSE,TRUE)</formula>
    </cfRule>
    <cfRule type="expression" dxfId="720" priority="846">
      <formula>IF(RIGHT(TEXT(AQ651,"0.#"),1)=".",TRUE,FALSE)</formula>
    </cfRule>
  </conditionalFormatting>
  <conditionalFormatting sqref="AQ649">
    <cfRule type="expression" dxfId="719" priority="843">
      <formula>IF(RIGHT(TEXT(AQ649,"0.#"),1)=".",FALSE,TRUE)</formula>
    </cfRule>
    <cfRule type="expression" dxfId="718" priority="844">
      <formula>IF(RIGHT(TEXT(AQ649,"0.#"),1)=".",TRUE,FALSE)</formula>
    </cfRule>
  </conditionalFormatting>
  <conditionalFormatting sqref="AE674">
    <cfRule type="expression" dxfId="717" priority="841">
      <formula>IF(RIGHT(TEXT(AE674,"0.#"),1)=".",FALSE,TRUE)</formula>
    </cfRule>
    <cfRule type="expression" dxfId="716" priority="842">
      <formula>IF(RIGHT(TEXT(AE674,"0.#"),1)=".",TRUE,FALSE)</formula>
    </cfRule>
  </conditionalFormatting>
  <conditionalFormatting sqref="AE675">
    <cfRule type="expression" dxfId="715" priority="839">
      <formula>IF(RIGHT(TEXT(AE675,"0.#"),1)=".",FALSE,TRUE)</formula>
    </cfRule>
    <cfRule type="expression" dxfId="714" priority="840">
      <formula>IF(RIGHT(TEXT(AE675,"0.#"),1)=".",TRUE,FALSE)</formula>
    </cfRule>
  </conditionalFormatting>
  <conditionalFormatting sqref="AE676">
    <cfRule type="expression" dxfId="713" priority="837">
      <formula>IF(RIGHT(TEXT(AE676,"0.#"),1)=".",FALSE,TRUE)</formula>
    </cfRule>
    <cfRule type="expression" dxfId="712" priority="838">
      <formula>IF(RIGHT(TEXT(AE676,"0.#"),1)=".",TRUE,FALSE)</formula>
    </cfRule>
  </conditionalFormatting>
  <conditionalFormatting sqref="AU674">
    <cfRule type="expression" dxfId="711" priority="829">
      <formula>IF(RIGHT(TEXT(AU674,"0.#"),1)=".",FALSE,TRUE)</formula>
    </cfRule>
    <cfRule type="expression" dxfId="710" priority="830">
      <formula>IF(RIGHT(TEXT(AU674,"0.#"),1)=".",TRUE,FALSE)</formula>
    </cfRule>
  </conditionalFormatting>
  <conditionalFormatting sqref="AU675">
    <cfRule type="expression" dxfId="709" priority="827">
      <formula>IF(RIGHT(TEXT(AU675,"0.#"),1)=".",FALSE,TRUE)</formula>
    </cfRule>
    <cfRule type="expression" dxfId="708" priority="828">
      <formula>IF(RIGHT(TEXT(AU675,"0.#"),1)=".",TRUE,FALSE)</formula>
    </cfRule>
  </conditionalFormatting>
  <conditionalFormatting sqref="AU676">
    <cfRule type="expression" dxfId="707" priority="825">
      <formula>IF(RIGHT(TEXT(AU676,"0.#"),1)=".",FALSE,TRUE)</formula>
    </cfRule>
    <cfRule type="expression" dxfId="706" priority="826">
      <formula>IF(RIGHT(TEXT(AU676,"0.#"),1)=".",TRUE,FALSE)</formula>
    </cfRule>
  </conditionalFormatting>
  <conditionalFormatting sqref="AQ675">
    <cfRule type="expression" dxfId="705" priority="817">
      <formula>IF(RIGHT(TEXT(AQ675,"0.#"),1)=".",FALSE,TRUE)</formula>
    </cfRule>
    <cfRule type="expression" dxfId="704" priority="818">
      <formula>IF(RIGHT(TEXT(AQ675,"0.#"),1)=".",TRUE,FALSE)</formula>
    </cfRule>
  </conditionalFormatting>
  <conditionalFormatting sqref="AQ676">
    <cfRule type="expression" dxfId="703" priority="815">
      <formula>IF(RIGHT(TEXT(AQ676,"0.#"),1)=".",FALSE,TRUE)</formula>
    </cfRule>
    <cfRule type="expression" dxfId="702" priority="816">
      <formula>IF(RIGHT(TEXT(AQ676,"0.#"),1)=".",TRUE,FALSE)</formula>
    </cfRule>
  </conditionalFormatting>
  <conditionalFormatting sqref="AQ674">
    <cfRule type="expression" dxfId="701" priority="813">
      <formula>IF(RIGHT(TEXT(AQ674,"0.#"),1)=".",FALSE,TRUE)</formula>
    </cfRule>
    <cfRule type="expression" dxfId="700" priority="814">
      <formula>IF(RIGHT(TEXT(AQ674,"0.#"),1)=".",TRUE,FALSE)</formula>
    </cfRule>
  </conditionalFormatting>
  <conditionalFormatting sqref="AE654">
    <cfRule type="expression" dxfId="699" priority="811">
      <formula>IF(RIGHT(TEXT(AE654,"0.#"),1)=".",FALSE,TRUE)</formula>
    </cfRule>
    <cfRule type="expression" dxfId="698" priority="812">
      <formula>IF(RIGHT(TEXT(AE654,"0.#"),1)=".",TRUE,FALSE)</formula>
    </cfRule>
  </conditionalFormatting>
  <conditionalFormatting sqref="AE655">
    <cfRule type="expression" dxfId="697" priority="809">
      <formula>IF(RIGHT(TEXT(AE655,"0.#"),1)=".",FALSE,TRUE)</formula>
    </cfRule>
    <cfRule type="expression" dxfId="696" priority="810">
      <formula>IF(RIGHT(TEXT(AE655,"0.#"),1)=".",TRUE,FALSE)</formula>
    </cfRule>
  </conditionalFormatting>
  <conditionalFormatting sqref="AE656">
    <cfRule type="expression" dxfId="695" priority="807">
      <formula>IF(RIGHT(TEXT(AE656,"0.#"),1)=".",FALSE,TRUE)</formula>
    </cfRule>
    <cfRule type="expression" dxfId="694" priority="808">
      <formula>IF(RIGHT(TEXT(AE656,"0.#"),1)=".",TRUE,FALSE)</formula>
    </cfRule>
  </conditionalFormatting>
  <conditionalFormatting sqref="AU654">
    <cfRule type="expression" dxfId="693" priority="799">
      <formula>IF(RIGHT(TEXT(AU654,"0.#"),1)=".",FALSE,TRUE)</formula>
    </cfRule>
    <cfRule type="expression" dxfId="692" priority="800">
      <formula>IF(RIGHT(TEXT(AU654,"0.#"),1)=".",TRUE,FALSE)</formula>
    </cfRule>
  </conditionalFormatting>
  <conditionalFormatting sqref="AU655">
    <cfRule type="expression" dxfId="691" priority="797">
      <formula>IF(RIGHT(TEXT(AU655,"0.#"),1)=".",FALSE,TRUE)</formula>
    </cfRule>
    <cfRule type="expression" dxfId="690" priority="798">
      <formula>IF(RIGHT(TEXT(AU655,"0.#"),1)=".",TRUE,FALSE)</formula>
    </cfRule>
  </conditionalFormatting>
  <conditionalFormatting sqref="AQ656">
    <cfRule type="expression" dxfId="689" priority="785">
      <formula>IF(RIGHT(TEXT(AQ656,"0.#"),1)=".",FALSE,TRUE)</formula>
    </cfRule>
    <cfRule type="expression" dxfId="688" priority="786">
      <formula>IF(RIGHT(TEXT(AQ656,"0.#"),1)=".",TRUE,FALSE)</formula>
    </cfRule>
  </conditionalFormatting>
  <conditionalFormatting sqref="AQ654">
    <cfRule type="expression" dxfId="687" priority="783">
      <formula>IF(RIGHT(TEXT(AQ654,"0.#"),1)=".",FALSE,TRUE)</formula>
    </cfRule>
    <cfRule type="expression" dxfId="686" priority="784">
      <formula>IF(RIGHT(TEXT(AQ654,"0.#"),1)=".",TRUE,FALSE)</formula>
    </cfRule>
  </conditionalFormatting>
  <conditionalFormatting sqref="AE659">
    <cfRule type="expression" dxfId="685" priority="781">
      <formula>IF(RIGHT(TEXT(AE659,"0.#"),1)=".",FALSE,TRUE)</formula>
    </cfRule>
    <cfRule type="expression" dxfId="684" priority="782">
      <formula>IF(RIGHT(TEXT(AE659,"0.#"),1)=".",TRUE,FALSE)</formula>
    </cfRule>
  </conditionalFormatting>
  <conditionalFormatting sqref="AE660">
    <cfRule type="expression" dxfId="683" priority="779">
      <formula>IF(RIGHT(TEXT(AE660,"0.#"),1)=".",FALSE,TRUE)</formula>
    </cfRule>
    <cfRule type="expression" dxfId="682" priority="780">
      <formula>IF(RIGHT(TEXT(AE660,"0.#"),1)=".",TRUE,FALSE)</formula>
    </cfRule>
  </conditionalFormatting>
  <conditionalFormatting sqref="AE661">
    <cfRule type="expression" dxfId="681" priority="777">
      <formula>IF(RIGHT(TEXT(AE661,"0.#"),1)=".",FALSE,TRUE)</formula>
    </cfRule>
    <cfRule type="expression" dxfId="680" priority="778">
      <formula>IF(RIGHT(TEXT(AE661,"0.#"),1)=".",TRUE,FALSE)</formula>
    </cfRule>
  </conditionalFormatting>
  <conditionalFormatting sqref="AU659">
    <cfRule type="expression" dxfId="679" priority="769">
      <formula>IF(RIGHT(TEXT(AU659,"0.#"),1)=".",FALSE,TRUE)</formula>
    </cfRule>
    <cfRule type="expression" dxfId="678" priority="770">
      <formula>IF(RIGHT(TEXT(AU659,"0.#"),1)=".",TRUE,FALSE)</formula>
    </cfRule>
  </conditionalFormatting>
  <conditionalFormatting sqref="AU660">
    <cfRule type="expression" dxfId="677" priority="767">
      <formula>IF(RIGHT(TEXT(AU660,"0.#"),1)=".",FALSE,TRUE)</formula>
    </cfRule>
    <cfRule type="expression" dxfId="676" priority="768">
      <formula>IF(RIGHT(TEXT(AU660,"0.#"),1)=".",TRUE,FALSE)</formula>
    </cfRule>
  </conditionalFormatting>
  <conditionalFormatting sqref="AU661">
    <cfRule type="expression" dxfId="675" priority="765">
      <formula>IF(RIGHT(TEXT(AU661,"0.#"),1)=".",FALSE,TRUE)</formula>
    </cfRule>
    <cfRule type="expression" dxfId="674" priority="766">
      <formula>IF(RIGHT(TEXT(AU661,"0.#"),1)=".",TRUE,FALSE)</formula>
    </cfRule>
  </conditionalFormatting>
  <conditionalFormatting sqref="AQ660">
    <cfRule type="expression" dxfId="673" priority="757">
      <formula>IF(RIGHT(TEXT(AQ660,"0.#"),1)=".",FALSE,TRUE)</formula>
    </cfRule>
    <cfRule type="expression" dxfId="672" priority="758">
      <formula>IF(RIGHT(TEXT(AQ660,"0.#"),1)=".",TRUE,FALSE)</formula>
    </cfRule>
  </conditionalFormatting>
  <conditionalFormatting sqref="AQ661">
    <cfRule type="expression" dxfId="671" priority="755">
      <formula>IF(RIGHT(TEXT(AQ661,"0.#"),1)=".",FALSE,TRUE)</formula>
    </cfRule>
    <cfRule type="expression" dxfId="670" priority="756">
      <formula>IF(RIGHT(TEXT(AQ661,"0.#"),1)=".",TRUE,FALSE)</formula>
    </cfRule>
  </conditionalFormatting>
  <conditionalFormatting sqref="AQ659">
    <cfRule type="expression" dxfId="669" priority="753">
      <formula>IF(RIGHT(TEXT(AQ659,"0.#"),1)=".",FALSE,TRUE)</formula>
    </cfRule>
    <cfRule type="expression" dxfId="668" priority="754">
      <formula>IF(RIGHT(TEXT(AQ659,"0.#"),1)=".",TRUE,FALSE)</formula>
    </cfRule>
  </conditionalFormatting>
  <conditionalFormatting sqref="AE664">
    <cfRule type="expression" dxfId="667" priority="751">
      <formula>IF(RIGHT(TEXT(AE664,"0.#"),1)=".",FALSE,TRUE)</formula>
    </cfRule>
    <cfRule type="expression" dxfId="666" priority="752">
      <formula>IF(RIGHT(TEXT(AE664,"0.#"),1)=".",TRUE,FALSE)</formula>
    </cfRule>
  </conditionalFormatting>
  <conditionalFormatting sqref="AE665">
    <cfRule type="expression" dxfId="665" priority="749">
      <formula>IF(RIGHT(TEXT(AE665,"0.#"),1)=".",FALSE,TRUE)</formula>
    </cfRule>
    <cfRule type="expression" dxfId="664" priority="750">
      <formula>IF(RIGHT(TEXT(AE665,"0.#"),1)=".",TRUE,FALSE)</formula>
    </cfRule>
  </conditionalFormatting>
  <conditionalFormatting sqref="AE666">
    <cfRule type="expression" dxfId="663" priority="747">
      <formula>IF(RIGHT(TEXT(AE666,"0.#"),1)=".",FALSE,TRUE)</formula>
    </cfRule>
    <cfRule type="expression" dxfId="662" priority="748">
      <formula>IF(RIGHT(TEXT(AE666,"0.#"),1)=".",TRUE,FALSE)</formula>
    </cfRule>
  </conditionalFormatting>
  <conditionalFormatting sqref="AU664">
    <cfRule type="expression" dxfId="661" priority="739">
      <formula>IF(RIGHT(TEXT(AU664,"0.#"),1)=".",FALSE,TRUE)</formula>
    </cfRule>
    <cfRule type="expression" dxfId="660" priority="740">
      <formula>IF(RIGHT(TEXT(AU664,"0.#"),1)=".",TRUE,FALSE)</formula>
    </cfRule>
  </conditionalFormatting>
  <conditionalFormatting sqref="AU665">
    <cfRule type="expression" dxfId="659" priority="737">
      <formula>IF(RIGHT(TEXT(AU665,"0.#"),1)=".",FALSE,TRUE)</formula>
    </cfRule>
    <cfRule type="expression" dxfId="658" priority="738">
      <formula>IF(RIGHT(TEXT(AU665,"0.#"),1)=".",TRUE,FALSE)</formula>
    </cfRule>
  </conditionalFormatting>
  <conditionalFormatting sqref="AU666">
    <cfRule type="expression" dxfId="657" priority="735">
      <formula>IF(RIGHT(TEXT(AU666,"0.#"),1)=".",FALSE,TRUE)</formula>
    </cfRule>
    <cfRule type="expression" dxfId="656" priority="736">
      <formula>IF(RIGHT(TEXT(AU666,"0.#"),1)=".",TRUE,FALSE)</formula>
    </cfRule>
  </conditionalFormatting>
  <conditionalFormatting sqref="AQ665">
    <cfRule type="expression" dxfId="655" priority="727">
      <formula>IF(RIGHT(TEXT(AQ665,"0.#"),1)=".",FALSE,TRUE)</formula>
    </cfRule>
    <cfRule type="expression" dxfId="654" priority="728">
      <formula>IF(RIGHT(TEXT(AQ665,"0.#"),1)=".",TRUE,FALSE)</formula>
    </cfRule>
  </conditionalFormatting>
  <conditionalFormatting sqref="AQ666">
    <cfRule type="expression" dxfId="653" priority="725">
      <formula>IF(RIGHT(TEXT(AQ666,"0.#"),1)=".",FALSE,TRUE)</formula>
    </cfRule>
    <cfRule type="expression" dxfId="652" priority="726">
      <formula>IF(RIGHT(TEXT(AQ666,"0.#"),1)=".",TRUE,FALSE)</formula>
    </cfRule>
  </conditionalFormatting>
  <conditionalFormatting sqref="AQ664">
    <cfRule type="expression" dxfId="651" priority="723">
      <formula>IF(RIGHT(TEXT(AQ664,"0.#"),1)=".",FALSE,TRUE)</formula>
    </cfRule>
    <cfRule type="expression" dxfId="650" priority="724">
      <formula>IF(RIGHT(TEXT(AQ664,"0.#"),1)=".",TRUE,FALSE)</formula>
    </cfRule>
  </conditionalFormatting>
  <conditionalFormatting sqref="AE669">
    <cfRule type="expression" dxfId="649" priority="721">
      <formula>IF(RIGHT(TEXT(AE669,"0.#"),1)=".",FALSE,TRUE)</formula>
    </cfRule>
    <cfRule type="expression" dxfId="648" priority="722">
      <formula>IF(RIGHT(TEXT(AE669,"0.#"),1)=".",TRUE,FALSE)</formula>
    </cfRule>
  </conditionalFormatting>
  <conditionalFormatting sqref="AE670">
    <cfRule type="expression" dxfId="647" priority="719">
      <formula>IF(RIGHT(TEXT(AE670,"0.#"),1)=".",FALSE,TRUE)</formula>
    </cfRule>
    <cfRule type="expression" dxfId="646" priority="720">
      <formula>IF(RIGHT(TEXT(AE670,"0.#"),1)=".",TRUE,FALSE)</formula>
    </cfRule>
  </conditionalFormatting>
  <conditionalFormatting sqref="AE671">
    <cfRule type="expression" dxfId="645" priority="717">
      <formula>IF(RIGHT(TEXT(AE671,"0.#"),1)=".",FALSE,TRUE)</formula>
    </cfRule>
    <cfRule type="expression" dxfId="644" priority="718">
      <formula>IF(RIGHT(TEXT(AE671,"0.#"),1)=".",TRUE,FALSE)</formula>
    </cfRule>
  </conditionalFormatting>
  <conditionalFormatting sqref="AU669">
    <cfRule type="expression" dxfId="643" priority="709">
      <formula>IF(RIGHT(TEXT(AU669,"0.#"),1)=".",FALSE,TRUE)</formula>
    </cfRule>
    <cfRule type="expression" dxfId="642" priority="710">
      <formula>IF(RIGHT(TEXT(AU669,"0.#"),1)=".",TRUE,FALSE)</formula>
    </cfRule>
  </conditionalFormatting>
  <conditionalFormatting sqref="AU670">
    <cfRule type="expression" dxfId="641" priority="707">
      <formula>IF(RIGHT(TEXT(AU670,"0.#"),1)=".",FALSE,TRUE)</formula>
    </cfRule>
    <cfRule type="expression" dxfId="640" priority="708">
      <formula>IF(RIGHT(TEXT(AU670,"0.#"),1)=".",TRUE,FALSE)</formula>
    </cfRule>
  </conditionalFormatting>
  <conditionalFormatting sqref="AU671">
    <cfRule type="expression" dxfId="639" priority="705">
      <formula>IF(RIGHT(TEXT(AU671,"0.#"),1)=".",FALSE,TRUE)</formula>
    </cfRule>
    <cfRule type="expression" dxfId="638" priority="706">
      <formula>IF(RIGHT(TEXT(AU671,"0.#"),1)=".",TRUE,FALSE)</formula>
    </cfRule>
  </conditionalFormatting>
  <conditionalFormatting sqref="AQ670">
    <cfRule type="expression" dxfId="637" priority="697">
      <formula>IF(RIGHT(TEXT(AQ670,"0.#"),1)=".",FALSE,TRUE)</formula>
    </cfRule>
    <cfRule type="expression" dxfId="636" priority="698">
      <formula>IF(RIGHT(TEXT(AQ670,"0.#"),1)=".",TRUE,FALSE)</formula>
    </cfRule>
  </conditionalFormatting>
  <conditionalFormatting sqref="AQ671">
    <cfRule type="expression" dxfId="635" priority="695">
      <formula>IF(RIGHT(TEXT(AQ671,"0.#"),1)=".",FALSE,TRUE)</formula>
    </cfRule>
    <cfRule type="expression" dxfId="634" priority="696">
      <formula>IF(RIGHT(TEXT(AQ671,"0.#"),1)=".",TRUE,FALSE)</formula>
    </cfRule>
  </conditionalFormatting>
  <conditionalFormatting sqref="AQ669">
    <cfRule type="expression" dxfId="633" priority="693">
      <formula>IF(RIGHT(TEXT(AQ669,"0.#"),1)=".",FALSE,TRUE)</formula>
    </cfRule>
    <cfRule type="expression" dxfId="632" priority="694">
      <formula>IF(RIGHT(TEXT(AQ669,"0.#"),1)=".",TRUE,FALSE)</formula>
    </cfRule>
  </conditionalFormatting>
  <conditionalFormatting sqref="AE679">
    <cfRule type="expression" dxfId="631" priority="691">
      <formula>IF(RIGHT(TEXT(AE679,"0.#"),1)=".",FALSE,TRUE)</formula>
    </cfRule>
    <cfRule type="expression" dxfId="630" priority="692">
      <formula>IF(RIGHT(TEXT(AE679,"0.#"),1)=".",TRUE,FALSE)</formula>
    </cfRule>
  </conditionalFormatting>
  <conditionalFormatting sqref="AE680">
    <cfRule type="expression" dxfId="629" priority="689">
      <formula>IF(RIGHT(TEXT(AE680,"0.#"),1)=".",FALSE,TRUE)</formula>
    </cfRule>
    <cfRule type="expression" dxfId="628" priority="690">
      <formula>IF(RIGHT(TEXT(AE680,"0.#"),1)=".",TRUE,FALSE)</formula>
    </cfRule>
  </conditionalFormatting>
  <conditionalFormatting sqref="AE681">
    <cfRule type="expression" dxfId="627" priority="687">
      <formula>IF(RIGHT(TEXT(AE681,"0.#"),1)=".",FALSE,TRUE)</formula>
    </cfRule>
    <cfRule type="expression" dxfId="626" priority="688">
      <formula>IF(RIGHT(TEXT(AE681,"0.#"),1)=".",TRUE,FALSE)</formula>
    </cfRule>
  </conditionalFormatting>
  <conditionalFormatting sqref="AU679">
    <cfRule type="expression" dxfId="625" priority="679">
      <formula>IF(RIGHT(TEXT(AU679,"0.#"),1)=".",FALSE,TRUE)</formula>
    </cfRule>
    <cfRule type="expression" dxfId="624" priority="680">
      <formula>IF(RIGHT(TEXT(AU679,"0.#"),1)=".",TRUE,FALSE)</formula>
    </cfRule>
  </conditionalFormatting>
  <conditionalFormatting sqref="AU680">
    <cfRule type="expression" dxfId="623" priority="677">
      <formula>IF(RIGHT(TEXT(AU680,"0.#"),1)=".",FALSE,TRUE)</formula>
    </cfRule>
    <cfRule type="expression" dxfId="622" priority="678">
      <formula>IF(RIGHT(TEXT(AU680,"0.#"),1)=".",TRUE,FALSE)</formula>
    </cfRule>
  </conditionalFormatting>
  <conditionalFormatting sqref="AU681">
    <cfRule type="expression" dxfId="621" priority="675">
      <formula>IF(RIGHT(TEXT(AU681,"0.#"),1)=".",FALSE,TRUE)</formula>
    </cfRule>
    <cfRule type="expression" dxfId="620" priority="676">
      <formula>IF(RIGHT(TEXT(AU681,"0.#"),1)=".",TRUE,FALSE)</formula>
    </cfRule>
  </conditionalFormatting>
  <conditionalFormatting sqref="AQ680">
    <cfRule type="expression" dxfId="619" priority="667">
      <formula>IF(RIGHT(TEXT(AQ680,"0.#"),1)=".",FALSE,TRUE)</formula>
    </cfRule>
    <cfRule type="expression" dxfId="618" priority="668">
      <formula>IF(RIGHT(TEXT(AQ680,"0.#"),1)=".",TRUE,FALSE)</formula>
    </cfRule>
  </conditionalFormatting>
  <conditionalFormatting sqref="AQ681">
    <cfRule type="expression" dxfId="617" priority="665">
      <formula>IF(RIGHT(TEXT(AQ681,"0.#"),1)=".",FALSE,TRUE)</formula>
    </cfRule>
    <cfRule type="expression" dxfId="616" priority="666">
      <formula>IF(RIGHT(TEXT(AQ681,"0.#"),1)=".",TRUE,FALSE)</formula>
    </cfRule>
  </conditionalFormatting>
  <conditionalFormatting sqref="AQ679">
    <cfRule type="expression" dxfId="615" priority="663">
      <formula>IF(RIGHT(TEXT(AQ679,"0.#"),1)=".",FALSE,TRUE)</formula>
    </cfRule>
    <cfRule type="expression" dxfId="614" priority="664">
      <formula>IF(RIGHT(TEXT(AQ679,"0.#"),1)=".",TRUE,FALSE)</formula>
    </cfRule>
  </conditionalFormatting>
  <conditionalFormatting sqref="AE684">
    <cfRule type="expression" dxfId="613" priority="661">
      <formula>IF(RIGHT(TEXT(AE684,"0.#"),1)=".",FALSE,TRUE)</formula>
    </cfRule>
    <cfRule type="expression" dxfId="612" priority="662">
      <formula>IF(RIGHT(TEXT(AE684,"0.#"),1)=".",TRUE,FALSE)</formula>
    </cfRule>
  </conditionalFormatting>
  <conditionalFormatting sqref="AE685">
    <cfRule type="expression" dxfId="611" priority="659">
      <formula>IF(RIGHT(TEXT(AE685,"0.#"),1)=".",FALSE,TRUE)</formula>
    </cfRule>
    <cfRule type="expression" dxfId="610" priority="660">
      <formula>IF(RIGHT(TEXT(AE685,"0.#"),1)=".",TRUE,FALSE)</formula>
    </cfRule>
  </conditionalFormatting>
  <conditionalFormatting sqref="AE686">
    <cfRule type="expression" dxfId="609" priority="657">
      <formula>IF(RIGHT(TEXT(AE686,"0.#"),1)=".",FALSE,TRUE)</formula>
    </cfRule>
    <cfRule type="expression" dxfId="608" priority="658">
      <formula>IF(RIGHT(TEXT(AE686,"0.#"),1)=".",TRUE,FALSE)</formula>
    </cfRule>
  </conditionalFormatting>
  <conditionalFormatting sqref="AU684">
    <cfRule type="expression" dxfId="607" priority="649">
      <formula>IF(RIGHT(TEXT(AU684,"0.#"),1)=".",FALSE,TRUE)</formula>
    </cfRule>
    <cfRule type="expression" dxfId="606" priority="650">
      <formula>IF(RIGHT(TEXT(AU684,"0.#"),1)=".",TRUE,FALSE)</formula>
    </cfRule>
  </conditionalFormatting>
  <conditionalFormatting sqref="AU685">
    <cfRule type="expression" dxfId="605" priority="647">
      <formula>IF(RIGHT(TEXT(AU685,"0.#"),1)=".",FALSE,TRUE)</formula>
    </cfRule>
    <cfRule type="expression" dxfId="604" priority="648">
      <formula>IF(RIGHT(TEXT(AU685,"0.#"),1)=".",TRUE,FALSE)</formula>
    </cfRule>
  </conditionalFormatting>
  <conditionalFormatting sqref="AU686">
    <cfRule type="expression" dxfId="603" priority="645">
      <formula>IF(RIGHT(TEXT(AU686,"0.#"),1)=".",FALSE,TRUE)</formula>
    </cfRule>
    <cfRule type="expression" dxfId="602" priority="646">
      <formula>IF(RIGHT(TEXT(AU686,"0.#"),1)=".",TRUE,FALSE)</formula>
    </cfRule>
  </conditionalFormatting>
  <conditionalFormatting sqref="AQ685">
    <cfRule type="expression" dxfId="601" priority="637">
      <formula>IF(RIGHT(TEXT(AQ685,"0.#"),1)=".",FALSE,TRUE)</formula>
    </cfRule>
    <cfRule type="expression" dxfId="600" priority="638">
      <formula>IF(RIGHT(TEXT(AQ685,"0.#"),1)=".",TRUE,FALSE)</formula>
    </cfRule>
  </conditionalFormatting>
  <conditionalFormatting sqref="AQ686">
    <cfRule type="expression" dxfId="599" priority="635">
      <formula>IF(RIGHT(TEXT(AQ686,"0.#"),1)=".",FALSE,TRUE)</formula>
    </cfRule>
    <cfRule type="expression" dxfId="598" priority="636">
      <formula>IF(RIGHT(TEXT(AQ686,"0.#"),1)=".",TRUE,FALSE)</formula>
    </cfRule>
  </conditionalFormatting>
  <conditionalFormatting sqref="AQ684">
    <cfRule type="expression" dxfId="597" priority="633">
      <formula>IF(RIGHT(TEXT(AQ684,"0.#"),1)=".",FALSE,TRUE)</formula>
    </cfRule>
    <cfRule type="expression" dxfId="596" priority="634">
      <formula>IF(RIGHT(TEXT(AQ684,"0.#"),1)=".",TRUE,FALSE)</formula>
    </cfRule>
  </conditionalFormatting>
  <conditionalFormatting sqref="AE689">
    <cfRule type="expression" dxfId="595" priority="631">
      <formula>IF(RIGHT(TEXT(AE689,"0.#"),1)=".",FALSE,TRUE)</formula>
    </cfRule>
    <cfRule type="expression" dxfId="594" priority="632">
      <formula>IF(RIGHT(TEXT(AE689,"0.#"),1)=".",TRUE,FALSE)</formula>
    </cfRule>
  </conditionalFormatting>
  <conditionalFormatting sqref="AE690">
    <cfRule type="expression" dxfId="593" priority="629">
      <formula>IF(RIGHT(TEXT(AE690,"0.#"),1)=".",FALSE,TRUE)</formula>
    </cfRule>
    <cfRule type="expression" dxfId="592" priority="630">
      <formula>IF(RIGHT(TEXT(AE690,"0.#"),1)=".",TRUE,FALSE)</formula>
    </cfRule>
  </conditionalFormatting>
  <conditionalFormatting sqref="AE691">
    <cfRule type="expression" dxfId="591" priority="627">
      <formula>IF(RIGHT(TEXT(AE691,"0.#"),1)=".",FALSE,TRUE)</formula>
    </cfRule>
    <cfRule type="expression" dxfId="590" priority="628">
      <formula>IF(RIGHT(TEXT(AE691,"0.#"),1)=".",TRUE,FALSE)</formula>
    </cfRule>
  </conditionalFormatting>
  <conditionalFormatting sqref="AU689">
    <cfRule type="expression" dxfId="589" priority="619">
      <formula>IF(RIGHT(TEXT(AU689,"0.#"),1)=".",FALSE,TRUE)</formula>
    </cfRule>
    <cfRule type="expression" dxfId="588" priority="620">
      <formula>IF(RIGHT(TEXT(AU689,"0.#"),1)=".",TRUE,FALSE)</formula>
    </cfRule>
  </conditionalFormatting>
  <conditionalFormatting sqref="AU690">
    <cfRule type="expression" dxfId="587" priority="617">
      <formula>IF(RIGHT(TEXT(AU690,"0.#"),1)=".",FALSE,TRUE)</formula>
    </cfRule>
    <cfRule type="expression" dxfId="586" priority="618">
      <formula>IF(RIGHT(TEXT(AU690,"0.#"),1)=".",TRUE,FALSE)</formula>
    </cfRule>
  </conditionalFormatting>
  <conditionalFormatting sqref="AU691">
    <cfRule type="expression" dxfId="585" priority="615">
      <formula>IF(RIGHT(TEXT(AU691,"0.#"),1)=".",FALSE,TRUE)</formula>
    </cfRule>
    <cfRule type="expression" dxfId="584" priority="616">
      <formula>IF(RIGHT(TEXT(AU691,"0.#"),1)=".",TRUE,FALSE)</formula>
    </cfRule>
  </conditionalFormatting>
  <conditionalFormatting sqref="AQ690">
    <cfRule type="expression" dxfId="583" priority="607">
      <formula>IF(RIGHT(TEXT(AQ690,"0.#"),1)=".",FALSE,TRUE)</formula>
    </cfRule>
    <cfRule type="expression" dxfId="582" priority="608">
      <formula>IF(RIGHT(TEXT(AQ690,"0.#"),1)=".",TRUE,FALSE)</formula>
    </cfRule>
  </conditionalFormatting>
  <conditionalFormatting sqref="AQ691">
    <cfRule type="expression" dxfId="581" priority="605">
      <formula>IF(RIGHT(TEXT(AQ691,"0.#"),1)=".",FALSE,TRUE)</formula>
    </cfRule>
    <cfRule type="expression" dxfId="580" priority="606">
      <formula>IF(RIGHT(TEXT(AQ691,"0.#"),1)=".",TRUE,FALSE)</formula>
    </cfRule>
  </conditionalFormatting>
  <conditionalFormatting sqref="AQ689">
    <cfRule type="expression" dxfId="579" priority="603">
      <formula>IF(RIGHT(TEXT(AQ689,"0.#"),1)=".",FALSE,TRUE)</formula>
    </cfRule>
    <cfRule type="expression" dxfId="578" priority="604">
      <formula>IF(RIGHT(TEXT(AQ689,"0.#"),1)=".",TRUE,FALSE)</formula>
    </cfRule>
  </conditionalFormatting>
  <conditionalFormatting sqref="AE694">
    <cfRule type="expression" dxfId="577" priority="601">
      <formula>IF(RIGHT(TEXT(AE694,"0.#"),1)=".",FALSE,TRUE)</formula>
    </cfRule>
    <cfRule type="expression" dxfId="576" priority="602">
      <formula>IF(RIGHT(TEXT(AE694,"0.#"),1)=".",TRUE,FALSE)</formula>
    </cfRule>
  </conditionalFormatting>
  <conditionalFormatting sqref="AM696">
    <cfRule type="expression" dxfId="575" priority="591">
      <formula>IF(RIGHT(TEXT(AM696,"0.#"),1)=".",FALSE,TRUE)</formula>
    </cfRule>
    <cfRule type="expression" dxfId="574" priority="592">
      <formula>IF(RIGHT(TEXT(AM696,"0.#"),1)=".",TRUE,FALSE)</formula>
    </cfRule>
  </conditionalFormatting>
  <conditionalFormatting sqref="AE695">
    <cfRule type="expression" dxfId="573" priority="599">
      <formula>IF(RIGHT(TEXT(AE695,"0.#"),1)=".",FALSE,TRUE)</formula>
    </cfRule>
    <cfRule type="expression" dxfId="572" priority="600">
      <formula>IF(RIGHT(TEXT(AE695,"0.#"),1)=".",TRUE,FALSE)</formula>
    </cfRule>
  </conditionalFormatting>
  <conditionalFormatting sqref="AE696">
    <cfRule type="expression" dxfId="571" priority="597">
      <formula>IF(RIGHT(TEXT(AE696,"0.#"),1)=".",FALSE,TRUE)</formula>
    </cfRule>
    <cfRule type="expression" dxfId="570" priority="598">
      <formula>IF(RIGHT(TEXT(AE696,"0.#"),1)=".",TRUE,FALSE)</formula>
    </cfRule>
  </conditionalFormatting>
  <conditionalFormatting sqref="AM694">
    <cfRule type="expression" dxfId="569" priority="595">
      <formula>IF(RIGHT(TEXT(AM694,"0.#"),1)=".",FALSE,TRUE)</formula>
    </cfRule>
    <cfRule type="expression" dxfId="568" priority="596">
      <formula>IF(RIGHT(TEXT(AM694,"0.#"),1)=".",TRUE,FALSE)</formula>
    </cfRule>
  </conditionalFormatting>
  <conditionalFormatting sqref="AM695">
    <cfRule type="expression" dxfId="567" priority="593">
      <formula>IF(RIGHT(TEXT(AM695,"0.#"),1)=".",FALSE,TRUE)</formula>
    </cfRule>
    <cfRule type="expression" dxfId="566" priority="594">
      <formula>IF(RIGHT(TEXT(AM695,"0.#"),1)=".",TRUE,FALSE)</formula>
    </cfRule>
  </conditionalFormatting>
  <conditionalFormatting sqref="AU694">
    <cfRule type="expression" dxfId="565" priority="589">
      <formula>IF(RIGHT(TEXT(AU694,"0.#"),1)=".",FALSE,TRUE)</formula>
    </cfRule>
    <cfRule type="expression" dxfId="564" priority="590">
      <formula>IF(RIGHT(TEXT(AU694,"0.#"),1)=".",TRUE,FALSE)</formula>
    </cfRule>
  </conditionalFormatting>
  <conditionalFormatting sqref="AU695">
    <cfRule type="expression" dxfId="563" priority="587">
      <formula>IF(RIGHT(TEXT(AU695,"0.#"),1)=".",FALSE,TRUE)</formula>
    </cfRule>
    <cfRule type="expression" dxfId="562" priority="588">
      <formula>IF(RIGHT(TEXT(AU695,"0.#"),1)=".",TRUE,FALSE)</formula>
    </cfRule>
  </conditionalFormatting>
  <conditionalFormatting sqref="AU696">
    <cfRule type="expression" dxfId="561" priority="585">
      <formula>IF(RIGHT(TEXT(AU696,"0.#"),1)=".",FALSE,TRUE)</formula>
    </cfRule>
    <cfRule type="expression" dxfId="560" priority="586">
      <formula>IF(RIGHT(TEXT(AU696,"0.#"),1)=".",TRUE,FALSE)</formula>
    </cfRule>
  </conditionalFormatting>
  <conditionalFormatting sqref="AI694">
    <cfRule type="expression" dxfId="559" priority="583">
      <formula>IF(RIGHT(TEXT(AI694,"0.#"),1)=".",FALSE,TRUE)</formula>
    </cfRule>
    <cfRule type="expression" dxfId="558" priority="584">
      <formula>IF(RIGHT(TEXT(AI694,"0.#"),1)=".",TRUE,FALSE)</formula>
    </cfRule>
  </conditionalFormatting>
  <conditionalFormatting sqref="AI695">
    <cfRule type="expression" dxfId="557" priority="581">
      <formula>IF(RIGHT(TEXT(AI695,"0.#"),1)=".",FALSE,TRUE)</formula>
    </cfRule>
    <cfRule type="expression" dxfId="556" priority="582">
      <formula>IF(RIGHT(TEXT(AI695,"0.#"),1)=".",TRUE,FALSE)</formula>
    </cfRule>
  </conditionalFormatting>
  <conditionalFormatting sqref="AQ695">
    <cfRule type="expression" dxfId="555" priority="577">
      <formula>IF(RIGHT(TEXT(AQ695,"0.#"),1)=".",FALSE,TRUE)</formula>
    </cfRule>
    <cfRule type="expression" dxfId="554" priority="578">
      <formula>IF(RIGHT(TEXT(AQ695,"0.#"),1)=".",TRUE,FALSE)</formula>
    </cfRule>
  </conditionalFormatting>
  <conditionalFormatting sqref="AQ696">
    <cfRule type="expression" dxfId="553" priority="575">
      <formula>IF(RIGHT(TEXT(AQ696,"0.#"),1)=".",FALSE,TRUE)</formula>
    </cfRule>
    <cfRule type="expression" dxfId="552" priority="576">
      <formula>IF(RIGHT(TEXT(AQ696,"0.#"),1)=".",TRUE,FALSE)</formula>
    </cfRule>
  </conditionalFormatting>
  <conditionalFormatting sqref="AU107">
    <cfRule type="expression" dxfId="551" priority="559">
      <formula>IF(RIGHT(TEXT(AU107,"0.#"),1)=".",FALSE,TRUE)</formula>
    </cfRule>
    <cfRule type="expression" dxfId="550" priority="560">
      <formula>IF(RIGHT(TEXT(AU107,"0.#"),1)=".",TRUE,FALSE)</formula>
    </cfRule>
  </conditionalFormatting>
  <conditionalFormatting sqref="AU108">
    <cfRule type="expression" dxfId="549" priority="557">
      <formula>IF(RIGHT(TEXT(AU108,"0.#"),1)=".",FALSE,TRUE)</formula>
    </cfRule>
    <cfRule type="expression" dxfId="548" priority="558">
      <formula>IF(RIGHT(TEXT(AU108,"0.#"),1)=".",TRUE,FALSE)</formula>
    </cfRule>
  </conditionalFormatting>
  <conditionalFormatting sqref="AU110">
    <cfRule type="expression" dxfId="547" priority="555">
      <formula>IF(RIGHT(TEXT(AU110,"0.#"),1)=".",FALSE,TRUE)</formula>
    </cfRule>
    <cfRule type="expression" dxfId="546" priority="556">
      <formula>IF(RIGHT(TEXT(AU110,"0.#"),1)=".",TRUE,FALSE)</formula>
    </cfRule>
  </conditionalFormatting>
  <conditionalFormatting sqref="AU111">
    <cfRule type="expression" dxfId="545" priority="553">
      <formula>IF(RIGHT(TEXT(AU111,"0.#"),1)=".",FALSE,TRUE)</formula>
    </cfRule>
    <cfRule type="expression" dxfId="544" priority="554">
      <formula>IF(RIGHT(TEXT(AU111,"0.#"),1)=".",TRUE,FALSE)</formula>
    </cfRule>
  </conditionalFormatting>
  <conditionalFormatting sqref="AU113">
    <cfRule type="expression" dxfId="543" priority="551">
      <formula>IF(RIGHT(TEXT(AU113,"0.#"),1)=".",FALSE,TRUE)</formula>
    </cfRule>
    <cfRule type="expression" dxfId="542" priority="552">
      <formula>IF(RIGHT(TEXT(AU113,"0.#"),1)=".",TRUE,FALSE)</formula>
    </cfRule>
  </conditionalFormatting>
  <conditionalFormatting sqref="AU114">
    <cfRule type="expression" dxfId="541" priority="549">
      <formula>IF(RIGHT(TEXT(AU114,"0.#"),1)=".",FALSE,TRUE)</formula>
    </cfRule>
    <cfRule type="expression" dxfId="540" priority="550">
      <formula>IF(RIGHT(TEXT(AU114,"0.#"),1)=".",TRUE,FALSE)</formula>
    </cfRule>
  </conditionalFormatting>
  <conditionalFormatting sqref="AM489">
    <cfRule type="expression" dxfId="539" priority="543">
      <formula>IF(RIGHT(TEXT(AM489,"0.#"),1)=".",FALSE,TRUE)</formula>
    </cfRule>
    <cfRule type="expression" dxfId="538" priority="544">
      <formula>IF(RIGHT(TEXT(AM489,"0.#"),1)=".",TRUE,FALSE)</formula>
    </cfRule>
  </conditionalFormatting>
  <conditionalFormatting sqref="AM487">
    <cfRule type="expression" dxfId="537" priority="547">
      <formula>IF(RIGHT(TEXT(AM487,"0.#"),1)=".",FALSE,TRUE)</formula>
    </cfRule>
    <cfRule type="expression" dxfId="536" priority="548">
      <formula>IF(RIGHT(TEXT(AM487,"0.#"),1)=".",TRUE,FALSE)</formula>
    </cfRule>
  </conditionalFormatting>
  <conditionalFormatting sqref="AM488">
    <cfRule type="expression" dxfId="535" priority="545">
      <formula>IF(RIGHT(TEXT(AM488,"0.#"),1)=".",FALSE,TRUE)</formula>
    </cfRule>
    <cfRule type="expression" dxfId="534" priority="546">
      <formula>IF(RIGHT(TEXT(AM488,"0.#"),1)=".",TRUE,FALSE)</formula>
    </cfRule>
  </conditionalFormatting>
  <conditionalFormatting sqref="AI489">
    <cfRule type="expression" dxfId="533" priority="537">
      <formula>IF(RIGHT(TEXT(AI489,"0.#"),1)=".",FALSE,TRUE)</formula>
    </cfRule>
    <cfRule type="expression" dxfId="532" priority="538">
      <formula>IF(RIGHT(TEXT(AI489,"0.#"),1)=".",TRUE,FALSE)</formula>
    </cfRule>
  </conditionalFormatting>
  <conditionalFormatting sqref="AI487">
    <cfRule type="expression" dxfId="531" priority="541">
      <formula>IF(RIGHT(TEXT(AI487,"0.#"),1)=".",FALSE,TRUE)</formula>
    </cfRule>
    <cfRule type="expression" dxfId="530" priority="542">
      <formula>IF(RIGHT(TEXT(AI487,"0.#"),1)=".",TRUE,FALSE)</formula>
    </cfRule>
  </conditionalFormatting>
  <conditionalFormatting sqref="AI488">
    <cfRule type="expression" dxfId="529" priority="539">
      <formula>IF(RIGHT(TEXT(AI488,"0.#"),1)=".",FALSE,TRUE)</formula>
    </cfRule>
    <cfRule type="expression" dxfId="528" priority="540">
      <formula>IF(RIGHT(TEXT(AI488,"0.#"),1)=".",TRUE,FALSE)</formula>
    </cfRule>
  </conditionalFormatting>
  <conditionalFormatting sqref="AM514">
    <cfRule type="expression" dxfId="527" priority="531">
      <formula>IF(RIGHT(TEXT(AM514,"0.#"),1)=".",FALSE,TRUE)</formula>
    </cfRule>
    <cfRule type="expression" dxfId="526" priority="532">
      <formula>IF(RIGHT(TEXT(AM514,"0.#"),1)=".",TRUE,FALSE)</formula>
    </cfRule>
  </conditionalFormatting>
  <conditionalFormatting sqref="AM512">
    <cfRule type="expression" dxfId="525" priority="535">
      <formula>IF(RIGHT(TEXT(AM512,"0.#"),1)=".",FALSE,TRUE)</formula>
    </cfRule>
    <cfRule type="expression" dxfId="524" priority="536">
      <formula>IF(RIGHT(TEXT(AM512,"0.#"),1)=".",TRUE,FALSE)</formula>
    </cfRule>
  </conditionalFormatting>
  <conditionalFormatting sqref="AM513">
    <cfRule type="expression" dxfId="523" priority="533">
      <formula>IF(RIGHT(TEXT(AM513,"0.#"),1)=".",FALSE,TRUE)</formula>
    </cfRule>
    <cfRule type="expression" dxfId="522" priority="534">
      <formula>IF(RIGHT(TEXT(AM513,"0.#"),1)=".",TRUE,FALSE)</formula>
    </cfRule>
  </conditionalFormatting>
  <conditionalFormatting sqref="AI514">
    <cfRule type="expression" dxfId="521" priority="525">
      <formula>IF(RIGHT(TEXT(AI514,"0.#"),1)=".",FALSE,TRUE)</formula>
    </cfRule>
    <cfRule type="expression" dxfId="520" priority="526">
      <formula>IF(RIGHT(TEXT(AI514,"0.#"),1)=".",TRUE,FALSE)</formula>
    </cfRule>
  </conditionalFormatting>
  <conditionalFormatting sqref="AI512">
    <cfRule type="expression" dxfId="519" priority="529">
      <formula>IF(RIGHT(TEXT(AI512,"0.#"),1)=".",FALSE,TRUE)</formula>
    </cfRule>
    <cfRule type="expression" dxfId="518" priority="530">
      <formula>IF(RIGHT(TEXT(AI512,"0.#"),1)=".",TRUE,FALSE)</formula>
    </cfRule>
  </conditionalFormatting>
  <conditionalFormatting sqref="AI513">
    <cfRule type="expression" dxfId="517" priority="527">
      <formula>IF(RIGHT(TEXT(AI513,"0.#"),1)=".",FALSE,TRUE)</formula>
    </cfRule>
    <cfRule type="expression" dxfId="516" priority="528">
      <formula>IF(RIGHT(TEXT(AI513,"0.#"),1)=".",TRUE,FALSE)</formula>
    </cfRule>
  </conditionalFormatting>
  <conditionalFormatting sqref="AM519">
    <cfRule type="expression" dxfId="515" priority="471">
      <formula>IF(RIGHT(TEXT(AM519,"0.#"),1)=".",FALSE,TRUE)</formula>
    </cfRule>
    <cfRule type="expression" dxfId="514" priority="472">
      <formula>IF(RIGHT(TEXT(AM519,"0.#"),1)=".",TRUE,FALSE)</formula>
    </cfRule>
  </conditionalFormatting>
  <conditionalFormatting sqref="AM517">
    <cfRule type="expression" dxfId="513" priority="475">
      <formula>IF(RIGHT(TEXT(AM517,"0.#"),1)=".",FALSE,TRUE)</formula>
    </cfRule>
    <cfRule type="expression" dxfId="512" priority="476">
      <formula>IF(RIGHT(TEXT(AM517,"0.#"),1)=".",TRUE,FALSE)</formula>
    </cfRule>
  </conditionalFormatting>
  <conditionalFormatting sqref="AM518">
    <cfRule type="expression" dxfId="511" priority="473">
      <formula>IF(RIGHT(TEXT(AM518,"0.#"),1)=".",FALSE,TRUE)</formula>
    </cfRule>
    <cfRule type="expression" dxfId="510" priority="474">
      <formula>IF(RIGHT(TEXT(AM518,"0.#"),1)=".",TRUE,FALSE)</formula>
    </cfRule>
  </conditionalFormatting>
  <conditionalFormatting sqref="AI519">
    <cfRule type="expression" dxfId="509" priority="465">
      <formula>IF(RIGHT(TEXT(AI519,"0.#"),1)=".",FALSE,TRUE)</formula>
    </cfRule>
    <cfRule type="expression" dxfId="508" priority="466">
      <formula>IF(RIGHT(TEXT(AI519,"0.#"),1)=".",TRUE,FALSE)</formula>
    </cfRule>
  </conditionalFormatting>
  <conditionalFormatting sqref="AI517">
    <cfRule type="expression" dxfId="507" priority="469">
      <formula>IF(RIGHT(TEXT(AI517,"0.#"),1)=".",FALSE,TRUE)</formula>
    </cfRule>
    <cfRule type="expression" dxfId="506" priority="470">
      <formula>IF(RIGHT(TEXT(AI517,"0.#"),1)=".",TRUE,FALSE)</formula>
    </cfRule>
  </conditionalFormatting>
  <conditionalFormatting sqref="AI518">
    <cfRule type="expression" dxfId="505" priority="467">
      <formula>IF(RIGHT(TEXT(AI518,"0.#"),1)=".",FALSE,TRUE)</formula>
    </cfRule>
    <cfRule type="expression" dxfId="504" priority="468">
      <formula>IF(RIGHT(TEXT(AI518,"0.#"),1)=".",TRUE,FALSE)</formula>
    </cfRule>
  </conditionalFormatting>
  <conditionalFormatting sqref="AM524">
    <cfRule type="expression" dxfId="503" priority="459">
      <formula>IF(RIGHT(TEXT(AM524,"0.#"),1)=".",FALSE,TRUE)</formula>
    </cfRule>
    <cfRule type="expression" dxfId="502" priority="460">
      <formula>IF(RIGHT(TEXT(AM524,"0.#"),1)=".",TRUE,FALSE)</formula>
    </cfRule>
  </conditionalFormatting>
  <conditionalFormatting sqref="AM522">
    <cfRule type="expression" dxfId="501" priority="463">
      <formula>IF(RIGHT(TEXT(AM522,"0.#"),1)=".",FALSE,TRUE)</formula>
    </cfRule>
    <cfRule type="expression" dxfId="500" priority="464">
      <formula>IF(RIGHT(TEXT(AM522,"0.#"),1)=".",TRUE,FALSE)</formula>
    </cfRule>
  </conditionalFormatting>
  <conditionalFormatting sqref="AM523">
    <cfRule type="expression" dxfId="499" priority="461">
      <formula>IF(RIGHT(TEXT(AM523,"0.#"),1)=".",FALSE,TRUE)</formula>
    </cfRule>
    <cfRule type="expression" dxfId="498" priority="462">
      <formula>IF(RIGHT(TEXT(AM523,"0.#"),1)=".",TRUE,FALSE)</formula>
    </cfRule>
  </conditionalFormatting>
  <conditionalFormatting sqref="AI524">
    <cfRule type="expression" dxfId="497" priority="453">
      <formula>IF(RIGHT(TEXT(AI524,"0.#"),1)=".",FALSE,TRUE)</formula>
    </cfRule>
    <cfRule type="expression" dxfId="496" priority="454">
      <formula>IF(RIGHT(TEXT(AI524,"0.#"),1)=".",TRUE,FALSE)</formula>
    </cfRule>
  </conditionalFormatting>
  <conditionalFormatting sqref="AI522">
    <cfRule type="expression" dxfId="495" priority="457">
      <formula>IF(RIGHT(TEXT(AI522,"0.#"),1)=".",FALSE,TRUE)</formula>
    </cfRule>
    <cfRule type="expression" dxfId="494" priority="458">
      <formula>IF(RIGHT(TEXT(AI522,"0.#"),1)=".",TRUE,FALSE)</formula>
    </cfRule>
  </conditionalFormatting>
  <conditionalFormatting sqref="AI523">
    <cfRule type="expression" dxfId="493" priority="455">
      <formula>IF(RIGHT(TEXT(AI523,"0.#"),1)=".",FALSE,TRUE)</formula>
    </cfRule>
    <cfRule type="expression" dxfId="492" priority="456">
      <formula>IF(RIGHT(TEXT(AI523,"0.#"),1)=".",TRUE,FALSE)</formula>
    </cfRule>
  </conditionalFormatting>
  <conditionalFormatting sqref="AM529">
    <cfRule type="expression" dxfId="491" priority="447">
      <formula>IF(RIGHT(TEXT(AM529,"0.#"),1)=".",FALSE,TRUE)</formula>
    </cfRule>
    <cfRule type="expression" dxfId="490" priority="448">
      <formula>IF(RIGHT(TEXT(AM529,"0.#"),1)=".",TRUE,FALSE)</formula>
    </cfRule>
  </conditionalFormatting>
  <conditionalFormatting sqref="AM527">
    <cfRule type="expression" dxfId="489" priority="451">
      <formula>IF(RIGHT(TEXT(AM527,"0.#"),1)=".",FALSE,TRUE)</formula>
    </cfRule>
    <cfRule type="expression" dxfId="488" priority="452">
      <formula>IF(RIGHT(TEXT(AM527,"0.#"),1)=".",TRUE,FALSE)</formula>
    </cfRule>
  </conditionalFormatting>
  <conditionalFormatting sqref="AM528">
    <cfRule type="expression" dxfId="487" priority="449">
      <formula>IF(RIGHT(TEXT(AM528,"0.#"),1)=".",FALSE,TRUE)</formula>
    </cfRule>
    <cfRule type="expression" dxfId="486" priority="450">
      <formula>IF(RIGHT(TEXT(AM528,"0.#"),1)=".",TRUE,FALSE)</formula>
    </cfRule>
  </conditionalFormatting>
  <conditionalFormatting sqref="AI529">
    <cfRule type="expression" dxfId="485" priority="441">
      <formula>IF(RIGHT(TEXT(AI529,"0.#"),1)=".",FALSE,TRUE)</formula>
    </cfRule>
    <cfRule type="expression" dxfId="484" priority="442">
      <formula>IF(RIGHT(TEXT(AI529,"0.#"),1)=".",TRUE,FALSE)</formula>
    </cfRule>
  </conditionalFormatting>
  <conditionalFormatting sqref="AI527">
    <cfRule type="expression" dxfId="483" priority="445">
      <formula>IF(RIGHT(TEXT(AI527,"0.#"),1)=".",FALSE,TRUE)</formula>
    </cfRule>
    <cfRule type="expression" dxfId="482" priority="446">
      <formula>IF(RIGHT(TEXT(AI527,"0.#"),1)=".",TRUE,FALSE)</formula>
    </cfRule>
  </conditionalFormatting>
  <conditionalFormatting sqref="AI528">
    <cfRule type="expression" dxfId="481" priority="443">
      <formula>IF(RIGHT(TEXT(AI528,"0.#"),1)=".",FALSE,TRUE)</formula>
    </cfRule>
    <cfRule type="expression" dxfId="480" priority="444">
      <formula>IF(RIGHT(TEXT(AI528,"0.#"),1)=".",TRUE,FALSE)</formula>
    </cfRule>
  </conditionalFormatting>
  <conditionalFormatting sqref="AM494">
    <cfRule type="expression" dxfId="479" priority="519">
      <formula>IF(RIGHT(TEXT(AM494,"0.#"),1)=".",FALSE,TRUE)</formula>
    </cfRule>
    <cfRule type="expression" dxfId="478" priority="520">
      <formula>IF(RIGHT(TEXT(AM494,"0.#"),1)=".",TRUE,FALSE)</formula>
    </cfRule>
  </conditionalFormatting>
  <conditionalFormatting sqref="AM492">
    <cfRule type="expression" dxfId="477" priority="523">
      <formula>IF(RIGHT(TEXT(AM492,"0.#"),1)=".",FALSE,TRUE)</formula>
    </cfRule>
    <cfRule type="expression" dxfId="476" priority="524">
      <formula>IF(RIGHT(TEXT(AM492,"0.#"),1)=".",TRUE,FALSE)</formula>
    </cfRule>
  </conditionalFormatting>
  <conditionalFormatting sqref="AM493">
    <cfRule type="expression" dxfId="475" priority="521">
      <formula>IF(RIGHT(TEXT(AM493,"0.#"),1)=".",FALSE,TRUE)</formula>
    </cfRule>
    <cfRule type="expression" dxfId="474" priority="522">
      <formula>IF(RIGHT(TEXT(AM493,"0.#"),1)=".",TRUE,FALSE)</formula>
    </cfRule>
  </conditionalFormatting>
  <conditionalFormatting sqref="AI494">
    <cfRule type="expression" dxfId="473" priority="513">
      <formula>IF(RIGHT(TEXT(AI494,"0.#"),1)=".",FALSE,TRUE)</formula>
    </cfRule>
    <cfRule type="expression" dxfId="472" priority="514">
      <formula>IF(RIGHT(TEXT(AI494,"0.#"),1)=".",TRUE,FALSE)</formula>
    </cfRule>
  </conditionalFormatting>
  <conditionalFormatting sqref="AI492">
    <cfRule type="expression" dxfId="471" priority="517">
      <formula>IF(RIGHT(TEXT(AI492,"0.#"),1)=".",FALSE,TRUE)</formula>
    </cfRule>
    <cfRule type="expression" dxfId="470" priority="518">
      <formula>IF(RIGHT(TEXT(AI492,"0.#"),1)=".",TRUE,FALSE)</formula>
    </cfRule>
  </conditionalFormatting>
  <conditionalFormatting sqref="AI493">
    <cfRule type="expression" dxfId="469" priority="515">
      <formula>IF(RIGHT(TEXT(AI493,"0.#"),1)=".",FALSE,TRUE)</formula>
    </cfRule>
    <cfRule type="expression" dxfId="468" priority="516">
      <formula>IF(RIGHT(TEXT(AI493,"0.#"),1)=".",TRUE,FALSE)</formula>
    </cfRule>
  </conditionalFormatting>
  <conditionalFormatting sqref="AM499">
    <cfRule type="expression" dxfId="467" priority="507">
      <formula>IF(RIGHT(TEXT(AM499,"0.#"),1)=".",FALSE,TRUE)</formula>
    </cfRule>
    <cfRule type="expression" dxfId="466" priority="508">
      <formula>IF(RIGHT(TEXT(AM499,"0.#"),1)=".",TRUE,FALSE)</formula>
    </cfRule>
  </conditionalFormatting>
  <conditionalFormatting sqref="AM497">
    <cfRule type="expression" dxfId="465" priority="511">
      <formula>IF(RIGHT(TEXT(AM497,"0.#"),1)=".",FALSE,TRUE)</formula>
    </cfRule>
    <cfRule type="expression" dxfId="464" priority="512">
      <formula>IF(RIGHT(TEXT(AM497,"0.#"),1)=".",TRUE,FALSE)</formula>
    </cfRule>
  </conditionalFormatting>
  <conditionalFormatting sqref="AM498">
    <cfRule type="expression" dxfId="463" priority="509">
      <formula>IF(RIGHT(TEXT(AM498,"0.#"),1)=".",FALSE,TRUE)</formula>
    </cfRule>
    <cfRule type="expression" dxfId="462" priority="510">
      <formula>IF(RIGHT(TEXT(AM498,"0.#"),1)=".",TRUE,FALSE)</formula>
    </cfRule>
  </conditionalFormatting>
  <conditionalFormatting sqref="AI499">
    <cfRule type="expression" dxfId="461" priority="501">
      <formula>IF(RIGHT(TEXT(AI499,"0.#"),1)=".",FALSE,TRUE)</formula>
    </cfRule>
    <cfRule type="expression" dxfId="460" priority="502">
      <formula>IF(RIGHT(TEXT(AI499,"0.#"),1)=".",TRUE,FALSE)</formula>
    </cfRule>
  </conditionalFormatting>
  <conditionalFormatting sqref="AI497">
    <cfRule type="expression" dxfId="459" priority="505">
      <formula>IF(RIGHT(TEXT(AI497,"0.#"),1)=".",FALSE,TRUE)</formula>
    </cfRule>
    <cfRule type="expression" dxfId="458" priority="506">
      <formula>IF(RIGHT(TEXT(AI497,"0.#"),1)=".",TRUE,FALSE)</formula>
    </cfRule>
  </conditionalFormatting>
  <conditionalFormatting sqref="AI498">
    <cfRule type="expression" dxfId="457" priority="503">
      <formula>IF(RIGHT(TEXT(AI498,"0.#"),1)=".",FALSE,TRUE)</formula>
    </cfRule>
    <cfRule type="expression" dxfId="456" priority="504">
      <formula>IF(RIGHT(TEXT(AI498,"0.#"),1)=".",TRUE,FALSE)</formula>
    </cfRule>
  </conditionalFormatting>
  <conditionalFormatting sqref="AM504">
    <cfRule type="expression" dxfId="455" priority="495">
      <formula>IF(RIGHT(TEXT(AM504,"0.#"),1)=".",FALSE,TRUE)</formula>
    </cfRule>
    <cfRule type="expression" dxfId="454" priority="496">
      <formula>IF(RIGHT(TEXT(AM504,"0.#"),1)=".",TRUE,FALSE)</formula>
    </cfRule>
  </conditionalFormatting>
  <conditionalFormatting sqref="AM502">
    <cfRule type="expression" dxfId="453" priority="499">
      <formula>IF(RIGHT(TEXT(AM502,"0.#"),1)=".",FALSE,TRUE)</formula>
    </cfRule>
    <cfRule type="expression" dxfId="452" priority="500">
      <formula>IF(RIGHT(TEXT(AM502,"0.#"),1)=".",TRUE,FALSE)</formula>
    </cfRule>
  </conditionalFormatting>
  <conditionalFormatting sqref="AM503">
    <cfRule type="expression" dxfId="451" priority="497">
      <formula>IF(RIGHT(TEXT(AM503,"0.#"),1)=".",FALSE,TRUE)</formula>
    </cfRule>
    <cfRule type="expression" dxfId="450" priority="498">
      <formula>IF(RIGHT(TEXT(AM503,"0.#"),1)=".",TRUE,FALSE)</formula>
    </cfRule>
  </conditionalFormatting>
  <conditionalFormatting sqref="AI504">
    <cfRule type="expression" dxfId="449" priority="489">
      <formula>IF(RIGHT(TEXT(AI504,"0.#"),1)=".",FALSE,TRUE)</formula>
    </cfRule>
    <cfRule type="expression" dxfId="448" priority="490">
      <formula>IF(RIGHT(TEXT(AI504,"0.#"),1)=".",TRUE,FALSE)</formula>
    </cfRule>
  </conditionalFormatting>
  <conditionalFormatting sqref="AI502">
    <cfRule type="expression" dxfId="447" priority="493">
      <formula>IF(RIGHT(TEXT(AI502,"0.#"),1)=".",FALSE,TRUE)</formula>
    </cfRule>
    <cfRule type="expression" dxfId="446" priority="494">
      <formula>IF(RIGHT(TEXT(AI502,"0.#"),1)=".",TRUE,FALSE)</formula>
    </cfRule>
  </conditionalFormatting>
  <conditionalFormatting sqref="AI503">
    <cfRule type="expression" dxfId="445" priority="491">
      <formula>IF(RIGHT(TEXT(AI503,"0.#"),1)=".",FALSE,TRUE)</formula>
    </cfRule>
    <cfRule type="expression" dxfId="444" priority="492">
      <formula>IF(RIGHT(TEXT(AI503,"0.#"),1)=".",TRUE,FALSE)</formula>
    </cfRule>
  </conditionalFormatting>
  <conditionalFormatting sqref="AM509">
    <cfRule type="expression" dxfId="443" priority="483">
      <formula>IF(RIGHT(TEXT(AM509,"0.#"),1)=".",FALSE,TRUE)</formula>
    </cfRule>
    <cfRule type="expression" dxfId="442" priority="484">
      <formula>IF(RIGHT(TEXT(AM509,"0.#"),1)=".",TRUE,FALSE)</formula>
    </cfRule>
  </conditionalFormatting>
  <conditionalFormatting sqref="AM507">
    <cfRule type="expression" dxfId="441" priority="487">
      <formula>IF(RIGHT(TEXT(AM507,"0.#"),1)=".",FALSE,TRUE)</formula>
    </cfRule>
    <cfRule type="expression" dxfId="440" priority="488">
      <formula>IF(RIGHT(TEXT(AM507,"0.#"),1)=".",TRUE,FALSE)</formula>
    </cfRule>
  </conditionalFormatting>
  <conditionalFormatting sqref="AM508">
    <cfRule type="expression" dxfId="439" priority="485">
      <formula>IF(RIGHT(TEXT(AM508,"0.#"),1)=".",FALSE,TRUE)</formula>
    </cfRule>
    <cfRule type="expression" dxfId="438" priority="486">
      <formula>IF(RIGHT(TEXT(AM508,"0.#"),1)=".",TRUE,FALSE)</formula>
    </cfRule>
  </conditionalFormatting>
  <conditionalFormatting sqref="AI509">
    <cfRule type="expression" dxfId="437" priority="477">
      <formula>IF(RIGHT(TEXT(AI509,"0.#"),1)=".",FALSE,TRUE)</formula>
    </cfRule>
    <cfRule type="expression" dxfId="436" priority="478">
      <formula>IF(RIGHT(TEXT(AI509,"0.#"),1)=".",TRUE,FALSE)</formula>
    </cfRule>
  </conditionalFormatting>
  <conditionalFormatting sqref="AI507">
    <cfRule type="expression" dxfId="435" priority="481">
      <formula>IF(RIGHT(TEXT(AI507,"0.#"),1)=".",FALSE,TRUE)</formula>
    </cfRule>
    <cfRule type="expression" dxfId="434" priority="482">
      <formula>IF(RIGHT(TEXT(AI507,"0.#"),1)=".",TRUE,FALSE)</formula>
    </cfRule>
  </conditionalFormatting>
  <conditionalFormatting sqref="AI508">
    <cfRule type="expression" dxfId="433" priority="479">
      <formula>IF(RIGHT(TEXT(AI508,"0.#"),1)=".",FALSE,TRUE)</formula>
    </cfRule>
    <cfRule type="expression" dxfId="432" priority="480">
      <formula>IF(RIGHT(TEXT(AI508,"0.#"),1)=".",TRUE,FALSE)</formula>
    </cfRule>
  </conditionalFormatting>
  <conditionalFormatting sqref="AM543">
    <cfRule type="expression" dxfId="431" priority="435">
      <formula>IF(RIGHT(TEXT(AM543,"0.#"),1)=".",FALSE,TRUE)</formula>
    </cfRule>
    <cfRule type="expression" dxfId="430" priority="436">
      <formula>IF(RIGHT(TEXT(AM543,"0.#"),1)=".",TRUE,FALSE)</formula>
    </cfRule>
  </conditionalFormatting>
  <conditionalFormatting sqref="AM541">
    <cfRule type="expression" dxfId="429" priority="439">
      <formula>IF(RIGHT(TEXT(AM541,"0.#"),1)=".",FALSE,TRUE)</formula>
    </cfRule>
    <cfRule type="expression" dxfId="428" priority="440">
      <formula>IF(RIGHT(TEXT(AM541,"0.#"),1)=".",TRUE,FALSE)</formula>
    </cfRule>
  </conditionalFormatting>
  <conditionalFormatting sqref="AM542">
    <cfRule type="expression" dxfId="427" priority="437">
      <formula>IF(RIGHT(TEXT(AM542,"0.#"),1)=".",FALSE,TRUE)</formula>
    </cfRule>
    <cfRule type="expression" dxfId="426" priority="438">
      <formula>IF(RIGHT(TEXT(AM542,"0.#"),1)=".",TRUE,FALSE)</formula>
    </cfRule>
  </conditionalFormatting>
  <conditionalFormatting sqref="AI543">
    <cfRule type="expression" dxfId="425" priority="429">
      <formula>IF(RIGHT(TEXT(AI543,"0.#"),1)=".",FALSE,TRUE)</formula>
    </cfRule>
    <cfRule type="expression" dxfId="424" priority="430">
      <formula>IF(RIGHT(TEXT(AI543,"0.#"),1)=".",TRUE,FALSE)</formula>
    </cfRule>
  </conditionalFormatting>
  <conditionalFormatting sqref="AI541">
    <cfRule type="expression" dxfId="423" priority="433">
      <formula>IF(RIGHT(TEXT(AI541,"0.#"),1)=".",FALSE,TRUE)</formula>
    </cfRule>
    <cfRule type="expression" dxfId="422" priority="434">
      <formula>IF(RIGHT(TEXT(AI541,"0.#"),1)=".",TRUE,FALSE)</formula>
    </cfRule>
  </conditionalFormatting>
  <conditionalFormatting sqref="AI542">
    <cfRule type="expression" dxfId="421" priority="431">
      <formula>IF(RIGHT(TEXT(AI542,"0.#"),1)=".",FALSE,TRUE)</formula>
    </cfRule>
    <cfRule type="expression" dxfId="420" priority="432">
      <formula>IF(RIGHT(TEXT(AI542,"0.#"),1)=".",TRUE,FALSE)</formula>
    </cfRule>
  </conditionalFormatting>
  <conditionalFormatting sqref="AM568">
    <cfRule type="expression" dxfId="419" priority="423">
      <formula>IF(RIGHT(TEXT(AM568,"0.#"),1)=".",FALSE,TRUE)</formula>
    </cfRule>
    <cfRule type="expression" dxfId="418" priority="424">
      <formula>IF(RIGHT(TEXT(AM568,"0.#"),1)=".",TRUE,FALSE)</formula>
    </cfRule>
  </conditionalFormatting>
  <conditionalFormatting sqref="AM566">
    <cfRule type="expression" dxfId="417" priority="427">
      <formula>IF(RIGHT(TEXT(AM566,"0.#"),1)=".",FALSE,TRUE)</formula>
    </cfRule>
    <cfRule type="expression" dxfId="416" priority="428">
      <formula>IF(RIGHT(TEXT(AM566,"0.#"),1)=".",TRUE,FALSE)</formula>
    </cfRule>
  </conditionalFormatting>
  <conditionalFormatting sqref="AM567">
    <cfRule type="expression" dxfId="415" priority="425">
      <formula>IF(RIGHT(TEXT(AM567,"0.#"),1)=".",FALSE,TRUE)</formula>
    </cfRule>
    <cfRule type="expression" dxfId="414" priority="426">
      <formula>IF(RIGHT(TEXT(AM567,"0.#"),1)=".",TRUE,FALSE)</formula>
    </cfRule>
  </conditionalFormatting>
  <conditionalFormatting sqref="AI568">
    <cfRule type="expression" dxfId="413" priority="417">
      <formula>IF(RIGHT(TEXT(AI568,"0.#"),1)=".",FALSE,TRUE)</formula>
    </cfRule>
    <cfRule type="expression" dxfId="412" priority="418">
      <formula>IF(RIGHT(TEXT(AI568,"0.#"),1)=".",TRUE,FALSE)</formula>
    </cfRule>
  </conditionalFormatting>
  <conditionalFormatting sqref="AI566">
    <cfRule type="expression" dxfId="411" priority="421">
      <formula>IF(RIGHT(TEXT(AI566,"0.#"),1)=".",FALSE,TRUE)</formula>
    </cfRule>
    <cfRule type="expression" dxfId="410" priority="422">
      <formula>IF(RIGHT(TEXT(AI566,"0.#"),1)=".",TRUE,FALSE)</formula>
    </cfRule>
  </conditionalFormatting>
  <conditionalFormatting sqref="AI567">
    <cfRule type="expression" dxfId="409" priority="419">
      <formula>IF(RIGHT(TEXT(AI567,"0.#"),1)=".",FALSE,TRUE)</formula>
    </cfRule>
    <cfRule type="expression" dxfId="408" priority="420">
      <formula>IF(RIGHT(TEXT(AI567,"0.#"),1)=".",TRUE,FALSE)</formula>
    </cfRule>
  </conditionalFormatting>
  <conditionalFormatting sqref="AM573">
    <cfRule type="expression" dxfId="407" priority="363">
      <formula>IF(RIGHT(TEXT(AM573,"0.#"),1)=".",FALSE,TRUE)</formula>
    </cfRule>
    <cfRule type="expression" dxfId="406" priority="364">
      <formula>IF(RIGHT(TEXT(AM573,"0.#"),1)=".",TRUE,FALSE)</formula>
    </cfRule>
  </conditionalFormatting>
  <conditionalFormatting sqref="AM571">
    <cfRule type="expression" dxfId="405" priority="367">
      <formula>IF(RIGHT(TEXT(AM571,"0.#"),1)=".",FALSE,TRUE)</formula>
    </cfRule>
    <cfRule type="expression" dxfId="404" priority="368">
      <formula>IF(RIGHT(TEXT(AM571,"0.#"),1)=".",TRUE,FALSE)</formula>
    </cfRule>
  </conditionalFormatting>
  <conditionalFormatting sqref="AM572">
    <cfRule type="expression" dxfId="403" priority="365">
      <formula>IF(RIGHT(TEXT(AM572,"0.#"),1)=".",FALSE,TRUE)</formula>
    </cfRule>
    <cfRule type="expression" dxfId="402" priority="366">
      <formula>IF(RIGHT(TEXT(AM572,"0.#"),1)=".",TRUE,FALSE)</formula>
    </cfRule>
  </conditionalFormatting>
  <conditionalFormatting sqref="AI573">
    <cfRule type="expression" dxfId="401" priority="357">
      <formula>IF(RIGHT(TEXT(AI573,"0.#"),1)=".",FALSE,TRUE)</formula>
    </cfRule>
    <cfRule type="expression" dxfId="400" priority="358">
      <formula>IF(RIGHT(TEXT(AI573,"0.#"),1)=".",TRUE,FALSE)</formula>
    </cfRule>
  </conditionalFormatting>
  <conditionalFormatting sqref="AI571">
    <cfRule type="expression" dxfId="399" priority="361">
      <formula>IF(RIGHT(TEXT(AI571,"0.#"),1)=".",FALSE,TRUE)</formula>
    </cfRule>
    <cfRule type="expression" dxfId="398" priority="362">
      <formula>IF(RIGHT(TEXT(AI571,"0.#"),1)=".",TRUE,FALSE)</formula>
    </cfRule>
  </conditionalFormatting>
  <conditionalFormatting sqref="AI572">
    <cfRule type="expression" dxfId="397" priority="359">
      <formula>IF(RIGHT(TEXT(AI572,"0.#"),1)=".",FALSE,TRUE)</formula>
    </cfRule>
    <cfRule type="expression" dxfId="396" priority="360">
      <formula>IF(RIGHT(TEXT(AI572,"0.#"),1)=".",TRUE,FALSE)</formula>
    </cfRule>
  </conditionalFormatting>
  <conditionalFormatting sqref="AM578">
    <cfRule type="expression" dxfId="395" priority="351">
      <formula>IF(RIGHT(TEXT(AM578,"0.#"),1)=".",FALSE,TRUE)</formula>
    </cfRule>
    <cfRule type="expression" dxfId="394" priority="352">
      <formula>IF(RIGHT(TEXT(AM578,"0.#"),1)=".",TRUE,FALSE)</formula>
    </cfRule>
  </conditionalFormatting>
  <conditionalFormatting sqref="AM576">
    <cfRule type="expression" dxfId="393" priority="355">
      <formula>IF(RIGHT(TEXT(AM576,"0.#"),1)=".",FALSE,TRUE)</formula>
    </cfRule>
    <cfRule type="expression" dxfId="392" priority="356">
      <formula>IF(RIGHT(TEXT(AM576,"0.#"),1)=".",TRUE,FALSE)</formula>
    </cfRule>
  </conditionalFormatting>
  <conditionalFormatting sqref="AM577">
    <cfRule type="expression" dxfId="391" priority="353">
      <formula>IF(RIGHT(TEXT(AM577,"0.#"),1)=".",FALSE,TRUE)</formula>
    </cfRule>
    <cfRule type="expression" dxfId="390" priority="354">
      <formula>IF(RIGHT(TEXT(AM577,"0.#"),1)=".",TRUE,FALSE)</formula>
    </cfRule>
  </conditionalFormatting>
  <conditionalFormatting sqref="AI578">
    <cfRule type="expression" dxfId="389" priority="345">
      <formula>IF(RIGHT(TEXT(AI578,"0.#"),1)=".",FALSE,TRUE)</formula>
    </cfRule>
    <cfRule type="expression" dxfId="388" priority="346">
      <formula>IF(RIGHT(TEXT(AI578,"0.#"),1)=".",TRUE,FALSE)</formula>
    </cfRule>
  </conditionalFormatting>
  <conditionalFormatting sqref="AI576">
    <cfRule type="expression" dxfId="387" priority="349">
      <formula>IF(RIGHT(TEXT(AI576,"0.#"),1)=".",FALSE,TRUE)</formula>
    </cfRule>
    <cfRule type="expression" dxfId="386" priority="350">
      <formula>IF(RIGHT(TEXT(AI576,"0.#"),1)=".",TRUE,FALSE)</formula>
    </cfRule>
  </conditionalFormatting>
  <conditionalFormatting sqref="AI577">
    <cfRule type="expression" dxfId="385" priority="347">
      <formula>IF(RIGHT(TEXT(AI577,"0.#"),1)=".",FALSE,TRUE)</formula>
    </cfRule>
    <cfRule type="expression" dxfId="384" priority="348">
      <formula>IF(RIGHT(TEXT(AI577,"0.#"),1)=".",TRUE,FALSE)</formula>
    </cfRule>
  </conditionalFormatting>
  <conditionalFormatting sqref="AM583">
    <cfRule type="expression" dxfId="383" priority="339">
      <formula>IF(RIGHT(TEXT(AM583,"0.#"),1)=".",FALSE,TRUE)</formula>
    </cfRule>
    <cfRule type="expression" dxfId="382" priority="340">
      <formula>IF(RIGHT(TEXT(AM583,"0.#"),1)=".",TRUE,FALSE)</formula>
    </cfRule>
  </conditionalFormatting>
  <conditionalFormatting sqref="AM581">
    <cfRule type="expression" dxfId="381" priority="343">
      <formula>IF(RIGHT(TEXT(AM581,"0.#"),1)=".",FALSE,TRUE)</formula>
    </cfRule>
    <cfRule type="expression" dxfId="380" priority="344">
      <formula>IF(RIGHT(TEXT(AM581,"0.#"),1)=".",TRUE,FALSE)</formula>
    </cfRule>
  </conditionalFormatting>
  <conditionalFormatting sqref="AM582">
    <cfRule type="expression" dxfId="379" priority="341">
      <formula>IF(RIGHT(TEXT(AM582,"0.#"),1)=".",FALSE,TRUE)</formula>
    </cfRule>
    <cfRule type="expression" dxfId="378" priority="342">
      <formula>IF(RIGHT(TEXT(AM582,"0.#"),1)=".",TRUE,FALSE)</formula>
    </cfRule>
  </conditionalFormatting>
  <conditionalFormatting sqref="AI583">
    <cfRule type="expression" dxfId="377" priority="333">
      <formula>IF(RIGHT(TEXT(AI583,"0.#"),1)=".",FALSE,TRUE)</formula>
    </cfRule>
    <cfRule type="expression" dxfId="376" priority="334">
      <formula>IF(RIGHT(TEXT(AI583,"0.#"),1)=".",TRUE,FALSE)</formula>
    </cfRule>
  </conditionalFormatting>
  <conditionalFormatting sqref="AI581">
    <cfRule type="expression" dxfId="375" priority="337">
      <formula>IF(RIGHT(TEXT(AI581,"0.#"),1)=".",FALSE,TRUE)</formula>
    </cfRule>
    <cfRule type="expression" dxfId="374" priority="338">
      <formula>IF(RIGHT(TEXT(AI581,"0.#"),1)=".",TRUE,FALSE)</formula>
    </cfRule>
  </conditionalFormatting>
  <conditionalFormatting sqref="AI582">
    <cfRule type="expression" dxfId="373" priority="335">
      <formula>IF(RIGHT(TEXT(AI582,"0.#"),1)=".",FALSE,TRUE)</formula>
    </cfRule>
    <cfRule type="expression" dxfId="372" priority="336">
      <formula>IF(RIGHT(TEXT(AI582,"0.#"),1)=".",TRUE,FALSE)</formula>
    </cfRule>
  </conditionalFormatting>
  <conditionalFormatting sqref="AM548">
    <cfRule type="expression" dxfId="371" priority="411">
      <formula>IF(RIGHT(TEXT(AM548,"0.#"),1)=".",FALSE,TRUE)</formula>
    </cfRule>
    <cfRule type="expression" dxfId="370" priority="412">
      <formula>IF(RIGHT(TEXT(AM548,"0.#"),1)=".",TRUE,FALSE)</formula>
    </cfRule>
  </conditionalFormatting>
  <conditionalFormatting sqref="AM546">
    <cfRule type="expression" dxfId="369" priority="415">
      <formula>IF(RIGHT(TEXT(AM546,"0.#"),1)=".",FALSE,TRUE)</formula>
    </cfRule>
    <cfRule type="expression" dxfId="368" priority="416">
      <formula>IF(RIGHT(TEXT(AM546,"0.#"),1)=".",TRUE,FALSE)</formula>
    </cfRule>
  </conditionalFormatting>
  <conditionalFormatting sqref="AM547">
    <cfRule type="expression" dxfId="367" priority="413">
      <formula>IF(RIGHT(TEXT(AM547,"0.#"),1)=".",FALSE,TRUE)</formula>
    </cfRule>
    <cfRule type="expression" dxfId="366" priority="414">
      <formula>IF(RIGHT(TEXT(AM547,"0.#"),1)=".",TRUE,FALSE)</formula>
    </cfRule>
  </conditionalFormatting>
  <conditionalFormatting sqref="AI548">
    <cfRule type="expression" dxfId="365" priority="405">
      <formula>IF(RIGHT(TEXT(AI548,"0.#"),1)=".",FALSE,TRUE)</formula>
    </cfRule>
    <cfRule type="expression" dxfId="364" priority="406">
      <formula>IF(RIGHT(TEXT(AI548,"0.#"),1)=".",TRUE,FALSE)</formula>
    </cfRule>
  </conditionalFormatting>
  <conditionalFormatting sqref="AI546">
    <cfRule type="expression" dxfId="363" priority="409">
      <formula>IF(RIGHT(TEXT(AI546,"0.#"),1)=".",FALSE,TRUE)</formula>
    </cfRule>
    <cfRule type="expression" dxfId="362" priority="410">
      <formula>IF(RIGHT(TEXT(AI546,"0.#"),1)=".",TRUE,FALSE)</formula>
    </cfRule>
  </conditionalFormatting>
  <conditionalFormatting sqref="AI547">
    <cfRule type="expression" dxfId="361" priority="407">
      <formula>IF(RIGHT(TEXT(AI547,"0.#"),1)=".",FALSE,TRUE)</formula>
    </cfRule>
    <cfRule type="expression" dxfId="360" priority="408">
      <formula>IF(RIGHT(TEXT(AI547,"0.#"),1)=".",TRUE,FALSE)</formula>
    </cfRule>
  </conditionalFormatting>
  <conditionalFormatting sqref="AM553">
    <cfRule type="expression" dxfId="359" priority="399">
      <formula>IF(RIGHT(TEXT(AM553,"0.#"),1)=".",FALSE,TRUE)</formula>
    </cfRule>
    <cfRule type="expression" dxfId="358" priority="400">
      <formula>IF(RIGHT(TEXT(AM553,"0.#"),1)=".",TRUE,FALSE)</formula>
    </cfRule>
  </conditionalFormatting>
  <conditionalFormatting sqref="AM551">
    <cfRule type="expression" dxfId="357" priority="403">
      <formula>IF(RIGHT(TEXT(AM551,"0.#"),1)=".",FALSE,TRUE)</formula>
    </cfRule>
    <cfRule type="expression" dxfId="356" priority="404">
      <formula>IF(RIGHT(TEXT(AM551,"0.#"),1)=".",TRUE,FALSE)</formula>
    </cfRule>
  </conditionalFormatting>
  <conditionalFormatting sqref="AM552">
    <cfRule type="expression" dxfId="355" priority="401">
      <formula>IF(RIGHT(TEXT(AM552,"0.#"),1)=".",FALSE,TRUE)</formula>
    </cfRule>
    <cfRule type="expression" dxfId="354" priority="402">
      <formula>IF(RIGHT(TEXT(AM552,"0.#"),1)=".",TRUE,FALSE)</formula>
    </cfRule>
  </conditionalFormatting>
  <conditionalFormatting sqref="AI553">
    <cfRule type="expression" dxfId="353" priority="393">
      <formula>IF(RIGHT(TEXT(AI553,"0.#"),1)=".",FALSE,TRUE)</formula>
    </cfRule>
    <cfRule type="expression" dxfId="352" priority="394">
      <formula>IF(RIGHT(TEXT(AI553,"0.#"),1)=".",TRUE,FALSE)</formula>
    </cfRule>
  </conditionalFormatting>
  <conditionalFormatting sqref="AI551">
    <cfRule type="expression" dxfId="351" priority="397">
      <formula>IF(RIGHT(TEXT(AI551,"0.#"),1)=".",FALSE,TRUE)</formula>
    </cfRule>
    <cfRule type="expression" dxfId="350" priority="398">
      <formula>IF(RIGHT(TEXT(AI551,"0.#"),1)=".",TRUE,FALSE)</formula>
    </cfRule>
  </conditionalFormatting>
  <conditionalFormatting sqref="AI552">
    <cfRule type="expression" dxfId="349" priority="395">
      <formula>IF(RIGHT(TEXT(AI552,"0.#"),1)=".",FALSE,TRUE)</formula>
    </cfRule>
    <cfRule type="expression" dxfId="348" priority="396">
      <formula>IF(RIGHT(TEXT(AI552,"0.#"),1)=".",TRUE,FALSE)</formula>
    </cfRule>
  </conditionalFormatting>
  <conditionalFormatting sqref="AM558">
    <cfRule type="expression" dxfId="347" priority="387">
      <formula>IF(RIGHT(TEXT(AM558,"0.#"),1)=".",FALSE,TRUE)</formula>
    </cfRule>
    <cfRule type="expression" dxfId="346" priority="388">
      <formula>IF(RIGHT(TEXT(AM558,"0.#"),1)=".",TRUE,FALSE)</formula>
    </cfRule>
  </conditionalFormatting>
  <conditionalFormatting sqref="AM556">
    <cfRule type="expression" dxfId="345" priority="391">
      <formula>IF(RIGHT(TEXT(AM556,"0.#"),1)=".",FALSE,TRUE)</formula>
    </cfRule>
    <cfRule type="expression" dxfId="344" priority="392">
      <formula>IF(RIGHT(TEXT(AM556,"0.#"),1)=".",TRUE,FALSE)</formula>
    </cfRule>
  </conditionalFormatting>
  <conditionalFormatting sqref="AM557">
    <cfRule type="expression" dxfId="343" priority="389">
      <formula>IF(RIGHT(TEXT(AM557,"0.#"),1)=".",FALSE,TRUE)</formula>
    </cfRule>
    <cfRule type="expression" dxfId="342" priority="390">
      <formula>IF(RIGHT(TEXT(AM557,"0.#"),1)=".",TRUE,FALSE)</formula>
    </cfRule>
  </conditionalFormatting>
  <conditionalFormatting sqref="AI558">
    <cfRule type="expression" dxfId="341" priority="381">
      <formula>IF(RIGHT(TEXT(AI558,"0.#"),1)=".",FALSE,TRUE)</formula>
    </cfRule>
    <cfRule type="expression" dxfId="340" priority="382">
      <formula>IF(RIGHT(TEXT(AI558,"0.#"),1)=".",TRUE,FALSE)</formula>
    </cfRule>
  </conditionalFormatting>
  <conditionalFormatting sqref="AI556">
    <cfRule type="expression" dxfId="339" priority="385">
      <formula>IF(RIGHT(TEXT(AI556,"0.#"),1)=".",FALSE,TRUE)</formula>
    </cfRule>
    <cfRule type="expression" dxfId="338" priority="386">
      <formula>IF(RIGHT(TEXT(AI556,"0.#"),1)=".",TRUE,FALSE)</formula>
    </cfRule>
  </conditionalFormatting>
  <conditionalFormatting sqref="AI557">
    <cfRule type="expression" dxfId="337" priority="383">
      <formula>IF(RIGHT(TEXT(AI557,"0.#"),1)=".",FALSE,TRUE)</formula>
    </cfRule>
    <cfRule type="expression" dxfId="336" priority="384">
      <formula>IF(RIGHT(TEXT(AI557,"0.#"),1)=".",TRUE,FALSE)</formula>
    </cfRule>
  </conditionalFormatting>
  <conditionalFormatting sqref="AM563">
    <cfRule type="expression" dxfId="335" priority="375">
      <formula>IF(RIGHT(TEXT(AM563,"0.#"),1)=".",FALSE,TRUE)</formula>
    </cfRule>
    <cfRule type="expression" dxfId="334" priority="376">
      <formula>IF(RIGHT(TEXT(AM563,"0.#"),1)=".",TRUE,FALSE)</formula>
    </cfRule>
  </conditionalFormatting>
  <conditionalFormatting sqref="AM561">
    <cfRule type="expression" dxfId="333" priority="379">
      <formula>IF(RIGHT(TEXT(AM561,"0.#"),1)=".",FALSE,TRUE)</formula>
    </cfRule>
    <cfRule type="expression" dxfId="332" priority="380">
      <formula>IF(RIGHT(TEXT(AM561,"0.#"),1)=".",TRUE,FALSE)</formula>
    </cfRule>
  </conditionalFormatting>
  <conditionalFormatting sqref="AM562">
    <cfRule type="expression" dxfId="331" priority="377">
      <formula>IF(RIGHT(TEXT(AM562,"0.#"),1)=".",FALSE,TRUE)</formula>
    </cfRule>
    <cfRule type="expression" dxfId="330" priority="378">
      <formula>IF(RIGHT(TEXT(AM562,"0.#"),1)=".",TRUE,FALSE)</formula>
    </cfRule>
  </conditionalFormatting>
  <conditionalFormatting sqref="AI563">
    <cfRule type="expression" dxfId="329" priority="369">
      <formula>IF(RIGHT(TEXT(AI563,"0.#"),1)=".",FALSE,TRUE)</formula>
    </cfRule>
    <cfRule type="expression" dxfId="328" priority="370">
      <formula>IF(RIGHT(TEXT(AI563,"0.#"),1)=".",TRUE,FALSE)</formula>
    </cfRule>
  </conditionalFormatting>
  <conditionalFormatting sqref="AI561">
    <cfRule type="expression" dxfId="327" priority="373">
      <formula>IF(RIGHT(TEXT(AI561,"0.#"),1)=".",FALSE,TRUE)</formula>
    </cfRule>
    <cfRule type="expression" dxfId="326" priority="374">
      <formula>IF(RIGHT(TEXT(AI561,"0.#"),1)=".",TRUE,FALSE)</formula>
    </cfRule>
  </conditionalFormatting>
  <conditionalFormatting sqref="AI562">
    <cfRule type="expression" dxfId="325" priority="371">
      <formula>IF(RIGHT(TEXT(AI562,"0.#"),1)=".",FALSE,TRUE)</formula>
    </cfRule>
    <cfRule type="expression" dxfId="324" priority="372">
      <formula>IF(RIGHT(TEXT(AI562,"0.#"),1)=".",TRUE,FALSE)</formula>
    </cfRule>
  </conditionalFormatting>
  <conditionalFormatting sqref="AM597">
    <cfRule type="expression" dxfId="323" priority="327">
      <formula>IF(RIGHT(TEXT(AM597,"0.#"),1)=".",FALSE,TRUE)</formula>
    </cfRule>
    <cfRule type="expression" dxfId="322" priority="328">
      <formula>IF(RIGHT(TEXT(AM597,"0.#"),1)=".",TRUE,FALSE)</formula>
    </cfRule>
  </conditionalFormatting>
  <conditionalFormatting sqref="AM595">
    <cfRule type="expression" dxfId="321" priority="331">
      <formula>IF(RIGHT(TEXT(AM595,"0.#"),1)=".",FALSE,TRUE)</formula>
    </cfRule>
    <cfRule type="expression" dxfId="320" priority="332">
      <formula>IF(RIGHT(TEXT(AM595,"0.#"),1)=".",TRUE,FALSE)</formula>
    </cfRule>
  </conditionalFormatting>
  <conditionalFormatting sqref="AM596">
    <cfRule type="expression" dxfId="319" priority="329">
      <formula>IF(RIGHT(TEXT(AM596,"0.#"),1)=".",FALSE,TRUE)</formula>
    </cfRule>
    <cfRule type="expression" dxfId="318" priority="330">
      <formula>IF(RIGHT(TEXT(AM596,"0.#"),1)=".",TRUE,FALSE)</formula>
    </cfRule>
  </conditionalFormatting>
  <conditionalFormatting sqref="AI597">
    <cfRule type="expression" dxfId="317" priority="321">
      <formula>IF(RIGHT(TEXT(AI597,"0.#"),1)=".",FALSE,TRUE)</formula>
    </cfRule>
    <cfRule type="expression" dxfId="316" priority="322">
      <formula>IF(RIGHT(TEXT(AI597,"0.#"),1)=".",TRUE,FALSE)</formula>
    </cfRule>
  </conditionalFormatting>
  <conditionalFormatting sqref="AI595">
    <cfRule type="expression" dxfId="315" priority="325">
      <formula>IF(RIGHT(TEXT(AI595,"0.#"),1)=".",FALSE,TRUE)</formula>
    </cfRule>
    <cfRule type="expression" dxfId="314" priority="326">
      <formula>IF(RIGHT(TEXT(AI595,"0.#"),1)=".",TRUE,FALSE)</formula>
    </cfRule>
  </conditionalFormatting>
  <conditionalFormatting sqref="AI596">
    <cfRule type="expression" dxfId="313" priority="323">
      <formula>IF(RIGHT(TEXT(AI596,"0.#"),1)=".",FALSE,TRUE)</formula>
    </cfRule>
    <cfRule type="expression" dxfId="312" priority="324">
      <formula>IF(RIGHT(TEXT(AI596,"0.#"),1)=".",TRUE,FALSE)</formula>
    </cfRule>
  </conditionalFormatting>
  <conditionalFormatting sqref="AM622">
    <cfRule type="expression" dxfId="311" priority="315">
      <formula>IF(RIGHT(TEXT(AM622,"0.#"),1)=".",FALSE,TRUE)</formula>
    </cfRule>
    <cfRule type="expression" dxfId="310" priority="316">
      <formula>IF(RIGHT(TEXT(AM622,"0.#"),1)=".",TRUE,FALSE)</formula>
    </cfRule>
  </conditionalFormatting>
  <conditionalFormatting sqref="AM620">
    <cfRule type="expression" dxfId="309" priority="319">
      <formula>IF(RIGHT(TEXT(AM620,"0.#"),1)=".",FALSE,TRUE)</formula>
    </cfRule>
    <cfRule type="expression" dxfId="308" priority="320">
      <formula>IF(RIGHT(TEXT(AM620,"0.#"),1)=".",TRUE,FALSE)</formula>
    </cfRule>
  </conditionalFormatting>
  <conditionalFormatting sqref="AM621">
    <cfRule type="expression" dxfId="307" priority="317">
      <formula>IF(RIGHT(TEXT(AM621,"0.#"),1)=".",FALSE,TRUE)</formula>
    </cfRule>
    <cfRule type="expression" dxfId="306" priority="318">
      <formula>IF(RIGHT(TEXT(AM621,"0.#"),1)=".",TRUE,FALSE)</formula>
    </cfRule>
  </conditionalFormatting>
  <conditionalFormatting sqref="AI622">
    <cfRule type="expression" dxfId="305" priority="309">
      <formula>IF(RIGHT(TEXT(AI622,"0.#"),1)=".",FALSE,TRUE)</formula>
    </cfRule>
    <cfRule type="expression" dxfId="304" priority="310">
      <formula>IF(RIGHT(TEXT(AI622,"0.#"),1)=".",TRUE,FALSE)</formula>
    </cfRule>
  </conditionalFormatting>
  <conditionalFormatting sqref="AI620">
    <cfRule type="expression" dxfId="303" priority="313">
      <formula>IF(RIGHT(TEXT(AI620,"0.#"),1)=".",FALSE,TRUE)</formula>
    </cfRule>
    <cfRule type="expression" dxfId="302" priority="314">
      <formula>IF(RIGHT(TEXT(AI620,"0.#"),1)=".",TRUE,FALSE)</formula>
    </cfRule>
  </conditionalFormatting>
  <conditionalFormatting sqref="AI621">
    <cfRule type="expression" dxfId="301" priority="311">
      <formula>IF(RIGHT(TEXT(AI621,"0.#"),1)=".",FALSE,TRUE)</formula>
    </cfRule>
    <cfRule type="expression" dxfId="300" priority="312">
      <formula>IF(RIGHT(TEXT(AI621,"0.#"),1)=".",TRUE,FALSE)</formula>
    </cfRule>
  </conditionalFormatting>
  <conditionalFormatting sqref="AM627">
    <cfRule type="expression" dxfId="299" priority="255">
      <formula>IF(RIGHT(TEXT(AM627,"0.#"),1)=".",FALSE,TRUE)</formula>
    </cfRule>
    <cfRule type="expression" dxfId="298" priority="256">
      <formula>IF(RIGHT(TEXT(AM627,"0.#"),1)=".",TRUE,FALSE)</formula>
    </cfRule>
  </conditionalFormatting>
  <conditionalFormatting sqref="AM625">
    <cfRule type="expression" dxfId="297" priority="259">
      <formula>IF(RIGHT(TEXT(AM625,"0.#"),1)=".",FALSE,TRUE)</formula>
    </cfRule>
    <cfRule type="expression" dxfId="296" priority="260">
      <formula>IF(RIGHT(TEXT(AM625,"0.#"),1)=".",TRUE,FALSE)</formula>
    </cfRule>
  </conditionalFormatting>
  <conditionalFormatting sqref="AM626">
    <cfRule type="expression" dxfId="295" priority="257">
      <formula>IF(RIGHT(TEXT(AM626,"0.#"),1)=".",FALSE,TRUE)</formula>
    </cfRule>
    <cfRule type="expression" dxfId="294" priority="258">
      <formula>IF(RIGHT(TEXT(AM626,"0.#"),1)=".",TRUE,FALSE)</formula>
    </cfRule>
  </conditionalFormatting>
  <conditionalFormatting sqref="AI627">
    <cfRule type="expression" dxfId="293" priority="249">
      <formula>IF(RIGHT(TEXT(AI627,"0.#"),1)=".",FALSE,TRUE)</formula>
    </cfRule>
    <cfRule type="expression" dxfId="292" priority="250">
      <formula>IF(RIGHT(TEXT(AI627,"0.#"),1)=".",TRUE,FALSE)</formula>
    </cfRule>
  </conditionalFormatting>
  <conditionalFormatting sqref="AI625">
    <cfRule type="expression" dxfId="291" priority="253">
      <formula>IF(RIGHT(TEXT(AI625,"0.#"),1)=".",FALSE,TRUE)</formula>
    </cfRule>
    <cfRule type="expression" dxfId="290" priority="254">
      <formula>IF(RIGHT(TEXT(AI625,"0.#"),1)=".",TRUE,FALSE)</formula>
    </cfRule>
  </conditionalFormatting>
  <conditionalFormatting sqref="AI626">
    <cfRule type="expression" dxfId="289" priority="251">
      <formula>IF(RIGHT(TEXT(AI626,"0.#"),1)=".",FALSE,TRUE)</formula>
    </cfRule>
    <cfRule type="expression" dxfId="288" priority="252">
      <formula>IF(RIGHT(TEXT(AI626,"0.#"),1)=".",TRUE,FALSE)</formula>
    </cfRule>
  </conditionalFormatting>
  <conditionalFormatting sqref="AM632">
    <cfRule type="expression" dxfId="287" priority="243">
      <formula>IF(RIGHT(TEXT(AM632,"0.#"),1)=".",FALSE,TRUE)</formula>
    </cfRule>
    <cfRule type="expression" dxfId="286" priority="244">
      <formula>IF(RIGHT(TEXT(AM632,"0.#"),1)=".",TRUE,FALSE)</formula>
    </cfRule>
  </conditionalFormatting>
  <conditionalFormatting sqref="AM630">
    <cfRule type="expression" dxfId="285" priority="247">
      <formula>IF(RIGHT(TEXT(AM630,"0.#"),1)=".",FALSE,TRUE)</formula>
    </cfRule>
    <cfRule type="expression" dxfId="284" priority="248">
      <formula>IF(RIGHT(TEXT(AM630,"0.#"),1)=".",TRUE,FALSE)</formula>
    </cfRule>
  </conditionalFormatting>
  <conditionalFormatting sqref="AM631">
    <cfRule type="expression" dxfId="283" priority="245">
      <formula>IF(RIGHT(TEXT(AM631,"0.#"),1)=".",FALSE,TRUE)</formula>
    </cfRule>
    <cfRule type="expression" dxfId="282" priority="246">
      <formula>IF(RIGHT(TEXT(AM631,"0.#"),1)=".",TRUE,FALSE)</formula>
    </cfRule>
  </conditionalFormatting>
  <conditionalFormatting sqref="AI632">
    <cfRule type="expression" dxfId="281" priority="237">
      <formula>IF(RIGHT(TEXT(AI632,"0.#"),1)=".",FALSE,TRUE)</formula>
    </cfRule>
    <cfRule type="expression" dxfId="280" priority="238">
      <formula>IF(RIGHT(TEXT(AI632,"0.#"),1)=".",TRUE,FALSE)</formula>
    </cfRule>
  </conditionalFormatting>
  <conditionalFormatting sqref="AI630">
    <cfRule type="expression" dxfId="279" priority="241">
      <formula>IF(RIGHT(TEXT(AI630,"0.#"),1)=".",FALSE,TRUE)</formula>
    </cfRule>
    <cfRule type="expression" dxfId="278" priority="242">
      <formula>IF(RIGHT(TEXT(AI630,"0.#"),1)=".",TRUE,FALSE)</formula>
    </cfRule>
  </conditionalFormatting>
  <conditionalFormatting sqref="AI631">
    <cfRule type="expression" dxfId="277" priority="239">
      <formula>IF(RIGHT(TEXT(AI631,"0.#"),1)=".",FALSE,TRUE)</formula>
    </cfRule>
    <cfRule type="expression" dxfId="276" priority="240">
      <formula>IF(RIGHT(TEXT(AI631,"0.#"),1)=".",TRUE,FALSE)</formula>
    </cfRule>
  </conditionalFormatting>
  <conditionalFormatting sqref="AM637">
    <cfRule type="expression" dxfId="275" priority="231">
      <formula>IF(RIGHT(TEXT(AM637,"0.#"),1)=".",FALSE,TRUE)</formula>
    </cfRule>
    <cfRule type="expression" dxfId="274" priority="232">
      <formula>IF(RIGHT(TEXT(AM637,"0.#"),1)=".",TRUE,FALSE)</formula>
    </cfRule>
  </conditionalFormatting>
  <conditionalFormatting sqref="AM635">
    <cfRule type="expression" dxfId="273" priority="235">
      <formula>IF(RIGHT(TEXT(AM635,"0.#"),1)=".",FALSE,TRUE)</formula>
    </cfRule>
    <cfRule type="expression" dxfId="272" priority="236">
      <formula>IF(RIGHT(TEXT(AM635,"0.#"),1)=".",TRUE,FALSE)</formula>
    </cfRule>
  </conditionalFormatting>
  <conditionalFormatting sqref="AM636">
    <cfRule type="expression" dxfId="271" priority="233">
      <formula>IF(RIGHT(TEXT(AM636,"0.#"),1)=".",FALSE,TRUE)</formula>
    </cfRule>
    <cfRule type="expression" dxfId="270" priority="234">
      <formula>IF(RIGHT(TEXT(AM636,"0.#"),1)=".",TRUE,FALSE)</formula>
    </cfRule>
  </conditionalFormatting>
  <conditionalFormatting sqref="AI637">
    <cfRule type="expression" dxfId="269" priority="225">
      <formula>IF(RIGHT(TEXT(AI637,"0.#"),1)=".",FALSE,TRUE)</formula>
    </cfRule>
    <cfRule type="expression" dxfId="268" priority="226">
      <formula>IF(RIGHT(TEXT(AI637,"0.#"),1)=".",TRUE,FALSE)</formula>
    </cfRule>
  </conditionalFormatting>
  <conditionalFormatting sqref="AI635">
    <cfRule type="expression" dxfId="267" priority="229">
      <formula>IF(RIGHT(TEXT(AI635,"0.#"),1)=".",FALSE,TRUE)</formula>
    </cfRule>
    <cfRule type="expression" dxfId="266" priority="230">
      <formula>IF(RIGHT(TEXT(AI635,"0.#"),1)=".",TRUE,FALSE)</formula>
    </cfRule>
  </conditionalFormatting>
  <conditionalFormatting sqref="AI636">
    <cfRule type="expression" dxfId="265" priority="227">
      <formula>IF(RIGHT(TEXT(AI636,"0.#"),1)=".",FALSE,TRUE)</formula>
    </cfRule>
    <cfRule type="expression" dxfId="264" priority="228">
      <formula>IF(RIGHT(TEXT(AI636,"0.#"),1)=".",TRUE,FALSE)</formula>
    </cfRule>
  </conditionalFormatting>
  <conditionalFormatting sqref="AM602">
    <cfRule type="expression" dxfId="263" priority="303">
      <formula>IF(RIGHT(TEXT(AM602,"0.#"),1)=".",FALSE,TRUE)</formula>
    </cfRule>
    <cfRule type="expression" dxfId="262" priority="304">
      <formula>IF(RIGHT(TEXT(AM602,"0.#"),1)=".",TRUE,FALSE)</formula>
    </cfRule>
  </conditionalFormatting>
  <conditionalFormatting sqref="AM600">
    <cfRule type="expression" dxfId="261" priority="307">
      <formula>IF(RIGHT(TEXT(AM600,"0.#"),1)=".",FALSE,TRUE)</formula>
    </cfRule>
    <cfRule type="expression" dxfId="260" priority="308">
      <formula>IF(RIGHT(TEXT(AM600,"0.#"),1)=".",TRUE,FALSE)</formula>
    </cfRule>
  </conditionalFormatting>
  <conditionalFormatting sqref="AM601">
    <cfRule type="expression" dxfId="259" priority="305">
      <formula>IF(RIGHT(TEXT(AM601,"0.#"),1)=".",FALSE,TRUE)</formula>
    </cfRule>
    <cfRule type="expression" dxfId="258" priority="306">
      <formula>IF(RIGHT(TEXT(AM601,"0.#"),1)=".",TRUE,FALSE)</formula>
    </cfRule>
  </conditionalFormatting>
  <conditionalFormatting sqref="AI602">
    <cfRule type="expression" dxfId="257" priority="297">
      <formula>IF(RIGHT(TEXT(AI602,"0.#"),1)=".",FALSE,TRUE)</formula>
    </cfRule>
    <cfRule type="expression" dxfId="256" priority="298">
      <formula>IF(RIGHT(TEXT(AI602,"0.#"),1)=".",TRUE,FALSE)</formula>
    </cfRule>
  </conditionalFormatting>
  <conditionalFormatting sqref="AI600">
    <cfRule type="expression" dxfId="255" priority="301">
      <formula>IF(RIGHT(TEXT(AI600,"0.#"),1)=".",FALSE,TRUE)</formula>
    </cfRule>
    <cfRule type="expression" dxfId="254" priority="302">
      <formula>IF(RIGHT(TEXT(AI600,"0.#"),1)=".",TRUE,FALSE)</formula>
    </cfRule>
  </conditionalFormatting>
  <conditionalFormatting sqref="AI601">
    <cfRule type="expression" dxfId="253" priority="299">
      <formula>IF(RIGHT(TEXT(AI601,"0.#"),1)=".",FALSE,TRUE)</formula>
    </cfRule>
    <cfRule type="expression" dxfId="252" priority="300">
      <formula>IF(RIGHT(TEXT(AI601,"0.#"),1)=".",TRUE,FALSE)</formula>
    </cfRule>
  </conditionalFormatting>
  <conditionalFormatting sqref="AM607">
    <cfRule type="expression" dxfId="251" priority="291">
      <formula>IF(RIGHT(TEXT(AM607,"0.#"),1)=".",FALSE,TRUE)</formula>
    </cfRule>
    <cfRule type="expression" dxfId="250" priority="292">
      <formula>IF(RIGHT(TEXT(AM607,"0.#"),1)=".",TRUE,FALSE)</formula>
    </cfRule>
  </conditionalFormatting>
  <conditionalFormatting sqref="AM605">
    <cfRule type="expression" dxfId="249" priority="295">
      <formula>IF(RIGHT(TEXT(AM605,"0.#"),1)=".",FALSE,TRUE)</formula>
    </cfRule>
    <cfRule type="expression" dxfId="248" priority="296">
      <formula>IF(RIGHT(TEXT(AM605,"0.#"),1)=".",TRUE,FALSE)</formula>
    </cfRule>
  </conditionalFormatting>
  <conditionalFormatting sqref="AM606">
    <cfRule type="expression" dxfId="247" priority="293">
      <formula>IF(RIGHT(TEXT(AM606,"0.#"),1)=".",FALSE,TRUE)</formula>
    </cfRule>
    <cfRule type="expression" dxfId="246" priority="294">
      <formula>IF(RIGHT(TEXT(AM606,"0.#"),1)=".",TRUE,FALSE)</formula>
    </cfRule>
  </conditionalFormatting>
  <conditionalFormatting sqref="AI607">
    <cfRule type="expression" dxfId="245" priority="285">
      <formula>IF(RIGHT(TEXT(AI607,"0.#"),1)=".",FALSE,TRUE)</formula>
    </cfRule>
    <cfRule type="expression" dxfId="244" priority="286">
      <formula>IF(RIGHT(TEXT(AI607,"0.#"),1)=".",TRUE,FALSE)</formula>
    </cfRule>
  </conditionalFormatting>
  <conditionalFormatting sqref="AI605">
    <cfRule type="expression" dxfId="243" priority="289">
      <formula>IF(RIGHT(TEXT(AI605,"0.#"),1)=".",FALSE,TRUE)</formula>
    </cfRule>
    <cfRule type="expression" dxfId="242" priority="290">
      <formula>IF(RIGHT(TEXT(AI605,"0.#"),1)=".",TRUE,FALSE)</formula>
    </cfRule>
  </conditionalFormatting>
  <conditionalFormatting sqref="AI606">
    <cfRule type="expression" dxfId="241" priority="287">
      <formula>IF(RIGHT(TEXT(AI606,"0.#"),1)=".",FALSE,TRUE)</formula>
    </cfRule>
    <cfRule type="expression" dxfId="240" priority="288">
      <formula>IF(RIGHT(TEXT(AI606,"0.#"),1)=".",TRUE,FALSE)</formula>
    </cfRule>
  </conditionalFormatting>
  <conditionalFormatting sqref="AM612">
    <cfRule type="expression" dxfId="239" priority="279">
      <formula>IF(RIGHT(TEXT(AM612,"0.#"),1)=".",FALSE,TRUE)</formula>
    </cfRule>
    <cfRule type="expression" dxfId="238" priority="280">
      <formula>IF(RIGHT(TEXT(AM612,"0.#"),1)=".",TRUE,FALSE)</formula>
    </cfRule>
  </conditionalFormatting>
  <conditionalFormatting sqref="AM610">
    <cfRule type="expression" dxfId="237" priority="283">
      <formula>IF(RIGHT(TEXT(AM610,"0.#"),1)=".",FALSE,TRUE)</formula>
    </cfRule>
    <cfRule type="expression" dxfId="236" priority="284">
      <formula>IF(RIGHT(TEXT(AM610,"0.#"),1)=".",TRUE,FALSE)</formula>
    </cfRule>
  </conditionalFormatting>
  <conditionalFormatting sqref="AM611">
    <cfRule type="expression" dxfId="235" priority="281">
      <formula>IF(RIGHT(TEXT(AM611,"0.#"),1)=".",FALSE,TRUE)</formula>
    </cfRule>
    <cfRule type="expression" dxfId="234" priority="282">
      <formula>IF(RIGHT(TEXT(AM611,"0.#"),1)=".",TRUE,FALSE)</formula>
    </cfRule>
  </conditionalFormatting>
  <conditionalFormatting sqref="AI612">
    <cfRule type="expression" dxfId="233" priority="273">
      <formula>IF(RIGHT(TEXT(AI612,"0.#"),1)=".",FALSE,TRUE)</formula>
    </cfRule>
    <cfRule type="expression" dxfId="232" priority="274">
      <formula>IF(RIGHT(TEXT(AI612,"0.#"),1)=".",TRUE,FALSE)</formula>
    </cfRule>
  </conditionalFormatting>
  <conditionalFormatting sqref="AI610">
    <cfRule type="expression" dxfId="231" priority="277">
      <formula>IF(RIGHT(TEXT(AI610,"0.#"),1)=".",FALSE,TRUE)</formula>
    </cfRule>
    <cfRule type="expression" dxfId="230" priority="278">
      <formula>IF(RIGHT(TEXT(AI610,"0.#"),1)=".",TRUE,FALSE)</formula>
    </cfRule>
  </conditionalFormatting>
  <conditionalFormatting sqref="AI611">
    <cfRule type="expression" dxfId="229" priority="275">
      <formula>IF(RIGHT(TEXT(AI611,"0.#"),1)=".",FALSE,TRUE)</formula>
    </cfRule>
    <cfRule type="expression" dxfId="228" priority="276">
      <formula>IF(RIGHT(TEXT(AI611,"0.#"),1)=".",TRUE,FALSE)</formula>
    </cfRule>
  </conditionalFormatting>
  <conditionalFormatting sqref="AM617">
    <cfRule type="expression" dxfId="227" priority="267">
      <formula>IF(RIGHT(TEXT(AM617,"0.#"),1)=".",FALSE,TRUE)</formula>
    </cfRule>
    <cfRule type="expression" dxfId="226" priority="268">
      <formula>IF(RIGHT(TEXT(AM617,"0.#"),1)=".",TRUE,FALSE)</formula>
    </cfRule>
  </conditionalFormatting>
  <conditionalFormatting sqref="AM615">
    <cfRule type="expression" dxfId="225" priority="271">
      <formula>IF(RIGHT(TEXT(AM615,"0.#"),1)=".",FALSE,TRUE)</formula>
    </cfRule>
    <cfRule type="expression" dxfId="224" priority="272">
      <formula>IF(RIGHT(TEXT(AM615,"0.#"),1)=".",TRUE,FALSE)</formula>
    </cfRule>
  </conditionalFormatting>
  <conditionalFormatting sqref="AM616">
    <cfRule type="expression" dxfId="223" priority="269">
      <formula>IF(RIGHT(TEXT(AM616,"0.#"),1)=".",FALSE,TRUE)</formula>
    </cfRule>
    <cfRule type="expression" dxfId="222" priority="270">
      <formula>IF(RIGHT(TEXT(AM616,"0.#"),1)=".",TRUE,FALSE)</formula>
    </cfRule>
  </conditionalFormatting>
  <conditionalFormatting sqref="AI617">
    <cfRule type="expression" dxfId="221" priority="261">
      <formula>IF(RIGHT(TEXT(AI617,"0.#"),1)=".",FALSE,TRUE)</formula>
    </cfRule>
    <cfRule type="expression" dxfId="220" priority="262">
      <formula>IF(RIGHT(TEXT(AI617,"0.#"),1)=".",TRUE,FALSE)</formula>
    </cfRule>
  </conditionalFormatting>
  <conditionalFormatting sqref="AI615">
    <cfRule type="expression" dxfId="219" priority="265">
      <formula>IF(RIGHT(TEXT(AI615,"0.#"),1)=".",FALSE,TRUE)</formula>
    </cfRule>
    <cfRule type="expression" dxfId="218" priority="266">
      <formula>IF(RIGHT(TEXT(AI615,"0.#"),1)=".",TRUE,FALSE)</formula>
    </cfRule>
  </conditionalFormatting>
  <conditionalFormatting sqref="AI616">
    <cfRule type="expression" dxfId="217" priority="263">
      <formula>IF(RIGHT(TEXT(AI616,"0.#"),1)=".",FALSE,TRUE)</formula>
    </cfRule>
    <cfRule type="expression" dxfId="216" priority="264">
      <formula>IF(RIGHT(TEXT(AI616,"0.#"),1)=".",TRUE,FALSE)</formula>
    </cfRule>
  </conditionalFormatting>
  <conditionalFormatting sqref="AM651">
    <cfRule type="expression" dxfId="215" priority="219">
      <formula>IF(RIGHT(TEXT(AM651,"0.#"),1)=".",FALSE,TRUE)</formula>
    </cfRule>
    <cfRule type="expression" dxfId="214" priority="220">
      <formula>IF(RIGHT(TEXT(AM651,"0.#"),1)=".",TRUE,FALSE)</formula>
    </cfRule>
  </conditionalFormatting>
  <conditionalFormatting sqref="AM649">
    <cfRule type="expression" dxfId="213" priority="223">
      <formula>IF(RIGHT(TEXT(AM649,"0.#"),1)=".",FALSE,TRUE)</formula>
    </cfRule>
    <cfRule type="expression" dxfId="212" priority="224">
      <formula>IF(RIGHT(TEXT(AM649,"0.#"),1)=".",TRUE,FALSE)</formula>
    </cfRule>
  </conditionalFormatting>
  <conditionalFormatting sqref="AM650">
    <cfRule type="expression" dxfId="211" priority="221">
      <formula>IF(RIGHT(TEXT(AM650,"0.#"),1)=".",FALSE,TRUE)</formula>
    </cfRule>
    <cfRule type="expression" dxfId="210" priority="222">
      <formula>IF(RIGHT(TEXT(AM650,"0.#"),1)=".",TRUE,FALSE)</formula>
    </cfRule>
  </conditionalFormatting>
  <conditionalFormatting sqref="AI651">
    <cfRule type="expression" dxfId="209" priority="213">
      <formula>IF(RIGHT(TEXT(AI651,"0.#"),1)=".",FALSE,TRUE)</formula>
    </cfRule>
    <cfRule type="expression" dxfId="208" priority="214">
      <formula>IF(RIGHT(TEXT(AI651,"0.#"),1)=".",TRUE,FALSE)</formula>
    </cfRule>
  </conditionalFormatting>
  <conditionalFormatting sqref="AI649">
    <cfRule type="expression" dxfId="207" priority="217">
      <formula>IF(RIGHT(TEXT(AI649,"0.#"),1)=".",FALSE,TRUE)</formula>
    </cfRule>
    <cfRule type="expression" dxfId="206" priority="218">
      <formula>IF(RIGHT(TEXT(AI649,"0.#"),1)=".",TRUE,FALSE)</formula>
    </cfRule>
  </conditionalFormatting>
  <conditionalFormatting sqref="AI650">
    <cfRule type="expression" dxfId="205" priority="215">
      <formula>IF(RIGHT(TEXT(AI650,"0.#"),1)=".",FALSE,TRUE)</formula>
    </cfRule>
    <cfRule type="expression" dxfId="204" priority="216">
      <formula>IF(RIGHT(TEXT(AI650,"0.#"),1)=".",TRUE,FALSE)</formula>
    </cfRule>
  </conditionalFormatting>
  <conditionalFormatting sqref="AM676">
    <cfRule type="expression" dxfId="203" priority="207">
      <formula>IF(RIGHT(TEXT(AM676,"0.#"),1)=".",FALSE,TRUE)</formula>
    </cfRule>
    <cfRule type="expression" dxfId="202" priority="208">
      <formula>IF(RIGHT(TEXT(AM676,"0.#"),1)=".",TRUE,FALSE)</formula>
    </cfRule>
  </conditionalFormatting>
  <conditionalFormatting sqref="AM674">
    <cfRule type="expression" dxfId="201" priority="211">
      <formula>IF(RIGHT(TEXT(AM674,"0.#"),1)=".",FALSE,TRUE)</formula>
    </cfRule>
    <cfRule type="expression" dxfId="200" priority="212">
      <formula>IF(RIGHT(TEXT(AM674,"0.#"),1)=".",TRUE,FALSE)</formula>
    </cfRule>
  </conditionalFormatting>
  <conditionalFormatting sqref="AM675">
    <cfRule type="expression" dxfId="199" priority="209">
      <formula>IF(RIGHT(TEXT(AM675,"0.#"),1)=".",FALSE,TRUE)</formula>
    </cfRule>
    <cfRule type="expression" dxfId="198" priority="210">
      <formula>IF(RIGHT(TEXT(AM675,"0.#"),1)=".",TRUE,FALSE)</formula>
    </cfRule>
  </conditionalFormatting>
  <conditionalFormatting sqref="AI676">
    <cfRule type="expression" dxfId="197" priority="201">
      <formula>IF(RIGHT(TEXT(AI676,"0.#"),1)=".",FALSE,TRUE)</formula>
    </cfRule>
    <cfRule type="expression" dxfId="196" priority="202">
      <formula>IF(RIGHT(TEXT(AI676,"0.#"),1)=".",TRUE,FALSE)</formula>
    </cfRule>
  </conditionalFormatting>
  <conditionalFormatting sqref="AI674">
    <cfRule type="expression" dxfId="195" priority="205">
      <formula>IF(RIGHT(TEXT(AI674,"0.#"),1)=".",FALSE,TRUE)</formula>
    </cfRule>
    <cfRule type="expression" dxfId="194" priority="206">
      <formula>IF(RIGHT(TEXT(AI674,"0.#"),1)=".",TRUE,FALSE)</formula>
    </cfRule>
  </conditionalFormatting>
  <conditionalFormatting sqref="AI675">
    <cfRule type="expression" dxfId="193" priority="203">
      <formula>IF(RIGHT(TEXT(AI675,"0.#"),1)=".",FALSE,TRUE)</formula>
    </cfRule>
    <cfRule type="expression" dxfId="192" priority="204">
      <formula>IF(RIGHT(TEXT(AI675,"0.#"),1)=".",TRUE,FALSE)</formula>
    </cfRule>
  </conditionalFormatting>
  <conditionalFormatting sqref="AM681">
    <cfRule type="expression" dxfId="191" priority="147">
      <formula>IF(RIGHT(TEXT(AM681,"0.#"),1)=".",FALSE,TRUE)</formula>
    </cfRule>
    <cfRule type="expression" dxfId="190" priority="148">
      <formula>IF(RIGHT(TEXT(AM681,"0.#"),1)=".",TRUE,FALSE)</formula>
    </cfRule>
  </conditionalFormatting>
  <conditionalFormatting sqref="AM679">
    <cfRule type="expression" dxfId="189" priority="151">
      <formula>IF(RIGHT(TEXT(AM679,"0.#"),1)=".",FALSE,TRUE)</formula>
    </cfRule>
    <cfRule type="expression" dxfId="188" priority="152">
      <formula>IF(RIGHT(TEXT(AM679,"0.#"),1)=".",TRUE,FALSE)</formula>
    </cfRule>
  </conditionalFormatting>
  <conditionalFormatting sqref="AM680">
    <cfRule type="expression" dxfId="187" priority="149">
      <formula>IF(RIGHT(TEXT(AM680,"0.#"),1)=".",FALSE,TRUE)</formula>
    </cfRule>
    <cfRule type="expression" dxfId="186" priority="150">
      <formula>IF(RIGHT(TEXT(AM680,"0.#"),1)=".",TRUE,FALSE)</formula>
    </cfRule>
  </conditionalFormatting>
  <conditionalFormatting sqref="AI681">
    <cfRule type="expression" dxfId="185" priority="141">
      <formula>IF(RIGHT(TEXT(AI681,"0.#"),1)=".",FALSE,TRUE)</formula>
    </cfRule>
    <cfRule type="expression" dxfId="184" priority="142">
      <formula>IF(RIGHT(TEXT(AI681,"0.#"),1)=".",TRUE,FALSE)</formula>
    </cfRule>
  </conditionalFormatting>
  <conditionalFormatting sqref="AI679">
    <cfRule type="expression" dxfId="183" priority="145">
      <formula>IF(RIGHT(TEXT(AI679,"0.#"),1)=".",FALSE,TRUE)</formula>
    </cfRule>
    <cfRule type="expression" dxfId="182" priority="146">
      <formula>IF(RIGHT(TEXT(AI679,"0.#"),1)=".",TRUE,FALSE)</formula>
    </cfRule>
  </conditionalFormatting>
  <conditionalFormatting sqref="AI680">
    <cfRule type="expression" dxfId="181" priority="143">
      <formula>IF(RIGHT(TEXT(AI680,"0.#"),1)=".",FALSE,TRUE)</formula>
    </cfRule>
    <cfRule type="expression" dxfId="180" priority="144">
      <formula>IF(RIGHT(TEXT(AI680,"0.#"),1)=".",TRUE,FALSE)</formula>
    </cfRule>
  </conditionalFormatting>
  <conditionalFormatting sqref="AM686">
    <cfRule type="expression" dxfId="179" priority="135">
      <formula>IF(RIGHT(TEXT(AM686,"0.#"),1)=".",FALSE,TRUE)</formula>
    </cfRule>
    <cfRule type="expression" dxfId="178" priority="136">
      <formula>IF(RIGHT(TEXT(AM686,"0.#"),1)=".",TRUE,FALSE)</formula>
    </cfRule>
  </conditionalFormatting>
  <conditionalFormatting sqref="AM684">
    <cfRule type="expression" dxfId="177" priority="139">
      <formula>IF(RIGHT(TEXT(AM684,"0.#"),1)=".",FALSE,TRUE)</formula>
    </cfRule>
    <cfRule type="expression" dxfId="176" priority="140">
      <formula>IF(RIGHT(TEXT(AM684,"0.#"),1)=".",TRUE,FALSE)</formula>
    </cfRule>
  </conditionalFormatting>
  <conditionalFormatting sqref="AM685">
    <cfRule type="expression" dxfId="175" priority="137">
      <formula>IF(RIGHT(TEXT(AM685,"0.#"),1)=".",FALSE,TRUE)</formula>
    </cfRule>
    <cfRule type="expression" dxfId="174" priority="138">
      <formula>IF(RIGHT(TEXT(AM685,"0.#"),1)=".",TRUE,FALSE)</formula>
    </cfRule>
  </conditionalFormatting>
  <conditionalFormatting sqref="AI686">
    <cfRule type="expression" dxfId="173" priority="129">
      <formula>IF(RIGHT(TEXT(AI686,"0.#"),1)=".",FALSE,TRUE)</formula>
    </cfRule>
    <cfRule type="expression" dxfId="172" priority="130">
      <formula>IF(RIGHT(TEXT(AI686,"0.#"),1)=".",TRUE,FALSE)</formula>
    </cfRule>
  </conditionalFormatting>
  <conditionalFormatting sqref="AI684">
    <cfRule type="expression" dxfId="171" priority="133">
      <formula>IF(RIGHT(TEXT(AI684,"0.#"),1)=".",FALSE,TRUE)</formula>
    </cfRule>
    <cfRule type="expression" dxfId="170" priority="134">
      <formula>IF(RIGHT(TEXT(AI684,"0.#"),1)=".",TRUE,FALSE)</formula>
    </cfRule>
  </conditionalFormatting>
  <conditionalFormatting sqref="AI685">
    <cfRule type="expression" dxfId="169" priority="131">
      <formula>IF(RIGHT(TEXT(AI685,"0.#"),1)=".",FALSE,TRUE)</formula>
    </cfRule>
    <cfRule type="expression" dxfId="168" priority="132">
      <formula>IF(RIGHT(TEXT(AI685,"0.#"),1)=".",TRUE,FALSE)</formula>
    </cfRule>
  </conditionalFormatting>
  <conditionalFormatting sqref="AM691">
    <cfRule type="expression" dxfId="167" priority="123">
      <formula>IF(RIGHT(TEXT(AM691,"0.#"),1)=".",FALSE,TRUE)</formula>
    </cfRule>
    <cfRule type="expression" dxfId="166" priority="124">
      <formula>IF(RIGHT(TEXT(AM691,"0.#"),1)=".",TRUE,FALSE)</formula>
    </cfRule>
  </conditionalFormatting>
  <conditionalFormatting sqref="AM689">
    <cfRule type="expression" dxfId="165" priority="127">
      <formula>IF(RIGHT(TEXT(AM689,"0.#"),1)=".",FALSE,TRUE)</formula>
    </cfRule>
    <cfRule type="expression" dxfId="164" priority="128">
      <formula>IF(RIGHT(TEXT(AM689,"0.#"),1)=".",TRUE,FALSE)</formula>
    </cfRule>
  </conditionalFormatting>
  <conditionalFormatting sqref="AM690">
    <cfRule type="expression" dxfId="163" priority="125">
      <formula>IF(RIGHT(TEXT(AM690,"0.#"),1)=".",FALSE,TRUE)</formula>
    </cfRule>
    <cfRule type="expression" dxfId="162" priority="126">
      <formula>IF(RIGHT(TEXT(AM690,"0.#"),1)=".",TRUE,FALSE)</formula>
    </cfRule>
  </conditionalFormatting>
  <conditionalFormatting sqref="AI691">
    <cfRule type="expression" dxfId="161" priority="117">
      <formula>IF(RIGHT(TEXT(AI691,"0.#"),1)=".",FALSE,TRUE)</formula>
    </cfRule>
    <cfRule type="expression" dxfId="160" priority="118">
      <formula>IF(RIGHT(TEXT(AI691,"0.#"),1)=".",TRUE,FALSE)</formula>
    </cfRule>
  </conditionalFormatting>
  <conditionalFormatting sqref="AI689">
    <cfRule type="expression" dxfId="159" priority="121">
      <formula>IF(RIGHT(TEXT(AI689,"0.#"),1)=".",FALSE,TRUE)</formula>
    </cfRule>
    <cfRule type="expression" dxfId="158" priority="122">
      <formula>IF(RIGHT(TEXT(AI689,"0.#"),1)=".",TRUE,FALSE)</formula>
    </cfRule>
  </conditionalFormatting>
  <conditionalFormatting sqref="AI690">
    <cfRule type="expression" dxfId="157" priority="119">
      <formula>IF(RIGHT(TEXT(AI690,"0.#"),1)=".",FALSE,TRUE)</formula>
    </cfRule>
    <cfRule type="expression" dxfId="156" priority="120">
      <formula>IF(RIGHT(TEXT(AI690,"0.#"),1)=".",TRUE,FALSE)</formula>
    </cfRule>
  </conditionalFormatting>
  <conditionalFormatting sqref="AM656">
    <cfRule type="expression" dxfId="155" priority="195">
      <formula>IF(RIGHT(TEXT(AM656,"0.#"),1)=".",FALSE,TRUE)</formula>
    </cfRule>
    <cfRule type="expression" dxfId="154" priority="196">
      <formula>IF(RIGHT(TEXT(AM656,"0.#"),1)=".",TRUE,FALSE)</formula>
    </cfRule>
  </conditionalFormatting>
  <conditionalFormatting sqref="AM654">
    <cfRule type="expression" dxfId="153" priority="199">
      <formula>IF(RIGHT(TEXT(AM654,"0.#"),1)=".",FALSE,TRUE)</formula>
    </cfRule>
    <cfRule type="expression" dxfId="152" priority="200">
      <formula>IF(RIGHT(TEXT(AM654,"0.#"),1)=".",TRUE,FALSE)</formula>
    </cfRule>
  </conditionalFormatting>
  <conditionalFormatting sqref="AM655">
    <cfRule type="expression" dxfId="151" priority="197">
      <formula>IF(RIGHT(TEXT(AM655,"0.#"),1)=".",FALSE,TRUE)</formula>
    </cfRule>
    <cfRule type="expression" dxfId="150" priority="198">
      <formula>IF(RIGHT(TEXT(AM655,"0.#"),1)=".",TRUE,FALSE)</formula>
    </cfRule>
  </conditionalFormatting>
  <conditionalFormatting sqref="AI656">
    <cfRule type="expression" dxfId="149" priority="189">
      <formula>IF(RIGHT(TEXT(AI656,"0.#"),1)=".",FALSE,TRUE)</formula>
    </cfRule>
    <cfRule type="expression" dxfId="148" priority="190">
      <formula>IF(RIGHT(TEXT(AI656,"0.#"),1)=".",TRUE,FALSE)</formula>
    </cfRule>
  </conditionalFormatting>
  <conditionalFormatting sqref="AI654">
    <cfRule type="expression" dxfId="147" priority="193">
      <formula>IF(RIGHT(TEXT(AI654,"0.#"),1)=".",FALSE,TRUE)</formula>
    </cfRule>
    <cfRule type="expression" dxfId="146" priority="194">
      <formula>IF(RIGHT(TEXT(AI654,"0.#"),1)=".",TRUE,FALSE)</formula>
    </cfRule>
  </conditionalFormatting>
  <conditionalFormatting sqref="AI655">
    <cfRule type="expression" dxfId="145" priority="191">
      <formula>IF(RIGHT(TEXT(AI655,"0.#"),1)=".",FALSE,TRUE)</formula>
    </cfRule>
    <cfRule type="expression" dxfId="144" priority="192">
      <formula>IF(RIGHT(TEXT(AI655,"0.#"),1)=".",TRUE,FALSE)</formula>
    </cfRule>
  </conditionalFormatting>
  <conditionalFormatting sqref="AM661">
    <cfRule type="expression" dxfId="143" priority="183">
      <formula>IF(RIGHT(TEXT(AM661,"0.#"),1)=".",FALSE,TRUE)</formula>
    </cfRule>
    <cfRule type="expression" dxfId="142" priority="184">
      <formula>IF(RIGHT(TEXT(AM661,"0.#"),1)=".",TRUE,FALSE)</formula>
    </cfRule>
  </conditionalFormatting>
  <conditionalFormatting sqref="AM659">
    <cfRule type="expression" dxfId="141" priority="187">
      <formula>IF(RIGHT(TEXT(AM659,"0.#"),1)=".",FALSE,TRUE)</formula>
    </cfRule>
    <cfRule type="expression" dxfId="140" priority="188">
      <formula>IF(RIGHT(TEXT(AM659,"0.#"),1)=".",TRUE,FALSE)</formula>
    </cfRule>
  </conditionalFormatting>
  <conditionalFormatting sqref="AM660">
    <cfRule type="expression" dxfId="139" priority="185">
      <formula>IF(RIGHT(TEXT(AM660,"0.#"),1)=".",FALSE,TRUE)</formula>
    </cfRule>
    <cfRule type="expression" dxfId="138" priority="186">
      <formula>IF(RIGHT(TEXT(AM660,"0.#"),1)=".",TRUE,FALSE)</formula>
    </cfRule>
  </conditionalFormatting>
  <conditionalFormatting sqref="AI661">
    <cfRule type="expression" dxfId="137" priority="177">
      <formula>IF(RIGHT(TEXT(AI661,"0.#"),1)=".",FALSE,TRUE)</formula>
    </cfRule>
    <cfRule type="expression" dxfId="136" priority="178">
      <formula>IF(RIGHT(TEXT(AI661,"0.#"),1)=".",TRUE,FALSE)</formula>
    </cfRule>
  </conditionalFormatting>
  <conditionalFormatting sqref="AI659">
    <cfRule type="expression" dxfId="135" priority="181">
      <formula>IF(RIGHT(TEXT(AI659,"0.#"),1)=".",FALSE,TRUE)</formula>
    </cfRule>
    <cfRule type="expression" dxfId="134" priority="182">
      <formula>IF(RIGHT(TEXT(AI659,"0.#"),1)=".",TRUE,FALSE)</formula>
    </cfRule>
  </conditionalFormatting>
  <conditionalFormatting sqref="AI660">
    <cfRule type="expression" dxfId="133" priority="179">
      <formula>IF(RIGHT(TEXT(AI660,"0.#"),1)=".",FALSE,TRUE)</formula>
    </cfRule>
    <cfRule type="expression" dxfId="132" priority="180">
      <formula>IF(RIGHT(TEXT(AI660,"0.#"),1)=".",TRUE,FALSE)</formula>
    </cfRule>
  </conditionalFormatting>
  <conditionalFormatting sqref="AM666">
    <cfRule type="expression" dxfId="131" priority="171">
      <formula>IF(RIGHT(TEXT(AM666,"0.#"),1)=".",FALSE,TRUE)</formula>
    </cfRule>
    <cfRule type="expression" dxfId="130" priority="172">
      <formula>IF(RIGHT(TEXT(AM666,"0.#"),1)=".",TRUE,FALSE)</formula>
    </cfRule>
  </conditionalFormatting>
  <conditionalFormatting sqref="AM664">
    <cfRule type="expression" dxfId="129" priority="175">
      <formula>IF(RIGHT(TEXT(AM664,"0.#"),1)=".",FALSE,TRUE)</formula>
    </cfRule>
    <cfRule type="expression" dxfId="128" priority="176">
      <formula>IF(RIGHT(TEXT(AM664,"0.#"),1)=".",TRUE,FALSE)</formula>
    </cfRule>
  </conditionalFormatting>
  <conditionalFormatting sqref="AM665">
    <cfRule type="expression" dxfId="127" priority="173">
      <formula>IF(RIGHT(TEXT(AM665,"0.#"),1)=".",FALSE,TRUE)</formula>
    </cfRule>
    <cfRule type="expression" dxfId="126" priority="174">
      <formula>IF(RIGHT(TEXT(AM665,"0.#"),1)=".",TRUE,FALSE)</formula>
    </cfRule>
  </conditionalFormatting>
  <conditionalFormatting sqref="AI666">
    <cfRule type="expression" dxfId="125" priority="165">
      <formula>IF(RIGHT(TEXT(AI666,"0.#"),1)=".",FALSE,TRUE)</formula>
    </cfRule>
    <cfRule type="expression" dxfId="124" priority="166">
      <formula>IF(RIGHT(TEXT(AI666,"0.#"),1)=".",TRUE,FALSE)</formula>
    </cfRule>
  </conditionalFormatting>
  <conditionalFormatting sqref="AI664">
    <cfRule type="expression" dxfId="123" priority="169">
      <formula>IF(RIGHT(TEXT(AI664,"0.#"),1)=".",FALSE,TRUE)</formula>
    </cfRule>
    <cfRule type="expression" dxfId="122" priority="170">
      <formula>IF(RIGHT(TEXT(AI664,"0.#"),1)=".",TRUE,FALSE)</formula>
    </cfRule>
  </conditionalFormatting>
  <conditionalFormatting sqref="AI665">
    <cfRule type="expression" dxfId="121" priority="167">
      <formula>IF(RIGHT(TEXT(AI665,"0.#"),1)=".",FALSE,TRUE)</formula>
    </cfRule>
    <cfRule type="expression" dxfId="120" priority="168">
      <formula>IF(RIGHT(TEXT(AI665,"0.#"),1)=".",TRUE,FALSE)</formula>
    </cfRule>
  </conditionalFormatting>
  <conditionalFormatting sqref="AM671">
    <cfRule type="expression" dxfId="119" priority="159">
      <formula>IF(RIGHT(TEXT(AM671,"0.#"),1)=".",FALSE,TRUE)</formula>
    </cfRule>
    <cfRule type="expression" dxfId="118" priority="160">
      <formula>IF(RIGHT(TEXT(AM671,"0.#"),1)=".",TRUE,FALSE)</formula>
    </cfRule>
  </conditionalFormatting>
  <conditionalFormatting sqref="AM669">
    <cfRule type="expression" dxfId="117" priority="163">
      <formula>IF(RIGHT(TEXT(AM669,"0.#"),1)=".",FALSE,TRUE)</formula>
    </cfRule>
    <cfRule type="expression" dxfId="116" priority="164">
      <formula>IF(RIGHT(TEXT(AM669,"0.#"),1)=".",TRUE,FALSE)</formula>
    </cfRule>
  </conditionalFormatting>
  <conditionalFormatting sqref="AM670">
    <cfRule type="expression" dxfId="115" priority="161">
      <formula>IF(RIGHT(TEXT(AM670,"0.#"),1)=".",FALSE,TRUE)</formula>
    </cfRule>
    <cfRule type="expression" dxfId="114" priority="162">
      <formula>IF(RIGHT(TEXT(AM670,"0.#"),1)=".",TRUE,FALSE)</formula>
    </cfRule>
  </conditionalFormatting>
  <conditionalFormatting sqref="AI671">
    <cfRule type="expression" dxfId="113" priority="153">
      <formula>IF(RIGHT(TEXT(AI671,"0.#"),1)=".",FALSE,TRUE)</formula>
    </cfRule>
    <cfRule type="expression" dxfId="112" priority="154">
      <formula>IF(RIGHT(TEXT(AI671,"0.#"),1)=".",TRUE,FALSE)</formula>
    </cfRule>
  </conditionalFormatting>
  <conditionalFormatting sqref="AI669">
    <cfRule type="expression" dxfId="111" priority="157">
      <formula>IF(RIGHT(TEXT(AI669,"0.#"),1)=".",FALSE,TRUE)</formula>
    </cfRule>
    <cfRule type="expression" dxfId="110" priority="158">
      <formula>IF(RIGHT(TEXT(AI669,"0.#"),1)=".",TRUE,FALSE)</formula>
    </cfRule>
  </conditionalFormatting>
  <conditionalFormatting sqref="AI670">
    <cfRule type="expression" dxfId="109" priority="155">
      <formula>IF(RIGHT(TEXT(AI670,"0.#"),1)=".",FALSE,TRUE)</formula>
    </cfRule>
    <cfRule type="expression" dxfId="108" priority="156">
      <formula>IF(RIGHT(TEXT(AI670,"0.#"),1)=".",TRUE,FALSE)</formula>
    </cfRule>
  </conditionalFormatting>
  <conditionalFormatting sqref="P29:AC29">
    <cfRule type="expression" dxfId="107" priority="115">
      <formula>IF(RIGHT(TEXT(P29,"0.#"),1)=".",FALSE,TRUE)</formula>
    </cfRule>
    <cfRule type="expression" dxfId="106" priority="116">
      <formula>IF(RIGHT(TEXT(P29,"0.#"),1)=".",TRUE,FALSE)</formula>
    </cfRule>
  </conditionalFormatting>
  <conditionalFormatting sqref="AE101 AQ101">
    <cfRule type="expression" dxfId="105" priority="113">
      <formula>IF(RIGHT(TEXT(AE101,"0.#"),1)=".",FALSE,TRUE)</formula>
    </cfRule>
    <cfRule type="expression" dxfId="104" priority="114">
      <formula>IF(RIGHT(TEXT(AE101,"0.#"),1)=".",TRUE,FALSE)</formula>
    </cfRule>
  </conditionalFormatting>
  <conditionalFormatting sqref="AI101">
    <cfRule type="expression" dxfId="103" priority="111">
      <formula>IF(RIGHT(TEXT(AI101,"0.#"),1)=".",FALSE,TRUE)</formula>
    </cfRule>
    <cfRule type="expression" dxfId="102" priority="112">
      <formula>IF(RIGHT(TEXT(AI101,"0.#"),1)=".",TRUE,FALSE)</formula>
    </cfRule>
  </conditionalFormatting>
  <conditionalFormatting sqref="AM101">
    <cfRule type="expression" dxfId="101" priority="109">
      <formula>IF(RIGHT(TEXT(AM101,"0.#"),1)=".",FALSE,TRUE)</formula>
    </cfRule>
    <cfRule type="expression" dxfId="100" priority="110">
      <formula>IF(RIGHT(TEXT(AM101,"0.#"),1)=".",TRUE,FALSE)</formula>
    </cfRule>
  </conditionalFormatting>
  <conditionalFormatting sqref="AE102">
    <cfRule type="expression" dxfId="99" priority="107">
      <formula>IF(RIGHT(TEXT(AE102,"0.#"),1)=".",FALSE,TRUE)</formula>
    </cfRule>
    <cfRule type="expression" dxfId="98" priority="108">
      <formula>IF(RIGHT(TEXT(AE102,"0.#"),1)=".",TRUE,FALSE)</formula>
    </cfRule>
  </conditionalFormatting>
  <conditionalFormatting sqref="AI102">
    <cfRule type="expression" dxfId="97" priority="105">
      <formula>IF(RIGHT(TEXT(AI102,"0.#"),1)=".",FALSE,TRUE)</formula>
    </cfRule>
    <cfRule type="expression" dxfId="96" priority="106">
      <formula>IF(RIGHT(TEXT(AI102,"0.#"),1)=".",TRUE,FALSE)</formula>
    </cfRule>
  </conditionalFormatting>
  <conditionalFormatting sqref="AM102">
    <cfRule type="expression" dxfId="95" priority="103">
      <formula>IF(RIGHT(TEXT(AM102,"0.#"),1)=".",FALSE,TRUE)</formula>
    </cfRule>
    <cfRule type="expression" dxfId="94" priority="104">
      <formula>IF(RIGHT(TEXT(AM102,"0.#"),1)=".",TRUE,FALSE)</formula>
    </cfRule>
  </conditionalFormatting>
  <conditionalFormatting sqref="AQ102">
    <cfRule type="expression" dxfId="93" priority="101">
      <formula>IF(RIGHT(TEXT(AQ102,"0.#"),1)=".",FALSE,TRUE)</formula>
    </cfRule>
    <cfRule type="expression" dxfId="92" priority="102">
      <formula>IF(RIGHT(TEXT(AQ102,"0.#"),1)=".",TRUE,FALSE)</formula>
    </cfRule>
  </conditionalFormatting>
  <conditionalFormatting sqref="AU101">
    <cfRule type="expression" dxfId="91" priority="99">
      <formula>IF(RIGHT(TEXT(AU101,"0.#"),1)=".",FALSE,TRUE)</formula>
    </cfRule>
    <cfRule type="expression" dxfId="90" priority="100">
      <formula>IF(RIGHT(TEXT(AU101,"0.#"),1)=".",TRUE,FALSE)</formula>
    </cfRule>
  </conditionalFormatting>
  <conditionalFormatting sqref="AU102">
    <cfRule type="expression" dxfId="89" priority="97">
      <formula>IF(RIGHT(TEXT(AU102,"0.#"),1)=".",FALSE,TRUE)</formula>
    </cfRule>
    <cfRule type="expression" dxfId="88" priority="98">
      <formula>IF(RIGHT(TEXT(AU102,"0.#"),1)=".",TRUE,FALSE)</formula>
    </cfRule>
  </conditionalFormatting>
  <conditionalFormatting sqref="AE104">
    <cfRule type="expression" dxfId="87" priority="95">
      <formula>IF(RIGHT(TEXT(AE104,"0.#"),1)=".",FALSE,TRUE)</formula>
    </cfRule>
    <cfRule type="expression" dxfId="86" priority="96">
      <formula>IF(RIGHT(TEXT(AE104,"0.#"),1)=".",TRUE,FALSE)</formula>
    </cfRule>
  </conditionalFormatting>
  <conditionalFormatting sqref="AI104">
    <cfRule type="expression" dxfId="85" priority="93">
      <formula>IF(RIGHT(TEXT(AI104,"0.#"),1)=".",FALSE,TRUE)</formula>
    </cfRule>
    <cfRule type="expression" dxfId="84" priority="94">
      <formula>IF(RIGHT(TEXT(AI104,"0.#"),1)=".",TRUE,FALSE)</formula>
    </cfRule>
  </conditionalFormatting>
  <conditionalFormatting sqref="AM104">
    <cfRule type="expression" dxfId="83" priority="91">
      <formula>IF(RIGHT(TEXT(AM104,"0.#"),1)=".",FALSE,TRUE)</formula>
    </cfRule>
    <cfRule type="expression" dxfId="82" priority="92">
      <formula>IF(RIGHT(TEXT(AM104,"0.#"),1)=".",TRUE,FALSE)</formula>
    </cfRule>
  </conditionalFormatting>
  <conditionalFormatting sqref="AE105">
    <cfRule type="expression" dxfId="81" priority="89">
      <formula>IF(RIGHT(TEXT(AE105,"0.#"),1)=".",FALSE,TRUE)</formula>
    </cfRule>
    <cfRule type="expression" dxfId="80" priority="90">
      <formula>IF(RIGHT(TEXT(AE105,"0.#"),1)=".",TRUE,FALSE)</formula>
    </cfRule>
  </conditionalFormatting>
  <conditionalFormatting sqref="AI105">
    <cfRule type="expression" dxfId="79" priority="87">
      <formula>IF(RIGHT(TEXT(AI105,"0.#"),1)=".",FALSE,TRUE)</formula>
    </cfRule>
    <cfRule type="expression" dxfId="78" priority="88">
      <formula>IF(RIGHT(TEXT(AI105,"0.#"),1)=".",TRUE,FALSE)</formula>
    </cfRule>
  </conditionalFormatting>
  <conditionalFormatting sqref="AM105">
    <cfRule type="expression" dxfId="77" priority="85">
      <formula>IF(RIGHT(TEXT(AM105,"0.#"),1)=".",FALSE,TRUE)</formula>
    </cfRule>
    <cfRule type="expression" dxfId="76" priority="86">
      <formula>IF(RIGHT(TEXT(AM105,"0.#"),1)=".",TRUE,FALSE)</formula>
    </cfRule>
  </conditionalFormatting>
  <conditionalFormatting sqref="AQ104">
    <cfRule type="expression" dxfId="75" priority="83">
      <formula>IF(RIGHT(TEXT(AQ104,"0.#"),1)=".",FALSE,TRUE)</formula>
    </cfRule>
    <cfRule type="expression" dxfId="74" priority="84">
      <formula>IF(RIGHT(TEXT(AQ104,"0.#"),1)=".",TRUE,FALSE)</formula>
    </cfRule>
  </conditionalFormatting>
  <conditionalFormatting sqref="AQ105">
    <cfRule type="expression" dxfId="73" priority="81">
      <formula>IF(RIGHT(TEXT(AQ105,"0.#"),1)=".",FALSE,TRUE)</formula>
    </cfRule>
    <cfRule type="expression" dxfId="72" priority="82">
      <formula>IF(RIGHT(TEXT(AQ105,"0.#"),1)=".",TRUE,FALSE)</formula>
    </cfRule>
  </conditionalFormatting>
  <conditionalFormatting sqref="AU104">
    <cfRule type="expression" dxfId="71" priority="79">
      <formula>IF(RIGHT(TEXT(AU104,"0.#"),1)=".",FALSE,TRUE)</formula>
    </cfRule>
    <cfRule type="expression" dxfId="70" priority="80">
      <formula>IF(RIGHT(TEXT(AU104,"0.#"),1)=".",TRUE,FALSE)</formula>
    </cfRule>
  </conditionalFormatting>
  <conditionalFormatting sqref="AU105">
    <cfRule type="expression" dxfId="69" priority="77">
      <formula>IF(RIGHT(TEXT(AU105,"0.#"),1)=".",FALSE,TRUE)</formula>
    </cfRule>
    <cfRule type="expression" dxfId="68" priority="78">
      <formula>IF(RIGHT(TEXT(AU105,"0.#"),1)=".",TRUE,FALSE)</formula>
    </cfRule>
  </conditionalFormatting>
  <conditionalFormatting sqref="AE116 AQ116">
    <cfRule type="expression" dxfId="67" priority="75">
      <formula>IF(RIGHT(TEXT(AE116,"0.#"),1)=".",FALSE,TRUE)</formula>
    </cfRule>
    <cfRule type="expression" dxfId="66" priority="76">
      <formula>IF(RIGHT(TEXT(AE116,"0.#"),1)=".",TRUE,FALSE)</formula>
    </cfRule>
  </conditionalFormatting>
  <conditionalFormatting sqref="AI116">
    <cfRule type="expression" dxfId="65" priority="73">
      <formula>IF(RIGHT(TEXT(AI116,"0.#"),1)=".",FALSE,TRUE)</formula>
    </cfRule>
    <cfRule type="expression" dxfId="64" priority="74">
      <formula>IF(RIGHT(TEXT(AI116,"0.#"),1)=".",TRUE,FALSE)</formula>
    </cfRule>
  </conditionalFormatting>
  <conditionalFormatting sqref="AE117">
    <cfRule type="expression" dxfId="63" priority="69">
      <formula>IF(RIGHT(TEXT(AE117,"0.#"),1)=".",FALSE,TRUE)</formula>
    </cfRule>
    <cfRule type="expression" dxfId="62" priority="70">
      <formula>IF(RIGHT(TEXT(AE117,"0.#"),1)=".",TRUE,FALSE)</formula>
    </cfRule>
  </conditionalFormatting>
  <conditionalFormatting sqref="AI117">
    <cfRule type="expression" dxfId="61" priority="67">
      <formula>IF(RIGHT(TEXT(AI117,"0.#"),1)=".",FALSE,TRUE)</formula>
    </cfRule>
    <cfRule type="expression" dxfId="60" priority="68">
      <formula>IF(RIGHT(TEXT(AI117,"0.#"),1)=".",TRUE,FALSE)</formula>
    </cfRule>
  </conditionalFormatting>
  <conditionalFormatting sqref="AQ117">
    <cfRule type="expression" dxfId="59" priority="65">
      <formula>IF(RIGHT(TEXT(AQ117,"0.#"),1)=".",FALSE,TRUE)</formula>
    </cfRule>
    <cfRule type="expression" dxfId="58" priority="66">
      <formula>IF(RIGHT(TEXT(AQ117,"0.#"),1)=".",TRUE,FALSE)</formula>
    </cfRule>
  </conditionalFormatting>
  <conditionalFormatting sqref="AM116">
    <cfRule type="expression" dxfId="57" priority="63">
      <formula>IF(RIGHT(TEXT(AM116,"0.#"),1)=".",FALSE,TRUE)</formula>
    </cfRule>
    <cfRule type="expression" dxfId="56" priority="64">
      <formula>IF(RIGHT(TEXT(AM116,"0.#"),1)=".",TRUE,FALSE)</formula>
    </cfRule>
  </conditionalFormatting>
  <conditionalFormatting sqref="AM117">
    <cfRule type="expression" dxfId="55" priority="61">
      <formula>IF(RIGHT(TEXT(AM117,"0.#"),1)=".",FALSE,TRUE)</formula>
    </cfRule>
    <cfRule type="expression" dxfId="54" priority="62">
      <formula>IF(RIGHT(TEXT(AM117,"0.#"),1)=".",TRUE,FALSE)</formula>
    </cfRule>
  </conditionalFormatting>
  <conditionalFormatting sqref="AM134:AM135 AQ134:AQ135 AU134:AU135">
    <cfRule type="expression" dxfId="53" priority="59">
      <formula>IF(RIGHT(TEXT(AM134,"0.#"),1)=".",FALSE,TRUE)</formula>
    </cfRule>
    <cfRule type="expression" dxfId="52" priority="60">
      <formula>IF(RIGHT(TEXT(AM134,"0.#"),1)=".",TRUE,FALSE)</formula>
    </cfRule>
  </conditionalFormatting>
  <conditionalFormatting sqref="AE134:AE135 AI134:AI135">
    <cfRule type="expression" dxfId="51" priority="57">
      <formula>IF(RIGHT(TEXT(AE134,"0.#"),1)=".",FALSE,TRUE)</formula>
    </cfRule>
    <cfRule type="expression" dxfId="50" priority="58">
      <formula>IF(RIGHT(TEXT(AE134,"0.#"),1)=".",TRUE,FALSE)</formula>
    </cfRule>
  </conditionalFormatting>
  <conditionalFormatting sqref="AL937:AO937">
    <cfRule type="expression" dxfId="49" priority="53">
      <formula>IF(AND(AL937&gt;=0, RIGHT(TEXT(AL937,"0.#"),1)&lt;&gt;"."),TRUE,FALSE)</formula>
    </cfRule>
    <cfRule type="expression" dxfId="48" priority="54">
      <formula>IF(AND(AL937&gt;=0, RIGHT(TEXT(AL937,"0.#"),1)="."),TRUE,FALSE)</formula>
    </cfRule>
    <cfRule type="expression" dxfId="47" priority="55">
      <formula>IF(AND(AL937&lt;0, RIGHT(TEXT(AL937,"0.#"),1)&lt;&gt;"."),TRUE,FALSE)</formula>
    </cfRule>
    <cfRule type="expression" dxfId="46" priority="56">
      <formula>IF(AND(AL937&lt;0, RIGHT(TEXT(AL937,"0.#"),1)="."),TRUE,FALSE)</formula>
    </cfRule>
  </conditionalFormatting>
  <conditionalFormatting sqref="Y937">
    <cfRule type="expression" dxfId="45" priority="51">
      <formula>IF(RIGHT(TEXT(Y937,"0.#"),1)=".",FALSE,TRUE)</formula>
    </cfRule>
    <cfRule type="expression" dxfId="44" priority="52">
      <formula>IF(RIGHT(TEXT(Y937,"0.#"),1)=".",TRUE,FALSE)</formula>
    </cfRule>
  </conditionalFormatting>
  <conditionalFormatting sqref="AL970:AO970">
    <cfRule type="expression" dxfId="43" priority="47">
      <formula>IF(AND(AL970&gt;=0, RIGHT(TEXT(AL970,"0.#"),1)&lt;&gt;"."),TRUE,FALSE)</formula>
    </cfRule>
    <cfRule type="expression" dxfId="42" priority="48">
      <formula>IF(AND(AL970&gt;=0, RIGHT(TEXT(AL970,"0.#"),1)="."),TRUE,FALSE)</formula>
    </cfRule>
    <cfRule type="expression" dxfId="41" priority="49">
      <formula>IF(AND(AL970&lt;0, RIGHT(TEXT(AL970,"0.#"),1)&lt;&gt;"."),TRUE,FALSE)</formula>
    </cfRule>
    <cfRule type="expression" dxfId="40" priority="50">
      <formula>IF(AND(AL970&lt;0, RIGHT(TEXT(AL970,"0.#"),1)="."),TRUE,FALSE)</formula>
    </cfRule>
  </conditionalFormatting>
  <conditionalFormatting sqref="AL904:AO904">
    <cfRule type="expression" dxfId="39" priority="43">
      <formula>IF(AND(AL904&gt;=0, RIGHT(TEXT(AL904,"0.#"),1)&lt;&gt;"."),TRUE,FALSE)</formula>
    </cfRule>
    <cfRule type="expression" dxfId="38" priority="44">
      <formula>IF(AND(AL904&gt;=0, RIGHT(TEXT(AL904,"0.#"),1)="."),TRUE,FALSE)</formula>
    </cfRule>
    <cfRule type="expression" dxfId="37" priority="45">
      <formula>IF(AND(AL904&lt;0, RIGHT(TEXT(AL904,"0.#"),1)&lt;&gt;"."),TRUE,FALSE)</formula>
    </cfRule>
    <cfRule type="expression" dxfId="36" priority="46">
      <formula>IF(AND(AL904&lt;0, RIGHT(TEXT(AL904,"0.#"),1)="."),TRUE,FALSE)</formula>
    </cfRule>
  </conditionalFormatting>
  <conditionalFormatting sqref="AL871:AO871">
    <cfRule type="expression" dxfId="35" priority="33">
      <formula>IF(AND(AL871&gt;=0, RIGHT(TEXT(AL871,"0.#"),1)&lt;&gt;"."),TRUE,FALSE)</formula>
    </cfRule>
    <cfRule type="expression" dxfId="34" priority="34">
      <formula>IF(AND(AL871&gt;=0, RIGHT(TEXT(AL871,"0.#"),1)="."),TRUE,FALSE)</formula>
    </cfRule>
    <cfRule type="expression" dxfId="33" priority="35">
      <formula>IF(AND(AL871&lt;0, RIGHT(TEXT(AL871,"0.#"),1)&lt;&gt;"."),TRUE,FALSE)</formula>
    </cfRule>
    <cfRule type="expression" dxfId="32" priority="36">
      <formula>IF(AND(AL871&lt;0, RIGHT(TEXT(AL871,"0.#"),1)="."),TRUE,FALSE)</formula>
    </cfRule>
  </conditionalFormatting>
  <conditionalFormatting sqref="Y871">
    <cfRule type="expression" dxfId="31" priority="31">
      <formula>IF(RIGHT(TEXT(Y871,"0.#"),1)=".",FALSE,TRUE)</formula>
    </cfRule>
    <cfRule type="expression" dxfId="30" priority="32">
      <formula>IF(RIGHT(TEXT(Y871,"0.#"),1)=".",TRUE,FALSE)</formula>
    </cfRule>
  </conditionalFormatting>
  <conditionalFormatting sqref="AL872:AO872">
    <cfRule type="expression" dxfId="29" priority="27">
      <formula>IF(AND(AL872&gt;=0, RIGHT(TEXT(AL872,"0.#"),1)&lt;&gt;"."),TRUE,FALSE)</formula>
    </cfRule>
    <cfRule type="expression" dxfId="28" priority="28">
      <formula>IF(AND(AL872&gt;=0, RIGHT(TEXT(AL872,"0.#"),1)="."),TRUE,FALSE)</formula>
    </cfRule>
    <cfRule type="expression" dxfId="27" priority="29">
      <formula>IF(AND(AL872&lt;0, RIGHT(TEXT(AL872,"0.#"),1)&lt;&gt;"."),TRUE,FALSE)</formula>
    </cfRule>
    <cfRule type="expression" dxfId="26" priority="30">
      <formula>IF(AND(AL872&lt;0, RIGHT(TEXT(AL872,"0.#"),1)="."),TRUE,FALSE)</formula>
    </cfRule>
  </conditionalFormatting>
  <conditionalFormatting sqref="Y872">
    <cfRule type="expression" dxfId="25" priority="25">
      <formula>IF(RIGHT(TEXT(Y872,"0.#"),1)=".",FALSE,TRUE)</formula>
    </cfRule>
    <cfRule type="expression" dxfId="24" priority="26">
      <formula>IF(RIGHT(TEXT(Y872,"0.#"),1)=".",TRUE,FALSE)</formula>
    </cfRule>
  </conditionalFormatting>
  <conditionalFormatting sqref="AL873:AO873">
    <cfRule type="expression" dxfId="23" priority="21">
      <formula>IF(AND(AL873&gt;=0, RIGHT(TEXT(AL873,"0.#"),1)&lt;&gt;"."),TRUE,FALSE)</formula>
    </cfRule>
    <cfRule type="expression" dxfId="22" priority="22">
      <formula>IF(AND(AL873&gt;=0, RIGHT(TEXT(AL873,"0.#"),1)="."),TRUE,FALSE)</formula>
    </cfRule>
    <cfRule type="expression" dxfId="21" priority="23">
      <formula>IF(AND(AL873&lt;0, RIGHT(TEXT(AL873,"0.#"),1)&lt;&gt;"."),TRUE,FALSE)</formula>
    </cfRule>
    <cfRule type="expression" dxfId="20" priority="24">
      <formula>IF(AND(AL873&lt;0, RIGHT(TEXT(AL873,"0.#"),1)="."),TRUE,FALSE)</formula>
    </cfRule>
  </conditionalFormatting>
  <conditionalFormatting sqref="Y873">
    <cfRule type="expression" dxfId="19" priority="19">
      <formula>IF(RIGHT(TEXT(Y873,"0.#"),1)=".",FALSE,TRUE)</formula>
    </cfRule>
    <cfRule type="expression" dxfId="18" priority="20">
      <formula>IF(RIGHT(TEXT(Y873,"0.#"),1)=".",TRUE,FALSE)</formula>
    </cfRule>
  </conditionalFormatting>
  <conditionalFormatting sqref="AL883:AO883">
    <cfRule type="expression" dxfId="17" priority="15">
      <formula>IF(AND(AL883&gt;=0, RIGHT(TEXT(AL883,"0.#"),1)&lt;&gt;"."),TRUE,FALSE)</formula>
    </cfRule>
    <cfRule type="expression" dxfId="16" priority="16">
      <formula>IF(AND(AL883&gt;=0, RIGHT(TEXT(AL883,"0.#"),1)="."),TRUE,FALSE)</formula>
    </cfRule>
    <cfRule type="expression" dxfId="15" priority="17">
      <formula>IF(AND(AL883&lt;0, RIGHT(TEXT(AL883,"0.#"),1)&lt;&gt;"."),TRUE,FALSE)</formula>
    </cfRule>
    <cfRule type="expression" dxfId="14" priority="18">
      <formula>IF(AND(AL883&lt;0, RIGHT(TEXT(AL883,"0.#"),1)="."),TRUE,FALSE)</formula>
    </cfRule>
  </conditionalFormatting>
  <conditionalFormatting sqref="Y883">
    <cfRule type="expression" dxfId="13" priority="13">
      <formula>IF(RIGHT(TEXT(Y883,"0.#"),1)=".",FALSE,TRUE)</formula>
    </cfRule>
    <cfRule type="expression" dxfId="12" priority="14">
      <formula>IF(RIGHT(TEXT(Y883,"0.#"),1)=".",TRUE,FALSE)</formula>
    </cfRule>
  </conditionalFormatting>
  <conditionalFormatting sqref="AL874:AO882">
    <cfRule type="expression" dxfId="11" priority="9">
      <formula>IF(AND(AL874&gt;=0, RIGHT(TEXT(AL874,"0.#"),1)&lt;&gt;"."),TRUE,FALSE)</formula>
    </cfRule>
    <cfRule type="expression" dxfId="10" priority="10">
      <formula>IF(AND(AL874&gt;=0, RIGHT(TEXT(AL874,"0.#"),1)="."),TRUE,FALSE)</formula>
    </cfRule>
    <cfRule type="expression" dxfId="9" priority="11">
      <formula>IF(AND(AL874&lt;0, RIGHT(TEXT(AL874,"0.#"),1)&lt;&gt;"."),TRUE,FALSE)</formula>
    </cfRule>
    <cfRule type="expression" dxfId="8" priority="12">
      <formula>IF(AND(AL874&lt;0, RIGHT(TEXT(AL874,"0.#"),1)="."),TRUE,FALSE)</formula>
    </cfRule>
  </conditionalFormatting>
  <conditionalFormatting sqref="Y874:Y882">
    <cfRule type="expression" dxfId="7" priority="7">
      <formula>IF(RIGHT(TEXT(Y874,"0.#"),1)=".",FALSE,TRUE)</formula>
    </cfRule>
    <cfRule type="expression" dxfId="6" priority="8">
      <formula>IF(RIGHT(TEXT(Y874,"0.#"),1)=".",TRUE,FALSE)</formula>
    </cfRule>
  </conditionalFormatting>
  <conditionalFormatting sqref="AL884:AO884">
    <cfRule type="expression" dxfId="5" priority="3">
      <formula>IF(AND(AL884&gt;=0, RIGHT(TEXT(AL884,"0.#"),1)&lt;&gt;"."),TRUE,FALSE)</formula>
    </cfRule>
    <cfRule type="expression" dxfId="4" priority="4">
      <formula>IF(AND(AL884&gt;=0, RIGHT(TEXT(AL884,"0.#"),1)="."),TRUE,FALSE)</formula>
    </cfRule>
    <cfRule type="expression" dxfId="3" priority="5">
      <formula>IF(AND(AL884&lt;0, RIGHT(TEXT(AL884,"0.#"),1)&lt;&gt;"."),TRUE,FALSE)</formula>
    </cfRule>
    <cfRule type="expression" dxfId="2" priority="6">
      <formula>IF(AND(AL884&lt;0, RIGHT(TEXT(AL884,"0.#"),1)="."),TRUE,FALSE)</formula>
    </cfRule>
  </conditionalFormatting>
  <conditionalFormatting sqref="Y884">
    <cfRule type="expression" dxfId="1" priority="1">
      <formula>IF(RIGHT(TEXT(Y884,"0.#"),1)=".",FALSE,TRUE)</formula>
    </cfRule>
    <cfRule type="expression" dxfId="0" priority="2">
      <formula>IF(RIGHT(TEXT(Y884,"0.#"),1)=".",TRUE,FALSE)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189" max="49" man="1"/>
    <brk id="735" max="49" man="1"/>
    <brk id="833" max="49" man="1"/>
    <brk id="934" max="49" man="1"/>
    <brk id="1000" max="49" man="1"/>
  </rowBreaks>
  <colBreaks count="1" manualBreakCount="1">
    <brk id="6" max="96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formatRows="0"/>
  <phoneticPr fontId="9"/>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2020-09-30T12:01:23Z</dcterms:created>
  <dcterms:modified xsi:type="dcterms:W3CDTF">2020-10-01T08:48:36Z</dcterms:modified>
</cp:coreProperties>
</file>