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0" windowWidth="19200" windowHeight="6615" tabRatio="774"/>
  </bookViews>
  <sheets>
    <sheet name="013" sheetId="13" r:id="rId1"/>
  </sheets>
  <definedNames>
    <definedName name="_xlnm._FilterDatabase" localSheetId="0" hidden="1">'013'!$A$1:$Y$19</definedName>
    <definedName name="_xlnm.Print_Area" localSheetId="0">'013'!$A$1:$X$19</definedName>
  </definedNames>
  <calcPr calcId="162913"/>
</workbook>
</file>

<file path=xl/calcChain.xml><?xml version="1.0" encoding="utf-8"?>
<calcChain xmlns="http://schemas.openxmlformats.org/spreadsheetml/2006/main">
  <c r="O8" i="13" l="1"/>
  <c r="O14" i="13" l="1"/>
  <c r="O10" i="13" l="1"/>
  <c r="X19" i="13" l="1"/>
  <c r="W19" i="13"/>
  <c r="V19" i="13"/>
  <c r="U19" i="13"/>
  <c r="T19" i="13"/>
  <c r="S19" i="13"/>
  <c r="R19" i="13"/>
  <c r="Q19" i="13"/>
  <c r="X18" i="13"/>
  <c r="W18" i="13"/>
  <c r="V18" i="13"/>
  <c r="U18" i="13"/>
  <c r="T18" i="13"/>
  <c r="S18" i="13"/>
  <c r="R18" i="13"/>
  <c r="Q18" i="13"/>
  <c r="P18" i="13"/>
  <c r="N18" i="13"/>
  <c r="M18" i="13"/>
  <c r="L18" i="13"/>
  <c r="K18" i="13"/>
  <c r="J18" i="13"/>
  <c r="I18" i="13"/>
  <c r="H18" i="13"/>
  <c r="G18" i="13"/>
  <c r="F18" i="13"/>
  <c r="E18" i="13"/>
  <c r="O16" i="13"/>
  <c r="O12" i="13"/>
  <c r="O18" i="13" l="1"/>
</calcChain>
</file>

<file path=xl/sharedStrings.xml><?xml version="1.0" encoding="utf-8"?>
<sst xmlns="http://schemas.openxmlformats.org/spreadsheetml/2006/main" count="63" uniqueCount="42">
  <si>
    <t>債務保証</t>
    <rPh sb="0" eb="2">
      <t>サイム</t>
    </rPh>
    <rPh sb="2" eb="4">
      <t>ホショウ</t>
    </rPh>
    <phoneticPr fontId="1"/>
  </si>
  <si>
    <t>出資</t>
    <rPh sb="0" eb="2">
      <t>シュッシ</t>
    </rPh>
    <phoneticPr fontId="1"/>
  </si>
  <si>
    <t>番
号</t>
    <rPh sb="0" eb="1">
      <t>バン</t>
    </rPh>
    <rPh sb="2" eb="3">
      <t>ゴウ</t>
    </rPh>
    <phoneticPr fontId="1"/>
  </si>
  <si>
    <t>うち
国費相当額</t>
    <rPh sb="3" eb="5">
      <t>コクヒ</t>
    </rPh>
    <rPh sb="5" eb="7">
      <t>ソウトウ</t>
    </rPh>
    <rPh sb="7" eb="8">
      <t>ガク</t>
    </rPh>
    <phoneticPr fontId="1"/>
  </si>
  <si>
    <t>国費相当額</t>
    <phoneticPr fontId="1"/>
  </si>
  <si>
    <t>収　入（ｂ）</t>
    <rPh sb="0" eb="1">
      <t>オサム</t>
    </rPh>
    <rPh sb="2" eb="3">
      <t>イ</t>
    </rPh>
    <phoneticPr fontId="1"/>
  </si>
  <si>
    <t>支　出（ｃ）</t>
    <rPh sb="0" eb="1">
      <t>シ</t>
    </rPh>
    <rPh sb="2" eb="3">
      <t>デ</t>
    </rPh>
    <phoneticPr fontId="1"/>
  </si>
  <si>
    <t>金額</t>
    <rPh sb="0" eb="2">
      <t>キンガク</t>
    </rPh>
    <phoneticPr fontId="1"/>
  </si>
  <si>
    <t>貸付</t>
    <rPh sb="0" eb="2">
      <t>カシツ</t>
    </rPh>
    <phoneticPr fontId="1"/>
  </si>
  <si>
    <t>補助等</t>
    <rPh sb="0" eb="2">
      <t>ホジョ</t>
    </rPh>
    <rPh sb="2" eb="3">
      <t>トウ</t>
    </rPh>
    <phoneticPr fontId="1"/>
  </si>
  <si>
    <t>（件数）</t>
    <rPh sb="1" eb="3">
      <t>ケンスウ</t>
    </rPh>
    <phoneticPr fontId="1"/>
  </si>
  <si>
    <t>調査等、
その他</t>
    <rPh sb="0" eb="2">
      <t>チョウサ</t>
    </rPh>
    <rPh sb="2" eb="3">
      <t>トウ</t>
    </rPh>
    <rPh sb="7" eb="8">
      <t>タ</t>
    </rPh>
    <phoneticPr fontId="1"/>
  </si>
  <si>
    <t>計</t>
    <rPh sb="0" eb="1">
      <t>ケイ</t>
    </rPh>
    <phoneticPr fontId="1"/>
  </si>
  <si>
    <t>基金の名称</t>
    <rPh sb="0" eb="2">
      <t>キキン</t>
    </rPh>
    <rPh sb="3" eb="5">
      <t>メイショウ</t>
    </rPh>
    <phoneticPr fontId="1"/>
  </si>
  <si>
    <t>当初</t>
    <rPh sb="0" eb="2">
      <t>トウショ</t>
    </rPh>
    <phoneticPr fontId="1"/>
  </si>
  <si>
    <t>補正</t>
    <rPh sb="0" eb="2">
      <t>ホセイ</t>
    </rPh>
    <phoneticPr fontId="1"/>
  </si>
  <si>
    <t>その他</t>
    <rPh sb="2" eb="3">
      <t>タ</t>
    </rPh>
    <phoneticPr fontId="1"/>
  </si>
  <si>
    <t>予備費</t>
    <rPh sb="0" eb="3">
      <t>ヨビヒ</t>
    </rPh>
    <phoneticPr fontId="1"/>
  </si>
  <si>
    <t>国からの資金交付額</t>
    <rPh sb="0" eb="1">
      <t>クニ</t>
    </rPh>
    <rPh sb="4" eb="6">
      <t>シキン</t>
    </rPh>
    <rPh sb="6" eb="8">
      <t>コウフ</t>
    </rPh>
    <rPh sb="8" eb="9">
      <t>ガク</t>
    </rPh>
    <phoneticPr fontId="1"/>
  </si>
  <si>
    <t>基金の造成団体の名称</t>
    <rPh sb="0" eb="2">
      <t>キキン</t>
    </rPh>
    <rPh sb="3" eb="5">
      <t>ゾウセイ</t>
    </rPh>
    <rPh sb="5" eb="7">
      <t>ダンタイ</t>
    </rPh>
    <rPh sb="8" eb="10">
      <t>メイショウ</t>
    </rPh>
    <phoneticPr fontId="1"/>
  </si>
  <si>
    <t>事務・事業の概要</t>
    <rPh sb="0" eb="2">
      <t>ジム</t>
    </rPh>
    <rPh sb="3" eb="5">
      <t>ジギョウ</t>
    </rPh>
    <rPh sb="6" eb="8">
      <t>ガイヨウ</t>
    </rPh>
    <phoneticPr fontId="1"/>
  </si>
  <si>
    <t>令　和　元　年　度　収　入　支　出</t>
    <rPh sb="0" eb="1">
      <t>レイ</t>
    </rPh>
    <rPh sb="2" eb="3">
      <t>ワ</t>
    </rPh>
    <rPh sb="4" eb="5">
      <t>ガン</t>
    </rPh>
    <rPh sb="6" eb="7">
      <t>トシ</t>
    </rPh>
    <rPh sb="8" eb="9">
      <t>ド</t>
    </rPh>
    <rPh sb="10" eb="11">
      <t>オサム</t>
    </rPh>
    <rPh sb="12" eb="13">
      <t>イ</t>
    </rPh>
    <rPh sb="14" eb="15">
      <t>シ</t>
    </rPh>
    <rPh sb="16" eb="17">
      <t>デ</t>
    </rPh>
    <phoneticPr fontId="1"/>
  </si>
  <si>
    <t>令和元年度
国庫返納額
（ｄ）</t>
    <rPh sb="0" eb="2">
      <t>レイワ</t>
    </rPh>
    <rPh sb="2" eb="3">
      <t>ガン</t>
    </rPh>
    <rPh sb="3" eb="5">
      <t>ネンド</t>
    </rPh>
    <rPh sb="8" eb="10">
      <t>ヘンノウ</t>
    </rPh>
    <phoneticPr fontId="1"/>
  </si>
  <si>
    <t>令和元年度　事業実施決定等</t>
    <rPh sb="0" eb="2">
      <t>レイワ</t>
    </rPh>
    <rPh sb="2" eb="3">
      <t>ガン</t>
    </rPh>
    <rPh sb="3" eb="5">
      <t>ネンド</t>
    </rPh>
    <rPh sb="6" eb="8">
      <t>ジギョウ</t>
    </rPh>
    <rPh sb="8" eb="10">
      <t>ジッシ</t>
    </rPh>
    <rPh sb="10" eb="12">
      <t>ケッテイ</t>
    </rPh>
    <rPh sb="12" eb="13">
      <t>トウ</t>
    </rPh>
    <phoneticPr fontId="1"/>
  </si>
  <si>
    <t>令和元年度末　貸付残高等</t>
    <rPh sb="0" eb="2">
      <t>レイワ</t>
    </rPh>
    <rPh sb="2" eb="3">
      <t>ガン</t>
    </rPh>
    <rPh sb="3" eb="5">
      <t>ネンド</t>
    </rPh>
    <rPh sb="5" eb="6">
      <t>マツ</t>
    </rPh>
    <rPh sb="7" eb="9">
      <t>カシツ</t>
    </rPh>
    <rPh sb="9" eb="11">
      <t>ザンダカ</t>
    </rPh>
    <rPh sb="11" eb="12">
      <t>トウ</t>
    </rPh>
    <phoneticPr fontId="1"/>
  </si>
  <si>
    <t>平成30年度末基金残高
（ａ）</t>
    <rPh sb="0" eb="2">
      <t>ヘイセイ</t>
    </rPh>
    <rPh sb="4" eb="6">
      <t>ネンド</t>
    </rPh>
    <rPh sb="6" eb="7">
      <t>マツ</t>
    </rPh>
    <rPh sb="7" eb="9">
      <t>キキン</t>
    </rPh>
    <rPh sb="9" eb="11">
      <t>ザンダカ</t>
    </rPh>
    <phoneticPr fontId="1"/>
  </si>
  <si>
    <t>(補助・補てん、利子助成・補給)</t>
    <phoneticPr fontId="1"/>
  </si>
  <si>
    <t>うち</t>
    <phoneticPr fontId="1"/>
  </si>
  <si>
    <t>令和元年度末基金残高(ｅ=ａ+ｂ-ｃ-ｄ)</t>
    <rPh sb="0" eb="2">
      <t>レイワ</t>
    </rPh>
    <rPh sb="2" eb="3">
      <t>ガン</t>
    </rPh>
    <rPh sb="3" eb="5">
      <t>ネンド</t>
    </rPh>
    <rPh sb="5" eb="6">
      <t>マツ</t>
    </rPh>
    <rPh sb="6" eb="8">
      <t>キキン</t>
    </rPh>
    <rPh sb="8" eb="10">
      <t>ザンダカ</t>
    </rPh>
    <phoneticPr fontId="1"/>
  </si>
  <si>
    <t>北海道安心こども基金</t>
    <rPh sb="0" eb="3">
      <t>ホッカイドウ</t>
    </rPh>
    <rPh sb="3" eb="5">
      <t>アンシン</t>
    </rPh>
    <rPh sb="8" eb="10">
      <t>キキン</t>
    </rPh>
    <phoneticPr fontId="1"/>
  </si>
  <si>
    <t>北海道</t>
    <rPh sb="0" eb="3">
      <t>ホッカイドウ</t>
    </rPh>
    <phoneticPr fontId="1"/>
  </si>
  <si>
    <t>宮城県</t>
    <rPh sb="0" eb="3">
      <t>ミヤギケン</t>
    </rPh>
    <phoneticPr fontId="1"/>
  </si>
  <si>
    <t>子育て支援対策臨時特例基金</t>
    <rPh sb="0" eb="2">
      <t>コソダ</t>
    </rPh>
    <rPh sb="3" eb="5">
      <t>シエン</t>
    </rPh>
    <rPh sb="5" eb="7">
      <t>タイサク</t>
    </rPh>
    <rPh sb="7" eb="9">
      <t>リンジ</t>
    </rPh>
    <rPh sb="9" eb="11">
      <t>トクレイ</t>
    </rPh>
    <rPh sb="11" eb="13">
      <t>キキン</t>
    </rPh>
    <phoneticPr fontId="1"/>
  </si>
  <si>
    <t>鳥取県</t>
    <rPh sb="0" eb="2">
      <t>トットリ</t>
    </rPh>
    <rPh sb="2" eb="3">
      <t>ケン</t>
    </rPh>
    <phoneticPr fontId="1"/>
  </si>
  <si>
    <t>鳥取県緑の産業再生プロジェクト基金</t>
    <rPh sb="0" eb="3">
      <t>トットリケン</t>
    </rPh>
    <rPh sb="3" eb="4">
      <t>ミドリ</t>
    </rPh>
    <rPh sb="5" eb="7">
      <t>サンギョウ</t>
    </rPh>
    <rPh sb="7" eb="9">
      <t>サイセイ</t>
    </rPh>
    <rPh sb="15" eb="17">
      <t>キキン</t>
    </rPh>
    <phoneticPr fontId="1"/>
  </si>
  <si>
    <t>沖縄県</t>
    <rPh sb="0" eb="3">
      <t>オキナワケン</t>
    </rPh>
    <phoneticPr fontId="1"/>
  </si>
  <si>
    <t>沖縄県安心こども基金</t>
    <rPh sb="0" eb="3">
      <t>オキナワケン</t>
    </rPh>
    <rPh sb="3" eb="5">
      <t>アンシン</t>
    </rPh>
    <rPh sb="8" eb="10">
      <t>キキン</t>
    </rPh>
    <phoneticPr fontId="1"/>
  </si>
  <si>
    <t>京都府</t>
    <rPh sb="0" eb="3">
      <t>キョウトフ</t>
    </rPh>
    <phoneticPr fontId="1"/>
  </si>
  <si>
    <t>京都府こども未来基金</t>
    <rPh sb="0" eb="3">
      <t>キョウトフ</t>
    </rPh>
    <rPh sb="6" eb="8">
      <t>ミライ</t>
    </rPh>
    <rPh sb="8" eb="10">
      <t>キキン</t>
    </rPh>
    <phoneticPr fontId="1"/>
  </si>
  <si>
    <t>上記と同様</t>
    <phoneticPr fontId="1"/>
  </si>
  <si>
    <t>「経済危機対策」（平成21年４月10日「経済危機対策」に関する政府・与党会議、経済危機対策閣僚会議合同会議決定）において、「地方公共団体において、地球温暖化対策、少子高齢化社会への対応、安全・安心の実現、その他将来に向けた地域の実情に応じるきめ細かな事業を積極的に実施できるよう、「地域活性化・経済危機対策臨時交付金（仮称）」を交付する。」とされたことを踏まえ、平成21年度補正予算において創設。</t>
    <phoneticPr fontId="1"/>
  </si>
  <si>
    <t>【個別表】令和２年度基金造成団体別基金執行状況表（013地域活性化・経済危機対策臨時交付金基金）</t>
    <rPh sb="1" eb="3">
      <t>コベツ</t>
    </rPh>
    <rPh sb="3" eb="4">
      <t>ヒョウ</t>
    </rPh>
    <rPh sb="5" eb="7">
      <t>レイワ</t>
    </rPh>
    <rPh sb="8" eb="10">
      <t>ネンド</t>
    </rPh>
    <rPh sb="10" eb="12">
      <t>キキン</t>
    </rPh>
    <rPh sb="12" eb="14">
      <t>ゾウセイ</t>
    </rPh>
    <rPh sb="14" eb="16">
      <t>ダンタイ</t>
    </rPh>
    <rPh sb="16" eb="17">
      <t>ベツ</t>
    </rPh>
    <rPh sb="17" eb="19">
      <t>キキン</t>
    </rPh>
    <rPh sb="19" eb="21">
      <t>シッコウ</t>
    </rPh>
    <rPh sb="21" eb="23">
      <t>ジョウキョウ</t>
    </rPh>
    <rPh sb="23" eb="24">
      <t>ヒョウ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</si>
</sst>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 #,##0_ ;_ * \-#,##0_ ;_ * &quot;-&quot;_ ;_ @_ "/>
    <numFmt numFmtId="176" formatCode="000"/>
    <numFmt numFmtId="177" formatCode="* #,##0;* \-#,##0;* &quot;-&quot;_ ;@\ "/>
    <numFmt numFmtId="178" formatCode="\(#,##0\);\(* \-#,##0\);\(* \ &quot;-&quot;\ \);@\ "/>
  </numFmts>
  <fonts count="18" x14ac:knownFonts="1">
    <font>
      <sz val="11"/>
      <color theme="1"/>
      <name val="ＭＳ Ｐゴシック"/>
      <family val="2"/>
      <charset val="128"/>
      <scheme val="minor"/>
    </font>
    <font>
      <sz val="6"/>
      <name val="ＭＳ Ｐゴシック"/>
      <family val="2"/>
      <charset val="128"/>
      <scheme val="minor"/>
    </font>
    <font>
      <sz val="11"/>
      <color theme="1"/>
      <name val="ＭＳ ゴシック"/>
      <family val="3"/>
      <charset val="128"/>
    </font>
    <font>
      <sz val="10"/>
      <color theme="1"/>
      <name val="ＭＳ ゴシック"/>
      <family val="3"/>
      <charset val="128"/>
    </font>
    <font>
      <sz val="8"/>
      <color theme="1"/>
      <name val="ＭＳ ゴシック"/>
      <family val="3"/>
      <charset val="128"/>
    </font>
    <font>
      <sz val="9"/>
      <color theme="1"/>
      <name val="ＭＳ ゴシック"/>
      <family val="3"/>
      <charset val="128"/>
    </font>
    <font>
      <sz val="10"/>
      <color theme="1"/>
      <name val="ＭＳ Ｐゴシック"/>
      <family val="2"/>
      <charset val="128"/>
      <scheme val="minor"/>
    </font>
    <font>
      <sz val="9"/>
      <color theme="1"/>
      <name val="ＭＳ Ｐゴシック"/>
      <family val="2"/>
      <charset val="128"/>
      <scheme val="minor"/>
    </font>
    <font>
      <b/>
      <sz val="12"/>
      <color theme="1"/>
      <name val="ＭＳ ゴシック"/>
      <family val="3"/>
      <charset val="128"/>
    </font>
    <font>
      <sz val="9"/>
      <color theme="1"/>
      <name val="ＭＳ Ｐゴシック"/>
      <family val="3"/>
      <charset val="128"/>
      <scheme val="minor"/>
    </font>
    <font>
      <sz val="10"/>
      <color theme="1"/>
      <name val="ＭＳ Ｐゴシック"/>
      <family val="3"/>
      <charset val="128"/>
      <scheme val="minor"/>
    </font>
    <font>
      <sz val="8"/>
      <color theme="1"/>
      <name val="ＭＳ Ｐゴシック"/>
      <family val="3"/>
      <charset val="128"/>
      <scheme val="minor"/>
    </font>
    <font>
      <sz val="7"/>
      <color theme="1"/>
      <name val="ＭＳ Ｐゴシック"/>
      <family val="2"/>
      <charset val="128"/>
      <scheme val="minor"/>
    </font>
    <font>
      <sz val="7"/>
      <color theme="1"/>
      <name val="ＭＳ Ｐゴシック"/>
      <family val="3"/>
      <charset val="128"/>
      <scheme val="minor"/>
    </font>
    <font>
      <sz val="11"/>
      <color rgb="FFFF0000"/>
      <name val="ＭＳ ゴシック"/>
      <family val="3"/>
      <charset val="128"/>
    </font>
    <font>
      <sz val="10"/>
      <color rgb="FFFF0000"/>
      <name val="ＭＳ ゴシック"/>
      <family val="3"/>
      <charset val="128"/>
    </font>
    <font>
      <sz val="9"/>
      <color rgb="FFFF0000"/>
      <name val="ＭＳ Ｐゴシック"/>
      <family val="3"/>
      <charset val="128"/>
      <scheme val="minor"/>
    </font>
    <font>
      <sz val="9"/>
      <color rgb="FFFF0000"/>
      <name val="ＭＳ ゴシック"/>
      <family val="3"/>
      <charset val="128"/>
    </font>
  </fonts>
  <fills count="5">
    <fill>
      <patternFill patternType="none"/>
    </fill>
    <fill>
      <patternFill patternType="gray125"/>
    </fill>
    <fill>
      <patternFill patternType="solid">
        <fgColor theme="0" tint="-0.14996795556505021"/>
        <bgColor indexed="64"/>
      </patternFill>
    </fill>
    <fill>
      <patternFill patternType="solid">
        <fgColor theme="0"/>
        <bgColor indexed="64"/>
      </patternFill>
    </fill>
    <fill>
      <patternFill patternType="solid">
        <fgColor theme="0" tint="-0.14999847407452621"/>
        <bgColor indexed="64"/>
      </patternFill>
    </fill>
  </fills>
  <borders count="49">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style="thin">
        <color auto="1"/>
      </right>
      <top style="thin">
        <color auto="1"/>
      </top>
      <bottom/>
      <diagonal/>
    </border>
    <border>
      <left style="medium">
        <color auto="1"/>
      </left>
      <right style="thin">
        <color auto="1"/>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medium">
        <color auto="1"/>
      </bottom>
      <diagonal/>
    </border>
    <border>
      <left style="thin">
        <color auto="1"/>
      </left>
      <right style="medium">
        <color auto="1"/>
      </right>
      <top style="thin">
        <color auto="1"/>
      </top>
      <bottom/>
      <diagonal/>
    </border>
    <border>
      <left style="thin">
        <color auto="1"/>
      </left>
      <right style="medium">
        <color auto="1"/>
      </right>
      <top/>
      <bottom/>
      <diagonal/>
    </border>
    <border>
      <left style="thin">
        <color auto="1"/>
      </left>
      <right style="medium">
        <color auto="1"/>
      </right>
      <top/>
      <bottom style="medium">
        <color auto="1"/>
      </bottom>
      <diagonal/>
    </border>
    <border>
      <left style="thin">
        <color auto="1"/>
      </left>
      <right style="medium">
        <color auto="1"/>
      </right>
      <top style="medium">
        <color auto="1"/>
      </top>
      <bottom/>
      <diagonal/>
    </border>
    <border>
      <left style="medium">
        <color auto="1"/>
      </left>
      <right style="thin">
        <color auto="1"/>
      </right>
      <top/>
      <bottom style="medium">
        <color auto="1"/>
      </bottom>
      <diagonal/>
    </border>
    <border>
      <left style="medium">
        <color auto="1"/>
      </left>
      <right/>
      <top/>
      <bottom style="thin">
        <color auto="1"/>
      </bottom>
      <diagonal/>
    </border>
    <border>
      <left/>
      <right style="medium">
        <color auto="1"/>
      </right>
      <top/>
      <bottom style="medium">
        <color auto="1"/>
      </bottom>
      <diagonal/>
    </border>
    <border>
      <left style="medium">
        <color auto="1"/>
      </left>
      <right/>
      <top style="thin">
        <color auto="1"/>
      </top>
      <bottom/>
      <diagonal/>
    </border>
    <border>
      <left/>
      <right style="medium">
        <color auto="1"/>
      </right>
      <top style="thin">
        <color auto="1"/>
      </top>
      <bottom/>
      <diagonal/>
    </border>
    <border>
      <left/>
      <right/>
      <top/>
      <bottom style="thin">
        <color auto="1"/>
      </bottom>
      <diagonal/>
    </border>
    <border>
      <left/>
      <right/>
      <top style="thin">
        <color auto="1"/>
      </top>
      <bottom style="thin">
        <color auto="1"/>
      </bottom>
      <diagonal/>
    </border>
    <border>
      <left style="thin">
        <color auto="1"/>
      </left>
      <right/>
      <top style="thin">
        <color auto="1"/>
      </top>
      <bottom/>
      <diagonal/>
    </border>
    <border>
      <left style="thin">
        <color auto="1"/>
      </left>
      <right/>
      <top/>
      <bottom style="medium">
        <color auto="1"/>
      </bottom>
      <diagonal/>
    </border>
    <border>
      <left style="thin">
        <color auto="1"/>
      </left>
      <right/>
      <top style="medium">
        <color auto="1"/>
      </top>
      <bottom/>
      <diagonal/>
    </border>
    <border>
      <left style="thin">
        <color auto="1"/>
      </left>
      <right/>
      <top/>
      <bottom/>
      <diagonal/>
    </border>
    <border>
      <left style="thin">
        <color auto="1"/>
      </left>
      <right style="thin">
        <color auto="1"/>
      </right>
      <top style="medium">
        <color auto="1"/>
      </top>
      <bottom/>
      <diagonal/>
    </border>
    <border>
      <left/>
      <right/>
      <top style="thin">
        <color auto="1"/>
      </top>
      <bottom/>
      <diagonal/>
    </border>
    <border>
      <left style="medium">
        <color auto="1"/>
      </left>
      <right/>
      <top style="dotted">
        <color auto="1"/>
      </top>
      <bottom/>
      <diagonal/>
    </border>
    <border>
      <left style="thin">
        <color auto="1"/>
      </left>
      <right style="thin">
        <color auto="1"/>
      </right>
      <top style="dotted">
        <color auto="1"/>
      </top>
      <bottom/>
      <diagonal/>
    </border>
    <border>
      <left style="medium">
        <color auto="1"/>
      </left>
      <right style="thin">
        <color auto="1"/>
      </right>
      <top style="dotted">
        <color auto="1"/>
      </top>
      <bottom/>
      <diagonal/>
    </border>
    <border>
      <left style="thin">
        <color auto="1"/>
      </left>
      <right/>
      <top style="dotted">
        <color auto="1"/>
      </top>
      <bottom/>
      <diagonal/>
    </border>
    <border>
      <left/>
      <right style="medium">
        <color auto="1"/>
      </right>
      <top style="dotted">
        <color auto="1"/>
      </top>
      <bottom/>
      <diagonal/>
    </border>
    <border>
      <left style="medium">
        <color auto="1"/>
      </left>
      <right/>
      <top/>
      <bottom style="dotted">
        <color auto="1"/>
      </bottom>
      <diagonal/>
    </border>
    <border>
      <left style="thin">
        <color auto="1"/>
      </left>
      <right/>
      <top/>
      <bottom style="dotted">
        <color auto="1"/>
      </bottom>
      <diagonal/>
    </border>
    <border>
      <left style="thin">
        <color auto="1"/>
      </left>
      <right style="thin">
        <color auto="1"/>
      </right>
      <top/>
      <bottom style="dotted">
        <color auto="1"/>
      </bottom>
      <diagonal/>
    </border>
    <border>
      <left/>
      <right style="medium">
        <color auto="1"/>
      </right>
      <top/>
      <bottom style="dotted">
        <color auto="1"/>
      </bottom>
      <diagonal/>
    </border>
    <border>
      <left style="medium">
        <color auto="1"/>
      </left>
      <right style="thin">
        <color auto="1"/>
      </right>
      <top/>
      <bottom style="dotted">
        <color auto="1"/>
      </bottom>
      <diagonal/>
    </border>
    <border>
      <left style="thin">
        <color auto="1"/>
      </left>
      <right style="medium">
        <color auto="1"/>
      </right>
      <top/>
      <bottom style="dotted">
        <color auto="1"/>
      </bottom>
      <diagonal/>
    </border>
    <border>
      <left style="medium">
        <color auto="1"/>
      </left>
      <right style="thin">
        <color auto="1"/>
      </right>
      <top style="medium">
        <color auto="1"/>
      </top>
      <bottom/>
      <diagonal/>
    </border>
    <border>
      <left style="medium">
        <color auto="1"/>
      </left>
      <right/>
      <top style="dotted">
        <color auto="1"/>
      </top>
      <bottom style="medium">
        <color auto="1"/>
      </bottom>
      <diagonal/>
    </border>
    <border>
      <left/>
      <right style="medium">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indexed="64"/>
      </top>
      <bottom/>
      <diagonal/>
    </border>
  </borders>
  <cellStyleXfs count="1">
    <xf numFmtId="0" fontId="0" fillId="0" borderId="0">
      <alignment vertical="center"/>
    </xf>
  </cellStyleXfs>
  <cellXfs count="130">
    <xf numFmtId="0" fontId="0" fillId="0" borderId="0" xfId="0">
      <alignment vertical="center"/>
    </xf>
    <xf numFmtId="0" fontId="2" fillId="0" borderId="0" xfId="0" applyFont="1">
      <alignment vertical="center"/>
    </xf>
    <xf numFmtId="0" fontId="3" fillId="0" borderId="0" xfId="0" applyFont="1">
      <alignment vertical="center"/>
    </xf>
    <xf numFmtId="0" fontId="5" fillId="0" borderId="0" xfId="0" applyFont="1" applyAlignment="1">
      <alignment vertical="center" wrapText="1"/>
    </xf>
    <xf numFmtId="0" fontId="3" fillId="2" borderId="6" xfId="0" applyFont="1" applyFill="1" applyBorder="1" applyAlignment="1">
      <alignment horizontal="center" vertical="center"/>
    </xf>
    <xf numFmtId="0" fontId="7" fillId="2" borderId="26" xfId="0" applyFont="1" applyFill="1" applyBorder="1" applyAlignment="1">
      <alignment horizontal="left" vertical="center" wrapText="1"/>
    </xf>
    <xf numFmtId="0" fontId="9" fillId="2" borderId="27" xfId="0" applyFont="1" applyFill="1" applyBorder="1" applyAlignment="1">
      <alignment horizontal="center" vertical="center" wrapText="1"/>
    </xf>
    <xf numFmtId="0" fontId="3" fillId="2" borderId="22" xfId="0" applyFont="1" applyFill="1" applyBorder="1" applyAlignment="1">
      <alignment horizontal="left" vertical="center"/>
    </xf>
    <xf numFmtId="0" fontId="0" fillId="2" borderId="31" xfId="0" applyFill="1" applyBorder="1" applyAlignment="1">
      <alignment vertical="center"/>
    </xf>
    <xf numFmtId="0" fontId="5" fillId="2" borderId="19" xfId="0" applyFont="1" applyFill="1" applyBorder="1" applyAlignment="1">
      <alignment horizontal="center" vertical="center"/>
    </xf>
    <xf numFmtId="0" fontId="5" fillId="2" borderId="27" xfId="0" applyFont="1" applyFill="1" applyBorder="1" applyAlignment="1">
      <alignment horizontal="center" vertical="center"/>
    </xf>
    <xf numFmtId="0" fontId="5" fillId="2" borderId="14" xfId="0" applyFont="1" applyFill="1" applyBorder="1" applyAlignment="1">
      <alignment horizontal="center" vertical="center"/>
    </xf>
    <xf numFmtId="0" fontId="9" fillId="2" borderId="34" xfId="0" applyFont="1" applyFill="1" applyBorder="1" applyAlignment="1">
      <alignment horizontal="center" vertical="center"/>
    </xf>
    <xf numFmtId="0" fontId="9" fillId="2" borderId="35" xfId="0" applyFont="1" applyFill="1" applyBorder="1" applyAlignment="1">
      <alignment horizontal="center" vertical="center"/>
    </xf>
    <xf numFmtId="0" fontId="9" fillId="2" borderId="33" xfId="0" applyFont="1" applyFill="1" applyBorder="1" applyAlignment="1">
      <alignment horizontal="center" vertical="center"/>
    </xf>
    <xf numFmtId="0" fontId="9" fillId="2" borderId="36" xfId="0" applyFont="1" applyFill="1" applyBorder="1" applyAlignment="1">
      <alignment horizontal="center" vertical="center"/>
    </xf>
    <xf numFmtId="0" fontId="5" fillId="2" borderId="17" xfId="0" applyFont="1" applyFill="1" applyBorder="1" applyAlignment="1">
      <alignment horizontal="center" vertical="center"/>
    </xf>
    <xf numFmtId="0" fontId="5" fillId="2" borderId="22" xfId="0" applyFont="1" applyFill="1" applyBorder="1" applyAlignment="1">
      <alignment horizontal="center" vertical="center"/>
    </xf>
    <xf numFmtId="0" fontId="5" fillId="2" borderId="6" xfId="0" applyFont="1" applyFill="1" applyBorder="1" applyAlignment="1">
      <alignment horizontal="center" vertical="center"/>
    </xf>
    <xf numFmtId="0" fontId="9" fillId="2" borderId="32" xfId="0" applyFont="1" applyFill="1" applyBorder="1" applyAlignment="1">
      <alignment horizontal="center" vertical="center"/>
    </xf>
    <xf numFmtId="0" fontId="5" fillId="2" borderId="21" xfId="0" applyFont="1" applyFill="1" applyBorder="1" applyAlignment="1">
      <alignment horizontal="center" vertical="center"/>
    </xf>
    <xf numFmtId="0" fontId="5" fillId="2" borderId="45" xfId="0" applyFont="1" applyFill="1" applyBorder="1" applyAlignment="1">
      <alignment horizontal="left" vertical="center" wrapText="1"/>
    </xf>
    <xf numFmtId="0" fontId="3" fillId="2" borderId="4" xfId="0" applyFont="1" applyFill="1" applyBorder="1" applyAlignment="1">
      <alignment horizontal="center" vertical="center"/>
    </xf>
    <xf numFmtId="178" fontId="3" fillId="0" borderId="1" xfId="0" applyNumberFormat="1" applyFont="1" applyBorder="1" applyAlignment="1">
      <alignment horizontal="right" vertical="center"/>
    </xf>
    <xf numFmtId="178" fontId="3" fillId="0" borderId="28" xfId="0" applyNumberFormat="1" applyFont="1" applyBorder="1" applyAlignment="1">
      <alignment horizontal="right" vertical="center"/>
    </xf>
    <xf numFmtId="178" fontId="3" fillId="0" borderId="30" xfId="0" applyNumberFormat="1" applyFont="1" applyBorder="1" applyAlignment="1">
      <alignment horizontal="right" vertical="center"/>
    </xf>
    <xf numFmtId="178" fontId="3" fillId="0" borderId="3" xfId="0" applyNumberFormat="1" applyFont="1" applyBorder="1" applyAlignment="1">
      <alignment horizontal="right" vertical="center"/>
    </xf>
    <xf numFmtId="0" fontId="14" fillId="0" borderId="0" xfId="0" applyFont="1">
      <alignment vertical="center"/>
    </xf>
    <xf numFmtId="0" fontId="15" fillId="0" borderId="0" xfId="0" applyFont="1">
      <alignment vertical="center"/>
    </xf>
    <xf numFmtId="0" fontId="16" fillId="2" borderId="4" xfId="0" applyFont="1" applyFill="1" applyBorder="1" applyAlignment="1">
      <alignment horizontal="center" vertical="center"/>
    </xf>
    <xf numFmtId="0" fontId="17" fillId="2" borderId="4" xfId="0" applyFont="1" applyFill="1" applyBorder="1" applyAlignment="1">
      <alignment horizontal="center" vertical="center"/>
    </xf>
    <xf numFmtId="0" fontId="16" fillId="2" borderId="0" xfId="0" applyFont="1" applyFill="1" applyBorder="1" applyAlignment="1">
      <alignment horizontal="center" vertical="center"/>
    </xf>
    <xf numFmtId="0" fontId="17" fillId="2" borderId="0" xfId="0" applyFont="1" applyFill="1" applyBorder="1" applyAlignment="1">
      <alignment horizontal="center" vertical="center"/>
    </xf>
    <xf numFmtId="0" fontId="8" fillId="0" borderId="0" xfId="0" applyFont="1" applyAlignment="1">
      <alignment vertical="center"/>
    </xf>
    <xf numFmtId="0" fontId="7" fillId="2" borderId="31" xfId="0" applyFont="1" applyFill="1" applyBorder="1" applyAlignment="1">
      <alignment horizontal="left" vertical="center" wrapText="1"/>
    </xf>
    <xf numFmtId="0" fontId="7" fillId="2" borderId="48" xfId="0" applyFont="1" applyFill="1" applyBorder="1" applyAlignment="1">
      <alignment horizontal="left" vertical="center" wrapText="1"/>
    </xf>
    <xf numFmtId="177" fontId="3" fillId="0" borderId="2" xfId="0" applyNumberFormat="1" applyFont="1" applyFill="1" applyBorder="1" applyAlignment="1">
      <alignment vertical="center"/>
    </xf>
    <xf numFmtId="41" fontId="3" fillId="0" borderId="6" xfId="0" applyNumberFormat="1" applyFont="1" applyBorder="1" applyAlignment="1">
      <alignment horizontal="right" vertical="center"/>
    </xf>
    <xf numFmtId="41" fontId="3" fillId="0" borderId="27" xfId="0" applyNumberFormat="1" applyFont="1" applyBorder="1" applyAlignment="1">
      <alignment horizontal="right" vertical="center"/>
    </xf>
    <xf numFmtId="41" fontId="3" fillId="0" borderId="14" xfId="0" applyNumberFormat="1" applyFont="1" applyBorder="1" applyAlignment="1">
      <alignment horizontal="right" vertical="center"/>
    </xf>
    <xf numFmtId="41" fontId="3" fillId="0" borderId="21" xfId="0" applyNumberFormat="1" applyFont="1" applyBorder="1" applyAlignment="1">
      <alignment horizontal="right" vertical="center"/>
    </xf>
    <xf numFmtId="0" fontId="11" fillId="4" borderId="14" xfId="0" applyFont="1" applyFill="1" applyBorder="1" applyAlignment="1">
      <alignment horizontal="center" vertical="center" wrapText="1"/>
    </xf>
    <xf numFmtId="0" fontId="11" fillId="2" borderId="29" xfId="0" applyFont="1" applyFill="1" applyBorder="1" applyAlignment="1">
      <alignment horizontal="center" vertical="center" wrapText="1"/>
    </xf>
    <xf numFmtId="41" fontId="3" fillId="0" borderId="43" xfId="0" applyNumberFormat="1" applyFont="1" applyBorder="1" applyAlignment="1">
      <alignment horizontal="right" vertical="center"/>
    </xf>
    <xf numFmtId="41" fontId="0" fillId="0" borderId="19" xfId="0" applyNumberFormat="1" applyBorder="1" applyAlignment="1">
      <alignment horizontal="right" vertical="center"/>
    </xf>
    <xf numFmtId="176" fontId="3" fillId="0" borderId="7" xfId="0" applyNumberFormat="1" applyFont="1" applyBorder="1" applyAlignment="1">
      <alignment horizontal="center" vertical="center"/>
    </xf>
    <xf numFmtId="176" fontId="3" fillId="0" borderId="9" xfId="0" applyNumberFormat="1" applyFont="1" applyBorder="1" applyAlignment="1">
      <alignment horizontal="center" vertical="center"/>
    </xf>
    <xf numFmtId="0" fontId="3" fillId="0" borderId="7" xfId="0" applyFont="1" applyBorder="1" applyAlignment="1">
      <alignment horizontal="center" vertical="center"/>
    </xf>
    <xf numFmtId="0" fontId="3" fillId="0" borderId="9" xfId="0" applyFont="1" applyBorder="1" applyAlignment="1">
      <alignment horizontal="center" vertical="center"/>
    </xf>
    <xf numFmtId="0" fontId="3" fillId="0" borderId="7" xfId="0" applyFont="1" applyBorder="1" applyAlignment="1">
      <alignment vertical="center" wrapText="1"/>
    </xf>
    <xf numFmtId="0" fontId="3" fillId="0" borderId="9" xfId="0" applyFont="1" applyBorder="1" applyAlignment="1">
      <alignment vertical="center"/>
    </xf>
    <xf numFmtId="0" fontId="4" fillId="0" borderId="7" xfId="0" applyFont="1" applyFill="1" applyBorder="1" applyAlignment="1">
      <alignment horizontal="left" vertical="center"/>
    </xf>
    <xf numFmtId="0" fontId="4" fillId="0" borderId="9" xfId="0" applyFont="1" applyFill="1" applyBorder="1" applyAlignment="1">
      <alignment horizontal="left" vertical="center"/>
    </xf>
    <xf numFmtId="41" fontId="3" fillId="0" borderId="18" xfId="0" applyNumberFormat="1" applyFont="1" applyBorder="1" applyAlignment="1">
      <alignment horizontal="right" vertical="center"/>
    </xf>
    <xf numFmtId="41" fontId="0" fillId="0" borderId="17" xfId="0" applyNumberFormat="1" applyBorder="1" applyAlignment="1">
      <alignment horizontal="right" vertical="center"/>
    </xf>
    <xf numFmtId="41" fontId="3" fillId="3" borderId="30" xfId="0" applyNumberFormat="1" applyFont="1" applyFill="1" applyBorder="1" applyAlignment="1">
      <alignment horizontal="right" vertical="center"/>
    </xf>
    <xf numFmtId="41" fontId="0" fillId="3" borderId="14" xfId="0" applyNumberFormat="1" applyFill="1" applyBorder="1" applyAlignment="1">
      <alignment horizontal="right" vertical="center"/>
    </xf>
    <xf numFmtId="0" fontId="4" fillId="0" borderId="7" xfId="0" applyFont="1" applyFill="1" applyBorder="1" applyAlignment="1">
      <alignment horizontal="left" vertical="center" wrapText="1"/>
    </xf>
    <xf numFmtId="0" fontId="4" fillId="0" borderId="9" xfId="0" applyFont="1" applyFill="1" applyBorder="1" applyAlignment="1">
      <alignment horizontal="left" vertical="center" wrapText="1"/>
    </xf>
    <xf numFmtId="41" fontId="3" fillId="0" borderId="30" xfId="0" applyNumberFormat="1" applyFont="1" applyFill="1" applyBorder="1" applyAlignment="1">
      <alignment horizontal="right" vertical="center"/>
    </xf>
    <xf numFmtId="41" fontId="0" fillId="0" borderId="14" xfId="0" applyNumberFormat="1" applyFill="1" applyBorder="1" applyAlignment="1">
      <alignment horizontal="right" vertical="center"/>
    </xf>
    <xf numFmtId="41" fontId="3" fillId="0" borderId="43" xfId="0" applyNumberFormat="1" applyFont="1" applyBorder="1" applyAlignment="1">
      <alignment vertical="center"/>
    </xf>
    <xf numFmtId="41" fontId="0" fillId="0" borderId="19" xfId="0" applyNumberFormat="1" applyBorder="1" applyAlignment="1">
      <alignment vertical="center"/>
    </xf>
    <xf numFmtId="41" fontId="3" fillId="3" borderId="14" xfId="0" applyNumberFormat="1" applyFont="1" applyFill="1" applyBorder="1" applyAlignment="1">
      <alignment horizontal="right" vertical="center"/>
    </xf>
    <xf numFmtId="41" fontId="3" fillId="0" borderId="17" xfId="0" applyNumberFormat="1" applyFont="1" applyBorder="1" applyAlignment="1">
      <alignment horizontal="right" vertical="center"/>
    </xf>
    <xf numFmtId="0" fontId="4" fillId="0" borderId="7" xfId="0" applyFont="1" applyBorder="1" applyAlignment="1">
      <alignment horizontal="left" vertical="center"/>
    </xf>
    <xf numFmtId="0" fontId="4" fillId="0" borderId="9" xfId="0" applyFont="1" applyBorder="1" applyAlignment="1">
      <alignment horizontal="left" vertical="center"/>
    </xf>
    <xf numFmtId="41" fontId="3" fillId="0" borderId="19" xfId="0" applyNumberFormat="1" applyFont="1" applyBorder="1" applyAlignment="1">
      <alignment horizontal="right" vertical="center"/>
    </xf>
    <xf numFmtId="41" fontId="3" fillId="0" borderId="18" xfId="0" applyNumberFormat="1" applyFont="1" applyFill="1" applyBorder="1" applyAlignment="1">
      <alignment horizontal="center" vertical="center"/>
    </xf>
    <xf numFmtId="41" fontId="3" fillId="0" borderId="17" xfId="0" applyNumberFormat="1" applyFont="1" applyFill="1" applyBorder="1" applyAlignment="1">
      <alignment horizontal="center" vertical="center"/>
    </xf>
    <xf numFmtId="0" fontId="3" fillId="2" borderId="7" xfId="0" applyFont="1" applyFill="1" applyBorder="1" applyAlignment="1">
      <alignment horizontal="center" vertical="center" wrapText="1"/>
    </xf>
    <xf numFmtId="0" fontId="3" fillId="2" borderId="8"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8"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0" fillId="2" borderId="2" xfId="0" applyFill="1" applyBorder="1" applyAlignment="1">
      <alignment horizontal="center" vertical="center"/>
    </xf>
    <xf numFmtId="0" fontId="0" fillId="2" borderId="20" xfId="0" applyFill="1" applyBorder="1" applyAlignment="1">
      <alignment horizontal="center" vertical="center"/>
    </xf>
    <xf numFmtId="0" fontId="0" fillId="2" borderId="24" xfId="0" applyFill="1" applyBorder="1" applyAlignment="1">
      <alignment horizontal="center" vertical="center"/>
    </xf>
    <xf numFmtId="0" fontId="10" fillId="2" borderId="7" xfId="0" applyFont="1" applyFill="1" applyBorder="1" applyAlignment="1">
      <alignment horizontal="center" vertical="center" wrapText="1"/>
    </xf>
    <xf numFmtId="0" fontId="10" fillId="2" borderId="8" xfId="0" applyFont="1" applyFill="1" applyBorder="1" applyAlignment="1">
      <alignment horizontal="center" vertical="center" wrapText="1"/>
    </xf>
    <xf numFmtId="0" fontId="10" fillId="2" borderId="9" xfId="0" applyFont="1" applyFill="1" applyBorder="1" applyAlignment="1">
      <alignment horizontal="center" vertical="center" wrapText="1"/>
    </xf>
    <xf numFmtId="0" fontId="0" fillId="0" borderId="2" xfId="0" applyBorder="1" applyAlignment="1">
      <alignment horizontal="center" vertical="center"/>
    </xf>
    <xf numFmtId="0" fontId="5" fillId="2" borderId="15" xfId="0" applyFont="1" applyFill="1" applyBorder="1" applyAlignment="1">
      <alignment horizontal="left" vertical="center" wrapText="1"/>
    </xf>
    <xf numFmtId="0" fontId="0" fillId="0" borderId="16" xfId="0" applyBorder="1" applyAlignment="1">
      <alignment horizontal="left" vertical="center" wrapText="1"/>
    </xf>
    <xf numFmtId="0" fontId="0" fillId="0" borderId="17" xfId="0" applyBorder="1" applyAlignment="1">
      <alignment horizontal="left" vertical="center" wrapText="1"/>
    </xf>
    <xf numFmtId="0" fontId="11" fillId="4" borderId="47" xfId="0" applyFont="1" applyFill="1" applyBorder="1" applyAlignment="1">
      <alignment horizontal="center" vertical="center" wrapText="1"/>
    </xf>
    <xf numFmtId="0" fontId="11" fillId="4" borderId="25" xfId="0" applyFont="1" applyFill="1" applyBorder="1" applyAlignment="1">
      <alignment horizontal="center" vertical="center" wrapText="1"/>
    </xf>
    <xf numFmtId="0" fontId="11" fillId="4" borderId="46" xfId="0" applyFont="1" applyFill="1" applyBorder="1" applyAlignment="1">
      <alignment horizontal="center" vertical="center" wrapText="1"/>
    </xf>
    <xf numFmtId="0" fontId="11" fillId="4" borderId="12" xfId="0" applyFont="1" applyFill="1" applyBorder="1" applyAlignment="1">
      <alignment horizontal="center" vertical="center" wrapText="1"/>
    </xf>
    <xf numFmtId="0" fontId="11" fillId="4" borderId="14" xfId="0" applyFont="1" applyFill="1" applyBorder="1" applyAlignment="1">
      <alignment horizontal="center" vertical="center" wrapText="1"/>
    </xf>
    <xf numFmtId="0" fontId="0" fillId="0" borderId="3" xfId="0" applyBorder="1" applyAlignment="1">
      <alignment horizontal="center" vertical="center"/>
    </xf>
    <xf numFmtId="0" fontId="6" fillId="2" borderId="26" xfId="0" applyFont="1" applyFill="1" applyBorder="1" applyAlignment="1">
      <alignment horizontal="center" vertical="center" wrapText="1"/>
    </xf>
    <xf numFmtId="0" fontId="0" fillId="0" borderId="29" xfId="0" applyBorder="1" applyAlignment="1">
      <alignment vertical="center" wrapText="1"/>
    </xf>
    <xf numFmtId="0" fontId="0" fillId="0" borderId="38" xfId="0" applyBorder="1" applyAlignment="1">
      <alignment vertical="center"/>
    </xf>
    <xf numFmtId="0" fontId="6" fillId="2" borderId="12" xfId="0" applyFont="1" applyFill="1" applyBorder="1" applyAlignment="1">
      <alignment horizontal="center" vertical="center" wrapText="1"/>
    </xf>
    <xf numFmtId="0" fontId="0" fillId="0" borderId="13" xfId="0" applyBorder="1" applyAlignment="1">
      <alignment vertical="center" wrapText="1"/>
    </xf>
    <xf numFmtId="0" fontId="0" fillId="0" borderId="39" xfId="0" applyBorder="1" applyAlignment="1">
      <alignment vertical="center"/>
    </xf>
    <xf numFmtId="0" fontId="6" fillId="2" borderId="23" xfId="0" applyFont="1" applyFill="1" applyBorder="1" applyAlignment="1">
      <alignment horizontal="center" vertical="center" wrapText="1"/>
    </xf>
    <xf numFmtId="0" fontId="0" fillId="0" borderId="5" xfId="0" applyBorder="1" applyAlignment="1">
      <alignment vertical="center"/>
    </xf>
    <xf numFmtId="0" fontId="0" fillId="0" borderId="40" xfId="0" applyBorder="1" applyAlignment="1">
      <alignment vertical="center"/>
    </xf>
    <xf numFmtId="0" fontId="5" fillId="2" borderId="10" xfId="0" applyFont="1" applyFill="1" applyBorder="1" applyAlignment="1">
      <alignment horizontal="center" vertical="center" wrapText="1"/>
    </xf>
    <xf numFmtId="0" fontId="7" fillId="0" borderId="11" xfId="0" applyFont="1" applyBorder="1" applyAlignment="1">
      <alignment vertical="center" wrapText="1"/>
    </xf>
    <xf numFmtId="0" fontId="0" fillId="0" borderId="41" xfId="0" applyBorder="1" applyAlignment="1">
      <alignment vertical="center"/>
    </xf>
    <xf numFmtId="0" fontId="6" fillId="2" borderId="15" xfId="0" applyFont="1" applyFill="1" applyBorder="1" applyAlignment="1">
      <alignment horizontal="center" vertical="center" wrapText="1"/>
    </xf>
    <xf numFmtId="0" fontId="0" fillId="0" borderId="16" xfId="0" applyBorder="1" applyAlignment="1">
      <alignment vertical="center" wrapText="1"/>
    </xf>
    <xf numFmtId="0" fontId="0" fillId="0" borderId="42" xfId="0" applyBorder="1" applyAlignment="1">
      <alignment vertical="center"/>
    </xf>
    <xf numFmtId="0" fontId="3" fillId="2" borderId="15" xfId="0" applyFont="1" applyFill="1" applyBorder="1" applyAlignment="1">
      <alignment horizontal="center" vertical="center" wrapText="1"/>
    </xf>
    <xf numFmtId="0" fontId="3" fillId="2" borderId="16" xfId="0" applyFont="1" applyFill="1" applyBorder="1" applyAlignment="1">
      <alignment horizontal="center" vertical="center" wrapText="1"/>
    </xf>
    <xf numFmtId="0" fontId="3" fillId="2" borderId="17" xfId="0" applyFont="1" applyFill="1" applyBorder="1" applyAlignment="1">
      <alignment horizontal="center" vertical="center" wrapText="1"/>
    </xf>
    <xf numFmtId="0" fontId="12" fillId="2" borderId="4" xfId="0" applyFont="1" applyFill="1" applyBorder="1" applyAlignment="1">
      <alignment vertical="center" wrapText="1"/>
    </xf>
    <xf numFmtId="0" fontId="13" fillId="2" borderId="37" xfId="0" applyFont="1" applyFill="1" applyBorder="1" applyAlignment="1">
      <alignment vertical="center"/>
    </xf>
    <xf numFmtId="41" fontId="3" fillId="0" borderId="43" xfId="0" applyNumberFormat="1" applyFont="1" applyFill="1" applyBorder="1" applyAlignment="1">
      <alignment horizontal="right" vertical="center"/>
    </xf>
    <xf numFmtId="41" fontId="0" fillId="0" borderId="19" xfId="0" applyNumberFormat="1" applyFill="1" applyBorder="1" applyAlignment="1">
      <alignment horizontal="right" vertical="center"/>
    </xf>
    <xf numFmtId="41" fontId="3" fillId="0" borderId="19" xfId="0" applyNumberFormat="1" applyFont="1" applyFill="1" applyBorder="1" applyAlignment="1">
      <alignment horizontal="right" vertical="center"/>
    </xf>
    <xf numFmtId="41" fontId="3" fillId="0" borderId="18" xfId="0" applyNumberFormat="1" applyFont="1" applyFill="1" applyBorder="1" applyAlignment="1">
      <alignment horizontal="right" vertical="center"/>
    </xf>
    <xf numFmtId="41" fontId="3" fillId="0" borderId="1" xfId="0" applyNumberFormat="1" applyFont="1" applyFill="1" applyBorder="1" applyAlignment="1">
      <alignment horizontal="right" vertical="center"/>
    </xf>
    <xf numFmtId="178" fontId="3" fillId="0" borderId="1" xfId="0" applyNumberFormat="1" applyFont="1" applyFill="1" applyBorder="1" applyAlignment="1">
      <alignment horizontal="right" vertical="center"/>
    </xf>
    <xf numFmtId="178" fontId="3" fillId="0" borderId="28" xfId="0" applyNumberFormat="1" applyFont="1" applyFill="1" applyBorder="1" applyAlignment="1">
      <alignment horizontal="right" vertical="center"/>
    </xf>
    <xf numFmtId="178" fontId="3" fillId="0" borderId="30" xfId="0" applyNumberFormat="1" applyFont="1" applyFill="1" applyBorder="1" applyAlignment="1">
      <alignment horizontal="right" vertical="center"/>
    </xf>
    <xf numFmtId="178" fontId="3" fillId="0" borderId="3" xfId="0" applyNumberFormat="1" applyFont="1" applyFill="1" applyBorder="1" applyAlignment="1">
      <alignment horizontal="right" vertical="center"/>
    </xf>
    <xf numFmtId="41" fontId="0" fillId="0" borderId="17" xfId="0" applyNumberFormat="1" applyFill="1" applyBorder="1" applyAlignment="1">
      <alignment horizontal="right" vertical="center"/>
    </xf>
    <xf numFmtId="41" fontId="0" fillId="0" borderId="44" xfId="0" applyNumberFormat="1" applyFill="1" applyBorder="1" applyAlignment="1">
      <alignment horizontal="right" vertical="center"/>
    </xf>
    <xf numFmtId="41" fontId="3" fillId="0" borderId="6" xfId="0" applyNumberFormat="1" applyFont="1" applyFill="1" applyBorder="1" applyAlignment="1">
      <alignment horizontal="right" vertical="center"/>
    </xf>
    <xf numFmtId="41" fontId="3" fillId="0" borderId="27" xfId="0" applyNumberFormat="1" applyFont="1" applyFill="1" applyBorder="1" applyAlignment="1">
      <alignment horizontal="right" vertical="center"/>
    </xf>
    <xf numFmtId="41" fontId="3" fillId="0" borderId="14" xfId="0" applyNumberFormat="1" applyFont="1" applyFill="1" applyBorder="1" applyAlignment="1">
      <alignment horizontal="right" vertical="center"/>
    </xf>
    <xf numFmtId="41" fontId="3" fillId="0" borderId="21" xfId="0" applyNumberFormat="1" applyFont="1" applyFill="1" applyBorder="1" applyAlignment="1">
      <alignment horizontal="right" vertical="center"/>
    </xf>
  </cellXfs>
  <cellStyles count="1">
    <cellStyle name="標準" xfId="0" builtinId="0"/>
  </cellStyles>
  <dxfs count="0"/>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Y30"/>
  <sheetViews>
    <sheetView tabSelected="1" view="pageBreakPreview" zoomScale="85" zoomScaleNormal="100" zoomScaleSheetLayoutView="85" workbookViewId="0"/>
  </sheetViews>
  <sheetFormatPr defaultColWidth="9" defaultRowHeight="13.5" outlineLevelRow="1" x14ac:dyDescent="0.15"/>
  <cols>
    <col min="1" max="1" width="4.125" style="1" customWidth="1"/>
    <col min="2" max="2" width="7.875" style="1" customWidth="1"/>
    <col min="3" max="3" width="17.75" style="1" customWidth="1"/>
    <col min="4" max="4" width="33" style="1" customWidth="1"/>
    <col min="5" max="16" width="9" style="1" customWidth="1"/>
    <col min="17" max="24" width="8" style="1" customWidth="1"/>
    <col min="25" max="25" width="9" style="27"/>
    <col min="26" max="16384" width="9" style="1"/>
  </cols>
  <sheetData>
    <row r="1" spans="1:25" ht="20.25" customHeight="1" thickBot="1" x14ac:dyDescent="0.2">
      <c r="A1" s="33" t="s">
        <v>41</v>
      </c>
      <c r="B1" s="33"/>
    </row>
    <row r="2" spans="1:25" s="2" customFormat="1" ht="12.75" customHeight="1" x14ac:dyDescent="0.15">
      <c r="A2" s="70" t="s">
        <v>2</v>
      </c>
      <c r="B2" s="70" t="s">
        <v>19</v>
      </c>
      <c r="C2" s="70" t="s">
        <v>13</v>
      </c>
      <c r="D2" s="70" t="s">
        <v>20</v>
      </c>
      <c r="E2" s="75" t="s">
        <v>25</v>
      </c>
      <c r="F2" s="76"/>
      <c r="G2" s="75" t="s">
        <v>21</v>
      </c>
      <c r="H2" s="79"/>
      <c r="I2" s="79"/>
      <c r="J2" s="79"/>
      <c r="K2" s="79"/>
      <c r="L2" s="79"/>
      <c r="M2" s="79"/>
      <c r="N2" s="82" t="s">
        <v>22</v>
      </c>
      <c r="O2" s="75" t="s">
        <v>28</v>
      </c>
      <c r="P2" s="76"/>
      <c r="Q2" s="75" t="s">
        <v>23</v>
      </c>
      <c r="R2" s="85"/>
      <c r="S2" s="85"/>
      <c r="T2" s="85"/>
      <c r="U2" s="85"/>
      <c r="V2" s="75" t="s">
        <v>24</v>
      </c>
      <c r="W2" s="85"/>
      <c r="X2" s="94"/>
      <c r="Y2" s="28"/>
    </row>
    <row r="3" spans="1:25" s="2" customFormat="1" ht="12" customHeight="1" x14ac:dyDescent="0.15">
      <c r="A3" s="71"/>
      <c r="B3" s="73"/>
      <c r="C3" s="71"/>
      <c r="D3" s="71"/>
      <c r="E3" s="77"/>
      <c r="F3" s="78"/>
      <c r="G3" s="80"/>
      <c r="H3" s="81"/>
      <c r="I3" s="81"/>
      <c r="J3" s="81"/>
      <c r="K3" s="81"/>
      <c r="L3" s="81"/>
      <c r="M3" s="81"/>
      <c r="N3" s="83"/>
      <c r="O3" s="77"/>
      <c r="P3" s="78"/>
      <c r="Q3" s="17" t="s">
        <v>9</v>
      </c>
      <c r="R3" s="95" t="s">
        <v>1</v>
      </c>
      <c r="S3" s="95" t="s">
        <v>8</v>
      </c>
      <c r="T3" s="98" t="s">
        <v>0</v>
      </c>
      <c r="U3" s="101" t="s">
        <v>11</v>
      </c>
      <c r="V3" s="104" t="s">
        <v>1</v>
      </c>
      <c r="W3" s="98" t="s">
        <v>8</v>
      </c>
      <c r="X3" s="107" t="s">
        <v>0</v>
      </c>
      <c r="Y3" s="28"/>
    </row>
    <row r="4" spans="1:25" s="2" customFormat="1" ht="13.5" customHeight="1" x14ac:dyDescent="0.15">
      <c r="A4" s="71"/>
      <c r="B4" s="73"/>
      <c r="C4" s="71"/>
      <c r="D4" s="71"/>
      <c r="E4" s="22"/>
      <c r="F4" s="21"/>
      <c r="G4" s="7" t="s">
        <v>5</v>
      </c>
      <c r="H4" s="8"/>
      <c r="I4" s="8"/>
      <c r="J4" s="8"/>
      <c r="K4" s="8"/>
      <c r="L4" s="8"/>
      <c r="M4" s="110" t="s">
        <v>6</v>
      </c>
      <c r="N4" s="83"/>
      <c r="O4" s="22"/>
      <c r="P4" s="21"/>
      <c r="Q4" s="113" t="s">
        <v>26</v>
      </c>
      <c r="R4" s="96"/>
      <c r="S4" s="96"/>
      <c r="T4" s="99"/>
      <c r="U4" s="102"/>
      <c r="V4" s="105"/>
      <c r="W4" s="99"/>
      <c r="X4" s="108"/>
      <c r="Y4" s="28"/>
    </row>
    <row r="5" spans="1:25" s="2" customFormat="1" ht="12" customHeight="1" x14ac:dyDescent="0.15">
      <c r="A5" s="71"/>
      <c r="B5" s="73"/>
      <c r="C5" s="71"/>
      <c r="D5" s="71"/>
      <c r="E5" s="22"/>
      <c r="F5" s="86" t="s">
        <v>3</v>
      </c>
      <c r="G5" s="22"/>
      <c r="H5" s="5" t="s">
        <v>27</v>
      </c>
      <c r="I5" s="34"/>
      <c r="J5" s="34"/>
      <c r="K5" s="34"/>
      <c r="L5" s="35"/>
      <c r="M5" s="111"/>
      <c r="N5" s="83"/>
      <c r="O5" s="22"/>
      <c r="P5" s="86" t="s">
        <v>3</v>
      </c>
      <c r="Q5" s="114"/>
      <c r="R5" s="97"/>
      <c r="S5" s="97"/>
      <c r="T5" s="100"/>
      <c r="U5" s="103"/>
      <c r="V5" s="106"/>
      <c r="W5" s="100"/>
      <c r="X5" s="109"/>
      <c r="Y5" s="28"/>
    </row>
    <row r="6" spans="1:25" s="2" customFormat="1" ht="12" customHeight="1" x14ac:dyDescent="0.15">
      <c r="A6" s="71"/>
      <c r="B6" s="73"/>
      <c r="C6" s="71"/>
      <c r="D6" s="71"/>
      <c r="E6" s="22"/>
      <c r="F6" s="87"/>
      <c r="G6" s="22"/>
      <c r="H6" s="42" t="s">
        <v>4</v>
      </c>
      <c r="I6" s="89" t="s">
        <v>18</v>
      </c>
      <c r="J6" s="90"/>
      <c r="K6" s="91"/>
      <c r="L6" s="92" t="s">
        <v>16</v>
      </c>
      <c r="M6" s="111"/>
      <c r="N6" s="83"/>
      <c r="O6" s="22"/>
      <c r="P6" s="87"/>
      <c r="Q6" s="12" t="s">
        <v>10</v>
      </c>
      <c r="R6" s="13" t="s">
        <v>10</v>
      </c>
      <c r="S6" s="13" t="s">
        <v>10</v>
      </c>
      <c r="T6" s="14" t="s">
        <v>10</v>
      </c>
      <c r="U6" s="15" t="s">
        <v>10</v>
      </c>
      <c r="V6" s="19" t="s">
        <v>10</v>
      </c>
      <c r="W6" s="14" t="s">
        <v>10</v>
      </c>
      <c r="X6" s="15" t="s">
        <v>10</v>
      </c>
      <c r="Y6" s="29"/>
    </row>
    <row r="7" spans="1:25" s="2" customFormat="1" ht="12.75" customHeight="1" thickBot="1" x14ac:dyDescent="0.2">
      <c r="A7" s="72"/>
      <c r="B7" s="74"/>
      <c r="C7" s="72"/>
      <c r="D7" s="72"/>
      <c r="E7" s="4"/>
      <c r="F7" s="88"/>
      <c r="G7" s="4"/>
      <c r="H7" s="6"/>
      <c r="I7" s="41" t="s">
        <v>14</v>
      </c>
      <c r="J7" s="41" t="s">
        <v>15</v>
      </c>
      <c r="K7" s="41" t="s">
        <v>17</v>
      </c>
      <c r="L7" s="93"/>
      <c r="M7" s="112"/>
      <c r="N7" s="84"/>
      <c r="O7" s="4"/>
      <c r="P7" s="88"/>
      <c r="Q7" s="9" t="s">
        <v>7</v>
      </c>
      <c r="R7" s="10" t="s">
        <v>7</v>
      </c>
      <c r="S7" s="10" t="s">
        <v>7</v>
      </c>
      <c r="T7" s="11" t="s">
        <v>7</v>
      </c>
      <c r="U7" s="16" t="s">
        <v>7</v>
      </c>
      <c r="V7" s="18" t="s">
        <v>7</v>
      </c>
      <c r="W7" s="11" t="s">
        <v>7</v>
      </c>
      <c r="X7" s="20" t="s">
        <v>7</v>
      </c>
      <c r="Y7" s="30"/>
    </row>
    <row r="8" spans="1:25" s="2" customFormat="1" ht="54.95" customHeight="1" x14ac:dyDescent="0.15">
      <c r="A8" s="45">
        <v>13</v>
      </c>
      <c r="B8" s="47" t="s">
        <v>30</v>
      </c>
      <c r="C8" s="49" t="s">
        <v>29</v>
      </c>
      <c r="D8" s="57" t="s">
        <v>40</v>
      </c>
      <c r="E8" s="43">
        <v>6.101</v>
      </c>
      <c r="F8" s="43">
        <v>6.101</v>
      </c>
      <c r="G8" s="43">
        <v>6.0000000000000001E-3</v>
      </c>
      <c r="H8" s="43">
        <v>6.0000000000000001E-3</v>
      </c>
      <c r="I8" s="55"/>
      <c r="J8" s="55"/>
      <c r="K8" s="55"/>
      <c r="L8" s="43">
        <v>6.0000000000000001E-3</v>
      </c>
      <c r="M8" s="59">
        <v>0</v>
      </c>
      <c r="N8" s="61">
        <v>0</v>
      </c>
      <c r="O8" s="115">
        <f>+(+E8+G8)-(M8+N8)</f>
        <v>6.1070000000000002</v>
      </c>
      <c r="P8" s="43">
        <v>6.1070000000000002</v>
      </c>
      <c r="Q8" s="23">
        <v>0</v>
      </c>
      <c r="R8" s="24">
        <v>0</v>
      </c>
      <c r="S8" s="24">
        <v>0</v>
      </c>
      <c r="T8" s="25">
        <v>0</v>
      </c>
      <c r="U8" s="24">
        <v>0</v>
      </c>
      <c r="V8" s="23">
        <v>0</v>
      </c>
      <c r="W8" s="25">
        <v>0</v>
      </c>
      <c r="X8" s="26">
        <v>0</v>
      </c>
      <c r="Y8" s="31"/>
    </row>
    <row r="9" spans="1:25" s="2" customFormat="1" ht="54.95" customHeight="1" thickBot="1" x14ac:dyDescent="0.2">
      <c r="A9" s="46"/>
      <c r="B9" s="48"/>
      <c r="C9" s="50"/>
      <c r="D9" s="58"/>
      <c r="E9" s="44"/>
      <c r="F9" s="44"/>
      <c r="G9" s="44"/>
      <c r="H9" s="44"/>
      <c r="I9" s="56"/>
      <c r="J9" s="56"/>
      <c r="K9" s="56"/>
      <c r="L9" s="44"/>
      <c r="M9" s="60"/>
      <c r="N9" s="62"/>
      <c r="O9" s="116"/>
      <c r="P9" s="44"/>
      <c r="Q9" s="37">
        <v>0</v>
      </c>
      <c r="R9" s="38">
        <v>0</v>
      </c>
      <c r="S9" s="38">
        <v>0</v>
      </c>
      <c r="T9" s="39">
        <v>0</v>
      </c>
      <c r="U9" s="38">
        <v>0</v>
      </c>
      <c r="V9" s="37">
        <v>0</v>
      </c>
      <c r="W9" s="39">
        <v>0</v>
      </c>
      <c r="X9" s="40">
        <v>0</v>
      </c>
      <c r="Y9" s="32"/>
    </row>
    <row r="10" spans="1:25" s="2" customFormat="1" ht="18" customHeight="1" x14ac:dyDescent="0.15">
      <c r="A10" s="45">
        <v>13</v>
      </c>
      <c r="B10" s="47" t="s">
        <v>31</v>
      </c>
      <c r="C10" s="49" t="s">
        <v>32</v>
      </c>
      <c r="D10" s="51" t="s">
        <v>39</v>
      </c>
      <c r="E10" s="43">
        <v>11.707000000000001</v>
      </c>
      <c r="F10" s="53">
        <v>11.707000000000001</v>
      </c>
      <c r="G10" s="43">
        <v>1E-3</v>
      </c>
      <c r="H10" s="55">
        <v>1E-3</v>
      </c>
      <c r="I10" s="55">
        <v>0</v>
      </c>
      <c r="J10" s="55">
        <v>0</v>
      </c>
      <c r="K10" s="55">
        <v>0</v>
      </c>
      <c r="L10" s="55">
        <v>1E-3</v>
      </c>
      <c r="M10" s="59">
        <v>0</v>
      </c>
      <c r="N10" s="61">
        <v>0</v>
      </c>
      <c r="O10" s="115">
        <f>+(+E10+G10)-(M10+N10)</f>
        <v>11.708</v>
      </c>
      <c r="P10" s="53">
        <v>11.708</v>
      </c>
      <c r="Q10" s="23">
        <v>0</v>
      </c>
      <c r="R10" s="24">
        <v>0</v>
      </c>
      <c r="S10" s="24">
        <v>0</v>
      </c>
      <c r="T10" s="25">
        <v>0</v>
      </c>
      <c r="U10" s="24">
        <v>0</v>
      </c>
      <c r="V10" s="23">
        <v>0</v>
      </c>
      <c r="W10" s="25">
        <v>0</v>
      </c>
      <c r="X10" s="26">
        <v>0</v>
      </c>
      <c r="Y10" s="31"/>
    </row>
    <row r="11" spans="1:25" s="2" customFormat="1" ht="18" customHeight="1" thickBot="1" x14ac:dyDescent="0.2">
      <c r="A11" s="46"/>
      <c r="B11" s="48"/>
      <c r="C11" s="50"/>
      <c r="D11" s="52"/>
      <c r="E11" s="44"/>
      <c r="F11" s="54"/>
      <c r="G11" s="44"/>
      <c r="H11" s="56"/>
      <c r="I11" s="56"/>
      <c r="J11" s="56"/>
      <c r="K11" s="56"/>
      <c r="L11" s="56"/>
      <c r="M11" s="60"/>
      <c r="N11" s="62"/>
      <c r="O11" s="116"/>
      <c r="P11" s="64"/>
      <c r="Q11" s="37">
        <v>0</v>
      </c>
      <c r="R11" s="38">
        <v>0</v>
      </c>
      <c r="S11" s="38">
        <v>0</v>
      </c>
      <c r="T11" s="39">
        <v>0</v>
      </c>
      <c r="U11" s="38">
        <v>0</v>
      </c>
      <c r="V11" s="37">
        <v>0</v>
      </c>
      <c r="W11" s="39">
        <v>0</v>
      </c>
      <c r="X11" s="40">
        <v>0</v>
      </c>
      <c r="Y11" s="32"/>
    </row>
    <row r="12" spans="1:25" s="2" customFormat="1" ht="18" customHeight="1" x14ac:dyDescent="0.15">
      <c r="A12" s="45">
        <v>13</v>
      </c>
      <c r="B12" s="47" t="s">
        <v>33</v>
      </c>
      <c r="C12" s="49" t="s">
        <v>34</v>
      </c>
      <c r="D12" s="51" t="s">
        <v>39</v>
      </c>
      <c r="E12" s="43">
        <v>16.826000000000001</v>
      </c>
      <c r="F12" s="53">
        <v>16.826000000000001</v>
      </c>
      <c r="G12" s="43"/>
      <c r="H12" s="55"/>
      <c r="I12" s="55"/>
      <c r="J12" s="55"/>
      <c r="K12" s="55"/>
      <c r="L12" s="55"/>
      <c r="M12" s="59"/>
      <c r="N12" s="61">
        <v>16.826000000000001</v>
      </c>
      <c r="O12" s="115">
        <f>+(+E12+G12)-(M12+N12)</f>
        <v>0</v>
      </c>
      <c r="P12" s="53"/>
      <c r="Q12" s="23">
        <v>0</v>
      </c>
      <c r="R12" s="24">
        <v>0</v>
      </c>
      <c r="S12" s="24">
        <v>0</v>
      </c>
      <c r="T12" s="25">
        <v>0</v>
      </c>
      <c r="U12" s="24">
        <v>0</v>
      </c>
      <c r="V12" s="23">
        <v>0</v>
      </c>
      <c r="W12" s="25">
        <v>0</v>
      </c>
      <c r="X12" s="26">
        <v>0</v>
      </c>
      <c r="Y12" s="31"/>
    </row>
    <row r="13" spans="1:25" s="2" customFormat="1" ht="18" customHeight="1" thickBot="1" x14ac:dyDescent="0.2">
      <c r="A13" s="46"/>
      <c r="B13" s="48"/>
      <c r="C13" s="50"/>
      <c r="D13" s="52"/>
      <c r="E13" s="44"/>
      <c r="F13" s="54"/>
      <c r="G13" s="44"/>
      <c r="H13" s="56"/>
      <c r="I13" s="56"/>
      <c r="J13" s="56"/>
      <c r="K13" s="56"/>
      <c r="L13" s="56"/>
      <c r="M13" s="60"/>
      <c r="N13" s="62"/>
      <c r="O13" s="116"/>
      <c r="P13" s="54"/>
      <c r="Q13" s="37">
        <v>0</v>
      </c>
      <c r="R13" s="38">
        <v>0</v>
      </c>
      <c r="S13" s="38">
        <v>0</v>
      </c>
      <c r="T13" s="39">
        <v>0</v>
      </c>
      <c r="U13" s="38">
        <v>0</v>
      </c>
      <c r="V13" s="37">
        <v>0</v>
      </c>
      <c r="W13" s="39">
        <v>0</v>
      </c>
      <c r="X13" s="40">
        <v>0</v>
      </c>
      <c r="Y13" s="32"/>
    </row>
    <row r="14" spans="1:25" s="2" customFormat="1" ht="18" customHeight="1" x14ac:dyDescent="0.15">
      <c r="A14" s="45">
        <v>13</v>
      </c>
      <c r="B14" s="47" t="s">
        <v>37</v>
      </c>
      <c r="C14" s="49" t="s">
        <v>38</v>
      </c>
      <c r="D14" s="51" t="s">
        <v>39</v>
      </c>
      <c r="E14" s="43">
        <v>6</v>
      </c>
      <c r="F14" s="53">
        <v>6</v>
      </c>
      <c r="G14" s="43"/>
      <c r="H14" s="55"/>
      <c r="I14" s="55"/>
      <c r="J14" s="55"/>
      <c r="K14" s="55"/>
      <c r="L14" s="55"/>
      <c r="M14" s="68"/>
      <c r="N14" s="61"/>
      <c r="O14" s="115">
        <f>+(+E14+G14)-(M14+N14)</f>
        <v>6</v>
      </c>
      <c r="P14" s="53">
        <v>6</v>
      </c>
      <c r="Q14" s="23">
        <v>0</v>
      </c>
      <c r="R14" s="24">
        <v>0</v>
      </c>
      <c r="S14" s="24">
        <v>0</v>
      </c>
      <c r="T14" s="25">
        <v>0</v>
      </c>
      <c r="U14" s="24">
        <v>0</v>
      </c>
      <c r="V14" s="23">
        <v>0</v>
      </c>
      <c r="W14" s="25">
        <v>0</v>
      </c>
      <c r="X14" s="26">
        <v>0</v>
      </c>
      <c r="Y14" s="31"/>
    </row>
    <row r="15" spans="1:25" s="2" customFormat="1" ht="18" customHeight="1" thickBot="1" x14ac:dyDescent="0.2">
      <c r="A15" s="46"/>
      <c r="B15" s="48"/>
      <c r="C15" s="50"/>
      <c r="D15" s="52"/>
      <c r="E15" s="44"/>
      <c r="F15" s="54"/>
      <c r="G15" s="44"/>
      <c r="H15" s="56"/>
      <c r="I15" s="63"/>
      <c r="J15" s="63"/>
      <c r="K15" s="63"/>
      <c r="L15" s="63"/>
      <c r="M15" s="69"/>
      <c r="N15" s="62"/>
      <c r="O15" s="117"/>
      <c r="P15" s="54"/>
      <c r="Q15" s="37">
        <v>0</v>
      </c>
      <c r="R15" s="38">
        <v>0</v>
      </c>
      <c r="S15" s="38">
        <v>0</v>
      </c>
      <c r="T15" s="39">
        <v>0</v>
      </c>
      <c r="U15" s="38">
        <v>0</v>
      </c>
      <c r="V15" s="37">
        <v>0</v>
      </c>
      <c r="W15" s="39">
        <v>0</v>
      </c>
      <c r="X15" s="40">
        <v>0</v>
      </c>
      <c r="Y15" s="32"/>
    </row>
    <row r="16" spans="1:25" s="2" customFormat="1" ht="18" customHeight="1" x14ac:dyDescent="0.15">
      <c r="A16" s="45">
        <v>13</v>
      </c>
      <c r="B16" s="47" t="s">
        <v>35</v>
      </c>
      <c r="C16" s="49" t="s">
        <v>36</v>
      </c>
      <c r="D16" s="51" t="s">
        <v>39</v>
      </c>
      <c r="E16" s="43">
        <v>1.211889</v>
      </c>
      <c r="F16" s="53">
        <v>1.211889</v>
      </c>
      <c r="G16" s="43"/>
      <c r="H16" s="55"/>
      <c r="I16" s="55"/>
      <c r="J16" s="55"/>
      <c r="K16" s="55"/>
      <c r="L16" s="55"/>
      <c r="M16" s="68"/>
      <c r="N16" s="61"/>
      <c r="O16" s="115">
        <f>+(+E16+G16)-(M16+N16)</f>
        <v>1.211889</v>
      </c>
      <c r="P16" s="53">
        <v>1.211889</v>
      </c>
      <c r="Q16" s="23">
        <v>0</v>
      </c>
      <c r="R16" s="24">
        <v>0</v>
      </c>
      <c r="S16" s="24">
        <v>0</v>
      </c>
      <c r="T16" s="25">
        <v>0</v>
      </c>
      <c r="U16" s="24">
        <v>0</v>
      </c>
      <c r="V16" s="23">
        <v>0</v>
      </c>
      <c r="W16" s="25">
        <v>0</v>
      </c>
      <c r="X16" s="26">
        <v>0</v>
      </c>
      <c r="Y16" s="31"/>
    </row>
    <row r="17" spans="1:25" s="2" customFormat="1" ht="18" customHeight="1" thickBot="1" x14ac:dyDescent="0.2">
      <c r="A17" s="46"/>
      <c r="B17" s="48"/>
      <c r="C17" s="50"/>
      <c r="D17" s="52"/>
      <c r="E17" s="67"/>
      <c r="F17" s="64"/>
      <c r="G17" s="44"/>
      <c r="H17" s="56"/>
      <c r="I17" s="63"/>
      <c r="J17" s="63"/>
      <c r="K17" s="63"/>
      <c r="L17" s="63"/>
      <c r="M17" s="69"/>
      <c r="N17" s="62"/>
      <c r="O17" s="116"/>
      <c r="P17" s="54"/>
      <c r="Q17" s="37">
        <v>0</v>
      </c>
      <c r="R17" s="38">
        <v>0</v>
      </c>
      <c r="S17" s="38">
        <v>0</v>
      </c>
      <c r="T17" s="39">
        <v>0</v>
      </c>
      <c r="U17" s="38">
        <v>0</v>
      </c>
      <c r="V17" s="37">
        <v>0</v>
      </c>
      <c r="W17" s="39">
        <v>0</v>
      </c>
      <c r="X17" s="40">
        <v>0</v>
      </c>
      <c r="Y17" s="32"/>
    </row>
    <row r="18" spans="1:25" s="3" customFormat="1" ht="20.100000000000001" customHeight="1" x14ac:dyDescent="0.15">
      <c r="A18" s="45" t="s">
        <v>12</v>
      </c>
      <c r="B18" s="45"/>
      <c r="C18" s="47"/>
      <c r="D18" s="65"/>
      <c r="E18" s="115">
        <f t="shared" ref="E18:P18" si="0">SUM(E8:E17)</f>
        <v>41.845889</v>
      </c>
      <c r="F18" s="118">
        <f t="shared" si="0"/>
        <v>41.845889</v>
      </c>
      <c r="G18" s="115">
        <f t="shared" si="0"/>
        <v>7.0000000000000001E-3</v>
      </c>
      <c r="H18" s="59">
        <f t="shared" si="0"/>
        <v>7.0000000000000001E-3</v>
      </c>
      <c r="I18" s="59">
        <f t="shared" si="0"/>
        <v>0</v>
      </c>
      <c r="J18" s="59">
        <f t="shared" si="0"/>
        <v>0</v>
      </c>
      <c r="K18" s="59">
        <f t="shared" si="0"/>
        <v>0</v>
      </c>
      <c r="L18" s="59">
        <f t="shared" si="0"/>
        <v>7.0000000000000001E-3</v>
      </c>
      <c r="M18" s="59">
        <f t="shared" si="0"/>
        <v>0</v>
      </c>
      <c r="N18" s="119">
        <f t="shared" si="0"/>
        <v>16.826000000000001</v>
      </c>
      <c r="O18" s="115">
        <f t="shared" si="0"/>
        <v>25.026889000000001</v>
      </c>
      <c r="P18" s="118">
        <f t="shared" si="0"/>
        <v>25.026889000000001</v>
      </c>
      <c r="Q18" s="120">
        <f>SUMIF($Y$8:$Y$17,#REF!,Q8:Q17)</f>
        <v>0</v>
      </c>
      <c r="R18" s="121">
        <f>SUMIF($Y$8:$Y$17,#REF!,R8:R17)</f>
        <v>0</v>
      </c>
      <c r="S18" s="121">
        <f>SUMIF($Y$8:$Y$17,#REF!,S8:S17)</f>
        <v>0</v>
      </c>
      <c r="T18" s="122">
        <f>SUMIF($Y$8:$Y$17,#REF!,T8:T17)</f>
        <v>0</v>
      </c>
      <c r="U18" s="121">
        <f>SUMIF($Y$8:$Y$17,#REF!,U8:U17)</f>
        <v>0</v>
      </c>
      <c r="V18" s="120">
        <f>SUMIF($Y$8:$Y$17,#REF!,V8:V17)</f>
        <v>0</v>
      </c>
      <c r="W18" s="122">
        <f>SUMIF($Y$8:$Y$17,#REF!,W8:W17)</f>
        <v>0</v>
      </c>
      <c r="X18" s="123">
        <f>SUMIF($Y$8:$Y$17,#REF!,X8:X17)</f>
        <v>0</v>
      </c>
      <c r="Y18" s="31"/>
    </row>
    <row r="19" spans="1:25" s="3" customFormat="1" ht="20.100000000000001" customHeight="1" thickBot="1" x14ac:dyDescent="0.2">
      <c r="A19" s="46"/>
      <c r="B19" s="46"/>
      <c r="C19" s="48"/>
      <c r="D19" s="66"/>
      <c r="E19" s="116"/>
      <c r="F19" s="124"/>
      <c r="G19" s="116"/>
      <c r="H19" s="60"/>
      <c r="I19" s="60"/>
      <c r="J19" s="60"/>
      <c r="K19" s="60"/>
      <c r="L19" s="60"/>
      <c r="M19" s="60"/>
      <c r="N19" s="125"/>
      <c r="O19" s="116"/>
      <c r="P19" s="124"/>
      <c r="Q19" s="126">
        <f>SUMIF($Y$8:$Y$17,#REF!,Q8:Q17)</f>
        <v>0</v>
      </c>
      <c r="R19" s="127">
        <f>SUMIF($Y$8:$Y$17,#REF!,R8:R17)</f>
        <v>0</v>
      </c>
      <c r="S19" s="127">
        <f>SUMIF($Y$8:$Y$17,#REF!,S8:S17)</f>
        <v>0</v>
      </c>
      <c r="T19" s="128">
        <f>SUMIF($Y$8:$Y$17,#REF!,T8:T17)</f>
        <v>0</v>
      </c>
      <c r="U19" s="127">
        <f>SUMIF($Y$8:$Y$17,#REF!,U8:U17)</f>
        <v>0</v>
      </c>
      <c r="V19" s="126">
        <f>SUMIF($Y$8:$Y$17,#REF!,V8:V17)</f>
        <v>0</v>
      </c>
      <c r="W19" s="128">
        <f>SUMIF($Y$8:$Y$17,#REF!,W8:W17)</f>
        <v>0</v>
      </c>
      <c r="X19" s="129">
        <f>SUMIF($Y$8:$Y$17,#REF!,X8:X17)</f>
        <v>0</v>
      </c>
      <c r="Y19" s="32"/>
    </row>
    <row r="20" spans="1:25" outlineLevel="1" x14ac:dyDescent="0.15">
      <c r="O20" s="36"/>
    </row>
    <row r="21" spans="1:25" outlineLevel="1" x14ac:dyDescent="0.15"/>
    <row r="22" spans="1:25" outlineLevel="1" x14ac:dyDescent="0.15"/>
    <row r="23" spans="1:25" outlineLevel="1" x14ac:dyDescent="0.15"/>
    <row r="24" spans="1:25" outlineLevel="1" x14ac:dyDescent="0.15"/>
    <row r="25" spans="1:25" outlineLevel="1" x14ac:dyDescent="0.15"/>
    <row r="26" spans="1:25" outlineLevel="1" x14ac:dyDescent="0.15"/>
    <row r="27" spans="1:25" outlineLevel="1" x14ac:dyDescent="0.15"/>
    <row r="28" spans="1:25" outlineLevel="1" x14ac:dyDescent="0.15"/>
    <row r="29" spans="1:25" outlineLevel="1" x14ac:dyDescent="0.15"/>
    <row r="30" spans="1:25" outlineLevel="1" x14ac:dyDescent="0.15"/>
  </sheetData>
  <mergeCells count="119">
    <mergeCell ref="V2:X2"/>
    <mergeCell ref="R3:R5"/>
    <mergeCell ref="S3:S5"/>
    <mergeCell ref="T3:T5"/>
    <mergeCell ref="U3:U5"/>
    <mergeCell ref="V3:V5"/>
    <mergeCell ref="W3:W5"/>
    <mergeCell ref="X3:X5"/>
    <mergeCell ref="M4:M7"/>
    <mergeCell ref="Q4:Q5"/>
    <mergeCell ref="P5:P7"/>
    <mergeCell ref="A2:A7"/>
    <mergeCell ref="B2:B7"/>
    <mergeCell ref="C2:C7"/>
    <mergeCell ref="D2:D7"/>
    <mergeCell ref="E2:F3"/>
    <mergeCell ref="G2:M3"/>
    <mergeCell ref="N2:N7"/>
    <mergeCell ref="O2:P3"/>
    <mergeCell ref="Q2:U2"/>
    <mergeCell ref="F5:F7"/>
    <mergeCell ref="I6:K6"/>
    <mergeCell ref="L6:L7"/>
    <mergeCell ref="G18:G19"/>
    <mergeCell ref="M14:M15"/>
    <mergeCell ref="N14:N15"/>
    <mergeCell ref="D14:D15"/>
    <mergeCell ref="E14:E15"/>
    <mergeCell ref="F14:F15"/>
    <mergeCell ref="N18:N19"/>
    <mergeCell ref="O18:O19"/>
    <mergeCell ref="P18:P19"/>
    <mergeCell ref="H18:H19"/>
    <mergeCell ref="I18:I19"/>
    <mergeCell ref="J18:J19"/>
    <mergeCell ref="K18:K19"/>
    <mergeCell ref="L18:L19"/>
    <mergeCell ref="M18:M19"/>
    <mergeCell ref="K14:K15"/>
    <mergeCell ref="L14:L15"/>
    <mergeCell ref="M16:M17"/>
    <mergeCell ref="N16:N17"/>
    <mergeCell ref="O16:O17"/>
    <mergeCell ref="P16:P17"/>
    <mergeCell ref="J16:J17"/>
    <mergeCell ref="K16:K17"/>
    <mergeCell ref="L16:L17"/>
    <mergeCell ref="A14:A15"/>
    <mergeCell ref="B14:B15"/>
    <mergeCell ref="C14:C15"/>
    <mergeCell ref="A18:A19"/>
    <mergeCell ref="B18:B19"/>
    <mergeCell ref="C18:C19"/>
    <mergeCell ref="D18:D19"/>
    <mergeCell ref="E18:E19"/>
    <mergeCell ref="F18:F19"/>
    <mergeCell ref="B16:B17"/>
    <mergeCell ref="C16:C17"/>
    <mergeCell ref="D16:D17"/>
    <mergeCell ref="E16:E17"/>
    <mergeCell ref="F16:F17"/>
    <mergeCell ref="A16:A17"/>
    <mergeCell ref="G14:G15"/>
    <mergeCell ref="H14:H15"/>
    <mergeCell ref="I14:I15"/>
    <mergeCell ref="J14:J15"/>
    <mergeCell ref="G16:G17"/>
    <mergeCell ref="H16:H17"/>
    <mergeCell ref="I16:I17"/>
    <mergeCell ref="O10:O11"/>
    <mergeCell ref="P10:P11"/>
    <mergeCell ref="J10:J11"/>
    <mergeCell ref="K10:K11"/>
    <mergeCell ref="L10:L11"/>
    <mergeCell ref="M12:M13"/>
    <mergeCell ref="N12:N13"/>
    <mergeCell ref="O12:O13"/>
    <mergeCell ref="P12:P13"/>
    <mergeCell ref="O14:O15"/>
    <mergeCell ref="P14:P15"/>
    <mergeCell ref="J12:J13"/>
    <mergeCell ref="K12:K13"/>
    <mergeCell ref="L12:L13"/>
    <mergeCell ref="A12:A13"/>
    <mergeCell ref="B12:B13"/>
    <mergeCell ref="C12:C13"/>
    <mergeCell ref="D12:D13"/>
    <mergeCell ref="E12:E13"/>
    <mergeCell ref="F12:F13"/>
    <mergeCell ref="G10:G11"/>
    <mergeCell ref="H10:H11"/>
    <mergeCell ref="I10:I11"/>
    <mergeCell ref="G12:G13"/>
    <mergeCell ref="H12:H13"/>
    <mergeCell ref="I12:I13"/>
    <mergeCell ref="P8:P9"/>
    <mergeCell ref="A10:A11"/>
    <mergeCell ref="B10:B11"/>
    <mergeCell ref="C10:C11"/>
    <mergeCell ref="D10:D11"/>
    <mergeCell ref="E10:E11"/>
    <mergeCell ref="F10:F11"/>
    <mergeCell ref="G8:G9"/>
    <mergeCell ref="H8:H9"/>
    <mergeCell ref="I8:I9"/>
    <mergeCell ref="J8:J9"/>
    <mergeCell ref="K8:K9"/>
    <mergeCell ref="L8:L9"/>
    <mergeCell ref="A8:A9"/>
    <mergeCell ref="B8:B9"/>
    <mergeCell ref="C8:C9"/>
    <mergeCell ref="D8:D9"/>
    <mergeCell ref="E8:E9"/>
    <mergeCell ref="F8:F9"/>
    <mergeCell ref="M10:M11"/>
    <mergeCell ref="N10:N11"/>
    <mergeCell ref="M8:M9"/>
    <mergeCell ref="N8:N9"/>
    <mergeCell ref="O8:O9"/>
  </mergeCells>
  <phoneticPr fontId="1"/>
  <pageMargins left="0.51181102362204722" right="0.31496062992125984" top="0.55118110236220474" bottom="0.55118110236220474" header="0.31496062992125984" footer="0.31496062992125984"/>
  <pageSetup paperSize="9" scale="60"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013</vt:lpstr>
      <vt:lpstr>'013'!Print_Area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2020-10-29T13:35:56Z</dcterms:created>
  <dcterms:modified xsi:type="dcterms:W3CDTF">2020-10-29T13:36:18Z</dcterms:modified>
</cp:coreProperties>
</file>