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505" windowHeight="7785"/>
  </bookViews>
  <sheets>
    <sheet name="出資状況表" sheetId="8" r:id="rId1"/>
  </sheets>
  <definedNames>
    <definedName name="_xlnm._FilterDatabase" localSheetId="0">出資状況表!$A$4:$AD$13</definedName>
    <definedName name="_xlnm.Print_Area" localSheetId="0">出資状況表!$A$1:$AD$13</definedName>
    <definedName name="_xlnm.Print_Titles" localSheetId="0">出資状況表!$2:$4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8" l="1"/>
</calcChain>
</file>

<file path=xl/sharedStrings.xml><?xml version="1.0" encoding="utf-8"?>
<sst xmlns="http://schemas.openxmlformats.org/spreadsheetml/2006/main" count="92" uniqueCount="47">
  <si>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</si>
  <si>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</si>
  <si>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</si>
  <si>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</si>
  <si>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</si>
  <si>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</si>
  <si>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</si>
  <si>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</si>
  <si>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</si>
  <si>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</si>
  <si>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</si>
  <si>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t>
    <phoneticPr fontId="1"/>
  </si>
  <si>
    <t>H25</t>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</si>
  <si>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</si>
  <si>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</si>
  <si>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</si>
  <si>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</si>
  <si>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</si>
  <si>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</si>
  <si>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・事業実績
</t>
    </r>
    <r>
      <rPr>
        <sz val="9"/>
        <color theme="1"/>
        <rFont val="ＭＳ Ｐゴシック"/>
        <family val="3"/>
        <charset val="128"/>
        <scheme val="minor"/>
      </rPr>
      <t>http://www.cas.go.jp/jp/seisaku/gyoukaku/review.html
・財務情報
http://www.cas.go.jp/jp/seisaku/gyoukaku/review.html</t>
    </r>
    <rPh sb="1" eb="3">
      <t>ジギョウ</t>
    </rPh>
    <rPh sb="3" eb="5">
      <t>ガイヨウ</t>
    </rPh>
    <rPh sb="60" eb="62">
      <t>ジギョウ</t>
    </rPh>
    <rPh sb="62" eb="64">
      <t>ジッセキ</t>
    </rPh>
    <rPh sb="119" eb="121">
      <t>ザイム</t>
    </rPh>
    <rPh sb="121" eb="123">
      <t>ジョウホウ</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</si>
  <si>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</si>
  <si>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</si>
  <si>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</si>
  <si>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平成30年度
出資額</t>
    <rPh sb="0" eb="2">
      <t>ヘイセイ</t>
    </rPh>
    <rPh sb="7" eb="9">
      <t>シュッシ</t>
    </rPh>
    <rPh sb="9" eb="10">
      <t>ガク</t>
    </rPh>
    <phoneticPr fontId="1"/>
  </si>
  <si>
    <t>令和元年度
出資額</t>
    <rPh sb="0" eb="2">
      <t>レイワ</t>
    </rPh>
    <rPh sb="2" eb="3">
      <t>ガン</t>
    </rPh>
    <rPh sb="6" eb="8">
      <t>シュッシ</t>
    </rPh>
    <rPh sb="8" eb="9">
      <t>ガク</t>
    </rPh>
    <phoneticPr fontId="1"/>
  </si>
  <si>
    <t>令和２年度
出資額</t>
    <rPh sb="0" eb="2">
      <t>レイワ</t>
    </rPh>
    <rPh sb="6" eb="8">
      <t>シュッシ</t>
    </rPh>
    <rPh sb="8" eb="9">
      <t>ガク</t>
    </rPh>
    <phoneticPr fontId="1"/>
  </si>
  <si>
    <t>平成30年度</t>
    <rPh sb="0" eb="2">
      <t>ヘイセイ</t>
    </rPh>
    <phoneticPr fontId="1"/>
  </si>
  <si>
    <t>令和元年度</t>
    <rPh sb="0" eb="2">
      <t>レイワ</t>
    </rPh>
    <rPh sb="2" eb="3">
      <t>ガン</t>
    </rPh>
    <phoneticPr fontId="1"/>
  </si>
  <si>
    <t>令和２年度（見込み）</t>
    <rPh sb="0" eb="2">
      <t>レイワ</t>
    </rPh>
    <phoneticPr fontId="1"/>
  </si>
  <si>
    <t>令和２年度出資状況表（内閣府）</t>
    <rPh sb="0" eb="2">
      <t>レイワ</t>
    </rPh>
    <rPh sb="3" eb="5">
      <t>ネンド</t>
    </rPh>
    <rPh sb="5" eb="7">
      <t>シュッシ</t>
    </rPh>
    <rPh sb="7" eb="9">
      <t>ジョウキョウ</t>
    </rPh>
    <rPh sb="9" eb="10">
      <t>ヒョウ</t>
    </rPh>
    <rPh sb="11" eb="13">
      <t>ナイカク</t>
    </rPh>
    <rPh sb="13" eb="14">
      <t>フ</t>
    </rPh>
    <phoneticPr fontId="1"/>
  </si>
  <si>
    <t>R1</t>
    <phoneticPr fontId="1"/>
  </si>
  <si>
    <t>国立研究開発法人日本医療研究開発機構</t>
    <phoneticPr fontId="1"/>
  </si>
  <si>
    <t>健康医療分野におけるムーンショット型研究開発等事業</t>
    <phoneticPr fontId="1"/>
  </si>
  <si>
    <t>10,000
(一般会計)</t>
    <rPh sb="8" eb="10">
      <t>イッパン</t>
    </rPh>
    <rPh sb="10" eb="12">
      <t>カイケイ</t>
    </rPh>
    <phoneticPr fontId="1"/>
  </si>
  <si>
    <t>１</t>
    <phoneticPr fontId="1"/>
  </si>
  <si>
    <t>未定</t>
    <rPh sb="0" eb="2">
      <t>ミテイ</t>
    </rPh>
    <phoneticPr fontId="1"/>
  </si>
  <si>
    <t>未定</t>
    <rPh sb="0" eb="2">
      <t>ミテイ</t>
    </rPh>
    <phoneticPr fontId="1"/>
  </si>
  <si>
    <t>株式会社
地域経済活性化支援機構</t>
    <rPh sb="0" eb="2">
      <t>カブシキ</t>
    </rPh>
    <rPh sb="2" eb="4">
      <t>カイシャ</t>
    </rPh>
    <rPh sb="5" eb="7">
      <t>チイキ</t>
    </rPh>
    <rPh sb="7" eb="9">
      <t>ケイザイ</t>
    </rPh>
    <rPh sb="9" eb="12">
      <t>カッセイカ</t>
    </rPh>
    <rPh sb="12" eb="14">
      <t>シエン</t>
    </rPh>
    <rPh sb="14" eb="16">
      <t>キコウ</t>
    </rPh>
    <phoneticPr fontId="1"/>
  </si>
  <si>
    <t>官民ファンド</t>
    <rPh sb="0" eb="2">
      <t>カンミン</t>
    </rPh>
    <phoneticPr fontId="1"/>
  </si>
  <si>
    <t>H21</t>
    <phoneticPr fontId="1"/>
  </si>
  <si>
    <t>R12</t>
    <phoneticPr fontId="1"/>
  </si>
  <si>
    <r>
      <t xml:space="preserve">16,000
うち、13,000
財投特会
投資勘定
うち、3,000
（一般会計）
</t>
    </r>
    <r>
      <rPr>
        <sz val="10"/>
        <color theme="1"/>
        <rFont val="ＭＳ Ｐゴシック"/>
        <family val="3"/>
        <charset val="128"/>
        <scheme val="minor"/>
      </rPr>
      <t>※財投特会（13,000百万円）については、平成31年3月に国庫に返納済。</t>
    </r>
    <rPh sb="17" eb="19">
      <t>ザイトウ</t>
    </rPh>
    <rPh sb="19" eb="21">
      <t>トッカイ</t>
    </rPh>
    <rPh sb="22" eb="24">
      <t>トウシ</t>
    </rPh>
    <rPh sb="24" eb="26">
      <t>カンジョウ</t>
    </rPh>
    <rPh sb="37" eb="39">
      <t>イッパン</t>
    </rPh>
    <rPh sb="39" eb="41">
      <t>カイケイ</t>
    </rPh>
    <phoneticPr fontId="1"/>
  </si>
  <si>
    <t>株式会社民間資金等活用事業推進機構</t>
    <rPh sb="0" eb="2">
      <t>カブシキ</t>
    </rPh>
    <rPh sb="2" eb="4">
      <t>カイシャ</t>
    </rPh>
    <rPh sb="4" eb="6">
      <t>ミンカン</t>
    </rPh>
    <rPh sb="6" eb="9">
      <t>シキンナド</t>
    </rPh>
    <rPh sb="9" eb="11">
      <t>カツヨウ</t>
    </rPh>
    <rPh sb="11" eb="13">
      <t>ジギョウ</t>
    </rPh>
    <rPh sb="13" eb="15">
      <t>スイシン</t>
    </rPh>
    <rPh sb="15" eb="17">
      <t>キコウ</t>
    </rPh>
    <phoneticPr fontId="1"/>
  </si>
  <si>
    <t>官民ファンド</t>
    <phoneticPr fontId="1"/>
  </si>
  <si>
    <t>10,000
(産投出資)</t>
    <phoneticPr fontId="1"/>
  </si>
  <si>
    <t>・事業概要
http://www.cas.go.jp/jp/seisaku/gyoukaku/review.html
・事業評価
http://www.cas.go.jp/jp/seisaku/gyoukaku/review.html
・財務情報
http://www.cas.go.jp/jp/seisaku/gyoukaku/review.html</t>
    <phoneticPr fontId="1"/>
  </si>
  <si>
    <t xml:space="preserve">・事業概要
https://www5.cao.go.jp/revic/pdf/gaiyou.pdf
・事業実績
http://www.revic.co.jp/publication/report/01.html
・事業評価
http://www.revic.co.jp/publication/report/03.html
・財務情報
http://www.revic.co.jp/koukoku/index.html
・官民ファンドの運営に係るガイドラインによる検証報告等に係る資料　                                                                   https://www.cas.go.jp/jp/seisaku/kanmin_fund/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</si>
</sst>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76">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0" fontId="6" fillId="0" borderId="13" xfId="0" applyFont="1" applyBorder="1" applyAlignment="1">
      <alignment horizontal="left" vertical="top" wrapText="1"/>
    </xf>
    <xf numFmtId="41" fontId="6" fillId="0" borderId="10" xfId="0" applyNumberFormat="1" applyFont="1" applyBorder="1" applyAlignment="1">
      <alignment horizontal="center" vertical="center"/>
    </xf>
    <xf numFmtId="41" fontId="6" fillId="0" borderId="9"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3" xfId="0" applyNumberFormat="1" applyFont="1" applyBorder="1" applyAlignment="1">
      <alignment horizontal="center" vertical="center" wrapText="1"/>
    </xf>
    <xf numFmtId="41"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xf>
    <xf numFmtId="41"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0" fontId="0" fillId="0" borderId="13" xfId="0" applyFont="1" applyBorder="1" applyAlignment="1">
      <alignment horizontal="left" vertical="top" wrapText="1"/>
    </xf>
    <xf numFmtId="0" fontId="6" fillId="0" borderId="15" xfId="0" applyFont="1" applyBorder="1" applyAlignment="1">
      <alignment horizontal="left" vertical="top"/>
    </xf>
    <xf numFmtId="41" fontId="6" fillId="0" borderId="10" xfId="0" applyNumberFormat="1" applyFont="1" applyFill="1" applyBorder="1" applyAlignment="1">
      <alignment horizontal="center" vertical="center"/>
    </xf>
    <xf numFmtId="41"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3" xfId="0" applyNumberFormat="1" applyFont="1" applyBorder="1" applyAlignment="1">
      <alignment horizontal="center" vertical="center" wrapText="1"/>
    </xf>
    <xf numFmtId="41" fontId="6"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41" fontId="6" fillId="0" borderId="16" xfId="0" applyNumberFormat="1" applyFont="1" applyBorder="1" applyAlignment="1">
      <alignment horizontal="center" vertical="center"/>
    </xf>
    <xf numFmtId="41" fontId="6" fillId="0" borderId="17" xfId="0" applyNumberFormat="1" applyFont="1" applyBorder="1" applyAlignment="1">
      <alignment horizontal="center" vertical="center"/>
    </xf>
    <xf numFmtId="41" fontId="6" fillId="0" borderId="18" xfId="0" applyNumberFormat="1" applyFont="1" applyBorder="1" applyAlignment="1">
      <alignment horizontal="center" vertical="center"/>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41" fontId="6" fillId="0" borderId="7" xfId="0" applyNumberFormat="1" applyFont="1" applyBorder="1" applyAlignment="1">
      <alignment horizontal="center" vertical="center" wrapText="1"/>
    </xf>
    <xf numFmtId="41" fontId="6" fillId="0" borderId="1" xfId="0" applyNumberFormat="1" applyFont="1" applyBorder="1" applyAlignment="1">
      <alignment horizontal="center" vertical="center" wrapText="1"/>
    </xf>
    <xf numFmtId="0" fontId="0" fillId="0" borderId="3" xfId="0" applyFont="1" applyBorder="1" applyAlignment="1">
      <alignment horizontal="center" vertical="center"/>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41"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28576</xdr:colOff>
      <xdr:row>5</xdr:row>
      <xdr:rowOff>136079</xdr:rowOff>
    </xdr:from>
    <xdr:to>
      <xdr:col>5</xdr:col>
      <xdr:colOff>923926</xdr:colOff>
      <xdr:row>6</xdr:row>
      <xdr:rowOff>371475</xdr:rowOff>
    </xdr:to>
    <xdr:sp macro="" textlink="">
      <xdr:nvSpPr>
        <xdr:cNvPr id="4" name="大かっこ 3"/>
        <xdr:cNvSpPr/>
      </xdr:nvSpPr>
      <xdr:spPr>
        <a:xfrm>
          <a:off x="3533776" y="1545779"/>
          <a:ext cx="895350" cy="103549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80122</xdr:colOff>
      <xdr:row>5</xdr:row>
      <xdr:rowOff>421821</xdr:rowOff>
    </xdr:from>
    <xdr:to>
      <xdr:col>5</xdr:col>
      <xdr:colOff>864534</xdr:colOff>
      <xdr:row>5</xdr:row>
      <xdr:rowOff>704851</xdr:rowOff>
    </xdr:to>
    <xdr:sp macro="" textlink="">
      <xdr:nvSpPr>
        <xdr:cNvPr id="5" name="大かっこ 4"/>
        <xdr:cNvSpPr/>
      </xdr:nvSpPr>
      <xdr:spPr>
        <a:xfrm>
          <a:off x="3585322" y="1831521"/>
          <a:ext cx="784412" cy="2830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8"/>
  <sheetViews>
    <sheetView tabSelected="1" view="pageBreakPreview" zoomScale="70" zoomScaleNormal="85" zoomScaleSheetLayoutView="70" zoomScalePageLayoutView="70" workbookViewId="0"/>
  </sheetViews>
  <sheetFormatPr defaultRowHeight="13.5" x14ac:dyDescent="0.15"/>
  <cols>
    <col min="1" max="1" width="5.375" style="2" customWidth="1"/>
    <col min="2" max="2" width="14.125" style="3" customWidth="1"/>
    <col min="3" max="3" width="15.875" style="3" customWidth="1"/>
    <col min="4" max="5" width="5.375" style="2" customWidth="1"/>
    <col min="6" max="6" width="12.625" style="2" customWidth="1"/>
    <col min="7" max="9" width="8.375" style="2" customWidth="1"/>
    <col min="10" max="10" width="12.625" style="2" customWidth="1"/>
    <col min="11" max="11" width="12.125" style="1" customWidth="1"/>
    <col min="12" max="12" width="4.625" style="1" customWidth="1"/>
    <col min="13" max="13" width="2.625" style="1" customWidth="1"/>
    <col min="14" max="14" width="8.625" style="1" customWidth="1"/>
    <col min="15" max="15" width="4.625" style="1" customWidth="1"/>
    <col min="16" max="16" width="2.625" style="1" customWidth="1"/>
    <col min="17" max="17" width="8.625" style="1" customWidth="1"/>
    <col min="18" max="18" width="4.625" style="1" customWidth="1"/>
    <col min="19" max="19" width="2.625" style="1" customWidth="1"/>
    <col min="20" max="20" width="8.625" style="1" customWidth="1"/>
    <col min="21" max="21" width="4.625" style="1" customWidth="1"/>
    <col min="22" max="22" width="2.625" style="1" customWidth="1"/>
    <col min="23" max="23" width="8.625" style="1" customWidth="1"/>
    <col min="24" max="24" width="4.625" style="1" customWidth="1"/>
    <col min="25" max="25" width="2.625" style="1" customWidth="1"/>
    <col min="26" max="26" width="8.625" style="1" customWidth="1"/>
    <col min="27" max="27" width="4.625" style="1" customWidth="1"/>
    <col min="28" max="28" width="2.625" style="1" customWidth="1"/>
    <col min="29" max="29" width="8.625" style="1" customWidth="1"/>
    <col min="30" max="30" width="37.125" style="1" customWidth="1"/>
  </cols>
  <sheetData>
    <row r="1" spans="1:31" ht="33.6" customHeight="1" thickBot="1" x14ac:dyDescent="0.2">
      <c r="A1" s="13" t="s">
        <v>29</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s="9" customFormat="1" ht="17.25" customHeight="1" thickBot="1" x14ac:dyDescent="0.2">
      <c r="A2" s="67" t="s">
        <v>6</v>
      </c>
      <c r="B2" s="67" t="s">
        <v>5</v>
      </c>
      <c r="C2" s="67" t="s">
        <v>14</v>
      </c>
      <c r="D2" s="67" t="s">
        <v>10</v>
      </c>
      <c r="E2" s="67" t="s">
        <v>7</v>
      </c>
      <c r="F2" s="73" t="s">
        <v>9</v>
      </c>
      <c r="G2" s="15"/>
      <c r="H2" s="15"/>
      <c r="I2" s="15"/>
      <c r="J2" s="67" t="s">
        <v>13</v>
      </c>
      <c r="K2" s="66" t="s">
        <v>15</v>
      </c>
      <c r="L2" s="66"/>
      <c r="M2" s="66"/>
      <c r="N2" s="66"/>
      <c r="O2" s="66"/>
      <c r="P2" s="66"/>
      <c r="Q2" s="66"/>
      <c r="R2" s="66"/>
      <c r="S2" s="66"/>
      <c r="T2" s="66"/>
      <c r="U2" s="66"/>
      <c r="V2" s="66"/>
      <c r="W2" s="66"/>
      <c r="X2" s="66"/>
      <c r="Y2" s="66"/>
      <c r="Z2" s="66"/>
      <c r="AA2" s="66"/>
      <c r="AB2" s="66"/>
      <c r="AC2" s="66"/>
      <c r="AD2" s="67" t="s">
        <v>8</v>
      </c>
      <c r="AE2" s="10"/>
    </row>
    <row r="3" spans="1:31" s="9" customFormat="1" ht="17.25" customHeight="1" thickBot="1" x14ac:dyDescent="0.2">
      <c r="A3" s="68"/>
      <c r="B3" s="68"/>
      <c r="C3" s="68"/>
      <c r="D3" s="68"/>
      <c r="E3" s="68"/>
      <c r="F3" s="68"/>
      <c r="G3" s="67" t="s">
        <v>23</v>
      </c>
      <c r="H3" s="71" t="s">
        <v>24</v>
      </c>
      <c r="I3" s="73" t="s">
        <v>25</v>
      </c>
      <c r="J3" s="68"/>
      <c r="K3" s="66" t="s">
        <v>4</v>
      </c>
      <c r="L3" s="66" t="s">
        <v>26</v>
      </c>
      <c r="M3" s="66"/>
      <c r="N3" s="66"/>
      <c r="O3" s="66"/>
      <c r="P3" s="66"/>
      <c r="Q3" s="66"/>
      <c r="R3" s="66" t="s">
        <v>27</v>
      </c>
      <c r="S3" s="66"/>
      <c r="T3" s="66"/>
      <c r="U3" s="66"/>
      <c r="V3" s="66"/>
      <c r="W3" s="66"/>
      <c r="X3" s="66" t="s">
        <v>28</v>
      </c>
      <c r="Y3" s="66"/>
      <c r="Z3" s="66"/>
      <c r="AA3" s="66"/>
      <c r="AB3" s="66"/>
      <c r="AC3" s="66"/>
      <c r="AD3" s="68"/>
      <c r="AE3" s="16"/>
    </row>
    <row r="4" spans="1:31" s="9" customFormat="1" ht="43.5" customHeight="1" thickBot="1" x14ac:dyDescent="0.2">
      <c r="A4" s="68"/>
      <c r="B4" s="68"/>
      <c r="C4" s="68"/>
      <c r="D4" s="68"/>
      <c r="E4" s="68"/>
      <c r="F4" s="69"/>
      <c r="G4" s="69"/>
      <c r="H4" s="72"/>
      <c r="I4" s="74"/>
      <c r="J4" s="69"/>
      <c r="K4" s="66"/>
      <c r="L4" s="66" t="s">
        <v>20</v>
      </c>
      <c r="M4" s="66"/>
      <c r="N4" s="75"/>
      <c r="O4" s="66" t="s">
        <v>21</v>
      </c>
      <c r="P4" s="66"/>
      <c r="Q4" s="66"/>
      <c r="R4" s="66" t="s">
        <v>20</v>
      </c>
      <c r="S4" s="66"/>
      <c r="T4" s="66"/>
      <c r="U4" s="66" t="s">
        <v>21</v>
      </c>
      <c r="V4" s="66"/>
      <c r="W4" s="66"/>
      <c r="X4" s="66" t="s">
        <v>20</v>
      </c>
      <c r="Y4" s="66"/>
      <c r="Z4" s="66"/>
      <c r="AA4" s="66" t="s">
        <v>21</v>
      </c>
      <c r="AB4" s="66"/>
      <c r="AC4" s="66"/>
      <c r="AD4" s="70"/>
    </row>
    <row r="5" spans="1:31" s="4" customFormat="1" ht="114.75" customHeight="1" thickBot="1" x14ac:dyDescent="0.2">
      <c r="A5" s="34" t="s">
        <v>34</v>
      </c>
      <c r="B5" s="18" t="s">
        <v>31</v>
      </c>
      <c r="C5" s="18" t="s">
        <v>32</v>
      </c>
      <c r="D5" s="19" t="s">
        <v>30</v>
      </c>
      <c r="E5" s="19" t="s">
        <v>35</v>
      </c>
      <c r="F5" s="32" t="s">
        <v>33</v>
      </c>
      <c r="G5" s="33">
        <v>0</v>
      </c>
      <c r="H5" s="33">
        <v>10000</v>
      </c>
      <c r="I5" s="33">
        <v>0</v>
      </c>
      <c r="J5" s="33">
        <v>0</v>
      </c>
      <c r="K5" s="19" t="s">
        <v>2</v>
      </c>
      <c r="L5" s="29" t="s">
        <v>11</v>
      </c>
      <c r="M5" s="27" t="s">
        <v>22</v>
      </c>
      <c r="N5" s="30" t="s">
        <v>11</v>
      </c>
      <c r="O5" s="29" t="s">
        <v>11</v>
      </c>
      <c r="P5" s="27" t="s">
        <v>22</v>
      </c>
      <c r="Q5" s="31" t="s">
        <v>11</v>
      </c>
      <c r="R5" s="29" t="s">
        <v>11</v>
      </c>
      <c r="S5" s="27" t="s">
        <v>22</v>
      </c>
      <c r="T5" s="31" t="s">
        <v>11</v>
      </c>
      <c r="U5" s="29" t="s">
        <v>11</v>
      </c>
      <c r="V5" s="27" t="s">
        <v>22</v>
      </c>
      <c r="W5" s="31" t="s">
        <v>11</v>
      </c>
      <c r="X5" s="40" t="s">
        <v>36</v>
      </c>
      <c r="Y5" s="41"/>
      <c r="Z5" s="42"/>
      <c r="AA5" s="40" t="s">
        <v>36</v>
      </c>
      <c r="AB5" s="41"/>
      <c r="AC5" s="42"/>
      <c r="AD5" s="28" t="s">
        <v>19</v>
      </c>
    </row>
    <row r="6" spans="1:31" s="4" customFormat="1" ht="94.5" customHeight="1" thickBot="1" x14ac:dyDescent="0.2">
      <c r="A6" s="54">
        <v>2</v>
      </c>
      <c r="B6" s="56" t="s">
        <v>37</v>
      </c>
      <c r="C6" s="54" t="s">
        <v>38</v>
      </c>
      <c r="D6" s="54" t="s">
        <v>39</v>
      </c>
      <c r="E6" s="63" t="s">
        <v>40</v>
      </c>
      <c r="F6" s="43" t="s">
        <v>41</v>
      </c>
      <c r="G6" s="45">
        <v>0</v>
      </c>
      <c r="H6" s="45">
        <v>0</v>
      </c>
      <c r="I6" s="45">
        <v>0</v>
      </c>
      <c r="J6" s="45">
        <v>10159</v>
      </c>
      <c r="K6" s="17" t="s">
        <v>1</v>
      </c>
      <c r="L6" s="29">
        <v>3</v>
      </c>
      <c r="M6" s="27" t="s">
        <v>22</v>
      </c>
      <c r="N6" s="30">
        <v>523.5</v>
      </c>
      <c r="O6" s="35">
        <f>33+1</f>
        <v>34</v>
      </c>
      <c r="P6" s="36" t="s">
        <v>22</v>
      </c>
      <c r="Q6" s="37">
        <v>1901.3630000000001</v>
      </c>
      <c r="R6" s="35">
        <v>3</v>
      </c>
      <c r="S6" s="36" t="s">
        <v>22</v>
      </c>
      <c r="T6" s="37">
        <v>419.9</v>
      </c>
      <c r="U6" s="35">
        <v>26</v>
      </c>
      <c r="V6" s="36" t="s">
        <v>22</v>
      </c>
      <c r="W6" s="37">
        <v>1698.1320000000001</v>
      </c>
      <c r="X6" s="46"/>
      <c r="Y6" s="47"/>
      <c r="Z6" s="48"/>
      <c r="AA6" s="46"/>
      <c r="AB6" s="47"/>
      <c r="AC6" s="48"/>
      <c r="AD6" s="49" t="s">
        <v>46</v>
      </c>
    </row>
    <row r="7" spans="1:31" s="8" customFormat="1" ht="81" customHeight="1" thickBot="1" x14ac:dyDescent="0.2">
      <c r="A7" s="58"/>
      <c r="B7" s="59"/>
      <c r="C7" s="61"/>
      <c r="D7" s="61"/>
      <c r="E7" s="64"/>
      <c r="F7" s="52"/>
      <c r="G7" s="57"/>
      <c r="H7" s="57"/>
      <c r="I7" s="57"/>
      <c r="J7" s="57"/>
      <c r="K7" s="17" t="s">
        <v>0</v>
      </c>
      <c r="L7" s="29">
        <v>0</v>
      </c>
      <c r="M7" s="27" t="s">
        <v>22</v>
      </c>
      <c r="N7" s="30">
        <v>0</v>
      </c>
      <c r="O7" s="35">
        <v>0</v>
      </c>
      <c r="P7" s="36" t="s">
        <v>22</v>
      </c>
      <c r="Q7" s="37">
        <v>0</v>
      </c>
      <c r="R7" s="35">
        <v>0</v>
      </c>
      <c r="S7" s="36" t="s">
        <v>22</v>
      </c>
      <c r="T7" s="37">
        <v>0</v>
      </c>
      <c r="U7" s="35">
        <v>0</v>
      </c>
      <c r="V7" s="36" t="s">
        <v>22</v>
      </c>
      <c r="W7" s="37">
        <v>0</v>
      </c>
      <c r="X7" s="46"/>
      <c r="Y7" s="47"/>
      <c r="Z7" s="48"/>
      <c r="AA7" s="46"/>
      <c r="AB7" s="47"/>
      <c r="AC7" s="48"/>
      <c r="AD7" s="50"/>
    </row>
    <row r="8" spans="1:31" s="8" customFormat="1" ht="84" customHeight="1" thickBot="1" x14ac:dyDescent="0.2">
      <c r="A8" s="55"/>
      <c r="B8" s="60"/>
      <c r="C8" s="62"/>
      <c r="D8" s="62"/>
      <c r="E8" s="65"/>
      <c r="F8" s="53"/>
      <c r="G8" s="44"/>
      <c r="H8" s="44"/>
      <c r="I8" s="44"/>
      <c r="J8" s="44"/>
      <c r="K8" s="17" t="s">
        <v>3</v>
      </c>
      <c r="L8" s="29">
        <v>2</v>
      </c>
      <c r="M8" s="27" t="s">
        <v>22</v>
      </c>
      <c r="N8" s="30">
        <v>709.11900000000003</v>
      </c>
      <c r="O8" s="35">
        <v>1</v>
      </c>
      <c r="P8" s="36" t="s">
        <v>22</v>
      </c>
      <c r="Q8" s="37">
        <v>25.896000000000001</v>
      </c>
      <c r="R8" s="35">
        <v>0</v>
      </c>
      <c r="S8" s="36" t="s">
        <v>22</v>
      </c>
      <c r="T8" s="37">
        <v>0</v>
      </c>
      <c r="U8" s="35">
        <v>1</v>
      </c>
      <c r="V8" s="36" t="s">
        <v>22</v>
      </c>
      <c r="W8" s="37">
        <v>11.257999999999999</v>
      </c>
      <c r="X8" s="46"/>
      <c r="Y8" s="47"/>
      <c r="Z8" s="48"/>
      <c r="AA8" s="46"/>
      <c r="AB8" s="47"/>
      <c r="AC8" s="48"/>
      <c r="AD8" s="51"/>
    </row>
    <row r="9" spans="1:31" s="8" customFormat="1" ht="104.25" customHeight="1" thickBot="1" x14ac:dyDescent="0.2">
      <c r="A9" s="54">
        <v>3</v>
      </c>
      <c r="B9" s="56" t="s">
        <v>42</v>
      </c>
      <c r="C9" s="54" t="s">
        <v>43</v>
      </c>
      <c r="D9" s="54" t="s">
        <v>12</v>
      </c>
      <c r="E9" s="54" t="s">
        <v>11</v>
      </c>
      <c r="F9" s="43" t="s">
        <v>44</v>
      </c>
      <c r="G9" s="45" t="s">
        <v>11</v>
      </c>
      <c r="H9" s="45" t="s">
        <v>11</v>
      </c>
      <c r="I9" s="45" t="s">
        <v>11</v>
      </c>
      <c r="J9" s="45">
        <v>10000</v>
      </c>
      <c r="K9" s="17" t="s">
        <v>1</v>
      </c>
      <c r="L9" s="29">
        <v>0</v>
      </c>
      <c r="M9" s="27" t="s">
        <v>22</v>
      </c>
      <c r="N9" s="37">
        <v>0</v>
      </c>
      <c r="O9" s="35">
        <v>0</v>
      </c>
      <c r="P9" s="36" t="s">
        <v>22</v>
      </c>
      <c r="Q9" s="37">
        <v>0</v>
      </c>
      <c r="R9" s="35">
        <v>0</v>
      </c>
      <c r="S9" s="36" t="s">
        <v>22</v>
      </c>
      <c r="T9" s="37">
        <v>0</v>
      </c>
      <c r="U9" s="35">
        <v>2</v>
      </c>
      <c r="V9" s="36" t="s">
        <v>22</v>
      </c>
      <c r="W9" s="37">
        <v>153.35370499999999</v>
      </c>
      <c r="X9" s="35">
        <v>0</v>
      </c>
      <c r="Y9" s="36" t="s">
        <v>22</v>
      </c>
      <c r="Z9" s="37">
        <v>0</v>
      </c>
      <c r="AA9" s="35">
        <v>0</v>
      </c>
      <c r="AB9" s="36" t="s">
        <v>22</v>
      </c>
      <c r="AC9" s="37">
        <v>0</v>
      </c>
      <c r="AD9" s="38" t="s">
        <v>45</v>
      </c>
    </row>
    <row r="10" spans="1:31" s="4" customFormat="1" ht="107.25" customHeight="1" thickBot="1" x14ac:dyDescent="0.2">
      <c r="A10" s="55"/>
      <c r="B10" s="55"/>
      <c r="C10" s="55"/>
      <c r="D10" s="55"/>
      <c r="E10" s="55"/>
      <c r="F10" s="44"/>
      <c r="G10" s="44"/>
      <c r="H10" s="44"/>
      <c r="I10" s="44"/>
      <c r="J10" s="44"/>
      <c r="K10" s="17" t="s">
        <v>3</v>
      </c>
      <c r="L10" s="29">
        <v>6</v>
      </c>
      <c r="M10" s="27" t="s">
        <v>22</v>
      </c>
      <c r="N10" s="37">
        <v>15135.317999999999</v>
      </c>
      <c r="O10" s="35">
        <v>14</v>
      </c>
      <c r="P10" s="36" t="s">
        <v>22</v>
      </c>
      <c r="Q10" s="37">
        <v>16505</v>
      </c>
      <c r="R10" s="35">
        <v>6</v>
      </c>
      <c r="S10" s="36" t="s">
        <v>22</v>
      </c>
      <c r="T10" s="37">
        <v>41881.9</v>
      </c>
      <c r="U10" s="35">
        <v>9</v>
      </c>
      <c r="V10" s="36" t="s">
        <v>22</v>
      </c>
      <c r="W10" s="37">
        <v>13073.882436</v>
      </c>
      <c r="X10" s="35">
        <v>15</v>
      </c>
      <c r="Y10" s="36" t="s">
        <v>22</v>
      </c>
      <c r="Z10" s="37">
        <v>44400</v>
      </c>
      <c r="AA10" s="35">
        <v>16</v>
      </c>
      <c r="AB10" s="36" t="s">
        <v>22</v>
      </c>
      <c r="AC10" s="37">
        <v>45000</v>
      </c>
      <c r="AD10" s="39"/>
    </row>
    <row r="11" spans="1:31" x14ac:dyDescent="0.15">
      <c r="A11" s="7" t="s">
        <v>16</v>
      </c>
      <c r="B11" s="25" t="s">
        <v>17</v>
      </c>
      <c r="C11" s="21"/>
      <c r="D11" s="21"/>
      <c r="E11" s="21"/>
      <c r="F11" s="22"/>
      <c r="G11" s="22"/>
      <c r="H11" s="22"/>
      <c r="I11" s="22"/>
      <c r="J11" s="22"/>
      <c r="K11" s="21"/>
      <c r="L11" s="23"/>
      <c r="M11" s="23"/>
      <c r="N11" s="23"/>
      <c r="O11" s="23"/>
      <c r="P11" s="23"/>
      <c r="Q11" s="23"/>
      <c r="R11" s="23"/>
      <c r="S11" s="23"/>
      <c r="T11" s="23"/>
      <c r="U11" s="23"/>
      <c r="V11" s="23"/>
      <c r="W11" s="23"/>
      <c r="X11" s="23"/>
      <c r="Y11" s="23"/>
      <c r="Z11" s="23"/>
      <c r="AA11" s="23"/>
      <c r="AB11" s="23"/>
      <c r="AC11" s="23"/>
      <c r="AD11" s="24"/>
    </row>
    <row r="12" spans="1:31" s="1" customFormat="1" x14ac:dyDescent="0.15">
      <c r="A12" s="7"/>
      <c r="B12" s="25" t="s">
        <v>18</v>
      </c>
      <c r="C12" s="21"/>
      <c r="D12" s="21"/>
      <c r="E12" s="21"/>
      <c r="F12" s="22"/>
      <c r="G12" s="22"/>
      <c r="H12" s="22"/>
      <c r="I12" s="22"/>
      <c r="J12" s="22"/>
      <c r="K12" s="21"/>
      <c r="L12" s="23"/>
      <c r="M12" s="23"/>
      <c r="N12" s="23"/>
      <c r="O12" s="23"/>
      <c r="P12" s="23"/>
      <c r="Q12" s="23"/>
      <c r="R12" s="23"/>
      <c r="S12" s="23"/>
      <c r="T12" s="23"/>
      <c r="U12" s="23"/>
      <c r="V12" s="23"/>
      <c r="W12" s="23"/>
      <c r="X12" s="23"/>
      <c r="Y12" s="23"/>
      <c r="Z12" s="23"/>
      <c r="AA12" s="23"/>
      <c r="AB12" s="23"/>
      <c r="AC12" s="23"/>
      <c r="AD12" s="21"/>
      <c r="AE12"/>
    </row>
    <row r="13" spans="1:31" s="1" customFormat="1" x14ac:dyDescent="0.15">
      <c r="A13" s="4"/>
      <c r="B13" s="20"/>
      <c r="C13" s="6"/>
      <c r="D13" s="5"/>
      <c r="E13" s="5"/>
      <c r="F13" s="5"/>
      <c r="G13" s="5"/>
      <c r="H13" s="5"/>
      <c r="I13" s="5"/>
      <c r="J13" s="5"/>
      <c r="K13" s="5"/>
      <c r="L13" s="5"/>
      <c r="M13" s="5"/>
      <c r="N13" s="5"/>
      <c r="O13" s="5"/>
      <c r="P13" s="5"/>
      <c r="Q13" s="5"/>
      <c r="R13" s="5"/>
      <c r="S13" s="5"/>
      <c r="T13" s="5"/>
      <c r="U13" s="5"/>
      <c r="V13" s="5"/>
      <c r="W13" s="5"/>
      <c r="X13" s="5"/>
      <c r="Y13" s="5"/>
      <c r="Z13" s="5"/>
      <c r="AA13" s="5"/>
      <c r="AB13" s="5"/>
      <c r="AC13" s="5"/>
      <c r="AD13" s="26"/>
      <c r="AE13"/>
    </row>
    <row r="14" spans="1:31" s="1" customFormat="1" x14ac:dyDescent="0.15">
      <c r="A14" s="2"/>
      <c r="B14" s="3"/>
      <c r="C14" s="3"/>
      <c r="D14" s="2"/>
      <c r="E14" s="2"/>
      <c r="F14" s="2"/>
      <c r="G14" s="2"/>
      <c r="H14" s="2"/>
      <c r="I14" s="2"/>
      <c r="J14" s="2"/>
      <c r="AE14"/>
    </row>
    <row r="15" spans="1:31" s="1" customFormat="1" x14ac:dyDescent="0.15">
      <c r="A15" s="2"/>
      <c r="B15" s="3"/>
      <c r="C15" s="3"/>
      <c r="D15" s="2"/>
      <c r="E15" s="2"/>
      <c r="F15" s="2"/>
      <c r="G15" s="2"/>
      <c r="H15" s="2"/>
      <c r="I15" s="2"/>
      <c r="J15" s="2"/>
      <c r="AE15"/>
    </row>
    <row r="16" spans="1:31" s="1" customFormat="1" x14ac:dyDescent="0.15">
      <c r="A16" s="2"/>
      <c r="B16" s="3"/>
      <c r="C16" s="3"/>
      <c r="D16" s="2"/>
      <c r="E16" s="2"/>
      <c r="F16" s="2"/>
      <c r="G16" s="2"/>
      <c r="H16" s="2"/>
      <c r="I16" s="2"/>
      <c r="J16" s="2"/>
      <c r="AE16"/>
    </row>
    <row r="17" spans="1:31" s="1" customFormat="1" x14ac:dyDescent="0.15">
      <c r="A17" s="2"/>
      <c r="B17" s="3"/>
      <c r="C17" s="3"/>
      <c r="D17" s="2"/>
      <c r="E17" s="2"/>
      <c r="F17" s="2"/>
      <c r="G17" s="2"/>
      <c r="H17" s="2"/>
      <c r="I17" s="2"/>
      <c r="J17" s="2"/>
      <c r="AE17"/>
    </row>
    <row r="18" spans="1:31" s="1" customFormat="1" x14ac:dyDescent="0.15">
      <c r="A18" s="2"/>
      <c r="B18" s="3"/>
      <c r="C18" s="3"/>
      <c r="D18" s="2"/>
      <c r="E18" s="2"/>
      <c r="F18" s="2"/>
      <c r="G18" s="2"/>
      <c r="H18" s="2"/>
      <c r="I18" s="2"/>
      <c r="J18" s="2"/>
      <c r="AE18"/>
    </row>
  </sheetData>
  <mergeCells count="52">
    <mergeCell ref="F2:F4"/>
    <mergeCell ref="A2:A4"/>
    <mergeCell ref="B2:B4"/>
    <mergeCell ref="C2:C4"/>
    <mergeCell ref="D2:D4"/>
    <mergeCell ref="E2:E4"/>
    <mergeCell ref="AA4:AC4"/>
    <mergeCell ref="J2:J4"/>
    <mergeCell ref="K2:AC2"/>
    <mergeCell ref="AD2:AD4"/>
    <mergeCell ref="G3:G4"/>
    <mergeCell ref="H3:H4"/>
    <mergeCell ref="I3:I4"/>
    <mergeCell ref="K3:K4"/>
    <mergeCell ref="L3:Q3"/>
    <mergeCell ref="R3:W3"/>
    <mergeCell ref="X3:AC3"/>
    <mergeCell ref="L4:N4"/>
    <mergeCell ref="O4:Q4"/>
    <mergeCell ref="R4:T4"/>
    <mergeCell ref="U4:W4"/>
    <mergeCell ref="X4:Z4"/>
    <mergeCell ref="G6:G8"/>
    <mergeCell ref="H6:H8"/>
    <mergeCell ref="I6:I8"/>
    <mergeCell ref="J6:J8"/>
    <mergeCell ref="A6:A8"/>
    <mergeCell ref="B6:B8"/>
    <mergeCell ref="C6:C8"/>
    <mergeCell ref="D6:D8"/>
    <mergeCell ref="E6:E8"/>
    <mergeCell ref="A9:A10"/>
    <mergeCell ref="B9:B10"/>
    <mergeCell ref="C9:C10"/>
    <mergeCell ref="D9:D10"/>
    <mergeCell ref="E9:E10"/>
    <mergeCell ref="AD9:AD10"/>
    <mergeCell ref="X5:Z5"/>
    <mergeCell ref="AA5:AC5"/>
    <mergeCell ref="F9:F10"/>
    <mergeCell ref="G9:G10"/>
    <mergeCell ref="H9:H10"/>
    <mergeCell ref="I9:I10"/>
    <mergeCell ref="J9:J10"/>
    <mergeCell ref="X6:Z6"/>
    <mergeCell ref="AA6:AC6"/>
    <mergeCell ref="AD6:AD8"/>
    <mergeCell ref="X7:Z7"/>
    <mergeCell ref="AA7:AC7"/>
    <mergeCell ref="X8:Z8"/>
    <mergeCell ref="AA8:AC8"/>
    <mergeCell ref="F6:F8"/>
  </mergeCells>
  <phoneticPr fontId="1"/>
  <dataValidations count="3">
    <dataValidation type="list" allowBlank="1" showInputMessage="1" showErrorMessage="1" sqref="K5 K11:K12">
      <formula1>$K$14:$K$21</formula1>
    </dataValidation>
    <dataValidation type="list" allowBlank="1" showInputMessage="1" showErrorMessage="1" sqref="K6:K8">
      <formula1>$K$11:$K$18</formula1>
    </dataValidation>
    <dataValidation type="list" allowBlank="1" showInputMessage="1" showErrorMessage="1" sqref="K9:K10">
      <formula1>$K$10:$K$17</formula1>
    </dataValidation>
  </dataValidations>
  <printOptions horizontalCentered="1"/>
  <pageMargins left="0.11811023622047245" right="0.11811023622047245" top="0.55118110236220474" bottom="0.39370078740157483" header="0.31496062992125984" footer="0.31496062992125984"/>
  <pageSetup paperSize="9" scale="60" pageOrder="overThenDown"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2020-10-29T12:56:56Z</dcterms:created>
  <dcterms:modified xsi:type="dcterms:W3CDTF">2020-10-29T13:04:43Z</dcterms:modified>
</cp:coreProperties>
</file>