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<sst xmlns="http://schemas.openxmlformats.org/spreadsheetml/2006/main" count="2158" uniqueCount="517">
  <si>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</si>
  <si>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</si>
  <si>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</si>
  <si>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</si>
  <si>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</si>
  <si>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</si>
  <si>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</si>
  <si>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</si>
  <si>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</si>
  <si>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</si>
  <si>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</si>
  <si>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</si>
  <si>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</si>
  <si>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</si>
  <si>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</si>
  <si>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</si>
  <si>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</si>
  <si>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</si>
  <si>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</si>
  <si>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</si>
  <si>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</si>
  <si>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</si>
  <si>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</si>
  <si>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</si>
  <si>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</si>
  <si>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</si>
  <si>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</si>
  <si>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</si>
  <si>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</si>
  <si>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</si>
  <si>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</si>
  <si>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</si>
  <si>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</si>
  <si>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</si>
  <si>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</si>
  <si>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</si>
  <si>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</si>
  <si>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</si>
  <si>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</si>
  <si>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</si>
  <si>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</si>
  <si>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</si>
  <si>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</si>
  <si>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</si>
  <si>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</si>
  <si>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</si>
  <si>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</si>
  <si>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</si>
  <si>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</si>
  <si>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</si>
  <si>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</si>
  <si>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</si>
  <si>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</si>
  <si>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</si>
  <si>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</si>
  <si>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</si>
  <si>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</si>
  <si>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</si>
  <si>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</si>
  <si>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</si>
  <si>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</si>
  <si>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</si>
  <si>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</si>
  <si>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</si>
  <si>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</si>
  <si>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</si>
  <si>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</si>
  <si>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</si>
  <si>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</si>
  <si>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</si>
  <si>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</si>
  <si>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</si>
  <si>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</si>
  <si>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</si>
  <si>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</si>
  <si>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</si>
  <si>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</si>
  <si>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</si>
  <si>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</si>
  <si>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</si>
  <si>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</si>
  <si>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</si>
  <si>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</si>
  <si>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</si>
  <si>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</si>
  <si>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</si>
  <si>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</si>
  <si>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</si>
  <si>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</si>
  <si>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</si>
  <si>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</si>
  <si>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</si>
  <si>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</si>
  <si>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</si>
  <si>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</si>
  <si>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</si>
  <si>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</si>
  <si>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</si>
  <si>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</si>
  <si>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</si>
  <si>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</si>
  <si>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</si>
  <si>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</si>
  <si>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</si>
  <si>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</si>
  <si>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</si>
  <si>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</si>
  <si>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</si>
  <si>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</si>
  <si>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</si>
  <si>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</si>
  <si>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</si>
  <si>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</si>
  <si>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</si>
  <si>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</si>
  <si>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</si>
  <si>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</si>
  <si>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</si>
  <si>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</si>
  <si>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</si>
  <si>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</si>
  <si>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</si>
  <si>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</si>
  <si>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</si>
  <si>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</si>
  <si>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</si>
  <si>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</si>
  <si>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</si>
  <si>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</si>
  <si>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</si>
  <si>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</si>
  <si>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</si>
  <si>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</si>
  <si>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</si>
  <si>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</si>
  <si>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</si>
  <si>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</si>
  <si>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</si>
  <si>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</si>
  <si>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</si>
  <si>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</si>
  <si>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</si>
  <si>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</si>
  <si>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</si>
  <si>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</si>
  <si>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</si>
  <si>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</si>
  <si>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</si>
  <si>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</si>
  <si>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</si>
  <si>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</si>
  <si>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</si>
  <si>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</si>
  <si>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</si>
  <si>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</si>
  <si>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</si>
  <si>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</si>
  <si>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</si>
  <si>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</si>
  <si>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</si>
  <si>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</si>
  <si>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</si>
  <si>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</si>
  <si>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</si>
  <si>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</si>
  <si>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</si>
  <si>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</si>
  <si>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</si>
  <si>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</si>
  <si>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</si>
  <si>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</si>
  <si>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</si>
  <si>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</si>
  <si>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</si>
  <si>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</si>
  <si>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</si>
  <si>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</si>
  <si>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</si>
  <si>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</si>
  <si>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</si>
  <si>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</si>
  <si>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</si>
  <si>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</si>
  <si>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</si>
  <si>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</si>
  <si>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</si>
  <si>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</si>
  <si>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</si>
  <si>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</si>
  <si>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</si>
  <si>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</si>
  <si>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</si>
  <si>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</si>
  <si>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</si>
  <si>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</si>
  <si>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</si>
  <si>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</si>
  <si>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</si>
  <si>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</si>
  <si>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</si>
  <si>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</si>
  <si>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</si>
  <si>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</si>
  <si>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</si>
  <si>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</si>
  <si>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</si>
  <si>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</si>
  <si>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</si>
  <si>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</si>
  <si>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</si>
  <si>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</si>
  <si>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</si>
  <si>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</si>
  <si>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</si>
  <si>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</si>
  <si>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</si>
  <si>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</si>
  <si>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</si>
  <si>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</si>
  <si>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</si>
  <si>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</si>
  <si>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</si>
  <si>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</si>
  <si>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</si>
  <si>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</si>
  <si>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</si>
  <si>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</si>
  <si>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</si>
  <si>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</si>
  <si>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</si>
  <si>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</si>
  <si>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</si>
  <si>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</si>
  <si>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</si>
  <si>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</si>
  <si>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</si>
  <si>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</si>
  <si>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</si>
  <si>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</si>
  <si>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</si>
  <si>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</si>
  <si>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</si>
  <si>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</si>
  <si>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</si>
  <si>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</si>
  <si>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</si>
  <si>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</si>
  <si>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</si>
  <si>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</si>
  <si>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</si>
  <si>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</si>
  <si>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</si>
  <si>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</si>
  <si>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</si>
  <si>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</si>
  <si>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</si>
  <si>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</si>
  <si>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</si>
  <si>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</si>
  <si>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</si>
  <si>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</si>
  <si>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</si>
  <si>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</si>
  <si>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</si>
  <si>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</si>
  <si>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</si>
  <si>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</si>
  <si>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</si>
  <si>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</si>
  <si>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</si>
  <si>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</si>
  <si>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</si>
  <si>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</si>
  <si>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</si>
  <si>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</si>
  <si>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</si>
  <si>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</si>
  <si>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</si>
  <si>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</si>
  <si>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</si>
  <si>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</si>
  <si>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</si>
  <si>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</si>
  <si>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</si>
  <si>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</si>
  <si>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</si>
  <si>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</si>
  <si>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</si>
  <si>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</si>
  <si>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</si>
  <si>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</si>
  <si>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</si>
  <si>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</si>
  <si>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</si>
  <si>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</si>
  <si>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</si>
  <si>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</si>
  <si>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</si>
  <si>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</si>
  <si>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</si>
  <si>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</si>
  <si>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</si>
  <si>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</si>
  <si>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</si>
  <si>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</si>
  <si>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</si>
  <si>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</si>
  <si>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</si>
  <si>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</si>
  <si>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</si>
  <si>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</si>
  <si>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</si>
  <si>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</si>
  <si>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</si>
  <si>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</si>
  <si>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</si>
  <si>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</si>
  <si>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</si>
  <si>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</si>
  <si>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</si>
  <si>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</si>
  <si>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</si>
  <si>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</si>
  <si>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</si>
  <si>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</si>
  <si>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</si>
  <si>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</si>
  <si>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</si>
  <si>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</si>
  <si>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</si>
  <si>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</si>
  <si>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</si>
  <si>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</si>
  <si>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</si>
  <si>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</si>
  <si>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</si>
  <si>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</si>
  <si>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</si>
  <si>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</si>
  <si>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</si>
  <si>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</si>
  <si>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</si>
  <si>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</si>
  <si>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</si>
  <si>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</si>
  <si>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</si>
  <si>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</si>
  <si>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</si>
  <si>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</si>
  <si>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</si>
  <si>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</si>
  <si>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</si>
  <si>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</si>
  <si>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</si>
  <si>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</si>
  <si>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</si>
  <si>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</si>
  <si>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</si>
  <si>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</si>
  <si>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</si>
  <si>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</si>
  <si>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</si>
  <si>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</si>
  <si>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</si>
  <si>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</si>
  <si>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</si>
  <si>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</si>
  <si>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</si>
  <si>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</si>
  <si>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</si>
  <si>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</si>
  <si>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</si>
  <si>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</si>
  <si>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</si>
  <si>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</si>
  <si>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</si>
  <si>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</si>
  <si>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</si>
  <si>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</si>
  <si>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</si>
  <si>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</si>
  <si>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</si>
  <si>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</si>
  <si>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</si>
  <si>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</si>
  <si>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</si>
  <si>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</si>
  <si>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</si>
  <si>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</si>
  <si>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</si>
  <si>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</si>
  <si>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</si>
  <si>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</si>
  <si>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</si>
  <si>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</si>
  <si>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</si>
  <si>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</si>
  <si>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</si>
  <si>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</si>
  <si>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</si>
  <si>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</si>
  <si>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</si>
  <si>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</si>
  <si>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</si>
  <si>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</si>
  <si>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</si>
  <si>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</si>
  <si>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</si>
  <si>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</si>
  <si>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</si>
  <si>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</si>
  <si>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</si>
  <si>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</si>
  <si>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</si>
  <si>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</si>
  <si>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</si>
  <si>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</si>
  <si>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</si>
  <si>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</si>
  <si>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</si>
  <si>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</si>
  <si>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</si>
  <si>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</si>
  <si>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</si>
  <si>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</si>
  <si>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</si>
  <si>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</si>
  <si>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</si>
  <si>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</si>
  <si>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</si>
  <si>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</si>
  <si>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</si>
  <si>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</si>
  <si>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</si>
  <si>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</si>
  <si>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</si>
  <si>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</si>
  <si>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</si>
  <si>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</si>
  <si>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</si>
  <si>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</si>
  <si>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</si>
  <si>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</si>
  <si>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</si>
  <si>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</si>
  <si>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</si>
  <si>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</si>
  <si>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</si>
  <si>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</si>
  <si>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</si>
  <si>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</si>
  <si>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</si>
  <si>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</si>
  <si>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</si>
  <si>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</si>
  <si>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</si>
  <si>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</si>
  <si>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</si>
  <si>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</si>
  <si>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</si>
  <si>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</si>
  <si>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</si>
  <si>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</si>
  <si>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</si>
  <si>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</si>
  <si>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</si>
  <si>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</si>
  <si>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</si>
  <si>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</si>
  <si>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</si>
  <si>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</si>
  <si>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</si>
  <si>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</si>
  <si>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</si>
  <si>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</si>
  <si>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</si>
  <si>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</si>
  <si>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</si>
  <si>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</si>
  <si>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</si>
  <si>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</si>
  <si>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内閣府</t>
  </si>
  <si>
    <t>安全・安心分野におけるニーズ・シーズの把握とマッチング</t>
    <phoneticPr fontId="5"/>
  </si>
  <si>
    <t>政策統括官（科学技術・イノベーション担当）</t>
    <phoneticPr fontId="5"/>
  </si>
  <si>
    <t>井上 慶司</t>
    <phoneticPr fontId="5"/>
  </si>
  <si>
    <t>○</t>
  </si>
  <si>
    <t>内閣府設置法（平11法89）第26条</t>
    <phoneticPr fontId="5"/>
  </si>
  <si>
    <t>-</t>
    <phoneticPr fontId="5"/>
  </si>
  <si>
    <t>-</t>
    <phoneticPr fontId="5"/>
  </si>
  <si>
    <t>-</t>
    <phoneticPr fontId="5"/>
  </si>
  <si>
    <t>科学技術基礎調査等委託費</t>
    <phoneticPr fontId="5"/>
  </si>
  <si>
    <t>諸謝金</t>
    <phoneticPr fontId="5"/>
  </si>
  <si>
    <t>-</t>
    <phoneticPr fontId="5"/>
  </si>
  <si>
    <t>-</t>
    <phoneticPr fontId="5"/>
  </si>
  <si>
    <t>本件は、国及び国民の安全・安心を確保するために、安全・安心に関する技術ニーズ情報及び技術シーズ情報を把握し、目利き能力を有する機関によるマッチングの仕組みを構築するものである。
このため、事前に定量的な数値目標として、成果目標（アウトカム）を設定することができない。</t>
    <rPh sb="0" eb="2">
      <t>ホンケン</t>
    </rPh>
    <rPh sb="4" eb="5">
      <t>クニ</t>
    </rPh>
    <rPh sb="5" eb="6">
      <t>オヨ</t>
    </rPh>
    <rPh sb="7" eb="9">
      <t>コクミン</t>
    </rPh>
    <rPh sb="16" eb="18">
      <t>カクホ</t>
    </rPh>
    <rPh sb="24" eb="26">
      <t>アンゼン</t>
    </rPh>
    <rPh sb="27" eb="29">
      <t>アンシン</t>
    </rPh>
    <rPh sb="74" eb="76">
      <t>シク</t>
    </rPh>
    <rPh sb="78" eb="80">
      <t>コウチク</t>
    </rPh>
    <phoneticPr fontId="5"/>
  </si>
  <si>
    <t>第５期科学技術基本計画（平成28年1月22日閣議決定）
科学技術イノベーション総合戦略2017
（平成29年6月2日閣議決定）
統合イノベーション戦略(平成30年6月15日閣議決定)
統合イノベーション戦略2019(令和元年6月21日閣議決定)
経済財政運営と改革の基本方針2019(令和元年6月21日閣議決定)</t>
    <rPh sb="108" eb="110">
      <t>レイワ</t>
    </rPh>
    <rPh sb="110" eb="112">
      <t>ガンネン</t>
    </rPh>
    <phoneticPr fontId="5"/>
  </si>
  <si>
    <t>件</t>
    <rPh sb="0" eb="1">
      <t>ケン</t>
    </rPh>
    <phoneticPr fontId="5"/>
  </si>
  <si>
    <t>-</t>
    <phoneticPr fontId="5"/>
  </si>
  <si>
    <t>-</t>
    <phoneticPr fontId="5"/>
  </si>
  <si>
    <t>百万円</t>
    <rPh sb="0" eb="3">
      <t>ヒャクマンエン</t>
    </rPh>
    <phoneticPr fontId="5"/>
  </si>
  <si>
    <t>-</t>
    <phoneticPr fontId="5"/>
  </si>
  <si>
    <t>-</t>
    <phoneticPr fontId="5"/>
  </si>
  <si>
    <t>国及び国民の安全・安心を確保するために、安全・安心に資する科学技術において、「我が国として伸ばすべき分野や補うべき分野、適切に管理すべき分野の明確化」（知る）が必要である。
そのため、それらの分野の把握のため、安全・安心に関する、主に行政サイドが所有する技術ニーズ情報と、国研、大学等が有する技術シーズ情報を把握し、目利き能力を有する機関によるマッチングの仕組みを構築する。</t>
    <rPh sb="96" eb="98">
      <t>ブンヤ</t>
    </rPh>
    <rPh sb="99" eb="101">
      <t>ハアク</t>
    </rPh>
    <rPh sb="115" eb="116">
      <t>オモ</t>
    </rPh>
    <rPh sb="117" eb="119">
      <t>ギョウセイ</t>
    </rPh>
    <rPh sb="123" eb="125">
      <t>ショユウ</t>
    </rPh>
    <rPh sb="136" eb="138">
      <t>コッケン</t>
    </rPh>
    <rPh sb="139" eb="141">
      <t>ダイガク</t>
    </rPh>
    <rPh sb="141" eb="142">
      <t>トウ</t>
    </rPh>
    <rPh sb="143" eb="144">
      <t>ユウ</t>
    </rPh>
    <phoneticPr fontId="5"/>
  </si>
  <si>
    <t>本予算を用いて、目利き能力を有する機関がマッチングを行い、その結果が安全・安心の研究開発に活用されることを成果目標とする。</t>
    <rPh sb="26" eb="27">
      <t>オコナ</t>
    </rPh>
    <rPh sb="34" eb="36">
      <t>アンゼン</t>
    </rPh>
    <rPh sb="37" eb="39">
      <t>アンシン</t>
    </rPh>
    <rPh sb="40" eb="42">
      <t>ケンキュウ</t>
    </rPh>
    <rPh sb="42" eb="44">
      <t>カイハツ</t>
    </rPh>
    <phoneticPr fontId="5"/>
  </si>
  <si>
    <t>目利き能力を有する機関によるマッチングを行い、その結果が安全・安心の研究開発に活用されることを成果目標とする。</t>
    <rPh sb="20" eb="21">
      <t>オコナ</t>
    </rPh>
    <rPh sb="25" eb="27">
      <t>ケッカ</t>
    </rPh>
    <phoneticPr fontId="5"/>
  </si>
  <si>
    <t>参事官（課題実施担当）</t>
    <rPh sb="0" eb="3">
      <t>サンジカン</t>
    </rPh>
    <rPh sb="4" eb="6">
      <t>カダイ</t>
    </rPh>
    <rPh sb="6" eb="8">
      <t>ジッシ</t>
    </rPh>
    <rPh sb="8" eb="10">
      <t>タントウ</t>
    </rPh>
    <phoneticPr fontId="5"/>
  </si>
  <si>
    <t>「新しい日本のための優先課題推進枠」62</t>
    <phoneticPr fontId="5"/>
  </si>
  <si>
    <t>-</t>
    <phoneticPr fontId="5"/>
  </si>
  <si>
    <t>国及び国民の安全・安心を確保するために、安全・安心に資する科学技術において、我が国として伸ばすべき分野や補うべき分野、適切に管理すべき分野を明確化するものであり、国民や社会のニーズを的確に反映している。</t>
    <rPh sb="81" eb="83">
      <t>コクミン</t>
    </rPh>
    <rPh sb="84" eb="86">
      <t>シャカイ</t>
    </rPh>
    <rPh sb="91" eb="93">
      <t>テキカク</t>
    </rPh>
    <rPh sb="94" eb="96">
      <t>ハンエイ</t>
    </rPh>
    <phoneticPr fontId="5"/>
  </si>
  <si>
    <t>我が国及び国民の安全・安心を確保するために実施するものであり、国が実施すべき事業である。</t>
    <rPh sb="0" eb="1">
      <t>ワ</t>
    </rPh>
    <rPh sb="2" eb="3">
      <t>クニ</t>
    </rPh>
    <rPh sb="21" eb="23">
      <t>ジッシ</t>
    </rPh>
    <rPh sb="31" eb="32">
      <t>クニ</t>
    </rPh>
    <rPh sb="33" eb="35">
      <t>ジッシ</t>
    </rPh>
    <rPh sb="38" eb="40">
      <t>ジギョウ</t>
    </rPh>
    <phoneticPr fontId="5"/>
  </si>
  <si>
    <t>安全・安心の確保に向けて、重要分野の把握を行うものであり、政策目的の達成手段として、必要かつ適切な事業であり、優先度は高い。</t>
    <rPh sb="0" eb="2">
      <t>アンゼン</t>
    </rPh>
    <rPh sb="3" eb="5">
      <t>アンシン</t>
    </rPh>
    <rPh sb="6" eb="8">
      <t>カクホ</t>
    </rPh>
    <rPh sb="9" eb="10">
      <t>ム</t>
    </rPh>
    <rPh sb="13" eb="15">
      <t>ジュウヨウ</t>
    </rPh>
    <rPh sb="15" eb="17">
      <t>ブンヤ</t>
    </rPh>
    <rPh sb="18" eb="20">
      <t>ハアク</t>
    </rPh>
    <rPh sb="21" eb="22">
      <t>オコナ</t>
    </rPh>
    <phoneticPr fontId="5"/>
  </si>
  <si>
    <t>安全・安心に関する、技術ニーズ情報と技術シーズ情報の把握及び目利き能力を有する機関によるマッチングの仕組みの構築を行い、国及び国民の安全・安心の確保に寄与する。</t>
    <rPh sb="28" eb="29">
      <t>オヨ</t>
    </rPh>
    <rPh sb="57" eb="58">
      <t>オコナ</t>
    </rPh>
    <rPh sb="75" eb="77">
      <t>キヨ</t>
    </rPh>
    <phoneticPr fontId="5"/>
  </si>
  <si>
    <t>研究開発に向けて、統合イノベーション戦略等の政府文書への反映を行うことを代替指標とする。</t>
    <rPh sb="0" eb="2">
      <t>ケンキュウ</t>
    </rPh>
    <rPh sb="2" eb="4">
      <t>カイハツ</t>
    </rPh>
    <rPh sb="5" eb="6">
      <t>ム</t>
    </rPh>
    <rPh sb="22" eb="24">
      <t>セイフ</t>
    </rPh>
    <rPh sb="24" eb="26">
      <t>ブンショ</t>
    </rPh>
    <rPh sb="28" eb="30">
      <t>ハンエイ</t>
    </rPh>
    <rPh sb="31" eb="32">
      <t>オコナ</t>
    </rPh>
    <rPh sb="36" eb="38">
      <t>ダイタイ</t>
    </rPh>
    <rPh sb="38" eb="40">
      <t>シヒョウ</t>
    </rPh>
    <phoneticPr fontId="5"/>
  </si>
  <si>
    <t>目利き能力を有する機関へ調査を委託し、機関からの報告件数を活動指標とする。</t>
    <rPh sb="12" eb="14">
      <t>チョウサ</t>
    </rPh>
    <rPh sb="15" eb="17">
      <t>イタク</t>
    </rPh>
    <rPh sb="19" eb="21">
      <t>キカン</t>
    </rPh>
    <rPh sb="24" eb="26">
      <t>ホウコク</t>
    </rPh>
    <rPh sb="26" eb="28">
      <t>ケンスウ</t>
    </rPh>
    <rPh sb="29" eb="31">
      <t>カツドウ</t>
    </rPh>
    <rPh sb="31" eb="33">
      <t>シヒョウ</t>
    </rPh>
    <phoneticPr fontId="5"/>
  </si>
  <si>
    <t>委託調査経費／報告件数</t>
    <rPh sb="7" eb="9">
      <t>ホウコク</t>
    </rPh>
    <phoneticPr fontId="5"/>
  </si>
  <si>
    <t>委託調査経費 /報告件数</t>
    <rPh sb="0" eb="2">
      <t>イタク</t>
    </rPh>
    <rPh sb="2" eb="4">
      <t>チョウサ</t>
    </rPh>
    <rPh sb="4" eb="6">
      <t>ケイヒ</t>
    </rPh>
    <rPh sb="8" eb="10">
      <t>ホウコク</t>
    </rPh>
    <rPh sb="10" eb="12">
      <t>ケンスウ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</si>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</sst>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99" xfId="0" applyFont="1" applyFill="1" applyBorder="1" applyAlignment="1">
      <alignment horizontal="center" vertical="center" wrapText="1"/>
    </xf>
    <xf numFmtId="0" fontId="13" fillId="3" borderId="170"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76" xfId="0" applyFont="1" applyFill="1" applyBorder="1" applyAlignment="1">
      <alignment horizontal="center" vertical="center" wrapText="1"/>
    </xf>
    <xf numFmtId="0" fontId="0" fillId="0" borderId="9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0" borderId="100" xfId="0" applyFont="1" applyFill="1" applyBorder="1" applyAlignment="1" applyProtection="1">
      <alignment horizontal="center"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5" fillId="3" borderId="129"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11" fillId="3" borderId="63"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169"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49"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53"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62"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8"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190501</xdr:colOff>
      <xdr:row>740</xdr:row>
      <xdr:rowOff>78442</xdr:rowOff>
    </xdr:from>
    <xdr:to>
      <xdr:col>37</xdr:col>
      <xdr:colOff>156007</xdr:colOff>
      <xdr:row>741</xdr:row>
      <xdr:rowOff>262634</xdr:rowOff>
    </xdr:to>
    <xdr:sp macro="" textlink="">
      <xdr:nvSpPr>
        <xdr:cNvPr id="6" name="AutoShape 18"/>
        <xdr:cNvSpPr>
          <a:spLocks noChangeArrowheads="1"/>
        </xdr:cNvSpPr>
      </xdr:nvSpPr>
      <xdr:spPr bwMode="auto">
        <a:xfrm>
          <a:off x="3619501" y="47468118"/>
          <a:ext cx="3999624" cy="53157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６２百万円</a:t>
          </a:r>
        </a:p>
      </xdr:txBody>
    </xdr:sp>
    <xdr:clientData/>
  </xdr:twoCellAnchor>
  <xdr:twoCellAnchor>
    <xdr:from>
      <xdr:col>21</xdr:col>
      <xdr:colOff>123264</xdr:colOff>
      <xdr:row>746</xdr:row>
      <xdr:rowOff>237577</xdr:rowOff>
    </xdr:from>
    <xdr:to>
      <xdr:col>34</xdr:col>
      <xdr:colOff>49601</xdr:colOff>
      <xdr:row>747</xdr:row>
      <xdr:rowOff>336029</xdr:rowOff>
    </xdr:to>
    <xdr:sp macro="" textlink="">
      <xdr:nvSpPr>
        <xdr:cNvPr id="9" name="AutoShape 18"/>
        <xdr:cNvSpPr>
          <a:spLocks noChangeArrowheads="1"/>
        </xdr:cNvSpPr>
      </xdr:nvSpPr>
      <xdr:spPr bwMode="auto">
        <a:xfrm>
          <a:off x="4359088" y="49711548"/>
          <a:ext cx="2548513" cy="445834"/>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6000" rIns="0" bIns="36000" anchor="t" anchorCtr="0"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委託先</a:t>
          </a:r>
          <a:endParaRPr lang="en-US" altLang="ja-JP" sz="1050" b="0" i="0" baseline="0">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050" b="0" i="0" baseline="0">
              <a:effectLst/>
              <a:latin typeface="+mn-lt"/>
              <a:ea typeface="+mn-ea"/>
              <a:cs typeface="+mn-cs"/>
            </a:rPr>
            <a:t>６２百万円</a:t>
          </a:r>
          <a:endParaRPr lang="en-US" altLang="ja-JP" sz="1050" b="0" i="0" baseline="0">
            <a:effectLst/>
            <a:latin typeface="+mn-lt"/>
            <a:ea typeface="+mn-ea"/>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endParaRPr lang="en-US" altLang="ja-JP" sz="1050" b="0" i="0" baseline="0">
            <a:effectLst/>
            <a:latin typeface="+mn-lt"/>
            <a:ea typeface="+mn-ea"/>
            <a:cs typeface="+mn-cs"/>
          </a:endParaRPr>
        </a:p>
      </xdr:txBody>
    </xdr:sp>
    <xdr:clientData/>
  </xdr:twoCellAnchor>
  <xdr:oneCellAnchor>
    <xdr:from>
      <xdr:col>22</xdr:col>
      <xdr:colOff>21529</xdr:colOff>
      <xdr:row>745</xdr:row>
      <xdr:rowOff>313765</xdr:rowOff>
    </xdr:from>
    <xdr:ext cx="2159566" cy="275717"/>
    <xdr:sp macro="" textlink="">
      <xdr:nvSpPr>
        <xdr:cNvPr id="10" name="テキスト ボックス 9"/>
        <xdr:cNvSpPr txBox="1"/>
      </xdr:nvSpPr>
      <xdr:spPr>
        <a:xfrm>
          <a:off x="4459058" y="4944035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n-ea"/>
              <a:ea typeface="+mn-ea"/>
            </a:rPr>
            <a:t>委託</a:t>
          </a:r>
          <a:r>
            <a:rPr kumimoji="1" lang="en-US" altLang="ja-JP" sz="1100">
              <a:latin typeface="+mn-ea"/>
              <a:ea typeface="+mn-ea"/>
            </a:rPr>
            <a:t>【</a:t>
          </a:r>
          <a:r>
            <a:rPr lang="ja-JP" altLang="ja-JP" sz="1100">
              <a:solidFill>
                <a:schemeClr val="tx1"/>
              </a:solidFill>
              <a:effectLst/>
              <a:latin typeface="+mn-ea"/>
              <a:ea typeface="+mn-ea"/>
              <a:cs typeface="+mn-cs"/>
            </a:rPr>
            <a:t>一般競争入札（総合評価）</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0</xdr:colOff>
      <xdr:row>741</xdr:row>
      <xdr:rowOff>324970</xdr:rowOff>
    </xdr:from>
    <xdr:to>
      <xdr:col>28</xdr:col>
      <xdr:colOff>0</xdr:colOff>
      <xdr:row>746</xdr:row>
      <xdr:rowOff>22411</xdr:rowOff>
    </xdr:to>
    <xdr:cxnSp macro="">
      <xdr:nvCxnSpPr>
        <xdr:cNvPr id="13" name="直線矢印コネクタ 12"/>
        <xdr:cNvCxnSpPr/>
      </xdr:nvCxnSpPr>
      <xdr:spPr>
        <a:xfrm>
          <a:off x="5647765" y="48062029"/>
          <a:ext cx="0" cy="1434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12</v>
      </c>
      <c r="AT2" s="205"/>
      <c r="AU2" s="205"/>
      <c r="AV2" s="42" t="str">
        <f>IF(AW2="", "", "-")</f>
        <v/>
      </c>
      <c r="AW2" s="397"/>
      <c r="AX2" s="397"/>
    </row>
    <row r="3" spans="1:50" ht="21" customHeight="1" thickBot="1" x14ac:dyDescent="0.2">
      <c r="A3" s="520" t="s">
        <v>461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481</v>
      </c>
      <c r="AK3" s="522"/>
      <c r="AL3" s="522"/>
      <c r="AM3" s="522"/>
      <c r="AN3" s="522"/>
      <c r="AO3" s="522"/>
      <c r="AP3" s="522"/>
      <c r="AQ3" s="522"/>
      <c r="AR3" s="522"/>
      <c r="AS3" s="522"/>
      <c r="AT3" s="522"/>
      <c r="AU3" s="522"/>
      <c r="AV3" s="522"/>
      <c r="AW3" s="522"/>
      <c r="AX3" s="24" t="s">
        <v>64</v>
      </c>
    </row>
    <row r="4" spans="1:50" ht="24.75" customHeight="1" x14ac:dyDescent="0.15">
      <c r="A4" s="717" t="s">
        <v>25</v>
      </c>
      <c r="B4" s="718"/>
      <c r="C4" s="718"/>
      <c r="D4" s="718"/>
      <c r="E4" s="718"/>
      <c r="F4" s="718"/>
      <c r="G4" s="693" t="s">
        <v>482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483</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66</v>
      </c>
      <c r="B5" s="704"/>
      <c r="C5" s="704"/>
      <c r="D5" s="704"/>
      <c r="E5" s="704"/>
      <c r="F5" s="705"/>
      <c r="G5" s="555" t="s">
        <v>480</v>
      </c>
      <c r="H5" s="556"/>
      <c r="I5" s="556"/>
      <c r="J5" s="556"/>
      <c r="K5" s="556"/>
      <c r="L5" s="556"/>
      <c r="M5" s="557" t="s">
        <v>65</v>
      </c>
      <c r="N5" s="558"/>
      <c r="O5" s="558"/>
      <c r="P5" s="558"/>
      <c r="Q5" s="558"/>
      <c r="R5" s="559"/>
      <c r="S5" s="560" t="s">
        <v>130</v>
      </c>
      <c r="T5" s="556"/>
      <c r="U5" s="556"/>
      <c r="V5" s="556"/>
      <c r="W5" s="556"/>
      <c r="X5" s="561"/>
      <c r="Y5" s="709" t="s">
        <v>3</v>
      </c>
      <c r="Z5" s="710"/>
      <c r="AA5" s="710"/>
      <c r="AB5" s="710"/>
      <c r="AC5" s="710"/>
      <c r="AD5" s="711"/>
      <c r="AE5" s="712" t="s">
        <v>505</v>
      </c>
      <c r="AF5" s="712"/>
      <c r="AG5" s="712"/>
      <c r="AH5" s="712"/>
      <c r="AI5" s="712"/>
      <c r="AJ5" s="712"/>
      <c r="AK5" s="712"/>
      <c r="AL5" s="712"/>
      <c r="AM5" s="712"/>
      <c r="AN5" s="712"/>
      <c r="AO5" s="712"/>
      <c r="AP5" s="713"/>
      <c r="AQ5" s="714" t="s">
        <v>484</v>
      </c>
      <c r="AR5" s="715"/>
      <c r="AS5" s="715"/>
      <c r="AT5" s="715"/>
      <c r="AU5" s="715"/>
      <c r="AV5" s="715"/>
      <c r="AW5" s="715"/>
      <c r="AX5" s="716"/>
    </row>
    <row r="6" spans="1:50" ht="39" customHeight="1" x14ac:dyDescent="0.15">
      <c r="A6" s="719" t="s">
        <v>4</v>
      </c>
      <c r="B6" s="720"/>
      <c r="C6" s="720"/>
      <c r="D6" s="720"/>
      <c r="E6" s="720"/>
      <c r="F6" s="720"/>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127.5" customHeight="1" x14ac:dyDescent="0.15">
      <c r="A7" s="826" t="s">
        <v>22</v>
      </c>
      <c r="B7" s="827"/>
      <c r="C7" s="827"/>
      <c r="D7" s="827"/>
      <c r="E7" s="827"/>
      <c r="F7" s="828"/>
      <c r="G7" s="829" t="s">
        <v>486</v>
      </c>
      <c r="H7" s="830"/>
      <c r="I7" s="830"/>
      <c r="J7" s="830"/>
      <c r="K7" s="830"/>
      <c r="L7" s="830"/>
      <c r="M7" s="830"/>
      <c r="N7" s="830"/>
      <c r="O7" s="830"/>
      <c r="P7" s="830"/>
      <c r="Q7" s="830"/>
      <c r="R7" s="830"/>
      <c r="S7" s="830"/>
      <c r="T7" s="830"/>
      <c r="U7" s="830"/>
      <c r="V7" s="830"/>
      <c r="W7" s="830"/>
      <c r="X7" s="831"/>
      <c r="Y7" s="395" t="s">
        <v>433</v>
      </c>
      <c r="Z7" s="296"/>
      <c r="AA7" s="296"/>
      <c r="AB7" s="296"/>
      <c r="AC7" s="296"/>
      <c r="AD7" s="396"/>
      <c r="AE7" s="383" t="s">
        <v>495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329</v>
      </c>
      <c r="B8" s="827"/>
      <c r="C8" s="827"/>
      <c r="D8" s="827"/>
      <c r="E8" s="827"/>
      <c r="F8" s="828"/>
      <c r="G8" s="208" t="str">
        <f>入力規則等!A28</f>
        <v>科学技術・イノベーション</v>
      </c>
      <c r="H8" s="209"/>
      <c r="I8" s="209"/>
      <c r="J8" s="209"/>
      <c r="K8" s="209"/>
      <c r="L8" s="209"/>
      <c r="M8" s="209"/>
      <c r="N8" s="209"/>
      <c r="O8" s="209"/>
      <c r="P8" s="209"/>
      <c r="Q8" s="209"/>
      <c r="R8" s="209"/>
      <c r="S8" s="209"/>
      <c r="T8" s="209"/>
      <c r="U8" s="209"/>
      <c r="V8" s="209"/>
      <c r="W8" s="209"/>
      <c r="X8" s="210"/>
      <c r="Y8" s="566" t="s">
        <v>330</v>
      </c>
      <c r="Z8" s="567"/>
      <c r="AA8" s="567"/>
      <c r="AB8" s="567"/>
      <c r="AC8" s="567"/>
      <c r="AD8" s="568"/>
      <c r="AE8" s="732"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3"/>
    </row>
    <row r="9" spans="1:50" ht="58.5" customHeight="1" x14ac:dyDescent="0.15">
      <c r="A9" s="130" t="s">
        <v>23</v>
      </c>
      <c r="B9" s="131"/>
      <c r="C9" s="131"/>
      <c r="D9" s="131"/>
      <c r="E9" s="131"/>
      <c r="F9" s="131"/>
      <c r="G9" s="569" t="s">
        <v>511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4" t="s">
        <v>29</v>
      </c>
      <c r="B10" s="735"/>
      <c r="C10" s="735"/>
      <c r="D10" s="735"/>
      <c r="E10" s="735"/>
      <c r="F10" s="735"/>
      <c r="G10" s="667" t="s">
        <v>502</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24" t="s">
        <v>24</v>
      </c>
      <c r="B12" s="125"/>
      <c r="C12" s="125"/>
      <c r="D12" s="125"/>
      <c r="E12" s="125"/>
      <c r="F12" s="126"/>
      <c r="G12" s="673"/>
      <c r="H12" s="674"/>
      <c r="I12" s="674"/>
      <c r="J12" s="674"/>
      <c r="K12" s="674"/>
      <c r="L12" s="674"/>
      <c r="M12" s="674"/>
      <c r="N12" s="674"/>
      <c r="O12" s="674"/>
      <c r="P12" s="303" t="s">
        <v>452</v>
      </c>
      <c r="Q12" s="298"/>
      <c r="R12" s="298"/>
      <c r="S12" s="298"/>
      <c r="T12" s="298"/>
      <c r="U12" s="298"/>
      <c r="V12" s="299"/>
      <c r="W12" s="303" t="s">
        <v>449</v>
      </c>
      <c r="X12" s="298"/>
      <c r="Y12" s="298"/>
      <c r="Z12" s="298"/>
      <c r="AA12" s="298"/>
      <c r="AB12" s="298"/>
      <c r="AC12" s="299"/>
      <c r="AD12" s="303" t="s">
        <v>444</v>
      </c>
      <c r="AE12" s="298"/>
      <c r="AF12" s="298"/>
      <c r="AG12" s="298"/>
      <c r="AH12" s="298"/>
      <c r="AI12" s="298"/>
      <c r="AJ12" s="299"/>
      <c r="AK12" s="303" t="s">
        <v>437</v>
      </c>
      <c r="AL12" s="298"/>
      <c r="AM12" s="298"/>
      <c r="AN12" s="298"/>
      <c r="AO12" s="298"/>
      <c r="AP12" s="298"/>
      <c r="AQ12" s="299"/>
      <c r="AR12" s="303" t="s">
        <v>435</v>
      </c>
      <c r="AS12" s="298"/>
      <c r="AT12" s="298"/>
      <c r="AU12" s="298"/>
      <c r="AV12" s="298"/>
      <c r="AW12" s="298"/>
      <c r="AX12" s="736"/>
    </row>
    <row r="13" spans="1:50" ht="21" customHeight="1" x14ac:dyDescent="0.15">
      <c r="A13" s="127"/>
      <c r="B13" s="128"/>
      <c r="C13" s="128"/>
      <c r="D13" s="128"/>
      <c r="E13" s="128"/>
      <c r="F13" s="129"/>
      <c r="G13" s="737" t="s">
        <v>6</v>
      </c>
      <c r="H13" s="738"/>
      <c r="I13" s="630" t="s">
        <v>7</v>
      </c>
      <c r="J13" s="631"/>
      <c r="K13" s="631"/>
      <c r="L13" s="631"/>
      <c r="M13" s="631"/>
      <c r="N13" s="631"/>
      <c r="O13" s="632"/>
      <c r="P13" s="93" t="s">
        <v>487</v>
      </c>
      <c r="Q13" s="94"/>
      <c r="R13" s="94"/>
      <c r="S13" s="94"/>
      <c r="T13" s="94"/>
      <c r="U13" s="94"/>
      <c r="V13" s="95"/>
      <c r="W13" s="93" t="s">
        <v>487</v>
      </c>
      <c r="X13" s="94"/>
      <c r="Y13" s="94"/>
      <c r="Z13" s="94"/>
      <c r="AA13" s="94"/>
      <c r="AB13" s="94"/>
      <c r="AC13" s="95"/>
      <c r="AD13" s="93" t="s">
        <v>487</v>
      </c>
      <c r="AE13" s="94"/>
      <c r="AF13" s="94"/>
      <c r="AG13" s="94"/>
      <c r="AH13" s="94"/>
      <c r="AI13" s="94"/>
      <c r="AJ13" s="95"/>
      <c r="AK13" s="93" t="s">
        <v>487</v>
      </c>
      <c r="AL13" s="94"/>
      <c r="AM13" s="94"/>
      <c r="AN13" s="94"/>
      <c r="AO13" s="94"/>
      <c r="AP13" s="94"/>
      <c r="AQ13" s="95"/>
      <c r="AR13" s="90">
        <v>62.009</v>
      </c>
      <c r="AS13" s="91"/>
      <c r="AT13" s="91"/>
      <c r="AU13" s="91"/>
      <c r="AV13" s="91"/>
      <c r="AW13" s="91"/>
      <c r="AX13" s="394"/>
    </row>
    <row r="14" spans="1:50" ht="21" customHeight="1" x14ac:dyDescent="0.15">
      <c r="A14" s="127"/>
      <c r="B14" s="128"/>
      <c r="C14" s="128"/>
      <c r="D14" s="128"/>
      <c r="E14" s="128"/>
      <c r="F14" s="129"/>
      <c r="G14" s="739"/>
      <c r="H14" s="740"/>
      <c r="I14" s="572" t="s">
        <v>8</v>
      </c>
      <c r="J14" s="624"/>
      <c r="K14" s="624"/>
      <c r="L14" s="624"/>
      <c r="M14" s="624"/>
      <c r="N14" s="624"/>
      <c r="O14" s="625"/>
      <c r="P14" s="93" t="s">
        <v>488</v>
      </c>
      <c r="Q14" s="94"/>
      <c r="R14" s="94"/>
      <c r="S14" s="94"/>
      <c r="T14" s="94"/>
      <c r="U14" s="94"/>
      <c r="V14" s="95"/>
      <c r="W14" s="93" t="s">
        <v>488</v>
      </c>
      <c r="X14" s="94"/>
      <c r="Y14" s="94"/>
      <c r="Z14" s="94"/>
      <c r="AA14" s="94"/>
      <c r="AB14" s="94"/>
      <c r="AC14" s="95"/>
      <c r="AD14" s="93" t="s">
        <v>488</v>
      </c>
      <c r="AE14" s="94"/>
      <c r="AF14" s="94"/>
      <c r="AG14" s="94"/>
      <c r="AH14" s="94"/>
      <c r="AI14" s="94"/>
      <c r="AJ14" s="95"/>
      <c r="AK14" s="93" t="s">
        <v>488</v>
      </c>
      <c r="AL14" s="94"/>
      <c r="AM14" s="94"/>
      <c r="AN14" s="94"/>
      <c r="AO14" s="94"/>
      <c r="AP14" s="94"/>
      <c r="AQ14" s="95"/>
      <c r="AR14" s="657"/>
      <c r="AS14" s="657"/>
      <c r="AT14" s="657"/>
      <c r="AU14" s="657"/>
      <c r="AV14" s="657"/>
      <c r="AW14" s="657"/>
      <c r="AX14" s="658"/>
    </row>
    <row r="15" spans="1:50" ht="21" customHeight="1" x14ac:dyDescent="0.15">
      <c r="A15" s="127"/>
      <c r="B15" s="128"/>
      <c r="C15" s="128"/>
      <c r="D15" s="128"/>
      <c r="E15" s="128"/>
      <c r="F15" s="129"/>
      <c r="G15" s="739"/>
      <c r="H15" s="740"/>
      <c r="I15" s="572" t="s">
        <v>50</v>
      </c>
      <c r="J15" s="573"/>
      <c r="K15" s="573"/>
      <c r="L15" s="573"/>
      <c r="M15" s="573"/>
      <c r="N15" s="573"/>
      <c r="O15" s="574"/>
      <c r="P15" s="93" t="s">
        <v>489</v>
      </c>
      <c r="Q15" s="94"/>
      <c r="R15" s="94"/>
      <c r="S15" s="94"/>
      <c r="T15" s="94"/>
      <c r="U15" s="94"/>
      <c r="V15" s="95"/>
      <c r="W15" s="93" t="s">
        <v>489</v>
      </c>
      <c r="X15" s="94"/>
      <c r="Y15" s="94"/>
      <c r="Z15" s="94"/>
      <c r="AA15" s="94"/>
      <c r="AB15" s="94"/>
      <c r="AC15" s="95"/>
      <c r="AD15" s="93" t="s">
        <v>489</v>
      </c>
      <c r="AE15" s="94"/>
      <c r="AF15" s="94"/>
      <c r="AG15" s="94"/>
      <c r="AH15" s="94"/>
      <c r="AI15" s="94"/>
      <c r="AJ15" s="95"/>
      <c r="AK15" s="93" t="s">
        <v>489</v>
      </c>
      <c r="AL15" s="94"/>
      <c r="AM15" s="94"/>
      <c r="AN15" s="94"/>
      <c r="AO15" s="94"/>
      <c r="AP15" s="94"/>
      <c r="AQ15" s="95"/>
      <c r="AR15" s="93" t="s">
        <v>487</v>
      </c>
      <c r="AS15" s="94"/>
      <c r="AT15" s="94"/>
      <c r="AU15" s="94"/>
      <c r="AV15" s="94"/>
      <c r="AW15" s="94"/>
      <c r="AX15" s="623"/>
    </row>
    <row r="16" spans="1:50" ht="21" customHeight="1" x14ac:dyDescent="0.15">
      <c r="A16" s="127"/>
      <c r="B16" s="128"/>
      <c r="C16" s="128"/>
      <c r="D16" s="128"/>
      <c r="E16" s="128"/>
      <c r="F16" s="129"/>
      <c r="G16" s="739"/>
      <c r="H16" s="740"/>
      <c r="I16" s="572" t="s">
        <v>51</v>
      </c>
      <c r="J16" s="573"/>
      <c r="K16" s="573"/>
      <c r="L16" s="573"/>
      <c r="M16" s="573"/>
      <c r="N16" s="573"/>
      <c r="O16" s="574"/>
      <c r="P16" s="93" t="s">
        <v>488</v>
      </c>
      <c r="Q16" s="94"/>
      <c r="R16" s="94"/>
      <c r="S16" s="94"/>
      <c r="T16" s="94"/>
      <c r="U16" s="94"/>
      <c r="V16" s="95"/>
      <c r="W16" s="93" t="s">
        <v>488</v>
      </c>
      <c r="X16" s="94"/>
      <c r="Y16" s="94"/>
      <c r="Z16" s="94"/>
      <c r="AA16" s="94"/>
      <c r="AB16" s="94"/>
      <c r="AC16" s="95"/>
      <c r="AD16" s="93" t="s">
        <v>488</v>
      </c>
      <c r="AE16" s="94"/>
      <c r="AF16" s="94"/>
      <c r="AG16" s="94"/>
      <c r="AH16" s="94"/>
      <c r="AI16" s="94"/>
      <c r="AJ16" s="95"/>
      <c r="AK16" s="93" t="s">
        <v>488</v>
      </c>
      <c r="AL16" s="94"/>
      <c r="AM16" s="94"/>
      <c r="AN16" s="94"/>
      <c r="AO16" s="94"/>
      <c r="AP16" s="94"/>
      <c r="AQ16" s="95"/>
      <c r="AR16" s="670"/>
      <c r="AS16" s="671"/>
      <c r="AT16" s="671"/>
      <c r="AU16" s="671"/>
      <c r="AV16" s="671"/>
      <c r="AW16" s="671"/>
      <c r="AX16" s="672"/>
    </row>
    <row r="17" spans="1:50" ht="24.75" customHeight="1" x14ac:dyDescent="0.15">
      <c r="A17" s="127"/>
      <c r="B17" s="128"/>
      <c r="C17" s="128"/>
      <c r="D17" s="128"/>
      <c r="E17" s="128"/>
      <c r="F17" s="129"/>
      <c r="G17" s="739"/>
      <c r="H17" s="740"/>
      <c r="I17" s="572" t="s">
        <v>49</v>
      </c>
      <c r="J17" s="624"/>
      <c r="K17" s="624"/>
      <c r="L17" s="624"/>
      <c r="M17" s="624"/>
      <c r="N17" s="624"/>
      <c r="O17" s="625"/>
      <c r="P17" s="93" t="s">
        <v>487</v>
      </c>
      <c r="Q17" s="94"/>
      <c r="R17" s="94"/>
      <c r="S17" s="94"/>
      <c r="T17" s="94"/>
      <c r="U17" s="94"/>
      <c r="V17" s="95"/>
      <c r="W17" s="93" t="s">
        <v>487</v>
      </c>
      <c r="X17" s="94"/>
      <c r="Y17" s="94"/>
      <c r="Z17" s="94"/>
      <c r="AA17" s="94"/>
      <c r="AB17" s="94"/>
      <c r="AC17" s="95"/>
      <c r="AD17" s="93" t="s">
        <v>487</v>
      </c>
      <c r="AE17" s="94"/>
      <c r="AF17" s="94"/>
      <c r="AG17" s="94"/>
      <c r="AH17" s="94"/>
      <c r="AI17" s="94"/>
      <c r="AJ17" s="95"/>
      <c r="AK17" s="93" t="s">
        <v>487</v>
      </c>
      <c r="AL17" s="94"/>
      <c r="AM17" s="94"/>
      <c r="AN17" s="94"/>
      <c r="AO17" s="94"/>
      <c r="AP17" s="94"/>
      <c r="AQ17" s="95"/>
      <c r="AR17" s="392"/>
      <c r="AS17" s="392"/>
      <c r="AT17" s="392"/>
      <c r="AU17" s="392"/>
      <c r="AV17" s="392"/>
      <c r="AW17" s="392"/>
      <c r="AX17" s="393"/>
    </row>
    <row r="18" spans="1:50" ht="24.75" customHeight="1" x14ac:dyDescent="0.15">
      <c r="A18" s="127"/>
      <c r="B18" s="128"/>
      <c r="C18" s="128"/>
      <c r="D18" s="128"/>
      <c r="E18" s="128"/>
      <c r="F18" s="129"/>
      <c r="G18" s="741"/>
      <c r="H18" s="742"/>
      <c r="I18" s="729" t="s">
        <v>20</v>
      </c>
      <c r="J18" s="730"/>
      <c r="K18" s="730"/>
      <c r="L18" s="730"/>
      <c r="M18" s="730"/>
      <c r="N18" s="730"/>
      <c r="O18" s="731"/>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62.009</v>
      </c>
      <c r="AS18" s="100"/>
      <c r="AT18" s="100"/>
      <c r="AU18" s="100"/>
      <c r="AV18" s="100"/>
      <c r="AW18" s="100"/>
      <c r="AX18" s="534"/>
    </row>
    <row r="19" spans="1:50" ht="24.75" customHeight="1" x14ac:dyDescent="0.15">
      <c r="A19" s="127"/>
      <c r="B19" s="128"/>
      <c r="C19" s="128"/>
      <c r="D19" s="128"/>
      <c r="E19" s="128"/>
      <c r="F19" s="129"/>
      <c r="G19" s="532" t="s">
        <v>9</v>
      </c>
      <c r="H19" s="533"/>
      <c r="I19" s="533"/>
      <c r="J19" s="533"/>
      <c r="K19" s="533"/>
      <c r="L19" s="533"/>
      <c r="M19" s="533"/>
      <c r="N19" s="533"/>
      <c r="O19" s="533"/>
      <c r="P19" s="93"/>
      <c r="Q19" s="94"/>
      <c r="R19" s="94"/>
      <c r="S19" s="94"/>
      <c r="T19" s="94"/>
      <c r="U19" s="94"/>
      <c r="V19" s="95"/>
      <c r="W19" s="93"/>
      <c r="X19" s="94"/>
      <c r="Y19" s="94"/>
      <c r="Z19" s="94"/>
      <c r="AA19" s="94"/>
      <c r="AB19" s="94"/>
      <c r="AC19" s="95"/>
      <c r="AD19" s="93"/>
      <c r="AE19" s="94"/>
      <c r="AF19" s="94"/>
      <c r="AG19" s="94"/>
      <c r="AH19" s="94"/>
      <c r="AI19" s="94"/>
      <c r="AJ19" s="95"/>
      <c r="AK19" s="486"/>
      <c r="AL19" s="486"/>
      <c r="AM19" s="486"/>
      <c r="AN19" s="486"/>
      <c r="AO19" s="486"/>
      <c r="AP19" s="486"/>
      <c r="AQ19" s="486"/>
      <c r="AR19" s="486"/>
      <c r="AS19" s="486"/>
      <c r="AT19" s="486"/>
      <c r="AU19" s="486"/>
      <c r="AV19" s="486"/>
      <c r="AW19" s="486"/>
      <c r="AX19" s="535"/>
    </row>
    <row r="20" spans="1:50" ht="24.75" customHeight="1" x14ac:dyDescent="0.15">
      <c r="A20" s="127"/>
      <c r="B20" s="128"/>
      <c r="C20" s="128"/>
      <c r="D20" s="128"/>
      <c r="E20" s="128"/>
      <c r="F20" s="129"/>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6"/>
      <c r="AL20" s="486"/>
      <c r="AM20" s="486"/>
      <c r="AN20" s="486"/>
      <c r="AO20" s="486"/>
      <c r="AP20" s="486"/>
      <c r="AQ20" s="487"/>
      <c r="AR20" s="487"/>
      <c r="AS20" s="487"/>
      <c r="AT20" s="487"/>
      <c r="AU20" s="486"/>
      <c r="AV20" s="486"/>
      <c r="AW20" s="486"/>
      <c r="AX20" s="535"/>
    </row>
    <row r="21" spans="1:50" ht="25.5" customHeight="1" x14ac:dyDescent="0.15">
      <c r="A21" s="130"/>
      <c r="B21" s="131"/>
      <c r="C21" s="131"/>
      <c r="D21" s="131"/>
      <c r="E21" s="131"/>
      <c r="F21" s="132"/>
      <c r="G21" s="928" t="s">
        <v>397</v>
      </c>
      <c r="H21" s="929"/>
      <c r="I21" s="929"/>
      <c r="J21" s="929"/>
      <c r="K21" s="929"/>
      <c r="L21" s="929"/>
      <c r="M21" s="929"/>
      <c r="N21" s="929"/>
      <c r="O21" s="929"/>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6"/>
      <c r="AL21" s="486"/>
      <c r="AM21" s="486"/>
      <c r="AN21" s="486"/>
      <c r="AO21" s="486"/>
      <c r="AP21" s="486"/>
      <c r="AQ21" s="487"/>
      <c r="AR21" s="487"/>
      <c r="AS21" s="487"/>
      <c r="AT21" s="487"/>
      <c r="AU21" s="486"/>
      <c r="AV21" s="486"/>
      <c r="AW21" s="486"/>
      <c r="AX21" s="535"/>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490</v>
      </c>
      <c r="H23" s="172"/>
      <c r="I23" s="172"/>
      <c r="J23" s="172"/>
      <c r="K23" s="172"/>
      <c r="L23" s="172"/>
      <c r="M23" s="172"/>
      <c r="N23" s="172"/>
      <c r="O23" s="173"/>
      <c r="P23" s="90" t="s">
        <v>487</v>
      </c>
      <c r="Q23" s="91"/>
      <c r="R23" s="91"/>
      <c r="S23" s="91"/>
      <c r="T23" s="91"/>
      <c r="U23" s="91"/>
      <c r="V23" s="92"/>
      <c r="W23" s="90">
        <v>62</v>
      </c>
      <c r="X23" s="91"/>
      <c r="Y23" s="91"/>
      <c r="Z23" s="91"/>
      <c r="AA23" s="91"/>
      <c r="AB23" s="91"/>
      <c r="AC23" s="92"/>
      <c r="AD23" s="194" t="s">
        <v>506</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491</v>
      </c>
      <c r="H24" s="175"/>
      <c r="I24" s="175"/>
      <c r="J24" s="175"/>
      <c r="K24" s="175"/>
      <c r="L24" s="175"/>
      <c r="M24" s="175"/>
      <c r="N24" s="175"/>
      <c r="O24" s="176"/>
      <c r="P24" s="93" t="s">
        <v>487</v>
      </c>
      <c r="Q24" s="94"/>
      <c r="R24" s="94"/>
      <c r="S24" s="94"/>
      <c r="T24" s="94"/>
      <c r="U24" s="94"/>
      <c r="V24" s="95"/>
      <c r="W24" s="93">
        <v>8.9999999999999993E-3</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3"/>
      <c r="Q25" s="94"/>
      <c r="R25" s="94"/>
      <c r="S25" s="94"/>
      <c r="T25" s="94"/>
      <c r="U25" s="94"/>
      <c r="V25" s="95"/>
      <c r="W25" s="93"/>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3"/>
      <c r="Q26" s="94"/>
      <c r="R26" s="94"/>
      <c r="S26" s="94"/>
      <c r="T26" s="94"/>
      <c r="U26" s="94"/>
      <c r="V26" s="95"/>
      <c r="W26" s="93"/>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381</v>
      </c>
      <c r="H28" s="178"/>
      <c r="I28" s="178"/>
      <c r="J28" s="178"/>
      <c r="K28" s="178"/>
      <c r="L28" s="178"/>
      <c r="M28" s="178"/>
      <c r="N28" s="178"/>
      <c r="O28" s="179"/>
      <c r="P28" s="99" t="s">
        <v>516</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t="str">
        <f>AK13</f>
        <v>-</v>
      </c>
      <c r="Q29" s="94"/>
      <c r="R29" s="94"/>
      <c r="S29" s="94"/>
      <c r="T29" s="94"/>
      <c r="U29" s="94"/>
      <c r="V29" s="95"/>
      <c r="W29" s="212">
        <f>AR13</f>
        <v>62.009</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6" t="s">
        <v>393</v>
      </c>
      <c r="B30" s="507"/>
      <c r="C30" s="507"/>
      <c r="D30" s="507"/>
      <c r="E30" s="507"/>
      <c r="F30" s="508"/>
      <c r="G30" s="642" t="s">
        <v>263</v>
      </c>
      <c r="H30" s="390"/>
      <c r="I30" s="390"/>
      <c r="J30" s="390"/>
      <c r="K30" s="390"/>
      <c r="L30" s="390"/>
      <c r="M30" s="390"/>
      <c r="N30" s="390"/>
      <c r="O30" s="576"/>
      <c r="P30" s="575" t="s">
        <v>58</v>
      </c>
      <c r="Q30" s="390"/>
      <c r="R30" s="390"/>
      <c r="S30" s="390"/>
      <c r="T30" s="390"/>
      <c r="U30" s="390"/>
      <c r="V30" s="390"/>
      <c r="W30" s="390"/>
      <c r="X30" s="576"/>
      <c r="Y30" s="465"/>
      <c r="Z30" s="466"/>
      <c r="AA30" s="467"/>
      <c r="AB30" s="386" t="s">
        <v>11</v>
      </c>
      <c r="AC30" s="387"/>
      <c r="AD30" s="388"/>
      <c r="AE30" s="386" t="s">
        <v>453</v>
      </c>
      <c r="AF30" s="387"/>
      <c r="AG30" s="387"/>
      <c r="AH30" s="388"/>
      <c r="AI30" s="386" t="s">
        <v>450</v>
      </c>
      <c r="AJ30" s="387"/>
      <c r="AK30" s="387"/>
      <c r="AL30" s="388"/>
      <c r="AM30" s="389" t="s">
        <v>445</v>
      </c>
      <c r="AN30" s="389"/>
      <c r="AO30" s="389"/>
      <c r="AP30" s="386"/>
      <c r="AQ30" s="633" t="s">
        <v>305</v>
      </c>
      <c r="AR30" s="634"/>
      <c r="AS30" s="634"/>
      <c r="AT30" s="635"/>
      <c r="AU30" s="390" t="s">
        <v>251</v>
      </c>
      <c r="AV30" s="390"/>
      <c r="AW30" s="390"/>
      <c r="AX30" s="391"/>
    </row>
    <row r="31" spans="1:50" ht="18.75" customHeight="1" x14ac:dyDescent="0.15">
      <c r="A31" s="509"/>
      <c r="B31" s="510"/>
      <c r="C31" s="510"/>
      <c r="D31" s="510"/>
      <c r="E31" s="510"/>
      <c r="F31" s="511"/>
      <c r="G31" s="564"/>
      <c r="H31" s="379"/>
      <c r="I31" s="379"/>
      <c r="J31" s="379"/>
      <c r="K31" s="379"/>
      <c r="L31" s="379"/>
      <c r="M31" s="379"/>
      <c r="N31" s="379"/>
      <c r="O31" s="565"/>
      <c r="P31" s="577"/>
      <c r="Q31" s="379"/>
      <c r="R31" s="379"/>
      <c r="S31" s="379"/>
      <c r="T31" s="379"/>
      <c r="U31" s="379"/>
      <c r="V31" s="379"/>
      <c r="W31" s="379"/>
      <c r="X31" s="565"/>
      <c r="Y31" s="468"/>
      <c r="Z31" s="469"/>
      <c r="AA31" s="470"/>
      <c r="AB31" s="332"/>
      <c r="AC31" s="333"/>
      <c r="AD31" s="334"/>
      <c r="AE31" s="332"/>
      <c r="AF31" s="333"/>
      <c r="AG31" s="333"/>
      <c r="AH31" s="334"/>
      <c r="AI31" s="332"/>
      <c r="AJ31" s="333"/>
      <c r="AK31" s="333"/>
      <c r="AL31" s="334"/>
      <c r="AM31" s="376"/>
      <c r="AN31" s="376"/>
      <c r="AO31" s="376"/>
      <c r="AP31" s="332"/>
      <c r="AQ31" s="202" t="s">
        <v>487</v>
      </c>
      <c r="AR31" s="121"/>
      <c r="AS31" s="122" t="s">
        <v>306</v>
      </c>
      <c r="AT31" s="157"/>
      <c r="AU31" s="276" t="s">
        <v>487</v>
      </c>
      <c r="AV31" s="276"/>
      <c r="AW31" s="379" t="s">
        <v>295</v>
      </c>
      <c r="AX31" s="380"/>
    </row>
    <row r="32" spans="1:50" ht="23.25" customHeight="1" x14ac:dyDescent="0.15">
      <c r="A32" s="512"/>
      <c r="B32" s="510"/>
      <c r="C32" s="510"/>
      <c r="D32" s="510"/>
      <c r="E32" s="510"/>
      <c r="F32" s="511"/>
      <c r="G32" s="537" t="s">
        <v>487</v>
      </c>
      <c r="H32" s="538"/>
      <c r="I32" s="538"/>
      <c r="J32" s="538"/>
      <c r="K32" s="538"/>
      <c r="L32" s="538"/>
      <c r="M32" s="538"/>
      <c r="N32" s="538"/>
      <c r="O32" s="539"/>
      <c r="P32" s="146" t="s">
        <v>492</v>
      </c>
      <c r="Q32" s="146"/>
      <c r="R32" s="146"/>
      <c r="S32" s="146"/>
      <c r="T32" s="146"/>
      <c r="U32" s="146"/>
      <c r="V32" s="146"/>
      <c r="W32" s="146"/>
      <c r="X32" s="216"/>
      <c r="Y32" s="338" t="s">
        <v>12</v>
      </c>
      <c r="Z32" s="546"/>
      <c r="AA32" s="547"/>
      <c r="AB32" s="548" t="s">
        <v>487</v>
      </c>
      <c r="AC32" s="548"/>
      <c r="AD32" s="548"/>
      <c r="AE32" s="364" t="s">
        <v>487</v>
      </c>
      <c r="AF32" s="365"/>
      <c r="AG32" s="365"/>
      <c r="AH32" s="365"/>
      <c r="AI32" s="364" t="s">
        <v>487</v>
      </c>
      <c r="AJ32" s="365"/>
      <c r="AK32" s="365"/>
      <c r="AL32" s="365"/>
      <c r="AM32" s="364" t="s">
        <v>487</v>
      </c>
      <c r="AN32" s="365"/>
      <c r="AO32" s="365"/>
      <c r="AP32" s="365"/>
      <c r="AQ32" s="96" t="s">
        <v>487</v>
      </c>
      <c r="AR32" s="97"/>
      <c r="AS32" s="97"/>
      <c r="AT32" s="98"/>
      <c r="AU32" s="365" t="s">
        <v>487</v>
      </c>
      <c r="AV32" s="365"/>
      <c r="AW32" s="365"/>
      <c r="AX32" s="367"/>
    </row>
    <row r="33" spans="1:50" ht="23.25" customHeight="1" x14ac:dyDescent="0.15">
      <c r="A33" s="513"/>
      <c r="B33" s="514"/>
      <c r="C33" s="514"/>
      <c r="D33" s="514"/>
      <c r="E33" s="514"/>
      <c r="F33" s="515"/>
      <c r="G33" s="540"/>
      <c r="H33" s="541"/>
      <c r="I33" s="541"/>
      <c r="J33" s="541"/>
      <c r="K33" s="541"/>
      <c r="L33" s="541"/>
      <c r="M33" s="541"/>
      <c r="N33" s="541"/>
      <c r="O33" s="542"/>
      <c r="P33" s="218"/>
      <c r="Q33" s="218"/>
      <c r="R33" s="218"/>
      <c r="S33" s="218"/>
      <c r="T33" s="218"/>
      <c r="U33" s="218"/>
      <c r="V33" s="218"/>
      <c r="W33" s="218"/>
      <c r="X33" s="219"/>
      <c r="Y33" s="303" t="s">
        <v>53</v>
      </c>
      <c r="Z33" s="298"/>
      <c r="AA33" s="299"/>
      <c r="AB33" s="519" t="s">
        <v>487</v>
      </c>
      <c r="AC33" s="519"/>
      <c r="AD33" s="519"/>
      <c r="AE33" s="364" t="s">
        <v>487</v>
      </c>
      <c r="AF33" s="365"/>
      <c r="AG33" s="365"/>
      <c r="AH33" s="365"/>
      <c r="AI33" s="364" t="s">
        <v>487</v>
      </c>
      <c r="AJ33" s="365"/>
      <c r="AK33" s="365"/>
      <c r="AL33" s="365"/>
      <c r="AM33" s="364" t="s">
        <v>487</v>
      </c>
      <c r="AN33" s="365"/>
      <c r="AO33" s="365"/>
      <c r="AP33" s="365"/>
      <c r="AQ33" s="96" t="s">
        <v>488</v>
      </c>
      <c r="AR33" s="97"/>
      <c r="AS33" s="97"/>
      <c r="AT33" s="98"/>
      <c r="AU33" s="365" t="s">
        <v>487</v>
      </c>
      <c r="AV33" s="365"/>
      <c r="AW33" s="365"/>
      <c r="AX33" s="367"/>
    </row>
    <row r="34" spans="1:50" ht="23.25" customHeight="1" x14ac:dyDescent="0.15">
      <c r="A34" s="512"/>
      <c r="B34" s="510"/>
      <c r="C34" s="510"/>
      <c r="D34" s="510"/>
      <c r="E34" s="510"/>
      <c r="F34" s="511"/>
      <c r="G34" s="543"/>
      <c r="H34" s="544"/>
      <c r="I34" s="544"/>
      <c r="J34" s="544"/>
      <c r="K34" s="544"/>
      <c r="L34" s="544"/>
      <c r="M34" s="544"/>
      <c r="N34" s="544"/>
      <c r="O34" s="545"/>
      <c r="P34" s="149"/>
      <c r="Q34" s="149"/>
      <c r="R34" s="149"/>
      <c r="S34" s="149"/>
      <c r="T34" s="149"/>
      <c r="U34" s="149"/>
      <c r="V34" s="149"/>
      <c r="W34" s="149"/>
      <c r="X34" s="221"/>
      <c r="Y34" s="303" t="s">
        <v>13</v>
      </c>
      <c r="Z34" s="298"/>
      <c r="AA34" s="299"/>
      <c r="AB34" s="497" t="s">
        <v>296</v>
      </c>
      <c r="AC34" s="497"/>
      <c r="AD34" s="497"/>
      <c r="AE34" s="364" t="s">
        <v>493</v>
      </c>
      <c r="AF34" s="365"/>
      <c r="AG34" s="365"/>
      <c r="AH34" s="365"/>
      <c r="AI34" s="364" t="s">
        <v>487</v>
      </c>
      <c r="AJ34" s="365"/>
      <c r="AK34" s="365"/>
      <c r="AL34" s="365"/>
      <c r="AM34" s="364" t="s">
        <v>487</v>
      </c>
      <c r="AN34" s="365"/>
      <c r="AO34" s="365"/>
      <c r="AP34" s="365"/>
      <c r="AQ34" s="96" t="s">
        <v>487</v>
      </c>
      <c r="AR34" s="97"/>
      <c r="AS34" s="97"/>
      <c r="AT34" s="98"/>
      <c r="AU34" s="365" t="s">
        <v>487</v>
      </c>
      <c r="AV34" s="365"/>
      <c r="AW34" s="365"/>
      <c r="AX34" s="367"/>
    </row>
    <row r="35" spans="1:50" ht="23.25" customHeight="1" x14ac:dyDescent="0.15">
      <c r="A35" s="899" t="s">
        <v>423</v>
      </c>
      <c r="B35" s="900"/>
      <c r="C35" s="900"/>
      <c r="D35" s="900"/>
      <c r="E35" s="900"/>
      <c r="F35" s="901"/>
      <c r="G35" s="905" t="s">
        <v>487</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36" t="s">
        <v>393</v>
      </c>
      <c r="B37" s="637"/>
      <c r="C37" s="637"/>
      <c r="D37" s="637"/>
      <c r="E37" s="637"/>
      <c r="F37" s="638"/>
      <c r="G37" s="562" t="s">
        <v>263</v>
      </c>
      <c r="H37" s="381"/>
      <c r="I37" s="381"/>
      <c r="J37" s="381"/>
      <c r="K37" s="381"/>
      <c r="L37" s="381"/>
      <c r="M37" s="381"/>
      <c r="N37" s="381"/>
      <c r="O37" s="563"/>
      <c r="P37" s="626" t="s">
        <v>58</v>
      </c>
      <c r="Q37" s="381"/>
      <c r="R37" s="381"/>
      <c r="S37" s="381"/>
      <c r="T37" s="381"/>
      <c r="U37" s="381"/>
      <c r="V37" s="381"/>
      <c r="W37" s="381"/>
      <c r="X37" s="563"/>
      <c r="Y37" s="627"/>
      <c r="Z37" s="628"/>
      <c r="AA37" s="629"/>
      <c r="AB37" s="368" t="s">
        <v>11</v>
      </c>
      <c r="AC37" s="369"/>
      <c r="AD37" s="370"/>
      <c r="AE37" s="368" t="s">
        <v>453</v>
      </c>
      <c r="AF37" s="369"/>
      <c r="AG37" s="369"/>
      <c r="AH37" s="370"/>
      <c r="AI37" s="368" t="s">
        <v>450</v>
      </c>
      <c r="AJ37" s="369"/>
      <c r="AK37" s="369"/>
      <c r="AL37" s="370"/>
      <c r="AM37" s="375" t="s">
        <v>445</v>
      </c>
      <c r="AN37" s="375"/>
      <c r="AO37" s="375"/>
      <c r="AP37" s="368"/>
      <c r="AQ37" s="240" t="s">
        <v>305</v>
      </c>
      <c r="AR37" s="235"/>
      <c r="AS37" s="235"/>
      <c r="AT37" s="236"/>
      <c r="AU37" s="381" t="s">
        <v>251</v>
      </c>
      <c r="AV37" s="381"/>
      <c r="AW37" s="381"/>
      <c r="AX37" s="382"/>
    </row>
    <row r="38" spans="1:50" ht="18.75" hidden="1" customHeight="1" x14ac:dyDescent="0.15">
      <c r="A38" s="509"/>
      <c r="B38" s="510"/>
      <c r="C38" s="510"/>
      <c r="D38" s="510"/>
      <c r="E38" s="510"/>
      <c r="F38" s="511"/>
      <c r="G38" s="564"/>
      <c r="H38" s="379"/>
      <c r="I38" s="379"/>
      <c r="J38" s="379"/>
      <c r="K38" s="379"/>
      <c r="L38" s="379"/>
      <c r="M38" s="379"/>
      <c r="N38" s="379"/>
      <c r="O38" s="565"/>
      <c r="P38" s="577"/>
      <c r="Q38" s="379"/>
      <c r="R38" s="379"/>
      <c r="S38" s="379"/>
      <c r="T38" s="379"/>
      <c r="U38" s="379"/>
      <c r="V38" s="379"/>
      <c r="W38" s="379"/>
      <c r="X38" s="565"/>
      <c r="Y38" s="468"/>
      <c r="Z38" s="469"/>
      <c r="AA38" s="470"/>
      <c r="AB38" s="332"/>
      <c r="AC38" s="333"/>
      <c r="AD38" s="334"/>
      <c r="AE38" s="332"/>
      <c r="AF38" s="333"/>
      <c r="AG38" s="333"/>
      <c r="AH38" s="334"/>
      <c r="AI38" s="332"/>
      <c r="AJ38" s="333"/>
      <c r="AK38" s="333"/>
      <c r="AL38" s="334"/>
      <c r="AM38" s="376"/>
      <c r="AN38" s="376"/>
      <c r="AO38" s="376"/>
      <c r="AP38" s="332"/>
      <c r="AQ38" s="202"/>
      <c r="AR38" s="121"/>
      <c r="AS38" s="122" t="s">
        <v>306</v>
      </c>
      <c r="AT38" s="157"/>
      <c r="AU38" s="276"/>
      <c r="AV38" s="276"/>
      <c r="AW38" s="379" t="s">
        <v>295</v>
      </c>
      <c r="AX38" s="380"/>
    </row>
    <row r="39" spans="1:50" ht="23.25" hidden="1" customHeight="1" x14ac:dyDescent="0.15">
      <c r="A39" s="512"/>
      <c r="B39" s="510"/>
      <c r="C39" s="510"/>
      <c r="D39" s="510"/>
      <c r="E39" s="510"/>
      <c r="F39" s="511"/>
      <c r="G39" s="537"/>
      <c r="H39" s="538"/>
      <c r="I39" s="538"/>
      <c r="J39" s="538"/>
      <c r="K39" s="538"/>
      <c r="L39" s="538"/>
      <c r="M39" s="538"/>
      <c r="N39" s="538"/>
      <c r="O39" s="539"/>
      <c r="P39" s="146"/>
      <c r="Q39" s="146"/>
      <c r="R39" s="146"/>
      <c r="S39" s="146"/>
      <c r="T39" s="146"/>
      <c r="U39" s="146"/>
      <c r="V39" s="146"/>
      <c r="W39" s="146"/>
      <c r="X39" s="216"/>
      <c r="Y39" s="338" t="s">
        <v>12</v>
      </c>
      <c r="Z39" s="546"/>
      <c r="AA39" s="547"/>
      <c r="AB39" s="548"/>
      <c r="AC39" s="548"/>
      <c r="AD39" s="548"/>
      <c r="AE39" s="364"/>
      <c r="AF39" s="365"/>
      <c r="AG39" s="365"/>
      <c r="AH39" s="365"/>
      <c r="AI39" s="364"/>
      <c r="AJ39" s="365"/>
      <c r="AK39" s="365"/>
      <c r="AL39" s="365"/>
      <c r="AM39" s="364"/>
      <c r="AN39" s="365"/>
      <c r="AO39" s="365"/>
      <c r="AP39" s="365"/>
      <c r="AQ39" s="96"/>
      <c r="AR39" s="97"/>
      <c r="AS39" s="97"/>
      <c r="AT39" s="98"/>
      <c r="AU39" s="365"/>
      <c r="AV39" s="365"/>
      <c r="AW39" s="365"/>
      <c r="AX39" s="367"/>
    </row>
    <row r="40" spans="1:50" ht="23.25" hidden="1" customHeight="1" x14ac:dyDescent="0.15">
      <c r="A40" s="513"/>
      <c r="B40" s="514"/>
      <c r="C40" s="514"/>
      <c r="D40" s="514"/>
      <c r="E40" s="514"/>
      <c r="F40" s="515"/>
      <c r="G40" s="540"/>
      <c r="H40" s="541"/>
      <c r="I40" s="541"/>
      <c r="J40" s="541"/>
      <c r="K40" s="541"/>
      <c r="L40" s="541"/>
      <c r="M40" s="541"/>
      <c r="N40" s="541"/>
      <c r="O40" s="542"/>
      <c r="P40" s="218"/>
      <c r="Q40" s="218"/>
      <c r="R40" s="218"/>
      <c r="S40" s="218"/>
      <c r="T40" s="218"/>
      <c r="U40" s="218"/>
      <c r="V40" s="218"/>
      <c r="W40" s="218"/>
      <c r="X40" s="219"/>
      <c r="Y40" s="303" t="s">
        <v>53</v>
      </c>
      <c r="Z40" s="298"/>
      <c r="AA40" s="299"/>
      <c r="AB40" s="519"/>
      <c r="AC40" s="519"/>
      <c r="AD40" s="519"/>
      <c r="AE40" s="364"/>
      <c r="AF40" s="365"/>
      <c r="AG40" s="365"/>
      <c r="AH40" s="365"/>
      <c r="AI40" s="364"/>
      <c r="AJ40" s="365"/>
      <c r="AK40" s="365"/>
      <c r="AL40" s="365"/>
      <c r="AM40" s="364"/>
      <c r="AN40" s="365"/>
      <c r="AO40" s="365"/>
      <c r="AP40" s="365"/>
      <c r="AQ40" s="96"/>
      <c r="AR40" s="97"/>
      <c r="AS40" s="97"/>
      <c r="AT40" s="98"/>
      <c r="AU40" s="365"/>
      <c r="AV40" s="365"/>
      <c r="AW40" s="365"/>
      <c r="AX40" s="367"/>
    </row>
    <row r="41" spans="1:50" ht="23.25" hidden="1" customHeight="1" x14ac:dyDescent="0.15">
      <c r="A41" s="639"/>
      <c r="B41" s="640"/>
      <c r="C41" s="640"/>
      <c r="D41" s="640"/>
      <c r="E41" s="640"/>
      <c r="F41" s="641"/>
      <c r="G41" s="543"/>
      <c r="H41" s="544"/>
      <c r="I41" s="544"/>
      <c r="J41" s="544"/>
      <c r="K41" s="544"/>
      <c r="L41" s="544"/>
      <c r="M41" s="544"/>
      <c r="N41" s="544"/>
      <c r="O41" s="545"/>
      <c r="P41" s="149"/>
      <c r="Q41" s="149"/>
      <c r="R41" s="149"/>
      <c r="S41" s="149"/>
      <c r="T41" s="149"/>
      <c r="U41" s="149"/>
      <c r="V41" s="149"/>
      <c r="W41" s="149"/>
      <c r="X41" s="221"/>
      <c r="Y41" s="303" t="s">
        <v>13</v>
      </c>
      <c r="Z41" s="298"/>
      <c r="AA41" s="299"/>
      <c r="AB41" s="497" t="s">
        <v>296</v>
      </c>
      <c r="AC41" s="497"/>
      <c r="AD41" s="497"/>
      <c r="AE41" s="364"/>
      <c r="AF41" s="365"/>
      <c r="AG41" s="365"/>
      <c r="AH41" s="365"/>
      <c r="AI41" s="364"/>
      <c r="AJ41" s="365"/>
      <c r="AK41" s="365"/>
      <c r="AL41" s="365"/>
      <c r="AM41" s="364"/>
      <c r="AN41" s="365"/>
      <c r="AO41" s="365"/>
      <c r="AP41" s="365"/>
      <c r="AQ41" s="96"/>
      <c r="AR41" s="97"/>
      <c r="AS41" s="97"/>
      <c r="AT41" s="98"/>
      <c r="AU41" s="365"/>
      <c r="AV41" s="365"/>
      <c r="AW41" s="365"/>
      <c r="AX41" s="367"/>
    </row>
    <row r="42" spans="1:50" ht="23.25" hidden="1" customHeight="1" x14ac:dyDescent="0.15">
      <c r="A42" s="899" t="s">
        <v>423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78"/>
      <c r="B43" s="979"/>
      <c r="C43" s="979"/>
      <c r="D43" s="979"/>
      <c r="E43" s="979"/>
      <c r="F43" s="980"/>
      <c r="G43" s="981"/>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c r="AL43" s="982"/>
      <c r="AM43" s="982"/>
      <c r="AN43" s="982"/>
      <c r="AO43" s="982"/>
      <c r="AP43" s="982"/>
      <c r="AQ43" s="982"/>
      <c r="AR43" s="982"/>
      <c r="AS43" s="982"/>
      <c r="AT43" s="982"/>
      <c r="AU43" s="982"/>
      <c r="AV43" s="982"/>
      <c r="AW43" s="982"/>
      <c r="AX43" s="983"/>
    </row>
    <row r="44" spans="1:50" ht="18.75" hidden="1" customHeight="1" x14ac:dyDescent="0.15">
      <c r="A44" s="636" t="s">
        <v>393</v>
      </c>
      <c r="B44" s="637"/>
      <c r="C44" s="637"/>
      <c r="D44" s="637"/>
      <c r="E44" s="637"/>
      <c r="F44" s="638"/>
      <c r="G44" s="562" t="s">
        <v>263</v>
      </c>
      <c r="H44" s="381"/>
      <c r="I44" s="381"/>
      <c r="J44" s="381"/>
      <c r="K44" s="381"/>
      <c r="L44" s="381"/>
      <c r="M44" s="381"/>
      <c r="N44" s="381"/>
      <c r="O44" s="563"/>
      <c r="P44" s="626" t="s">
        <v>58</v>
      </c>
      <c r="Q44" s="381"/>
      <c r="R44" s="381"/>
      <c r="S44" s="381"/>
      <c r="T44" s="381"/>
      <c r="U44" s="381"/>
      <c r="V44" s="381"/>
      <c r="W44" s="381"/>
      <c r="X44" s="563"/>
      <c r="Y44" s="627"/>
      <c r="Z44" s="628"/>
      <c r="AA44" s="629"/>
      <c r="AB44" s="368" t="s">
        <v>11</v>
      </c>
      <c r="AC44" s="369"/>
      <c r="AD44" s="370"/>
      <c r="AE44" s="368" t="s">
        <v>453</v>
      </c>
      <c r="AF44" s="369"/>
      <c r="AG44" s="369"/>
      <c r="AH44" s="370"/>
      <c r="AI44" s="368" t="s">
        <v>450</v>
      </c>
      <c r="AJ44" s="369"/>
      <c r="AK44" s="369"/>
      <c r="AL44" s="370"/>
      <c r="AM44" s="375" t="s">
        <v>445</v>
      </c>
      <c r="AN44" s="375"/>
      <c r="AO44" s="375"/>
      <c r="AP44" s="368"/>
      <c r="AQ44" s="240" t="s">
        <v>305</v>
      </c>
      <c r="AR44" s="235"/>
      <c r="AS44" s="235"/>
      <c r="AT44" s="236"/>
      <c r="AU44" s="381" t="s">
        <v>251</v>
      </c>
      <c r="AV44" s="381"/>
      <c r="AW44" s="381"/>
      <c r="AX44" s="382"/>
    </row>
    <row r="45" spans="1:50" ht="18.75" hidden="1" customHeight="1" x14ac:dyDescent="0.15">
      <c r="A45" s="509"/>
      <c r="B45" s="510"/>
      <c r="C45" s="510"/>
      <c r="D45" s="510"/>
      <c r="E45" s="510"/>
      <c r="F45" s="511"/>
      <c r="G45" s="564"/>
      <c r="H45" s="379"/>
      <c r="I45" s="379"/>
      <c r="J45" s="379"/>
      <c r="K45" s="379"/>
      <c r="L45" s="379"/>
      <c r="M45" s="379"/>
      <c r="N45" s="379"/>
      <c r="O45" s="565"/>
      <c r="P45" s="577"/>
      <c r="Q45" s="379"/>
      <c r="R45" s="379"/>
      <c r="S45" s="379"/>
      <c r="T45" s="379"/>
      <c r="U45" s="379"/>
      <c r="V45" s="379"/>
      <c r="W45" s="379"/>
      <c r="X45" s="565"/>
      <c r="Y45" s="468"/>
      <c r="Z45" s="469"/>
      <c r="AA45" s="470"/>
      <c r="AB45" s="332"/>
      <c r="AC45" s="333"/>
      <c r="AD45" s="334"/>
      <c r="AE45" s="332"/>
      <c r="AF45" s="333"/>
      <c r="AG45" s="333"/>
      <c r="AH45" s="334"/>
      <c r="AI45" s="332"/>
      <c r="AJ45" s="333"/>
      <c r="AK45" s="333"/>
      <c r="AL45" s="334"/>
      <c r="AM45" s="376"/>
      <c r="AN45" s="376"/>
      <c r="AO45" s="376"/>
      <c r="AP45" s="332"/>
      <c r="AQ45" s="202"/>
      <c r="AR45" s="121"/>
      <c r="AS45" s="122" t="s">
        <v>306</v>
      </c>
      <c r="AT45" s="157"/>
      <c r="AU45" s="276"/>
      <c r="AV45" s="276"/>
      <c r="AW45" s="379" t="s">
        <v>295</v>
      </c>
      <c r="AX45" s="380"/>
    </row>
    <row r="46" spans="1:50" ht="23.25" hidden="1" customHeight="1" x14ac:dyDescent="0.15">
      <c r="A46" s="512"/>
      <c r="B46" s="510"/>
      <c r="C46" s="510"/>
      <c r="D46" s="510"/>
      <c r="E46" s="510"/>
      <c r="F46" s="511"/>
      <c r="G46" s="537"/>
      <c r="H46" s="538"/>
      <c r="I46" s="538"/>
      <c r="J46" s="538"/>
      <c r="K46" s="538"/>
      <c r="L46" s="538"/>
      <c r="M46" s="538"/>
      <c r="N46" s="538"/>
      <c r="O46" s="539"/>
      <c r="P46" s="146"/>
      <c r="Q46" s="146"/>
      <c r="R46" s="146"/>
      <c r="S46" s="146"/>
      <c r="T46" s="146"/>
      <c r="U46" s="146"/>
      <c r="V46" s="146"/>
      <c r="W46" s="146"/>
      <c r="X46" s="216"/>
      <c r="Y46" s="338" t="s">
        <v>12</v>
      </c>
      <c r="Z46" s="546"/>
      <c r="AA46" s="547"/>
      <c r="AB46" s="548"/>
      <c r="AC46" s="548"/>
      <c r="AD46" s="548"/>
      <c r="AE46" s="364"/>
      <c r="AF46" s="365"/>
      <c r="AG46" s="365"/>
      <c r="AH46" s="365"/>
      <c r="AI46" s="364"/>
      <c r="AJ46" s="365"/>
      <c r="AK46" s="365"/>
      <c r="AL46" s="365"/>
      <c r="AM46" s="364"/>
      <c r="AN46" s="365"/>
      <c r="AO46" s="365"/>
      <c r="AP46" s="365"/>
      <c r="AQ46" s="96"/>
      <c r="AR46" s="97"/>
      <c r="AS46" s="97"/>
      <c r="AT46" s="98"/>
      <c r="AU46" s="365"/>
      <c r="AV46" s="365"/>
      <c r="AW46" s="365"/>
      <c r="AX46" s="367"/>
    </row>
    <row r="47" spans="1:50" ht="23.25" hidden="1" customHeight="1" x14ac:dyDescent="0.15">
      <c r="A47" s="513"/>
      <c r="B47" s="514"/>
      <c r="C47" s="514"/>
      <c r="D47" s="514"/>
      <c r="E47" s="514"/>
      <c r="F47" s="515"/>
      <c r="G47" s="540"/>
      <c r="H47" s="541"/>
      <c r="I47" s="541"/>
      <c r="J47" s="541"/>
      <c r="K47" s="541"/>
      <c r="L47" s="541"/>
      <c r="M47" s="541"/>
      <c r="N47" s="541"/>
      <c r="O47" s="542"/>
      <c r="P47" s="218"/>
      <c r="Q47" s="218"/>
      <c r="R47" s="218"/>
      <c r="S47" s="218"/>
      <c r="T47" s="218"/>
      <c r="U47" s="218"/>
      <c r="V47" s="218"/>
      <c r="W47" s="218"/>
      <c r="X47" s="219"/>
      <c r="Y47" s="303" t="s">
        <v>53</v>
      </c>
      <c r="Z47" s="298"/>
      <c r="AA47" s="299"/>
      <c r="AB47" s="519"/>
      <c r="AC47" s="519"/>
      <c r="AD47" s="519"/>
      <c r="AE47" s="364"/>
      <c r="AF47" s="365"/>
      <c r="AG47" s="365"/>
      <c r="AH47" s="365"/>
      <c r="AI47" s="364"/>
      <c r="AJ47" s="365"/>
      <c r="AK47" s="365"/>
      <c r="AL47" s="365"/>
      <c r="AM47" s="364"/>
      <c r="AN47" s="365"/>
      <c r="AO47" s="365"/>
      <c r="AP47" s="365"/>
      <c r="AQ47" s="96"/>
      <c r="AR47" s="97"/>
      <c r="AS47" s="97"/>
      <c r="AT47" s="98"/>
      <c r="AU47" s="365"/>
      <c r="AV47" s="365"/>
      <c r="AW47" s="365"/>
      <c r="AX47" s="367"/>
    </row>
    <row r="48" spans="1:50" ht="23.25" hidden="1" customHeight="1" x14ac:dyDescent="0.15">
      <c r="A48" s="639"/>
      <c r="B48" s="640"/>
      <c r="C48" s="640"/>
      <c r="D48" s="640"/>
      <c r="E48" s="640"/>
      <c r="F48" s="641"/>
      <c r="G48" s="543"/>
      <c r="H48" s="544"/>
      <c r="I48" s="544"/>
      <c r="J48" s="544"/>
      <c r="K48" s="544"/>
      <c r="L48" s="544"/>
      <c r="M48" s="544"/>
      <c r="N48" s="544"/>
      <c r="O48" s="545"/>
      <c r="P48" s="149"/>
      <c r="Q48" s="149"/>
      <c r="R48" s="149"/>
      <c r="S48" s="149"/>
      <c r="T48" s="149"/>
      <c r="U48" s="149"/>
      <c r="V48" s="149"/>
      <c r="W48" s="149"/>
      <c r="X48" s="221"/>
      <c r="Y48" s="303" t="s">
        <v>13</v>
      </c>
      <c r="Z48" s="298"/>
      <c r="AA48" s="299"/>
      <c r="AB48" s="497" t="s">
        <v>296</v>
      </c>
      <c r="AC48" s="497"/>
      <c r="AD48" s="497"/>
      <c r="AE48" s="364"/>
      <c r="AF48" s="365"/>
      <c r="AG48" s="365"/>
      <c r="AH48" s="365"/>
      <c r="AI48" s="364"/>
      <c r="AJ48" s="365"/>
      <c r="AK48" s="365"/>
      <c r="AL48" s="365"/>
      <c r="AM48" s="364"/>
      <c r="AN48" s="365"/>
      <c r="AO48" s="365"/>
      <c r="AP48" s="365"/>
      <c r="AQ48" s="96"/>
      <c r="AR48" s="97"/>
      <c r="AS48" s="97"/>
      <c r="AT48" s="98"/>
      <c r="AU48" s="365"/>
      <c r="AV48" s="365"/>
      <c r="AW48" s="365"/>
      <c r="AX48" s="367"/>
    </row>
    <row r="49" spans="1:50" ht="23.25" hidden="1" customHeight="1" x14ac:dyDescent="0.15">
      <c r="A49" s="899" t="s">
        <v>423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78"/>
      <c r="B50" s="979"/>
      <c r="C50" s="979"/>
      <c r="D50" s="979"/>
      <c r="E50" s="979"/>
      <c r="F50" s="980"/>
      <c r="G50" s="981"/>
      <c r="H50" s="982"/>
      <c r="I50" s="982"/>
      <c r="J50" s="982"/>
      <c r="K50" s="982"/>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2"/>
      <c r="AW50" s="982"/>
      <c r="AX50" s="983"/>
    </row>
    <row r="51" spans="1:50" ht="18.75" hidden="1" customHeight="1" x14ac:dyDescent="0.15">
      <c r="A51" s="509" t="s">
        <v>393</v>
      </c>
      <c r="B51" s="510"/>
      <c r="C51" s="510"/>
      <c r="D51" s="510"/>
      <c r="E51" s="510"/>
      <c r="F51" s="511"/>
      <c r="G51" s="562" t="s">
        <v>263</v>
      </c>
      <c r="H51" s="381"/>
      <c r="I51" s="381"/>
      <c r="J51" s="381"/>
      <c r="K51" s="381"/>
      <c r="L51" s="381"/>
      <c r="M51" s="381"/>
      <c r="N51" s="381"/>
      <c r="O51" s="563"/>
      <c r="P51" s="626" t="s">
        <v>58</v>
      </c>
      <c r="Q51" s="381"/>
      <c r="R51" s="381"/>
      <c r="S51" s="381"/>
      <c r="T51" s="381"/>
      <c r="U51" s="381"/>
      <c r="V51" s="381"/>
      <c r="W51" s="381"/>
      <c r="X51" s="563"/>
      <c r="Y51" s="627"/>
      <c r="Z51" s="628"/>
      <c r="AA51" s="629"/>
      <c r="AB51" s="368" t="s">
        <v>11</v>
      </c>
      <c r="AC51" s="369"/>
      <c r="AD51" s="370"/>
      <c r="AE51" s="368" t="s">
        <v>453</v>
      </c>
      <c r="AF51" s="369"/>
      <c r="AG51" s="369"/>
      <c r="AH51" s="370"/>
      <c r="AI51" s="368" t="s">
        <v>450</v>
      </c>
      <c r="AJ51" s="369"/>
      <c r="AK51" s="369"/>
      <c r="AL51" s="370"/>
      <c r="AM51" s="375" t="s">
        <v>446</v>
      </c>
      <c r="AN51" s="375"/>
      <c r="AO51" s="375"/>
      <c r="AP51" s="368"/>
      <c r="AQ51" s="240" t="s">
        <v>305</v>
      </c>
      <c r="AR51" s="235"/>
      <c r="AS51" s="235"/>
      <c r="AT51" s="236"/>
      <c r="AU51" s="377" t="s">
        <v>251</v>
      </c>
      <c r="AV51" s="377"/>
      <c r="AW51" s="377"/>
      <c r="AX51" s="378"/>
    </row>
    <row r="52" spans="1:50" ht="18.75" hidden="1" customHeight="1" x14ac:dyDescent="0.15">
      <c r="A52" s="509"/>
      <c r="B52" s="510"/>
      <c r="C52" s="510"/>
      <c r="D52" s="510"/>
      <c r="E52" s="510"/>
      <c r="F52" s="511"/>
      <c r="G52" s="564"/>
      <c r="H52" s="379"/>
      <c r="I52" s="379"/>
      <c r="J52" s="379"/>
      <c r="K52" s="379"/>
      <c r="L52" s="379"/>
      <c r="M52" s="379"/>
      <c r="N52" s="379"/>
      <c r="O52" s="565"/>
      <c r="P52" s="577"/>
      <c r="Q52" s="379"/>
      <c r="R52" s="379"/>
      <c r="S52" s="379"/>
      <c r="T52" s="379"/>
      <c r="U52" s="379"/>
      <c r="V52" s="379"/>
      <c r="W52" s="379"/>
      <c r="X52" s="565"/>
      <c r="Y52" s="468"/>
      <c r="Z52" s="469"/>
      <c r="AA52" s="470"/>
      <c r="AB52" s="332"/>
      <c r="AC52" s="333"/>
      <c r="AD52" s="334"/>
      <c r="AE52" s="332"/>
      <c r="AF52" s="333"/>
      <c r="AG52" s="333"/>
      <c r="AH52" s="334"/>
      <c r="AI52" s="332"/>
      <c r="AJ52" s="333"/>
      <c r="AK52" s="333"/>
      <c r="AL52" s="334"/>
      <c r="AM52" s="376"/>
      <c r="AN52" s="376"/>
      <c r="AO52" s="376"/>
      <c r="AP52" s="332"/>
      <c r="AQ52" s="202"/>
      <c r="AR52" s="121"/>
      <c r="AS52" s="122" t="s">
        <v>306</v>
      </c>
      <c r="AT52" s="157"/>
      <c r="AU52" s="276"/>
      <c r="AV52" s="276"/>
      <c r="AW52" s="379" t="s">
        <v>295</v>
      </c>
      <c r="AX52" s="380"/>
    </row>
    <row r="53" spans="1:50" ht="23.25" hidden="1" customHeight="1" x14ac:dyDescent="0.15">
      <c r="A53" s="512"/>
      <c r="B53" s="510"/>
      <c r="C53" s="510"/>
      <c r="D53" s="510"/>
      <c r="E53" s="510"/>
      <c r="F53" s="511"/>
      <c r="G53" s="537"/>
      <c r="H53" s="538"/>
      <c r="I53" s="538"/>
      <c r="J53" s="538"/>
      <c r="K53" s="538"/>
      <c r="L53" s="538"/>
      <c r="M53" s="538"/>
      <c r="N53" s="538"/>
      <c r="O53" s="539"/>
      <c r="P53" s="146"/>
      <c r="Q53" s="146"/>
      <c r="R53" s="146"/>
      <c r="S53" s="146"/>
      <c r="T53" s="146"/>
      <c r="U53" s="146"/>
      <c r="V53" s="146"/>
      <c r="W53" s="146"/>
      <c r="X53" s="216"/>
      <c r="Y53" s="338" t="s">
        <v>12</v>
      </c>
      <c r="Z53" s="546"/>
      <c r="AA53" s="547"/>
      <c r="AB53" s="548"/>
      <c r="AC53" s="548"/>
      <c r="AD53" s="548"/>
      <c r="AE53" s="364"/>
      <c r="AF53" s="365"/>
      <c r="AG53" s="365"/>
      <c r="AH53" s="365"/>
      <c r="AI53" s="364"/>
      <c r="AJ53" s="365"/>
      <c r="AK53" s="365"/>
      <c r="AL53" s="365"/>
      <c r="AM53" s="364"/>
      <c r="AN53" s="365"/>
      <c r="AO53" s="365"/>
      <c r="AP53" s="365"/>
      <c r="AQ53" s="96"/>
      <c r="AR53" s="97"/>
      <c r="AS53" s="97"/>
      <c r="AT53" s="98"/>
      <c r="AU53" s="365"/>
      <c r="AV53" s="365"/>
      <c r="AW53" s="365"/>
      <c r="AX53" s="367"/>
    </row>
    <row r="54" spans="1:50" ht="23.25" hidden="1" customHeight="1" x14ac:dyDescent="0.15">
      <c r="A54" s="513"/>
      <c r="B54" s="514"/>
      <c r="C54" s="514"/>
      <c r="D54" s="514"/>
      <c r="E54" s="514"/>
      <c r="F54" s="515"/>
      <c r="G54" s="540"/>
      <c r="H54" s="541"/>
      <c r="I54" s="541"/>
      <c r="J54" s="541"/>
      <c r="K54" s="541"/>
      <c r="L54" s="541"/>
      <c r="M54" s="541"/>
      <c r="N54" s="541"/>
      <c r="O54" s="542"/>
      <c r="P54" s="218"/>
      <c r="Q54" s="218"/>
      <c r="R54" s="218"/>
      <c r="S54" s="218"/>
      <c r="T54" s="218"/>
      <c r="U54" s="218"/>
      <c r="V54" s="218"/>
      <c r="W54" s="218"/>
      <c r="X54" s="219"/>
      <c r="Y54" s="303" t="s">
        <v>53</v>
      </c>
      <c r="Z54" s="298"/>
      <c r="AA54" s="299"/>
      <c r="AB54" s="519"/>
      <c r="AC54" s="519"/>
      <c r="AD54" s="519"/>
      <c r="AE54" s="364"/>
      <c r="AF54" s="365"/>
      <c r="AG54" s="365"/>
      <c r="AH54" s="365"/>
      <c r="AI54" s="364"/>
      <c r="AJ54" s="365"/>
      <c r="AK54" s="365"/>
      <c r="AL54" s="365"/>
      <c r="AM54" s="364"/>
      <c r="AN54" s="365"/>
      <c r="AO54" s="365"/>
      <c r="AP54" s="365"/>
      <c r="AQ54" s="96"/>
      <c r="AR54" s="97"/>
      <c r="AS54" s="97"/>
      <c r="AT54" s="98"/>
      <c r="AU54" s="365"/>
      <c r="AV54" s="365"/>
      <c r="AW54" s="365"/>
      <c r="AX54" s="367"/>
    </row>
    <row r="55" spans="1:50" ht="23.25" hidden="1" customHeight="1" x14ac:dyDescent="0.15">
      <c r="A55" s="639"/>
      <c r="B55" s="640"/>
      <c r="C55" s="640"/>
      <c r="D55" s="640"/>
      <c r="E55" s="640"/>
      <c r="F55" s="641"/>
      <c r="G55" s="543"/>
      <c r="H55" s="544"/>
      <c r="I55" s="544"/>
      <c r="J55" s="544"/>
      <c r="K55" s="544"/>
      <c r="L55" s="544"/>
      <c r="M55" s="544"/>
      <c r="N55" s="544"/>
      <c r="O55" s="545"/>
      <c r="P55" s="149"/>
      <c r="Q55" s="149"/>
      <c r="R55" s="149"/>
      <c r="S55" s="149"/>
      <c r="T55" s="149"/>
      <c r="U55" s="149"/>
      <c r="V55" s="149"/>
      <c r="W55" s="149"/>
      <c r="X55" s="221"/>
      <c r="Y55" s="303" t="s">
        <v>13</v>
      </c>
      <c r="Z55" s="298"/>
      <c r="AA55" s="299"/>
      <c r="AB55" s="461" t="s">
        <v>14</v>
      </c>
      <c r="AC55" s="461"/>
      <c r="AD55" s="461"/>
      <c r="AE55" s="364"/>
      <c r="AF55" s="365"/>
      <c r="AG55" s="365"/>
      <c r="AH55" s="365"/>
      <c r="AI55" s="364"/>
      <c r="AJ55" s="365"/>
      <c r="AK55" s="365"/>
      <c r="AL55" s="365"/>
      <c r="AM55" s="364"/>
      <c r="AN55" s="365"/>
      <c r="AO55" s="365"/>
      <c r="AP55" s="365"/>
      <c r="AQ55" s="96"/>
      <c r="AR55" s="97"/>
      <c r="AS55" s="97"/>
      <c r="AT55" s="98"/>
      <c r="AU55" s="365"/>
      <c r="AV55" s="365"/>
      <c r="AW55" s="365"/>
      <c r="AX55" s="367"/>
    </row>
    <row r="56" spans="1:50" ht="23.25" hidden="1" customHeight="1" x14ac:dyDescent="0.15">
      <c r="A56" s="899" t="s">
        <v>423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78"/>
      <c r="B57" s="979"/>
      <c r="C57" s="979"/>
      <c r="D57" s="979"/>
      <c r="E57" s="979"/>
      <c r="F57" s="980"/>
      <c r="G57" s="981"/>
      <c r="H57" s="982"/>
      <c r="I57" s="982"/>
      <c r="J57" s="982"/>
      <c r="K57" s="982"/>
      <c r="L57" s="982"/>
      <c r="M57" s="982"/>
      <c r="N57" s="982"/>
      <c r="O57" s="982"/>
      <c r="P57" s="982"/>
      <c r="Q57" s="982"/>
      <c r="R57" s="982"/>
      <c r="S57" s="982"/>
      <c r="T57" s="982"/>
      <c r="U57" s="982"/>
      <c r="V57" s="982"/>
      <c r="W57" s="982"/>
      <c r="X57" s="982"/>
      <c r="Y57" s="982"/>
      <c r="Z57" s="982"/>
      <c r="AA57" s="982"/>
      <c r="AB57" s="982"/>
      <c r="AC57" s="982"/>
      <c r="AD57" s="982"/>
      <c r="AE57" s="982"/>
      <c r="AF57" s="982"/>
      <c r="AG57" s="982"/>
      <c r="AH57" s="982"/>
      <c r="AI57" s="982"/>
      <c r="AJ57" s="982"/>
      <c r="AK57" s="982"/>
      <c r="AL57" s="982"/>
      <c r="AM57" s="982"/>
      <c r="AN57" s="982"/>
      <c r="AO57" s="982"/>
      <c r="AP57" s="982"/>
      <c r="AQ57" s="982"/>
      <c r="AR57" s="982"/>
      <c r="AS57" s="982"/>
      <c r="AT57" s="982"/>
      <c r="AU57" s="982"/>
      <c r="AV57" s="982"/>
      <c r="AW57" s="982"/>
      <c r="AX57" s="983"/>
    </row>
    <row r="58" spans="1:50" ht="18.75" hidden="1" customHeight="1" x14ac:dyDescent="0.15">
      <c r="A58" s="509" t="s">
        <v>393</v>
      </c>
      <c r="B58" s="510"/>
      <c r="C58" s="510"/>
      <c r="D58" s="510"/>
      <c r="E58" s="510"/>
      <c r="F58" s="511"/>
      <c r="G58" s="562" t="s">
        <v>263</v>
      </c>
      <c r="H58" s="381"/>
      <c r="I58" s="381"/>
      <c r="J58" s="381"/>
      <c r="K58" s="381"/>
      <c r="L58" s="381"/>
      <c r="M58" s="381"/>
      <c r="N58" s="381"/>
      <c r="O58" s="563"/>
      <c r="P58" s="626" t="s">
        <v>58</v>
      </c>
      <c r="Q58" s="381"/>
      <c r="R58" s="381"/>
      <c r="S58" s="381"/>
      <c r="T58" s="381"/>
      <c r="U58" s="381"/>
      <c r="V58" s="381"/>
      <c r="W58" s="381"/>
      <c r="X58" s="563"/>
      <c r="Y58" s="627"/>
      <c r="Z58" s="628"/>
      <c r="AA58" s="629"/>
      <c r="AB58" s="368" t="s">
        <v>11</v>
      </c>
      <c r="AC58" s="369"/>
      <c r="AD58" s="370"/>
      <c r="AE58" s="368" t="s">
        <v>454</v>
      </c>
      <c r="AF58" s="369"/>
      <c r="AG58" s="369"/>
      <c r="AH58" s="370"/>
      <c r="AI58" s="368" t="s">
        <v>450</v>
      </c>
      <c r="AJ58" s="369"/>
      <c r="AK58" s="369"/>
      <c r="AL58" s="370"/>
      <c r="AM58" s="375" t="s">
        <v>445</v>
      </c>
      <c r="AN58" s="375"/>
      <c r="AO58" s="375"/>
      <c r="AP58" s="368"/>
      <c r="AQ58" s="240" t="s">
        <v>305</v>
      </c>
      <c r="AR58" s="235"/>
      <c r="AS58" s="235"/>
      <c r="AT58" s="236"/>
      <c r="AU58" s="377" t="s">
        <v>251</v>
      </c>
      <c r="AV58" s="377"/>
      <c r="AW58" s="377"/>
      <c r="AX58" s="378"/>
    </row>
    <row r="59" spans="1:50" ht="18.75" hidden="1" customHeight="1" x14ac:dyDescent="0.15">
      <c r="A59" s="509"/>
      <c r="B59" s="510"/>
      <c r="C59" s="510"/>
      <c r="D59" s="510"/>
      <c r="E59" s="510"/>
      <c r="F59" s="511"/>
      <c r="G59" s="564"/>
      <c r="H59" s="379"/>
      <c r="I59" s="379"/>
      <c r="J59" s="379"/>
      <c r="K59" s="379"/>
      <c r="L59" s="379"/>
      <c r="M59" s="379"/>
      <c r="N59" s="379"/>
      <c r="O59" s="565"/>
      <c r="P59" s="577"/>
      <c r="Q59" s="379"/>
      <c r="R59" s="379"/>
      <c r="S59" s="379"/>
      <c r="T59" s="379"/>
      <c r="U59" s="379"/>
      <c r="V59" s="379"/>
      <c r="W59" s="379"/>
      <c r="X59" s="565"/>
      <c r="Y59" s="468"/>
      <c r="Z59" s="469"/>
      <c r="AA59" s="470"/>
      <c r="AB59" s="332"/>
      <c r="AC59" s="333"/>
      <c r="AD59" s="334"/>
      <c r="AE59" s="332"/>
      <c r="AF59" s="333"/>
      <c r="AG59" s="333"/>
      <c r="AH59" s="334"/>
      <c r="AI59" s="332"/>
      <c r="AJ59" s="333"/>
      <c r="AK59" s="333"/>
      <c r="AL59" s="334"/>
      <c r="AM59" s="376"/>
      <c r="AN59" s="376"/>
      <c r="AO59" s="376"/>
      <c r="AP59" s="332"/>
      <c r="AQ59" s="202"/>
      <c r="AR59" s="121"/>
      <c r="AS59" s="122" t="s">
        <v>306</v>
      </c>
      <c r="AT59" s="157"/>
      <c r="AU59" s="276"/>
      <c r="AV59" s="276"/>
      <c r="AW59" s="379" t="s">
        <v>295</v>
      </c>
      <c r="AX59" s="380"/>
    </row>
    <row r="60" spans="1:50" ht="23.25" hidden="1" customHeight="1" x14ac:dyDescent="0.15">
      <c r="A60" s="512"/>
      <c r="B60" s="510"/>
      <c r="C60" s="510"/>
      <c r="D60" s="510"/>
      <c r="E60" s="510"/>
      <c r="F60" s="511"/>
      <c r="G60" s="537"/>
      <c r="H60" s="538"/>
      <c r="I60" s="538"/>
      <c r="J60" s="538"/>
      <c r="K60" s="538"/>
      <c r="L60" s="538"/>
      <c r="M60" s="538"/>
      <c r="N60" s="538"/>
      <c r="O60" s="539"/>
      <c r="P60" s="146"/>
      <c r="Q60" s="146"/>
      <c r="R60" s="146"/>
      <c r="S60" s="146"/>
      <c r="T60" s="146"/>
      <c r="U60" s="146"/>
      <c r="V60" s="146"/>
      <c r="W60" s="146"/>
      <c r="X60" s="216"/>
      <c r="Y60" s="338" t="s">
        <v>12</v>
      </c>
      <c r="Z60" s="546"/>
      <c r="AA60" s="547"/>
      <c r="AB60" s="548"/>
      <c r="AC60" s="548"/>
      <c r="AD60" s="548"/>
      <c r="AE60" s="364"/>
      <c r="AF60" s="365"/>
      <c r="AG60" s="365"/>
      <c r="AH60" s="365"/>
      <c r="AI60" s="364"/>
      <c r="AJ60" s="365"/>
      <c r="AK60" s="365"/>
      <c r="AL60" s="365"/>
      <c r="AM60" s="364"/>
      <c r="AN60" s="365"/>
      <c r="AO60" s="365"/>
      <c r="AP60" s="365"/>
      <c r="AQ60" s="96"/>
      <c r="AR60" s="97"/>
      <c r="AS60" s="97"/>
      <c r="AT60" s="98"/>
      <c r="AU60" s="365"/>
      <c r="AV60" s="365"/>
      <c r="AW60" s="365"/>
      <c r="AX60" s="367"/>
    </row>
    <row r="61" spans="1:50" ht="23.25" hidden="1" customHeight="1" x14ac:dyDescent="0.15">
      <c r="A61" s="513"/>
      <c r="B61" s="514"/>
      <c r="C61" s="514"/>
      <c r="D61" s="514"/>
      <c r="E61" s="514"/>
      <c r="F61" s="515"/>
      <c r="G61" s="540"/>
      <c r="H61" s="541"/>
      <c r="I61" s="541"/>
      <c r="J61" s="541"/>
      <c r="K61" s="541"/>
      <c r="L61" s="541"/>
      <c r="M61" s="541"/>
      <c r="N61" s="541"/>
      <c r="O61" s="542"/>
      <c r="P61" s="218"/>
      <c r="Q61" s="218"/>
      <c r="R61" s="218"/>
      <c r="S61" s="218"/>
      <c r="T61" s="218"/>
      <c r="U61" s="218"/>
      <c r="V61" s="218"/>
      <c r="W61" s="218"/>
      <c r="X61" s="219"/>
      <c r="Y61" s="303" t="s">
        <v>53</v>
      </c>
      <c r="Z61" s="298"/>
      <c r="AA61" s="299"/>
      <c r="AB61" s="519"/>
      <c r="AC61" s="519"/>
      <c r="AD61" s="519"/>
      <c r="AE61" s="364"/>
      <c r="AF61" s="365"/>
      <c r="AG61" s="365"/>
      <c r="AH61" s="365"/>
      <c r="AI61" s="364"/>
      <c r="AJ61" s="365"/>
      <c r="AK61" s="365"/>
      <c r="AL61" s="365"/>
      <c r="AM61" s="364"/>
      <c r="AN61" s="365"/>
      <c r="AO61" s="365"/>
      <c r="AP61" s="365"/>
      <c r="AQ61" s="96"/>
      <c r="AR61" s="97"/>
      <c r="AS61" s="97"/>
      <c r="AT61" s="98"/>
      <c r="AU61" s="365"/>
      <c r="AV61" s="365"/>
      <c r="AW61" s="365"/>
      <c r="AX61" s="367"/>
    </row>
    <row r="62" spans="1:50" ht="23.25" hidden="1" customHeight="1" x14ac:dyDescent="0.15">
      <c r="A62" s="513"/>
      <c r="B62" s="514"/>
      <c r="C62" s="514"/>
      <c r="D62" s="514"/>
      <c r="E62" s="514"/>
      <c r="F62" s="515"/>
      <c r="G62" s="543"/>
      <c r="H62" s="544"/>
      <c r="I62" s="544"/>
      <c r="J62" s="544"/>
      <c r="K62" s="544"/>
      <c r="L62" s="544"/>
      <c r="M62" s="544"/>
      <c r="N62" s="544"/>
      <c r="O62" s="545"/>
      <c r="P62" s="149"/>
      <c r="Q62" s="149"/>
      <c r="R62" s="149"/>
      <c r="S62" s="149"/>
      <c r="T62" s="149"/>
      <c r="U62" s="149"/>
      <c r="V62" s="149"/>
      <c r="W62" s="149"/>
      <c r="X62" s="221"/>
      <c r="Y62" s="303" t="s">
        <v>13</v>
      </c>
      <c r="Z62" s="298"/>
      <c r="AA62" s="299"/>
      <c r="AB62" s="497" t="s">
        <v>14</v>
      </c>
      <c r="AC62" s="497"/>
      <c r="AD62" s="497"/>
      <c r="AE62" s="364"/>
      <c r="AF62" s="365"/>
      <c r="AG62" s="365"/>
      <c r="AH62" s="365"/>
      <c r="AI62" s="364"/>
      <c r="AJ62" s="365"/>
      <c r="AK62" s="365"/>
      <c r="AL62" s="365"/>
      <c r="AM62" s="364"/>
      <c r="AN62" s="365"/>
      <c r="AO62" s="365"/>
      <c r="AP62" s="365"/>
      <c r="AQ62" s="96"/>
      <c r="AR62" s="97"/>
      <c r="AS62" s="97"/>
      <c r="AT62" s="98"/>
      <c r="AU62" s="365"/>
      <c r="AV62" s="365"/>
      <c r="AW62" s="365"/>
      <c r="AX62" s="367"/>
    </row>
    <row r="63" spans="1:50" ht="23.25" hidden="1" customHeight="1" x14ac:dyDescent="0.15">
      <c r="A63" s="899" t="s">
        <v>423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78"/>
      <c r="B64" s="979"/>
      <c r="C64" s="979"/>
      <c r="D64" s="979"/>
      <c r="E64" s="979"/>
      <c r="F64" s="980"/>
      <c r="G64" s="981"/>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3"/>
    </row>
    <row r="65" spans="1:50" ht="18.75" hidden="1" customHeight="1" x14ac:dyDescent="0.15">
      <c r="A65" s="860" t="s">
        <v>394</v>
      </c>
      <c r="B65" s="861"/>
      <c r="C65" s="861"/>
      <c r="D65" s="861"/>
      <c r="E65" s="861"/>
      <c r="F65" s="862"/>
      <c r="G65" s="863"/>
      <c r="H65" s="865" t="s">
        <v>263</v>
      </c>
      <c r="I65" s="865"/>
      <c r="J65" s="865"/>
      <c r="K65" s="865"/>
      <c r="L65" s="865"/>
      <c r="M65" s="865"/>
      <c r="N65" s="865"/>
      <c r="O65" s="866"/>
      <c r="P65" s="869" t="s">
        <v>58</v>
      </c>
      <c r="Q65" s="865"/>
      <c r="R65" s="865"/>
      <c r="S65" s="865"/>
      <c r="T65" s="865"/>
      <c r="U65" s="865"/>
      <c r="V65" s="866"/>
      <c r="W65" s="871" t="s">
        <v>389</v>
      </c>
      <c r="X65" s="872"/>
      <c r="Y65" s="875"/>
      <c r="Z65" s="875"/>
      <c r="AA65" s="876"/>
      <c r="AB65" s="869" t="s">
        <v>11</v>
      </c>
      <c r="AC65" s="865"/>
      <c r="AD65" s="866"/>
      <c r="AE65" s="368" t="s">
        <v>453</v>
      </c>
      <c r="AF65" s="369"/>
      <c r="AG65" s="369"/>
      <c r="AH65" s="370"/>
      <c r="AI65" s="368" t="s">
        <v>450</v>
      </c>
      <c r="AJ65" s="369"/>
      <c r="AK65" s="369"/>
      <c r="AL65" s="370"/>
      <c r="AM65" s="375" t="s">
        <v>445</v>
      </c>
      <c r="AN65" s="375"/>
      <c r="AO65" s="375"/>
      <c r="AP65" s="368"/>
      <c r="AQ65" s="869" t="s">
        <v>305</v>
      </c>
      <c r="AR65" s="865"/>
      <c r="AS65" s="865"/>
      <c r="AT65" s="866"/>
      <c r="AU65" s="984" t="s">
        <v>251</v>
      </c>
      <c r="AV65" s="984"/>
      <c r="AW65" s="984"/>
      <c r="AX65" s="985"/>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5"/>
      <c r="AR66" s="276"/>
      <c r="AS66" s="867" t="s">
        <v>306</v>
      </c>
      <c r="AT66" s="868"/>
      <c r="AU66" s="276"/>
      <c r="AV66" s="276"/>
      <c r="AW66" s="867" t="s">
        <v>392</v>
      </c>
      <c r="AX66" s="986"/>
    </row>
    <row r="67" spans="1:50" ht="23.25" hidden="1" customHeight="1" x14ac:dyDescent="0.15">
      <c r="A67" s="853"/>
      <c r="B67" s="854"/>
      <c r="C67" s="854"/>
      <c r="D67" s="854"/>
      <c r="E67" s="854"/>
      <c r="F67" s="855"/>
      <c r="G67" s="987" t="s">
        <v>307</v>
      </c>
      <c r="H67" s="964"/>
      <c r="I67" s="965"/>
      <c r="J67" s="965"/>
      <c r="K67" s="965"/>
      <c r="L67" s="965"/>
      <c r="M67" s="965"/>
      <c r="N67" s="965"/>
      <c r="O67" s="966"/>
      <c r="P67" s="964"/>
      <c r="Q67" s="965"/>
      <c r="R67" s="965"/>
      <c r="S67" s="965"/>
      <c r="T67" s="965"/>
      <c r="U67" s="965"/>
      <c r="V67" s="966"/>
      <c r="W67" s="970"/>
      <c r="X67" s="971"/>
      <c r="Y67" s="951" t="s">
        <v>12</v>
      </c>
      <c r="Z67" s="951"/>
      <c r="AA67" s="952"/>
      <c r="AB67" s="953" t="s">
        <v>413</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69" t="s">
        <v>53</v>
      </c>
      <c r="Z68" s="169"/>
      <c r="AA68" s="170"/>
      <c r="AB68" s="976" t="s">
        <v>413</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8"/>
      <c r="H69" s="967"/>
      <c r="I69" s="968"/>
      <c r="J69" s="968"/>
      <c r="K69" s="968"/>
      <c r="L69" s="968"/>
      <c r="M69" s="968"/>
      <c r="N69" s="968"/>
      <c r="O69" s="969"/>
      <c r="P69" s="967"/>
      <c r="Q69" s="968"/>
      <c r="R69" s="968"/>
      <c r="S69" s="968"/>
      <c r="T69" s="968"/>
      <c r="U69" s="968"/>
      <c r="V69" s="969"/>
      <c r="W69" s="974"/>
      <c r="X69" s="975"/>
      <c r="Y69" s="169" t="s">
        <v>13</v>
      </c>
      <c r="Z69" s="169"/>
      <c r="AA69" s="170"/>
      <c r="AB69" s="977" t="s">
        <v>414</v>
      </c>
      <c r="AC69" s="977"/>
      <c r="AD69" s="977"/>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3" t="s">
        <v>398</v>
      </c>
      <c r="B70" s="854"/>
      <c r="C70" s="854"/>
      <c r="D70" s="854"/>
      <c r="E70" s="854"/>
      <c r="F70" s="855"/>
      <c r="G70" s="941" t="s">
        <v>308</v>
      </c>
      <c r="H70" s="942"/>
      <c r="I70" s="942"/>
      <c r="J70" s="942"/>
      <c r="K70" s="942"/>
      <c r="L70" s="942"/>
      <c r="M70" s="942"/>
      <c r="N70" s="942"/>
      <c r="O70" s="942"/>
      <c r="P70" s="942"/>
      <c r="Q70" s="942"/>
      <c r="R70" s="942"/>
      <c r="S70" s="942"/>
      <c r="T70" s="942"/>
      <c r="U70" s="942"/>
      <c r="V70" s="942"/>
      <c r="W70" s="945" t="s">
        <v>412</v>
      </c>
      <c r="X70" s="946"/>
      <c r="Y70" s="951" t="s">
        <v>12</v>
      </c>
      <c r="Z70" s="951"/>
      <c r="AA70" s="952"/>
      <c r="AB70" s="953" t="s">
        <v>413</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69" t="s">
        <v>53</v>
      </c>
      <c r="Z71" s="169"/>
      <c r="AA71" s="170"/>
      <c r="AB71" s="976" t="s">
        <v>413</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69" t="s">
        <v>13</v>
      </c>
      <c r="Z72" s="169"/>
      <c r="AA72" s="170"/>
      <c r="AB72" s="977" t="s">
        <v>414</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394</v>
      </c>
      <c r="B73" s="838"/>
      <c r="C73" s="838"/>
      <c r="D73" s="838"/>
      <c r="E73" s="838"/>
      <c r="F73" s="839"/>
      <c r="G73" s="806"/>
      <c r="H73" s="154" t="s">
        <v>263</v>
      </c>
      <c r="I73" s="154"/>
      <c r="J73" s="154"/>
      <c r="K73" s="154"/>
      <c r="L73" s="154"/>
      <c r="M73" s="154"/>
      <c r="N73" s="154"/>
      <c r="O73" s="155"/>
      <c r="P73" s="161" t="s">
        <v>58</v>
      </c>
      <c r="Q73" s="154"/>
      <c r="R73" s="154"/>
      <c r="S73" s="154"/>
      <c r="T73" s="154"/>
      <c r="U73" s="154"/>
      <c r="V73" s="154"/>
      <c r="W73" s="154"/>
      <c r="X73" s="155"/>
      <c r="Y73" s="808"/>
      <c r="Z73" s="809"/>
      <c r="AA73" s="810"/>
      <c r="AB73" s="161" t="s">
        <v>11</v>
      </c>
      <c r="AC73" s="154"/>
      <c r="AD73" s="155"/>
      <c r="AE73" s="368" t="s">
        <v>453</v>
      </c>
      <c r="AF73" s="369"/>
      <c r="AG73" s="369"/>
      <c r="AH73" s="370"/>
      <c r="AI73" s="368" t="s">
        <v>450</v>
      </c>
      <c r="AJ73" s="369"/>
      <c r="AK73" s="369"/>
      <c r="AL73" s="370"/>
      <c r="AM73" s="375" t="s">
        <v>445</v>
      </c>
      <c r="AN73" s="375"/>
      <c r="AO73" s="375"/>
      <c r="AP73" s="368"/>
      <c r="AQ73" s="161" t="s">
        <v>305</v>
      </c>
      <c r="AR73" s="154"/>
      <c r="AS73" s="154"/>
      <c r="AT73" s="155"/>
      <c r="AU73" s="278" t="s">
        <v>251</v>
      </c>
      <c r="AV73" s="119"/>
      <c r="AW73" s="119"/>
      <c r="AX73" s="120"/>
    </row>
    <row r="74" spans="1:50" ht="18.75" hidden="1" customHeight="1" x14ac:dyDescent="0.15">
      <c r="A74" s="840"/>
      <c r="B74" s="841"/>
      <c r="C74" s="841"/>
      <c r="D74" s="841"/>
      <c r="E74" s="841"/>
      <c r="F74" s="842"/>
      <c r="G74" s="807"/>
      <c r="H74" s="122"/>
      <c r="I74" s="122"/>
      <c r="J74" s="122"/>
      <c r="K74" s="122"/>
      <c r="L74" s="122"/>
      <c r="M74" s="122"/>
      <c r="N74" s="122"/>
      <c r="O74" s="157"/>
      <c r="P74" s="162"/>
      <c r="Q74" s="122"/>
      <c r="R74" s="122"/>
      <c r="S74" s="122"/>
      <c r="T74" s="122"/>
      <c r="U74" s="122"/>
      <c r="V74" s="122"/>
      <c r="W74" s="122"/>
      <c r="X74" s="157"/>
      <c r="Y74" s="237"/>
      <c r="Z74" s="238"/>
      <c r="AA74" s="239"/>
      <c r="AB74" s="162"/>
      <c r="AC74" s="122"/>
      <c r="AD74" s="157"/>
      <c r="AE74" s="332"/>
      <c r="AF74" s="333"/>
      <c r="AG74" s="333"/>
      <c r="AH74" s="334"/>
      <c r="AI74" s="332"/>
      <c r="AJ74" s="333"/>
      <c r="AK74" s="333"/>
      <c r="AL74" s="334"/>
      <c r="AM74" s="376"/>
      <c r="AN74" s="376"/>
      <c r="AO74" s="376"/>
      <c r="AP74" s="332"/>
      <c r="AQ74" s="202"/>
      <c r="AR74" s="121"/>
      <c r="AS74" s="122" t="s">
        <v>306</v>
      </c>
      <c r="AT74" s="157"/>
      <c r="AU74" s="202"/>
      <c r="AV74" s="121"/>
      <c r="AW74" s="122" t="s">
        <v>295</v>
      </c>
      <c r="AX74" s="123"/>
    </row>
    <row r="75" spans="1:50" ht="23.25" hidden="1" customHeight="1" x14ac:dyDescent="0.15">
      <c r="A75" s="840"/>
      <c r="B75" s="841"/>
      <c r="C75" s="841"/>
      <c r="D75" s="841"/>
      <c r="E75" s="841"/>
      <c r="F75" s="842"/>
      <c r="G75" s="775"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65"/>
      <c r="AV75" s="365"/>
      <c r="AW75" s="365"/>
      <c r="AX75" s="367"/>
    </row>
    <row r="76" spans="1:50" ht="23.25" hidden="1" customHeight="1" x14ac:dyDescent="0.15">
      <c r="A76" s="840"/>
      <c r="B76" s="841"/>
      <c r="C76" s="841"/>
      <c r="D76" s="841"/>
      <c r="E76" s="841"/>
      <c r="F76" s="842"/>
      <c r="G76" s="776"/>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65"/>
      <c r="AV76" s="365"/>
      <c r="AW76" s="365"/>
      <c r="AX76" s="367"/>
    </row>
    <row r="77" spans="1:50" ht="23.25" hidden="1" customHeight="1" x14ac:dyDescent="0.15">
      <c r="A77" s="840"/>
      <c r="B77" s="841"/>
      <c r="C77" s="841"/>
      <c r="D77" s="841"/>
      <c r="E77" s="841"/>
      <c r="F77" s="842"/>
      <c r="G77" s="777"/>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71"/>
      <c r="AF77" s="372"/>
      <c r="AG77" s="372"/>
      <c r="AH77" s="372"/>
      <c r="AI77" s="371"/>
      <c r="AJ77" s="372"/>
      <c r="AK77" s="372"/>
      <c r="AL77" s="372"/>
      <c r="AM77" s="371"/>
      <c r="AN77" s="372"/>
      <c r="AO77" s="372"/>
      <c r="AP77" s="372"/>
      <c r="AQ77" s="96"/>
      <c r="AR77" s="97"/>
      <c r="AS77" s="97"/>
      <c r="AT77" s="98"/>
      <c r="AU77" s="365"/>
      <c r="AV77" s="365"/>
      <c r="AW77" s="365"/>
      <c r="AX77" s="367"/>
    </row>
    <row r="78" spans="1:50" ht="69.75" hidden="1" customHeight="1" x14ac:dyDescent="0.15">
      <c r="A78" s="913" t="s">
        <v>426</v>
      </c>
      <c r="B78" s="914"/>
      <c r="C78" s="914"/>
      <c r="D78" s="914"/>
      <c r="E78" s="911" t="s">
        <v>371</v>
      </c>
      <c r="F78" s="912"/>
      <c r="G78" s="47" t="s">
        <v>308</v>
      </c>
      <c r="H78" s="789"/>
      <c r="I78" s="253"/>
      <c r="J78" s="253"/>
      <c r="K78" s="253"/>
      <c r="L78" s="253"/>
      <c r="M78" s="253"/>
      <c r="N78" s="253"/>
      <c r="O78" s="790"/>
      <c r="P78" s="270"/>
      <c r="Q78" s="270"/>
      <c r="R78" s="270"/>
      <c r="S78" s="270"/>
      <c r="T78" s="270"/>
      <c r="U78" s="270"/>
      <c r="V78" s="270"/>
      <c r="W78" s="270"/>
      <c r="X78" s="270"/>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600000000000001" hidden="1" customHeight="1" x14ac:dyDescent="0.15">
      <c r="A79" s="811" t="s">
        <v>266</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33" t="s">
        <v>388</v>
      </c>
      <c r="AP79" s="134"/>
      <c r="AQ79" s="134"/>
      <c r="AR79" s="66" t="s">
        <v>386</v>
      </c>
      <c r="AS79" s="133"/>
      <c r="AT79" s="134"/>
      <c r="AU79" s="134"/>
      <c r="AV79" s="134"/>
      <c r="AW79" s="134"/>
      <c r="AX79" s="135"/>
    </row>
    <row r="80" spans="1:50" ht="18.75" customHeight="1" x14ac:dyDescent="0.15">
      <c r="A80" s="516" t="s">
        <v>264</v>
      </c>
      <c r="B80" s="846" t="s">
        <v>385</v>
      </c>
      <c r="C80" s="847"/>
      <c r="D80" s="847"/>
      <c r="E80" s="847"/>
      <c r="F80" s="848"/>
      <c r="G80" s="791" t="s">
        <v>256</v>
      </c>
      <c r="H80" s="773"/>
      <c r="I80" s="773"/>
      <c r="J80" s="773"/>
      <c r="K80" s="773"/>
      <c r="L80" s="773"/>
      <c r="M80" s="773"/>
      <c r="N80" s="773"/>
      <c r="O80" s="773"/>
      <c r="P80" s="773"/>
      <c r="Q80" s="773"/>
      <c r="R80" s="773"/>
      <c r="S80" s="773"/>
      <c r="T80" s="773"/>
      <c r="U80" s="773"/>
      <c r="V80" s="773"/>
      <c r="W80" s="773"/>
      <c r="X80" s="773"/>
      <c r="Y80" s="773"/>
      <c r="Z80" s="773"/>
      <c r="AA80" s="774"/>
      <c r="AB80" s="772" t="s">
        <v>470</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82"/>
    </row>
    <row r="81" spans="1:60" ht="22.5" customHeight="1" thickBot="1" x14ac:dyDescent="0.2">
      <c r="A81" s="517"/>
      <c r="B81" s="849"/>
      <c r="C81" s="549"/>
      <c r="D81" s="549"/>
      <c r="E81" s="549"/>
      <c r="F81" s="550"/>
      <c r="G81" s="801"/>
      <c r="H81" s="802"/>
      <c r="I81" s="802"/>
      <c r="J81" s="802"/>
      <c r="K81" s="802"/>
      <c r="L81" s="802"/>
      <c r="M81" s="802"/>
      <c r="N81" s="802"/>
      <c r="O81" s="802"/>
      <c r="P81" s="802"/>
      <c r="Q81" s="802"/>
      <c r="R81" s="802"/>
      <c r="S81" s="802"/>
      <c r="T81" s="802"/>
      <c r="U81" s="802"/>
      <c r="V81" s="802"/>
      <c r="W81" s="802"/>
      <c r="X81" s="802"/>
      <c r="Y81" s="802"/>
      <c r="Z81" s="802"/>
      <c r="AA81" s="803"/>
      <c r="AB81" s="883"/>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84"/>
    </row>
    <row r="82" spans="1:60" ht="22.5" customHeight="1" x14ac:dyDescent="0.15">
      <c r="A82" s="517"/>
      <c r="B82" s="849"/>
      <c r="C82" s="549"/>
      <c r="D82" s="549"/>
      <c r="E82" s="549"/>
      <c r="F82" s="550"/>
      <c r="G82" s="501" t="s">
        <v>494</v>
      </c>
      <c r="H82" s="501"/>
      <c r="I82" s="501"/>
      <c r="J82" s="501"/>
      <c r="K82" s="501"/>
      <c r="L82" s="501"/>
      <c r="M82" s="501"/>
      <c r="N82" s="501"/>
      <c r="O82" s="501"/>
      <c r="P82" s="501"/>
      <c r="Q82" s="501"/>
      <c r="R82" s="501"/>
      <c r="S82" s="501"/>
      <c r="T82" s="501"/>
      <c r="U82" s="501"/>
      <c r="V82" s="501"/>
      <c r="W82" s="501"/>
      <c r="X82" s="501"/>
      <c r="Y82" s="501"/>
      <c r="Z82" s="501"/>
      <c r="AA82" s="747"/>
      <c r="AB82" s="500" t="s">
        <v>503</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48.75" customHeight="1" x14ac:dyDescent="0.15">
      <c r="A83" s="517"/>
      <c r="B83" s="84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4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customHeight="1" thickBot="1" x14ac:dyDescent="0.2">
      <c r="A84" s="517"/>
      <c r="B84" s="850"/>
      <c r="C84" s="851"/>
      <c r="D84" s="851"/>
      <c r="E84" s="851"/>
      <c r="F84" s="852"/>
      <c r="G84" s="504"/>
      <c r="H84" s="504"/>
      <c r="I84" s="504"/>
      <c r="J84" s="504"/>
      <c r="K84" s="504"/>
      <c r="L84" s="504"/>
      <c r="M84" s="504"/>
      <c r="N84" s="504"/>
      <c r="O84" s="504"/>
      <c r="P84" s="504"/>
      <c r="Q84" s="504"/>
      <c r="R84" s="504"/>
      <c r="S84" s="504"/>
      <c r="T84" s="504"/>
      <c r="U84" s="504"/>
      <c r="V84" s="504"/>
      <c r="W84" s="504"/>
      <c r="X84" s="504"/>
      <c r="Y84" s="504"/>
      <c r="Z84" s="504"/>
      <c r="AA84" s="748"/>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x14ac:dyDescent="0.15">
      <c r="A85" s="517"/>
      <c r="B85" s="549" t="s">
        <v>262</v>
      </c>
      <c r="C85" s="549"/>
      <c r="D85" s="549"/>
      <c r="E85" s="549"/>
      <c r="F85" s="550"/>
      <c r="G85" s="791" t="s">
        <v>60</v>
      </c>
      <c r="H85" s="773"/>
      <c r="I85" s="773"/>
      <c r="J85" s="773"/>
      <c r="K85" s="773"/>
      <c r="L85" s="773"/>
      <c r="M85" s="773"/>
      <c r="N85" s="773"/>
      <c r="O85" s="774"/>
      <c r="P85" s="772" t="s">
        <v>62</v>
      </c>
      <c r="Q85" s="773"/>
      <c r="R85" s="773"/>
      <c r="S85" s="773"/>
      <c r="T85" s="773"/>
      <c r="U85" s="773"/>
      <c r="V85" s="773"/>
      <c r="W85" s="773"/>
      <c r="X85" s="774"/>
      <c r="Y85" s="158"/>
      <c r="Z85" s="159"/>
      <c r="AA85" s="160"/>
      <c r="AB85" s="458" t="s">
        <v>11</v>
      </c>
      <c r="AC85" s="459"/>
      <c r="AD85" s="460"/>
      <c r="AE85" s="368" t="s">
        <v>453</v>
      </c>
      <c r="AF85" s="369"/>
      <c r="AG85" s="369"/>
      <c r="AH85" s="370"/>
      <c r="AI85" s="368" t="s">
        <v>450</v>
      </c>
      <c r="AJ85" s="369"/>
      <c r="AK85" s="369"/>
      <c r="AL85" s="370"/>
      <c r="AM85" s="375" t="s">
        <v>445</v>
      </c>
      <c r="AN85" s="375"/>
      <c r="AO85" s="375"/>
      <c r="AP85" s="368"/>
      <c r="AQ85" s="161" t="s">
        <v>305</v>
      </c>
      <c r="AR85" s="154"/>
      <c r="AS85" s="154"/>
      <c r="AT85" s="155"/>
      <c r="AU85" s="373" t="s">
        <v>251</v>
      </c>
      <c r="AV85" s="373"/>
      <c r="AW85" s="373"/>
      <c r="AX85" s="374"/>
      <c r="AY85" s="10"/>
      <c r="AZ85" s="10"/>
      <c r="BA85" s="10"/>
      <c r="BB85" s="10"/>
      <c r="BC85" s="10"/>
    </row>
    <row r="86" spans="1:60" ht="18.75" customHeight="1" x14ac:dyDescent="0.15">
      <c r="A86" s="517"/>
      <c r="B86" s="549"/>
      <c r="C86" s="549"/>
      <c r="D86" s="549"/>
      <c r="E86" s="549"/>
      <c r="F86" s="550"/>
      <c r="G86" s="564"/>
      <c r="H86" s="379"/>
      <c r="I86" s="379"/>
      <c r="J86" s="379"/>
      <c r="K86" s="379"/>
      <c r="L86" s="379"/>
      <c r="M86" s="379"/>
      <c r="N86" s="379"/>
      <c r="O86" s="565"/>
      <c r="P86" s="577"/>
      <c r="Q86" s="379"/>
      <c r="R86" s="379"/>
      <c r="S86" s="379"/>
      <c r="T86" s="379"/>
      <c r="U86" s="379"/>
      <c r="V86" s="379"/>
      <c r="W86" s="379"/>
      <c r="X86" s="565"/>
      <c r="Y86" s="158"/>
      <c r="Z86" s="159"/>
      <c r="AA86" s="160"/>
      <c r="AB86" s="332"/>
      <c r="AC86" s="333"/>
      <c r="AD86" s="334"/>
      <c r="AE86" s="332"/>
      <c r="AF86" s="333"/>
      <c r="AG86" s="333"/>
      <c r="AH86" s="334"/>
      <c r="AI86" s="332"/>
      <c r="AJ86" s="333"/>
      <c r="AK86" s="333"/>
      <c r="AL86" s="334"/>
      <c r="AM86" s="376"/>
      <c r="AN86" s="376"/>
      <c r="AO86" s="376"/>
      <c r="AP86" s="332"/>
      <c r="AQ86" s="275" t="s">
        <v>507</v>
      </c>
      <c r="AR86" s="276"/>
      <c r="AS86" s="122" t="s">
        <v>306</v>
      </c>
      <c r="AT86" s="157"/>
      <c r="AU86" s="276">
        <v>32</v>
      </c>
      <c r="AV86" s="276"/>
      <c r="AW86" s="379" t="s">
        <v>295</v>
      </c>
      <c r="AX86" s="380"/>
      <c r="AY86" s="10"/>
      <c r="AZ86" s="10"/>
      <c r="BA86" s="10"/>
      <c r="BB86" s="10"/>
      <c r="BC86" s="10"/>
      <c r="BD86" s="10"/>
      <c r="BE86" s="10"/>
      <c r="BF86" s="10"/>
      <c r="BG86" s="10"/>
      <c r="BH86" s="10"/>
    </row>
    <row r="87" spans="1:60" ht="23.25" customHeight="1" x14ac:dyDescent="0.15">
      <c r="A87" s="517"/>
      <c r="B87" s="549"/>
      <c r="C87" s="549"/>
      <c r="D87" s="549"/>
      <c r="E87" s="549"/>
      <c r="F87" s="550"/>
      <c r="G87" s="215" t="s">
        <v>504</v>
      </c>
      <c r="H87" s="146"/>
      <c r="I87" s="146"/>
      <c r="J87" s="146"/>
      <c r="K87" s="146"/>
      <c r="L87" s="146"/>
      <c r="M87" s="146"/>
      <c r="N87" s="146"/>
      <c r="O87" s="216"/>
      <c r="P87" s="146" t="s">
        <v>512</v>
      </c>
      <c r="Q87" s="796"/>
      <c r="R87" s="796"/>
      <c r="S87" s="796"/>
      <c r="T87" s="796"/>
      <c r="U87" s="796"/>
      <c r="V87" s="796"/>
      <c r="W87" s="796"/>
      <c r="X87" s="797"/>
      <c r="Y87" s="749" t="s">
        <v>61</v>
      </c>
      <c r="Z87" s="750"/>
      <c r="AA87" s="751"/>
      <c r="AB87" s="548" t="s">
        <v>496</v>
      </c>
      <c r="AC87" s="548"/>
      <c r="AD87" s="548"/>
      <c r="AE87" s="364" t="s">
        <v>497</v>
      </c>
      <c r="AF87" s="365"/>
      <c r="AG87" s="365"/>
      <c r="AH87" s="365"/>
      <c r="AI87" s="364" t="s">
        <v>498</v>
      </c>
      <c r="AJ87" s="365"/>
      <c r="AK87" s="365"/>
      <c r="AL87" s="365"/>
      <c r="AM87" s="364" t="s">
        <v>497</v>
      </c>
      <c r="AN87" s="365"/>
      <c r="AO87" s="365"/>
      <c r="AP87" s="365"/>
      <c r="AQ87" s="96" t="s">
        <v>497</v>
      </c>
      <c r="AR87" s="97"/>
      <c r="AS87" s="97"/>
      <c r="AT87" s="98"/>
      <c r="AU87" s="365" t="s">
        <v>497</v>
      </c>
      <c r="AV87" s="365"/>
      <c r="AW87" s="365"/>
      <c r="AX87" s="367"/>
    </row>
    <row r="88" spans="1:60" ht="23.25" customHeight="1" x14ac:dyDescent="0.15">
      <c r="A88" s="517"/>
      <c r="B88" s="549"/>
      <c r="C88" s="549"/>
      <c r="D88" s="549"/>
      <c r="E88" s="549"/>
      <c r="F88" s="550"/>
      <c r="G88" s="217"/>
      <c r="H88" s="218"/>
      <c r="I88" s="218"/>
      <c r="J88" s="218"/>
      <c r="K88" s="218"/>
      <c r="L88" s="218"/>
      <c r="M88" s="218"/>
      <c r="N88" s="218"/>
      <c r="O88" s="219"/>
      <c r="P88" s="798"/>
      <c r="Q88" s="798"/>
      <c r="R88" s="798"/>
      <c r="S88" s="798"/>
      <c r="T88" s="798"/>
      <c r="U88" s="798"/>
      <c r="V88" s="798"/>
      <c r="W88" s="798"/>
      <c r="X88" s="799"/>
      <c r="Y88" s="724" t="s">
        <v>53</v>
      </c>
      <c r="Z88" s="725"/>
      <c r="AA88" s="726"/>
      <c r="AB88" s="519" t="s">
        <v>496</v>
      </c>
      <c r="AC88" s="519"/>
      <c r="AD88" s="519"/>
      <c r="AE88" s="364" t="s">
        <v>497</v>
      </c>
      <c r="AF88" s="365"/>
      <c r="AG88" s="365"/>
      <c r="AH88" s="365"/>
      <c r="AI88" s="364" t="s">
        <v>497</v>
      </c>
      <c r="AJ88" s="365"/>
      <c r="AK88" s="365"/>
      <c r="AL88" s="365"/>
      <c r="AM88" s="364" t="s">
        <v>497</v>
      </c>
      <c r="AN88" s="365"/>
      <c r="AO88" s="365"/>
      <c r="AP88" s="365"/>
      <c r="AQ88" s="96" t="s">
        <v>507</v>
      </c>
      <c r="AR88" s="97"/>
      <c r="AS88" s="97"/>
      <c r="AT88" s="98"/>
      <c r="AU88" s="365">
        <v>1</v>
      </c>
      <c r="AV88" s="365"/>
      <c r="AW88" s="365"/>
      <c r="AX88" s="367"/>
      <c r="AY88" s="10"/>
      <c r="AZ88" s="10"/>
      <c r="BA88" s="10"/>
      <c r="BB88" s="10"/>
      <c r="BC88" s="10"/>
    </row>
    <row r="89" spans="1:60" ht="32.1" customHeight="1" thickBot="1" x14ac:dyDescent="0.2">
      <c r="A89" s="517"/>
      <c r="B89" s="551"/>
      <c r="C89" s="551"/>
      <c r="D89" s="551"/>
      <c r="E89" s="551"/>
      <c r="F89" s="552"/>
      <c r="G89" s="220"/>
      <c r="H89" s="149"/>
      <c r="I89" s="149"/>
      <c r="J89" s="149"/>
      <c r="K89" s="149"/>
      <c r="L89" s="149"/>
      <c r="M89" s="149"/>
      <c r="N89" s="149"/>
      <c r="O89" s="221"/>
      <c r="P89" s="304"/>
      <c r="Q89" s="304"/>
      <c r="R89" s="304"/>
      <c r="S89" s="304"/>
      <c r="T89" s="304"/>
      <c r="U89" s="304"/>
      <c r="V89" s="304"/>
      <c r="W89" s="304"/>
      <c r="X89" s="800"/>
      <c r="Y89" s="724" t="s">
        <v>13</v>
      </c>
      <c r="Z89" s="725"/>
      <c r="AA89" s="726"/>
      <c r="AB89" s="461" t="s">
        <v>14</v>
      </c>
      <c r="AC89" s="461"/>
      <c r="AD89" s="461"/>
      <c r="AE89" s="364" t="s">
        <v>497</v>
      </c>
      <c r="AF89" s="365"/>
      <c r="AG89" s="365"/>
      <c r="AH89" s="365"/>
      <c r="AI89" s="364" t="s">
        <v>497</v>
      </c>
      <c r="AJ89" s="365"/>
      <c r="AK89" s="365"/>
      <c r="AL89" s="365"/>
      <c r="AM89" s="364" t="s">
        <v>497</v>
      </c>
      <c r="AN89" s="365"/>
      <c r="AO89" s="365"/>
      <c r="AP89" s="365"/>
      <c r="AQ89" s="96" t="s">
        <v>497</v>
      </c>
      <c r="AR89" s="97"/>
      <c r="AS89" s="97"/>
      <c r="AT89" s="98"/>
      <c r="AU89" s="365" t="s">
        <v>497</v>
      </c>
      <c r="AV89" s="365"/>
      <c r="AW89" s="365"/>
      <c r="AX89" s="367"/>
      <c r="AY89" s="10"/>
      <c r="AZ89" s="10"/>
      <c r="BA89" s="10"/>
      <c r="BB89" s="10"/>
      <c r="BC89" s="10"/>
      <c r="BD89" s="10"/>
      <c r="BE89" s="10"/>
      <c r="BF89" s="10"/>
      <c r="BG89" s="10"/>
      <c r="BH89" s="10"/>
    </row>
    <row r="90" spans="1:60" ht="18.75" hidden="1" customHeight="1" x14ac:dyDescent="0.15">
      <c r="A90" s="517"/>
      <c r="B90" s="549" t="s">
        <v>262</v>
      </c>
      <c r="C90" s="549"/>
      <c r="D90" s="549"/>
      <c r="E90" s="549"/>
      <c r="F90" s="550"/>
      <c r="G90" s="791" t="s">
        <v>60</v>
      </c>
      <c r="H90" s="773"/>
      <c r="I90" s="773"/>
      <c r="J90" s="773"/>
      <c r="K90" s="773"/>
      <c r="L90" s="773"/>
      <c r="M90" s="773"/>
      <c r="N90" s="773"/>
      <c r="O90" s="774"/>
      <c r="P90" s="772" t="s">
        <v>62</v>
      </c>
      <c r="Q90" s="773"/>
      <c r="R90" s="773"/>
      <c r="S90" s="773"/>
      <c r="T90" s="773"/>
      <c r="U90" s="773"/>
      <c r="V90" s="773"/>
      <c r="W90" s="773"/>
      <c r="X90" s="774"/>
      <c r="Y90" s="158"/>
      <c r="Z90" s="159"/>
      <c r="AA90" s="160"/>
      <c r="AB90" s="458" t="s">
        <v>11</v>
      </c>
      <c r="AC90" s="459"/>
      <c r="AD90" s="460"/>
      <c r="AE90" s="368" t="s">
        <v>453</v>
      </c>
      <c r="AF90" s="369"/>
      <c r="AG90" s="369"/>
      <c r="AH90" s="370"/>
      <c r="AI90" s="368" t="s">
        <v>450</v>
      </c>
      <c r="AJ90" s="369"/>
      <c r="AK90" s="369"/>
      <c r="AL90" s="370"/>
      <c r="AM90" s="375" t="s">
        <v>445</v>
      </c>
      <c r="AN90" s="375"/>
      <c r="AO90" s="375"/>
      <c r="AP90" s="368"/>
      <c r="AQ90" s="161" t="s">
        <v>305</v>
      </c>
      <c r="AR90" s="154"/>
      <c r="AS90" s="154"/>
      <c r="AT90" s="155"/>
      <c r="AU90" s="373" t="s">
        <v>251</v>
      </c>
      <c r="AV90" s="373"/>
      <c r="AW90" s="373"/>
      <c r="AX90" s="374"/>
    </row>
    <row r="91" spans="1:60" ht="18.75" hidden="1" customHeight="1" x14ac:dyDescent="0.15">
      <c r="A91" s="517"/>
      <c r="B91" s="549"/>
      <c r="C91" s="549"/>
      <c r="D91" s="549"/>
      <c r="E91" s="549"/>
      <c r="F91" s="550"/>
      <c r="G91" s="564"/>
      <c r="H91" s="379"/>
      <c r="I91" s="379"/>
      <c r="J91" s="379"/>
      <c r="K91" s="379"/>
      <c r="L91" s="379"/>
      <c r="M91" s="379"/>
      <c r="N91" s="379"/>
      <c r="O91" s="565"/>
      <c r="P91" s="577"/>
      <c r="Q91" s="379"/>
      <c r="R91" s="379"/>
      <c r="S91" s="379"/>
      <c r="T91" s="379"/>
      <c r="U91" s="379"/>
      <c r="V91" s="379"/>
      <c r="W91" s="379"/>
      <c r="X91" s="565"/>
      <c r="Y91" s="158"/>
      <c r="Z91" s="159"/>
      <c r="AA91" s="160"/>
      <c r="AB91" s="332"/>
      <c r="AC91" s="333"/>
      <c r="AD91" s="334"/>
      <c r="AE91" s="332"/>
      <c r="AF91" s="333"/>
      <c r="AG91" s="333"/>
      <c r="AH91" s="334"/>
      <c r="AI91" s="332"/>
      <c r="AJ91" s="333"/>
      <c r="AK91" s="333"/>
      <c r="AL91" s="334"/>
      <c r="AM91" s="376"/>
      <c r="AN91" s="376"/>
      <c r="AO91" s="376"/>
      <c r="AP91" s="332"/>
      <c r="AQ91" s="275"/>
      <c r="AR91" s="276"/>
      <c r="AS91" s="122" t="s">
        <v>306</v>
      </c>
      <c r="AT91" s="157"/>
      <c r="AU91" s="276"/>
      <c r="AV91" s="276"/>
      <c r="AW91" s="379" t="s">
        <v>295</v>
      </c>
      <c r="AX91" s="380"/>
      <c r="AY91" s="10"/>
      <c r="AZ91" s="10"/>
      <c r="BA91" s="10"/>
      <c r="BB91" s="10"/>
      <c r="BC91" s="10"/>
    </row>
    <row r="92" spans="1:60" ht="23.25" hidden="1" customHeight="1" x14ac:dyDescent="0.15">
      <c r="A92" s="517"/>
      <c r="B92" s="549"/>
      <c r="C92" s="549"/>
      <c r="D92" s="549"/>
      <c r="E92" s="549"/>
      <c r="F92" s="550"/>
      <c r="G92" s="215"/>
      <c r="H92" s="146"/>
      <c r="I92" s="146"/>
      <c r="J92" s="146"/>
      <c r="K92" s="146"/>
      <c r="L92" s="146"/>
      <c r="M92" s="146"/>
      <c r="N92" s="146"/>
      <c r="O92" s="216"/>
      <c r="P92" s="146"/>
      <c r="Q92" s="796"/>
      <c r="R92" s="796"/>
      <c r="S92" s="796"/>
      <c r="T92" s="796"/>
      <c r="U92" s="796"/>
      <c r="V92" s="796"/>
      <c r="W92" s="796"/>
      <c r="X92" s="797"/>
      <c r="Y92" s="749" t="s">
        <v>61</v>
      </c>
      <c r="Z92" s="750"/>
      <c r="AA92" s="751"/>
      <c r="AB92" s="548"/>
      <c r="AC92" s="548"/>
      <c r="AD92" s="548"/>
      <c r="AE92" s="364"/>
      <c r="AF92" s="365"/>
      <c r="AG92" s="365"/>
      <c r="AH92" s="365"/>
      <c r="AI92" s="364"/>
      <c r="AJ92" s="365"/>
      <c r="AK92" s="365"/>
      <c r="AL92" s="365"/>
      <c r="AM92" s="364"/>
      <c r="AN92" s="365"/>
      <c r="AO92" s="365"/>
      <c r="AP92" s="365"/>
      <c r="AQ92" s="96"/>
      <c r="AR92" s="97"/>
      <c r="AS92" s="97"/>
      <c r="AT92" s="98"/>
      <c r="AU92" s="365"/>
      <c r="AV92" s="365"/>
      <c r="AW92" s="365"/>
      <c r="AX92" s="367"/>
      <c r="AY92" s="10"/>
      <c r="AZ92" s="10"/>
      <c r="BA92" s="10"/>
      <c r="BB92" s="10"/>
      <c r="BC92" s="10"/>
      <c r="BD92" s="10"/>
      <c r="BE92" s="10"/>
      <c r="BF92" s="10"/>
      <c r="BG92" s="10"/>
      <c r="BH92" s="10"/>
    </row>
    <row r="93" spans="1:60" ht="23.25" hidden="1" customHeight="1" x14ac:dyDescent="0.15">
      <c r="A93" s="517"/>
      <c r="B93" s="549"/>
      <c r="C93" s="549"/>
      <c r="D93" s="549"/>
      <c r="E93" s="549"/>
      <c r="F93" s="550"/>
      <c r="G93" s="217"/>
      <c r="H93" s="218"/>
      <c r="I93" s="218"/>
      <c r="J93" s="218"/>
      <c r="K93" s="218"/>
      <c r="L93" s="218"/>
      <c r="M93" s="218"/>
      <c r="N93" s="218"/>
      <c r="O93" s="219"/>
      <c r="P93" s="798"/>
      <c r="Q93" s="798"/>
      <c r="R93" s="798"/>
      <c r="S93" s="798"/>
      <c r="T93" s="798"/>
      <c r="U93" s="798"/>
      <c r="V93" s="798"/>
      <c r="W93" s="798"/>
      <c r="X93" s="799"/>
      <c r="Y93" s="724" t="s">
        <v>53</v>
      </c>
      <c r="Z93" s="725"/>
      <c r="AA93" s="726"/>
      <c r="AB93" s="519"/>
      <c r="AC93" s="519"/>
      <c r="AD93" s="519"/>
      <c r="AE93" s="364"/>
      <c r="AF93" s="365"/>
      <c r="AG93" s="365"/>
      <c r="AH93" s="365"/>
      <c r="AI93" s="364"/>
      <c r="AJ93" s="365"/>
      <c r="AK93" s="365"/>
      <c r="AL93" s="365"/>
      <c r="AM93" s="364"/>
      <c r="AN93" s="365"/>
      <c r="AO93" s="365"/>
      <c r="AP93" s="365"/>
      <c r="AQ93" s="96"/>
      <c r="AR93" s="97"/>
      <c r="AS93" s="97"/>
      <c r="AT93" s="98"/>
      <c r="AU93" s="365"/>
      <c r="AV93" s="365"/>
      <c r="AW93" s="365"/>
      <c r="AX93" s="367"/>
    </row>
    <row r="94" spans="1:60" ht="23.25" hidden="1" customHeight="1" x14ac:dyDescent="0.15">
      <c r="A94" s="517"/>
      <c r="B94" s="551"/>
      <c r="C94" s="551"/>
      <c r="D94" s="551"/>
      <c r="E94" s="551"/>
      <c r="F94" s="552"/>
      <c r="G94" s="220"/>
      <c r="H94" s="149"/>
      <c r="I94" s="149"/>
      <c r="J94" s="149"/>
      <c r="K94" s="149"/>
      <c r="L94" s="149"/>
      <c r="M94" s="149"/>
      <c r="N94" s="149"/>
      <c r="O94" s="221"/>
      <c r="P94" s="304"/>
      <c r="Q94" s="304"/>
      <c r="R94" s="304"/>
      <c r="S94" s="304"/>
      <c r="T94" s="304"/>
      <c r="U94" s="304"/>
      <c r="V94" s="304"/>
      <c r="W94" s="304"/>
      <c r="X94" s="800"/>
      <c r="Y94" s="724" t="s">
        <v>13</v>
      </c>
      <c r="Z94" s="725"/>
      <c r="AA94" s="726"/>
      <c r="AB94" s="461" t="s">
        <v>14</v>
      </c>
      <c r="AC94" s="461"/>
      <c r="AD94" s="461"/>
      <c r="AE94" s="364"/>
      <c r="AF94" s="365"/>
      <c r="AG94" s="365"/>
      <c r="AH94" s="365"/>
      <c r="AI94" s="364"/>
      <c r="AJ94" s="365"/>
      <c r="AK94" s="365"/>
      <c r="AL94" s="365"/>
      <c r="AM94" s="364"/>
      <c r="AN94" s="365"/>
      <c r="AO94" s="365"/>
      <c r="AP94" s="365"/>
      <c r="AQ94" s="96"/>
      <c r="AR94" s="97"/>
      <c r="AS94" s="97"/>
      <c r="AT94" s="98"/>
      <c r="AU94" s="365"/>
      <c r="AV94" s="365"/>
      <c r="AW94" s="365"/>
      <c r="AX94" s="367"/>
      <c r="AY94" s="10"/>
      <c r="AZ94" s="10"/>
      <c r="BA94" s="10"/>
      <c r="BB94" s="10"/>
      <c r="BC94" s="10"/>
    </row>
    <row r="95" spans="1:60" ht="18.75" hidden="1" customHeight="1" x14ac:dyDescent="0.15">
      <c r="A95" s="517"/>
      <c r="B95" s="549" t="s">
        <v>262</v>
      </c>
      <c r="C95" s="549"/>
      <c r="D95" s="549"/>
      <c r="E95" s="549"/>
      <c r="F95" s="550"/>
      <c r="G95" s="791" t="s">
        <v>60</v>
      </c>
      <c r="H95" s="773"/>
      <c r="I95" s="773"/>
      <c r="J95" s="773"/>
      <c r="K95" s="773"/>
      <c r="L95" s="773"/>
      <c r="M95" s="773"/>
      <c r="N95" s="773"/>
      <c r="O95" s="774"/>
      <c r="P95" s="772" t="s">
        <v>62</v>
      </c>
      <c r="Q95" s="773"/>
      <c r="R95" s="773"/>
      <c r="S95" s="773"/>
      <c r="T95" s="773"/>
      <c r="U95" s="773"/>
      <c r="V95" s="773"/>
      <c r="W95" s="773"/>
      <c r="X95" s="774"/>
      <c r="Y95" s="158"/>
      <c r="Z95" s="159"/>
      <c r="AA95" s="160"/>
      <c r="AB95" s="458" t="s">
        <v>11</v>
      </c>
      <c r="AC95" s="459"/>
      <c r="AD95" s="460"/>
      <c r="AE95" s="368" t="s">
        <v>453</v>
      </c>
      <c r="AF95" s="369"/>
      <c r="AG95" s="369"/>
      <c r="AH95" s="370"/>
      <c r="AI95" s="368" t="s">
        <v>450</v>
      </c>
      <c r="AJ95" s="369"/>
      <c r="AK95" s="369"/>
      <c r="AL95" s="370"/>
      <c r="AM95" s="375" t="s">
        <v>445</v>
      </c>
      <c r="AN95" s="375"/>
      <c r="AO95" s="375"/>
      <c r="AP95" s="368"/>
      <c r="AQ95" s="161" t="s">
        <v>305</v>
      </c>
      <c r="AR95" s="154"/>
      <c r="AS95" s="154"/>
      <c r="AT95" s="155"/>
      <c r="AU95" s="373" t="s">
        <v>251</v>
      </c>
      <c r="AV95" s="373"/>
      <c r="AW95" s="373"/>
      <c r="AX95" s="374"/>
      <c r="AY95" s="10"/>
      <c r="AZ95" s="10"/>
      <c r="BA95" s="10"/>
      <c r="BB95" s="10"/>
      <c r="BC95" s="10"/>
      <c r="BD95" s="10"/>
      <c r="BE95" s="10"/>
      <c r="BF95" s="10"/>
      <c r="BG95" s="10"/>
      <c r="BH95" s="10"/>
    </row>
    <row r="96" spans="1:60" ht="18.75" hidden="1" customHeight="1" x14ac:dyDescent="0.15">
      <c r="A96" s="517"/>
      <c r="B96" s="549"/>
      <c r="C96" s="549"/>
      <c r="D96" s="549"/>
      <c r="E96" s="549"/>
      <c r="F96" s="550"/>
      <c r="G96" s="564"/>
      <c r="H96" s="379"/>
      <c r="I96" s="379"/>
      <c r="J96" s="379"/>
      <c r="K96" s="379"/>
      <c r="L96" s="379"/>
      <c r="M96" s="379"/>
      <c r="N96" s="379"/>
      <c r="O96" s="565"/>
      <c r="P96" s="577"/>
      <c r="Q96" s="379"/>
      <c r="R96" s="379"/>
      <c r="S96" s="379"/>
      <c r="T96" s="379"/>
      <c r="U96" s="379"/>
      <c r="V96" s="379"/>
      <c r="W96" s="379"/>
      <c r="X96" s="565"/>
      <c r="Y96" s="158"/>
      <c r="Z96" s="159"/>
      <c r="AA96" s="160"/>
      <c r="AB96" s="332"/>
      <c r="AC96" s="333"/>
      <c r="AD96" s="334"/>
      <c r="AE96" s="332"/>
      <c r="AF96" s="333"/>
      <c r="AG96" s="333"/>
      <c r="AH96" s="334"/>
      <c r="AI96" s="332"/>
      <c r="AJ96" s="333"/>
      <c r="AK96" s="333"/>
      <c r="AL96" s="334"/>
      <c r="AM96" s="376"/>
      <c r="AN96" s="376"/>
      <c r="AO96" s="376"/>
      <c r="AP96" s="332"/>
      <c r="AQ96" s="275"/>
      <c r="AR96" s="276"/>
      <c r="AS96" s="122" t="s">
        <v>306</v>
      </c>
      <c r="AT96" s="157"/>
      <c r="AU96" s="276"/>
      <c r="AV96" s="276"/>
      <c r="AW96" s="379" t="s">
        <v>295</v>
      </c>
      <c r="AX96" s="380"/>
    </row>
    <row r="97" spans="1:60" ht="23.25" hidden="1" customHeight="1" x14ac:dyDescent="0.15">
      <c r="A97" s="517"/>
      <c r="B97" s="549"/>
      <c r="C97" s="549"/>
      <c r="D97" s="549"/>
      <c r="E97" s="549"/>
      <c r="F97" s="550"/>
      <c r="G97" s="215"/>
      <c r="H97" s="146"/>
      <c r="I97" s="146"/>
      <c r="J97" s="146"/>
      <c r="K97" s="146"/>
      <c r="L97" s="146"/>
      <c r="M97" s="146"/>
      <c r="N97" s="146"/>
      <c r="O97" s="216"/>
      <c r="P97" s="146"/>
      <c r="Q97" s="796"/>
      <c r="R97" s="796"/>
      <c r="S97" s="796"/>
      <c r="T97" s="796"/>
      <c r="U97" s="796"/>
      <c r="V97" s="796"/>
      <c r="W97" s="796"/>
      <c r="X97" s="797"/>
      <c r="Y97" s="749" t="s">
        <v>61</v>
      </c>
      <c r="Z97" s="750"/>
      <c r="AA97" s="751"/>
      <c r="AB97" s="406"/>
      <c r="AC97" s="407"/>
      <c r="AD97" s="408"/>
      <c r="AE97" s="364"/>
      <c r="AF97" s="365"/>
      <c r="AG97" s="365"/>
      <c r="AH97" s="366"/>
      <c r="AI97" s="364"/>
      <c r="AJ97" s="365"/>
      <c r="AK97" s="365"/>
      <c r="AL97" s="366"/>
      <c r="AM97" s="364"/>
      <c r="AN97" s="365"/>
      <c r="AO97" s="365"/>
      <c r="AP97" s="365"/>
      <c r="AQ97" s="96"/>
      <c r="AR97" s="97"/>
      <c r="AS97" s="97"/>
      <c r="AT97" s="98"/>
      <c r="AU97" s="365"/>
      <c r="AV97" s="365"/>
      <c r="AW97" s="365"/>
      <c r="AX97" s="367"/>
      <c r="AY97" s="10"/>
      <c r="AZ97" s="10"/>
      <c r="BA97" s="10"/>
      <c r="BB97" s="10"/>
      <c r="BC97" s="10"/>
    </row>
    <row r="98" spans="1:60" ht="23.25" hidden="1" customHeight="1" x14ac:dyDescent="0.15">
      <c r="A98" s="517"/>
      <c r="B98" s="549"/>
      <c r="C98" s="549"/>
      <c r="D98" s="549"/>
      <c r="E98" s="549"/>
      <c r="F98" s="550"/>
      <c r="G98" s="217"/>
      <c r="H98" s="218"/>
      <c r="I98" s="218"/>
      <c r="J98" s="218"/>
      <c r="K98" s="218"/>
      <c r="L98" s="218"/>
      <c r="M98" s="218"/>
      <c r="N98" s="218"/>
      <c r="O98" s="219"/>
      <c r="P98" s="798"/>
      <c r="Q98" s="798"/>
      <c r="R98" s="798"/>
      <c r="S98" s="798"/>
      <c r="T98" s="798"/>
      <c r="U98" s="798"/>
      <c r="V98" s="798"/>
      <c r="W98" s="798"/>
      <c r="X98" s="799"/>
      <c r="Y98" s="724" t="s">
        <v>53</v>
      </c>
      <c r="Z98" s="725"/>
      <c r="AA98" s="726"/>
      <c r="AB98" s="300"/>
      <c r="AC98" s="301"/>
      <c r="AD98" s="302"/>
      <c r="AE98" s="364"/>
      <c r="AF98" s="365"/>
      <c r="AG98" s="365"/>
      <c r="AH98" s="366"/>
      <c r="AI98" s="364"/>
      <c r="AJ98" s="365"/>
      <c r="AK98" s="365"/>
      <c r="AL98" s="366"/>
      <c r="AM98" s="364"/>
      <c r="AN98" s="365"/>
      <c r="AO98" s="365"/>
      <c r="AP98" s="365"/>
      <c r="AQ98" s="96"/>
      <c r="AR98" s="97"/>
      <c r="AS98" s="97"/>
      <c r="AT98" s="98"/>
      <c r="AU98" s="365"/>
      <c r="AV98" s="365"/>
      <c r="AW98" s="365"/>
      <c r="AX98" s="367"/>
      <c r="AY98" s="10"/>
      <c r="AZ98" s="10"/>
      <c r="BA98" s="10"/>
      <c r="BB98" s="10"/>
      <c r="BC98" s="10"/>
      <c r="BD98" s="10"/>
      <c r="BE98" s="10"/>
      <c r="BF98" s="10"/>
      <c r="BG98" s="10"/>
      <c r="BH98" s="10"/>
    </row>
    <row r="99" spans="1:60" ht="23.25" hidden="1" customHeight="1" thickBot="1" x14ac:dyDescent="0.2">
      <c r="A99" s="518"/>
      <c r="B99" s="851"/>
      <c r="C99" s="851"/>
      <c r="D99" s="851"/>
      <c r="E99" s="851"/>
      <c r="F99" s="852"/>
      <c r="G99" s="804"/>
      <c r="H99" s="256"/>
      <c r="I99" s="256"/>
      <c r="J99" s="256"/>
      <c r="K99" s="256"/>
      <c r="L99" s="256"/>
      <c r="M99" s="256"/>
      <c r="N99" s="256"/>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395</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5"/>
      <c r="Z100" s="466"/>
      <c r="AA100" s="467"/>
      <c r="AB100" s="859" t="s">
        <v>11</v>
      </c>
      <c r="AC100" s="859"/>
      <c r="AD100" s="859"/>
      <c r="AE100" s="823" t="s">
        <v>453</v>
      </c>
      <c r="AF100" s="824"/>
      <c r="AG100" s="824"/>
      <c r="AH100" s="825"/>
      <c r="AI100" s="823" t="s">
        <v>450</v>
      </c>
      <c r="AJ100" s="824"/>
      <c r="AK100" s="824"/>
      <c r="AL100" s="825"/>
      <c r="AM100" s="823" t="s">
        <v>446</v>
      </c>
      <c r="AN100" s="824"/>
      <c r="AO100" s="824"/>
      <c r="AP100" s="825"/>
      <c r="AQ100" s="930" t="s">
        <v>439</v>
      </c>
      <c r="AR100" s="931"/>
      <c r="AS100" s="931"/>
      <c r="AT100" s="932"/>
      <c r="AU100" s="930" t="s">
        <v>436</v>
      </c>
      <c r="AV100" s="931"/>
      <c r="AW100" s="931"/>
      <c r="AX100" s="933"/>
    </row>
    <row r="101" spans="1:60" ht="23.25" customHeight="1" x14ac:dyDescent="0.15">
      <c r="A101" s="491"/>
      <c r="B101" s="492"/>
      <c r="C101" s="492"/>
      <c r="D101" s="492"/>
      <c r="E101" s="492"/>
      <c r="F101" s="493"/>
      <c r="G101" s="146" t="s">
        <v>513</v>
      </c>
      <c r="H101" s="146"/>
      <c r="I101" s="146"/>
      <c r="J101" s="146"/>
      <c r="K101" s="146"/>
      <c r="L101" s="146"/>
      <c r="M101" s="146"/>
      <c r="N101" s="146"/>
      <c r="O101" s="146"/>
      <c r="P101" s="146"/>
      <c r="Q101" s="146"/>
      <c r="R101" s="146"/>
      <c r="S101" s="146"/>
      <c r="T101" s="146"/>
      <c r="U101" s="146"/>
      <c r="V101" s="146"/>
      <c r="W101" s="146"/>
      <c r="X101" s="216"/>
      <c r="Y101" s="813" t="s">
        <v>54</v>
      </c>
      <c r="Z101" s="710"/>
      <c r="AA101" s="711"/>
      <c r="AB101" s="548" t="s">
        <v>496</v>
      </c>
      <c r="AC101" s="548"/>
      <c r="AD101" s="548"/>
      <c r="AE101" s="364" t="s">
        <v>497</v>
      </c>
      <c r="AF101" s="365"/>
      <c r="AG101" s="365"/>
      <c r="AH101" s="366"/>
      <c r="AI101" s="364" t="s">
        <v>497</v>
      </c>
      <c r="AJ101" s="365"/>
      <c r="AK101" s="365"/>
      <c r="AL101" s="366"/>
      <c r="AM101" s="364" t="s">
        <v>497</v>
      </c>
      <c r="AN101" s="365"/>
      <c r="AO101" s="365"/>
      <c r="AP101" s="366"/>
      <c r="AQ101" s="364" t="s">
        <v>497</v>
      </c>
      <c r="AR101" s="365"/>
      <c r="AS101" s="365"/>
      <c r="AT101" s="366"/>
      <c r="AU101" s="364" t="s">
        <v>498</v>
      </c>
      <c r="AV101" s="365"/>
      <c r="AW101" s="365"/>
      <c r="AX101" s="366"/>
    </row>
    <row r="102" spans="1:60" ht="23.25" customHeight="1" x14ac:dyDescent="0.15">
      <c r="A102" s="494"/>
      <c r="B102" s="495"/>
      <c r="C102" s="495"/>
      <c r="D102" s="495"/>
      <c r="E102" s="495"/>
      <c r="F102" s="496"/>
      <c r="G102" s="149"/>
      <c r="H102" s="149"/>
      <c r="I102" s="149"/>
      <c r="J102" s="149"/>
      <c r="K102" s="149"/>
      <c r="L102" s="149"/>
      <c r="M102" s="149"/>
      <c r="N102" s="149"/>
      <c r="O102" s="149"/>
      <c r="P102" s="149"/>
      <c r="Q102" s="149"/>
      <c r="R102" s="149"/>
      <c r="S102" s="149"/>
      <c r="T102" s="149"/>
      <c r="U102" s="149"/>
      <c r="V102" s="149"/>
      <c r="W102" s="149"/>
      <c r="X102" s="221"/>
      <c r="Y102" s="474" t="s">
        <v>55</v>
      </c>
      <c r="Z102" s="339"/>
      <c r="AA102" s="340"/>
      <c r="AB102" s="548" t="s">
        <v>496</v>
      </c>
      <c r="AC102" s="548"/>
      <c r="AD102" s="548"/>
      <c r="AE102" s="358" t="s">
        <v>497</v>
      </c>
      <c r="AF102" s="358"/>
      <c r="AG102" s="358"/>
      <c r="AH102" s="358"/>
      <c r="AI102" s="358" t="s">
        <v>497</v>
      </c>
      <c r="AJ102" s="358"/>
      <c r="AK102" s="358"/>
      <c r="AL102" s="358"/>
      <c r="AM102" s="358" t="s">
        <v>497</v>
      </c>
      <c r="AN102" s="358"/>
      <c r="AO102" s="358"/>
      <c r="AP102" s="358"/>
      <c r="AQ102" s="358" t="s">
        <v>497</v>
      </c>
      <c r="AR102" s="358"/>
      <c r="AS102" s="358"/>
      <c r="AT102" s="358"/>
      <c r="AU102" s="814">
        <v>6</v>
      </c>
      <c r="AV102" s="815"/>
      <c r="AW102" s="815"/>
      <c r="AX102" s="816"/>
    </row>
    <row r="103" spans="1:60" ht="31.5" hidden="1" customHeight="1" x14ac:dyDescent="0.15">
      <c r="A103" s="488" t="s">
        <v>395</v>
      </c>
      <c r="B103" s="489"/>
      <c r="C103" s="489"/>
      <c r="D103" s="489"/>
      <c r="E103" s="489"/>
      <c r="F103" s="490"/>
      <c r="G103" s="725" t="s">
        <v>59</v>
      </c>
      <c r="H103" s="725"/>
      <c r="I103" s="725"/>
      <c r="J103" s="725"/>
      <c r="K103" s="725"/>
      <c r="L103" s="725"/>
      <c r="M103" s="725"/>
      <c r="N103" s="725"/>
      <c r="O103" s="725"/>
      <c r="P103" s="725"/>
      <c r="Q103" s="725"/>
      <c r="R103" s="725"/>
      <c r="S103" s="725"/>
      <c r="T103" s="725"/>
      <c r="U103" s="725"/>
      <c r="V103" s="725"/>
      <c r="W103" s="725"/>
      <c r="X103" s="726"/>
      <c r="Y103" s="468"/>
      <c r="Z103" s="469"/>
      <c r="AA103" s="470"/>
      <c r="AB103" s="303" t="s">
        <v>11</v>
      </c>
      <c r="AC103" s="298"/>
      <c r="AD103" s="299"/>
      <c r="AE103" s="303" t="s">
        <v>453</v>
      </c>
      <c r="AF103" s="298"/>
      <c r="AG103" s="298"/>
      <c r="AH103" s="299"/>
      <c r="AI103" s="303" t="s">
        <v>450</v>
      </c>
      <c r="AJ103" s="298"/>
      <c r="AK103" s="298"/>
      <c r="AL103" s="299"/>
      <c r="AM103" s="303" t="s">
        <v>446</v>
      </c>
      <c r="AN103" s="298"/>
      <c r="AO103" s="298"/>
      <c r="AP103" s="299"/>
      <c r="AQ103" s="360" t="s">
        <v>439</v>
      </c>
      <c r="AR103" s="361"/>
      <c r="AS103" s="361"/>
      <c r="AT103" s="362"/>
      <c r="AU103" s="360" t="s">
        <v>436</v>
      </c>
      <c r="AV103" s="361"/>
      <c r="AW103" s="361"/>
      <c r="AX103" s="363"/>
    </row>
    <row r="104" spans="1:60" ht="23.25" hidden="1" customHeight="1" x14ac:dyDescent="0.15">
      <c r="A104" s="491"/>
      <c r="B104" s="492"/>
      <c r="C104" s="492"/>
      <c r="D104" s="492"/>
      <c r="E104" s="492"/>
      <c r="F104" s="493"/>
      <c r="G104" s="146"/>
      <c r="H104" s="146"/>
      <c r="I104" s="146"/>
      <c r="J104" s="146"/>
      <c r="K104" s="146"/>
      <c r="L104" s="146"/>
      <c r="M104" s="146"/>
      <c r="N104" s="146"/>
      <c r="O104" s="146"/>
      <c r="P104" s="146"/>
      <c r="Q104" s="146"/>
      <c r="R104" s="146"/>
      <c r="S104" s="146"/>
      <c r="T104" s="146"/>
      <c r="U104" s="146"/>
      <c r="V104" s="146"/>
      <c r="W104" s="146"/>
      <c r="X104" s="216"/>
      <c r="Y104" s="477" t="s">
        <v>54</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49"/>
      <c r="H105" s="149"/>
      <c r="I105" s="149"/>
      <c r="J105" s="149"/>
      <c r="K105" s="149"/>
      <c r="L105" s="149"/>
      <c r="M105" s="149"/>
      <c r="N105" s="149"/>
      <c r="O105" s="149"/>
      <c r="P105" s="149"/>
      <c r="Q105" s="149"/>
      <c r="R105" s="149"/>
      <c r="S105" s="149"/>
      <c r="T105" s="149"/>
      <c r="U105" s="149"/>
      <c r="V105" s="149"/>
      <c r="W105" s="149"/>
      <c r="X105" s="221"/>
      <c r="Y105" s="474" t="s">
        <v>55</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395</v>
      </c>
      <c r="B106" s="489"/>
      <c r="C106" s="489"/>
      <c r="D106" s="489"/>
      <c r="E106" s="489"/>
      <c r="F106" s="490"/>
      <c r="G106" s="725" t="s">
        <v>59</v>
      </c>
      <c r="H106" s="725"/>
      <c r="I106" s="725"/>
      <c r="J106" s="725"/>
      <c r="K106" s="725"/>
      <c r="L106" s="725"/>
      <c r="M106" s="725"/>
      <c r="N106" s="725"/>
      <c r="O106" s="725"/>
      <c r="P106" s="725"/>
      <c r="Q106" s="725"/>
      <c r="R106" s="725"/>
      <c r="S106" s="725"/>
      <c r="T106" s="725"/>
      <c r="U106" s="725"/>
      <c r="V106" s="725"/>
      <c r="W106" s="725"/>
      <c r="X106" s="726"/>
      <c r="Y106" s="468"/>
      <c r="Z106" s="469"/>
      <c r="AA106" s="470"/>
      <c r="AB106" s="303" t="s">
        <v>11</v>
      </c>
      <c r="AC106" s="298"/>
      <c r="AD106" s="299"/>
      <c r="AE106" s="303" t="s">
        <v>453</v>
      </c>
      <c r="AF106" s="298"/>
      <c r="AG106" s="298"/>
      <c r="AH106" s="299"/>
      <c r="AI106" s="303" t="s">
        <v>450</v>
      </c>
      <c r="AJ106" s="298"/>
      <c r="AK106" s="298"/>
      <c r="AL106" s="299"/>
      <c r="AM106" s="303" t="s">
        <v>445</v>
      </c>
      <c r="AN106" s="298"/>
      <c r="AO106" s="298"/>
      <c r="AP106" s="299"/>
      <c r="AQ106" s="360" t="s">
        <v>439</v>
      </c>
      <c r="AR106" s="361"/>
      <c r="AS106" s="361"/>
      <c r="AT106" s="362"/>
      <c r="AU106" s="360" t="s">
        <v>436</v>
      </c>
      <c r="AV106" s="361"/>
      <c r="AW106" s="361"/>
      <c r="AX106" s="363"/>
    </row>
    <row r="107" spans="1:60" ht="23.25" hidden="1" customHeight="1" x14ac:dyDescent="0.15">
      <c r="A107" s="491"/>
      <c r="B107" s="492"/>
      <c r="C107" s="492"/>
      <c r="D107" s="492"/>
      <c r="E107" s="492"/>
      <c r="F107" s="493"/>
      <c r="G107" s="146"/>
      <c r="H107" s="146"/>
      <c r="I107" s="146"/>
      <c r="J107" s="146"/>
      <c r="K107" s="146"/>
      <c r="L107" s="146"/>
      <c r="M107" s="146"/>
      <c r="N107" s="146"/>
      <c r="O107" s="146"/>
      <c r="P107" s="146"/>
      <c r="Q107" s="146"/>
      <c r="R107" s="146"/>
      <c r="S107" s="146"/>
      <c r="T107" s="146"/>
      <c r="U107" s="146"/>
      <c r="V107" s="146"/>
      <c r="W107" s="146"/>
      <c r="X107" s="216"/>
      <c r="Y107" s="477" t="s">
        <v>54</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49"/>
      <c r="H108" s="149"/>
      <c r="I108" s="149"/>
      <c r="J108" s="149"/>
      <c r="K108" s="149"/>
      <c r="L108" s="149"/>
      <c r="M108" s="149"/>
      <c r="N108" s="149"/>
      <c r="O108" s="149"/>
      <c r="P108" s="149"/>
      <c r="Q108" s="149"/>
      <c r="R108" s="149"/>
      <c r="S108" s="149"/>
      <c r="T108" s="149"/>
      <c r="U108" s="149"/>
      <c r="V108" s="149"/>
      <c r="W108" s="149"/>
      <c r="X108" s="221"/>
      <c r="Y108" s="474" t="s">
        <v>55</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395</v>
      </c>
      <c r="B109" s="489"/>
      <c r="C109" s="489"/>
      <c r="D109" s="489"/>
      <c r="E109" s="489"/>
      <c r="F109" s="490"/>
      <c r="G109" s="725" t="s">
        <v>59</v>
      </c>
      <c r="H109" s="725"/>
      <c r="I109" s="725"/>
      <c r="J109" s="725"/>
      <c r="K109" s="725"/>
      <c r="L109" s="725"/>
      <c r="M109" s="725"/>
      <c r="N109" s="725"/>
      <c r="O109" s="725"/>
      <c r="P109" s="725"/>
      <c r="Q109" s="725"/>
      <c r="R109" s="725"/>
      <c r="S109" s="725"/>
      <c r="T109" s="725"/>
      <c r="U109" s="725"/>
      <c r="V109" s="725"/>
      <c r="W109" s="725"/>
      <c r="X109" s="726"/>
      <c r="Y109" s="468"/>
      <c r="Z109" s="469"/>
      <c r="AA109" s="470"/>
      <c r="AB109" s="303" t="s">
        <v>11</v>
      </c>
      <c r="AC109" s="298"/>
      <c r="AD109" s="299"/>
      <c r="AE109" s="303" t="s">
        <v>453</v>
      </c>
      <c r="AF109" s="298"/>
      <c r="AG109" s="298"/>
      <c r="AH109" s="299"/>
      <c r="AI109" s="303" t="s">
        <v>450</v>
      </c>
      <c r="AJ109" s="298"/>
      <c r="AK109" s="298"/>
      <c r="AL109" s="299"/>
      <c r="AM109" s="303" t="s">
        <v>446</v>
      </c>
      <c r="AN109" s="298"/>
      <c r="AO109" s="298"/>
      <c r="AP109" s="299"/>
      <c r="AQ109" s="360" t="s">
        <v>439</v>
      </c>
      <c r="AR109" s="361"/>
      <c r="AS109" s="361"/>
      <c r="AT109" s="362"/>
      <c r="AU109" s="360" t="s">
        <v>436</v>
      </c>
      <c r="AV109" s="361"/>
      <c r="AW109" s="361"/>
      <c r="AX109" s="363"/>
    </row>
    <row r="110" spans="1:60" ht="23.25" hidden="1" customHeight="1" x14ac:dyDescent="0.15">
      <c r="A110" s="491"/>
      <c r="B110" s="492"/>
      <c r="C110" s="492"/>
      <c r="D110" s="492"/>
      <c r="E110" s="492"/>
      <c r="F110" s="493"/>
      <c r="G110" s="146"/>
      <c r="H110" s="146"/>
      <c r="I110" s="146"/>
      <c r="J110" s="146"/>
      <c r="K110" s="146"/>
      <c r="L110" s="146"/>
      <c r="M110" s="146"/>
      <c r="N110" s="146"/>
      <c r="O110" s="146"/>
      <c r="P110" s="146"/>
      <c r="Q110" s="146"/>
      <c r="R110" s="146"/>
      <c r="S110" s="146"/>
      <c r="T110" s="146"/>
      <c r="U110" s="146"/>
      <c r="V110" s="146"/>
      <c r="W110" s="146"/>
      <c r="X110" s="216"/>
      <c r="Y110" s="477" t="s">
        <v>54</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49"/>
      <c r="H111" s="149"/>
      <c r="I111" s="149"/>
      <c r="J111" s="149"/>
      <c r="K111" s="149"/>
      <c r="L111" s="149"/>
      <c r="M111" s="149"/>
      <c r="N111" s="149"/>
      <c r="O111" s="149"/>
      <c r="P111" s="149"/>
      <c r="Q111" s="149"/>
      <c r="R111" s="149"/>
      <c r="S111" s="149"/>
      <c r="T111" s="149"/>
      <c r="U111" s="149"/>
      <c r="V111" s="149"/>
      <c r="W111" s="149"/>
      <c r="X111" s="221"/>
      <c r="Y111" s="474" t="s">
        <v>55</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395</v>
      </c>
      <c r="B112" s="489"/>
      <c r="C112" s="489"/>
      <c r="D112" s="489"/>
      <c r="E112" s="489"/>
      <c r="F112" s="490"/>
      <c r="G112" s="725" t="s">
        <v>59</v>
      </c>
      <c r="H112" s="725"/>
      <c r="I112" s="725"/>
      <c r="J112" s="725"/>
      <c r="K112" s="725"/>
      <c r="L112" s="725"/>
      <c r="M112" s="725"/>
      <c r="N112" s="725"/>
      <c r="O112" s="725"/>
      <c r="P112" s="725"/>
      <c r="Q112" s="725"/>
      <c r="R112" s="725"/>
      <c r="S112" s="725"/>
      <c r="T112" s="725"/>
      <c r="U112" s="725"/>
      <c r="V112" s="725"/>
      <c r="W112" s="725"/>
      <c r="X112" s="726"/>
      <c r="Y112" s="468"/>
      <c r="Z112" s="469"/>
      <c r="AA112" s="470"/>
      <c r="AB112" s="303" t="s">
        <v>11</v>
      </c>
      <c r="AC112" s="298"/>
      <c r="AD112" s="299"/>
      <c r="AE112" s="303" t="s">
        <v>453</v>
      </c>
      <c r="AF112" s="298"/>
      <c r="AG112" s="298"/>
      <c r="AH112" s="299"/>
      <c r="AI112" s="303" t="s">
        <v>450</v>
      </c>
      <c r="AJ112" s="298"/>
      <c r="AK112" s="298"/>
      <c r="AL112" s="299"/>
      <c r="AM112" s="303" t="s">
        <v>445</v>
      </c>
      <c r="AN112" s="298"/>
      <c r="AO112" s="298"/>
      <c r="AP112" s="299"/>
      <c r="AQ112" s="360" t="s">
        <v>439</v>
      </c>
      <c r="AR112" s="361"/>
      <c r="AS112" s="361"/>
      <c r="AT112" s="362"/>
      <c r="AU112" s="360" t="s">
        <v>436</v>
      </c>
      <c r="AV112" s="361"/>
      <c r="AW112" s="361"/>
      <c r="AX112" s="363"/>
    </row>
    <row r="113" spans="1:50" ht="23.25" hidden="1" customHeight="1" x14ac:dyDescent="0.15">
      <c r="A113" s="491"/>
      <c r="B113" s="492"/>
      <c r="C113" s="492"/>
      <c r="D113" s="492"/>
      <c r="E113" s="492"/>
      <c r="F113" s="493"/>
      <c r="G113" s="146"/>
      <c r="H113" s="146"/>
      <c r="I113" s="146"/>
      <c r="J113" s="146"/>
      <c r="K113" s="146"/>
      <c r="L113" s="146"/>
      <c r="M113" s="146"/>
      <c r="N113" s="146"/>
      <c r="O113" s="146"/>
      <c r="P113" s="146"/>
      <c r="Q113" s="146"/>
      <c r="R113" s="146"/>
      <c r="S113" s="146"/>
      <c r="T113" s="146"/>
      <c r="U113" s="146"/>
      <c r="V113" s="146"/>
      <c r="W113" s="146"/>
      <c r="X113" s="216"/>
      <c r="Y113" s="477" t="s">
        <v>54</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49"/>
      <c r="H114" s="149"/>
      <c r="I114" s="149"/>
      <c r="J114" s="149"/>
      <c r="K114" s="149"/>
      <c r="L114" s="149"/>
      <c r="M114" s="149"/>
      <c r="N114" s="149"/>
      <c r="O114" s="149"/>
      <c r="P114" s="149"/>
      <c r="Q114" s="149"/>
      <c r="R114" s="149"/>
      <c r="S114" s="149"/>
      <c r="T114" s="149"/>
      <c r="U114" s="149"/>
      <c r="V114" s="149"/>
      <c r="W114" s="149"/>
      <c r="X114" s="221"/>
      <c r="Y114" s="474" t="s">
        <v>55</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453</v>
      </c>
      <c r="AF115" s="298"/>
      <c r="AG115" s="298"/>
      <c r="AH115" s="299"/>
      <c r="AI115" s="303" t="s">
        <v>450</v>
      </c>
      <c r="AJ115" s="298"/>
      <c r="AK115" s="298"/>
      <c r="AL115" s="299"/>
      <c r="AM115" s="303" t="s">
        <v>445</v>
      </c>
      <c r="AN115" s="298"/>
      <c r="AO115" s="298"/>
      <c r="AP115" s="299"/>
      <c r="AQ115" s="335" t="s">
        <v>440</v>
      </c>
      <c r="AR115" s="336"/>
      <c r="AS115" s="336"/>
      <c r="AT115" s="336"/>
      <c r="AU115" s="336"/>
      <c r="AV115" s="336"/>
      <c r="AW115" s="336"/>
      <c r="AX115" s="337"/>
    </row>
    <row r="116" spans="1:50" ht="23.25" customHeight="1" x14ac:dyDescent="0.15">
      <c r="A116" s="292"/>
      <c r="B116" s="293"/>
      <c r="C116" s="293"/>
      <c r="D116" s="293"/>
      <c r="E116" s="293"/>
      <c r="F116" s="294"/>
      <c r="G116" s="351" t="s">
        <v>514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499</v>
      </c>
      <c r="AC116" s="301"/>
      <c r="AD116" s="302"/>
      <c r="AE116" s="358" t="s">
        <v>497</v>
      </c>
      <c r="AF116" s="358"/>
      <c r="AG116" s="358"/>
      <c r="AH116" s="358"/>
      <c r="AI116" s="358" t="s">
        <v>497</v>
      </c>
      <c r="AJ116" s="358"/>
      <c r="AK116" s="358"/>
      <c r="AL116" s="358"/>
      <c r="AM116" s="358" t="s">
        <v>497</v>
      </c>
      <c r="AN116" s="358"/>
      <c r="AO116" s="358"/>
      <c r="AP116" s="358"/>
      <c r="AQ116" s="364" t="s">
        <v>497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48</v>
      </c>
      <c r="Z117" s="339"/>
      <c r="AA117" s="340"/>
      <c r="AB117" s="341" t="s">
        <v>515</v>
      </c>
      <c r="AC117" s="342"/>
      <c r="AD117" s="343"/>
      <c r="AE117" s="306" t="s">
        <v>497</v>
      </c>
      <c r="AF117" s="306"/>
      <c r="AG117" s="306"/>
      <c r="AH117" s="306"/>
      <c r="AI117" s="306" t="s">
        <v>497</v>
      </c>
      <c r="AJ117" s="306"/>
      <c r="AK117" s="306"/>
      <c r="AL117" s="306"/>
      <c r="AM117" s="306" t="s">
        <v>497</v>
      </c>
      <c r="AN117" s="306"/>
      <c r="AO117" s="306"/>
      <c r="AP117" s="306"/>
      <c r="AQ117" s="306" t="s">
        <v>497</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453</v>
      </c>
      <c r="AF118" s="298"/>
      <c r="AG118" s="298"/>
      <c r="AH118" s="299"/>
      <c r="AI118" s="303" t="s">
        <v>450</v>
      </c>
      <c r="AJ118" s="298"/>
      <c r="AK118" s="298"/>
      <c r="AL118" s="299"/>
      <c r="AM118" s="303" t="s">
        <v>445</v>
      </c>
      <c r="AN118" s="298"/>
      <c r="AO118" s="298"/>
      <c r="AP118" s="299"/>
      <c r="AQ118" s="335" t="s">
        <v>440</v>
      </c>
      <c r="AR118" s="336"/>
      <c r="AS118" s="336"/>
      <c r="AT118" s="336"/>
      <c r="AU118" s="336"/>
      <c r="AV118" s="336"/>
      <c r="AW118" s="336"/>
      <c r="AX118" s="337"/>
    </row>
    <row r="119" spans="1:50" ht="23.25" hidden="1" customHeight="1" x14ac:dyDescent="0.15">
      <c r="A119" s="292"/>
      <c r="B119" s="293"/>
      <c r="C119" s="293"/>
      <c r="D119" s="293"/>
      <c r="E119" s="293"/>
      <c r="F119" s="294"/>
      <c r="G119" s="351" t="s">
        <v>402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48</v>
      </c>
      <c r="Z120" s="339"/>
      <c r="AA120" s="340"/>
      <c r="AB120" s="341" t="s">
        <v>401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453</v>
      </c>
      <c r="AF121" s="298"/>
      <c r="AG121" s="298"/>
      <c r="AH121" s="299"/>
      <c r="AI121" s="303" t="s">
        <v>450</v>
      </c>
      <c r="AJ121" s="298"/>
      <c r="AK121" s="298"/>
      <c r="AL121" s="299"/>
      <c r="AM121" s="303" t="s">
        <v>445</v>
      </c>
      <c r="AN121" s="298"/>
      <c r="AO121" s="298"/>
      <c r="AP121" s="299"/>
      <c r="AQ121" s="335" t="s">
        <v>440</v>
      </c>
      <c r="AR121" s="336"/>
      <c r="AS121" s="336"/>
      <c r="AT121" s="336"/>
      <c r="AU121" s="336"/>
      <c r="AV121" s="336"/>
      <c r="AW121" s="336"/>
      <c r="AX121" s="337"/>
    </row>
    <row r="122" spans="1:50" ht="23.25" hidden="1" customHeight="1" x14ac:dyDescent="0.15">
      <c r="A122" s="292"/>
      <c r="B122" s="293"/>
      <c r="C122" s="293"/>
      <c r="D122" s="293"/>
      <c r="E122" s="293"/>
      <c r="F122" s="294"/>
      <c r="G122" s="351" t="s">
        <v>403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48</v>
      </c>
      <c r="Z123" s="339"/>
      <c r="AA123" s="340"/>
      <c r="AB123" s="341" t="s">
        <v>404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454</v>
      </c>
      <c r="AF124" s="298"/>
      <c r="AG124" s="298"/>
      <c r="AH124" s="299"/>
      <c r="AI124" s="303" t="s">
        <v>450</v>
      </c>
      <c r="AJ124" s="298"/>
      <c r="AK124" s="298"/>
      <c r="AL124" s="299"/>
      <c r="AM124" s="303" t="s">
        <v>445</v>
      </c>
      <c r="AN124" s="298"/>
      <c r="AO124" s="298"/>
      <c r="AP124" s="299"/>
      <c r="AQ124" s="335" t="s">
        <v>440</v>
      </c>
      <c r="AR124" s="336"/>
      <c r="AS124" s="336"/>
      <c r="AT124" s="336"/>
      <c r="AU124" s="336"/>
      <c r="AV124" s="336"/>
      <c r="AW124" s="336"/>
      <c r="AX124" s="337"/>
    </row>
    <row r="125" spans="1:50" ht="23.25" hidden="1" customHeight="1" x14ac:dyDescent="0.15">
      <c r="A125" s="292"/>
      <c r="B125" s="293"/>
      <c r="C125" s="293"/>
      <c r="D125" s="293"/>
      <c r="E125" s="293"/>
      <c r="F125" s="294"/>
      <c r="G125" s="351" t="s">
        <v>403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48</v>
      </c>
      <c r="Z126" s="339"/>
      <c r="AA126" s="340"/>
      <c r="AB126" s="341" t="s">
        <v>401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453</v>
      </c>
      <c r="AF127" s="298"/>
      <c r="AG127" s="298"/>
      <c r="AH127" s="299"/>
      <c r="AI127" s="303" t="s">
        <v>450</v>
      </c>
      <c r="AJ127" s="298"/>
      <c r="AK127" s="298"/>
      <c r="AL127" s="299"/>
      <c r="AM127" s="303" t="s">
        <v>445</v>
      </c>
      <c r="AN127" s="298"/>
      <c r="AO127" s="298"/>
      <c r="AP127" s="299"/>
      <c r="AQ127" s="335" t="s">
        <v>440</v>
      </c>
      <c r="AR127" s="336"/>
      <c r="AS127" s="336"/>
      <c r="AT127" s="336"/>
      <c r="AU127" s="336"/>
      <c r="AV127" s="336"/>
      <c r="AW127" s="336"/>
      <c r="AX127" s="337"/>
    </row>
    <row r="128" spans="1:50" ht="23.25" hidden="1" customHeight="1" x14ac:dyDescent="0.15">
      <c r="A128" s="292"/>
      <c r="B128" s="293"/>
      <c r="C128" s="293"/>
      <c r="D128" s="293"/>
      <c r="E128" s="293"/>
      <c r="F128" s="294"/>
      <c r="G128" s="351" t="s">
        <v>403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48</v>
      </c>
      <c r="Z129" s="339"/>
      <c r="AA129" s="340"/>
      <c r="AB129" s="341" t="s">
        <v>401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475</v>
      </c>
      <c r="B130" s="999"/>
      <c r="C130" s="998" t="s">
        <v>309</v>
      </c>
      <c r="D130" s="999"/>
      <c r="E130" s="308" t="s">
        <v>338</v>
      </c>
      <c r="F130" s="309"/>
      <c r="G130" s="310" t="s">
        <v>497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2"/>
      <c r="B131" s="261"/>
      <c r="C131" s="260"/>
      <c r="D131" s="261"/>
      <c r="E131" s="247" t="s">
        <v>337</v>
      </c>
      <c r="F131" s="248"/>
      <c r="G131" s="220"/>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61"/>
      <c r="C132" s="260"/>
      <c r="D132" s="261"/>
      <c r="E132" s="258" t="s">
        <v>310</v>
      </c>
      <c r="F132" s="313"/>
      <c r="G132" s="285" t="s">
        <v>319</v>
      </c>
      <c r="H132" s="235"/>
      <c r="I132" s="235"/>
      <c r="J132" s="235"/>
      <c r="K132" s="235"/>
      <c r="L132" s="235"/>
      <c r="M132" s="235"/>
      <c r="N132" s="235"/>
      <c r="O132" s="235"/>
      <c r="P132" s="235"/>
      <c r="Q132" s="235"/>
      <c r="R132" s="235"/>
      <c r="S132" s="235"/>
      <c r="T132" s="235"/>
      <c r="U132" s="235"/>
      <c r="V132" s="235"/>
      <c r="W132" s="235"/>
      <c r="X132" s="236"/>
      <c r="Y132" s="237"/>
      <c r="Z132" s="238"/>
      <c r="AA132" s="239"/>
      <c r="AB132" s="240" t="s">
        <v>11</v>
      </c>
      <c r="AC132" s="235"/>
      <c r="AD132" s="236"/>
      <c r="AE132" s="244" t="s">
        <v>453</v>
      </c>
      <c r="AF132" s="244"/>
      <c r="AG132" s="244"/>
      <c r="AH132" s="244"/>
      <c r="AI132" s="244" t="s">
        <v>450</v>
      </c>
      <c r="AJ132" s="244"/>
      <c r="AK132" s="244"/>
      <c r="AL132" s="244"/>
      <c r="AM132" s="244" t="s">
        <v>445</v>
      </c>
      <c r="AN132" s="244"/>
      <c r="AO132" s="244"/>
      <c r="AP132" s="240"/>
      <c r="AQ132" s="240" t="s">
        <v>305</v>
      </c>
      <c r="AR132" s="235"/>
      <c r="AS132" s="235"/>
      <c r="AT132" s="236"/>
      <c r="AU132" s="245" t="s">
        <v>321</v>
      </c>
      <c r="AV132" s="245"/>
      <c r="AW132" s="245"/>
      <c r="AX132" s="246"/>
    </row>
    <row r="133" spans="1:50" ht="18.75" customHeight="1" x14ac:dyDescent="0.15">
      <c r="A133" s="1002"/>
      <c r="B133" s="261"/>
      <c r="C133" s="260"/>
      <c r="D133" s="261"/>
      <c r="E133" s="260"/>
      <c r="F133" s="314"/>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75" t="s">
        <v>497</v>
      </c>
      <c r="AR133" s="276"/>
      <c r="AS133" s="122" t="s">
        <v>306</v>
      </c>
      <c r="AT133" s="157"/>
      <c r="AU133" s="121" t="s">
        <v>497</v>
      </c>
      <c r="AV133" s="121"/>
      <c r="AW133" s="122" t="s">
        <v>295</v>
      </c>
      <c r="AX133" s="123"/>
    </row>
    <row r="134" spans="1:50" ht="39.75" customHeight="1" x14ac:dyDescent="0.15">
      <c r="A134" s="1002"/>
      <c r="B134" s="261"/>
      <c r="C134" s="260"/>
      <c r="D134" s="261"/>
      <c r="E134" s="260"/>
      <c r="F134" s="314"/>
      <c r="G134" s="215" t="s">
        <v>497</v>
      </c>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84" t="s">
        <v>497</v>
      </c>
      <c r="AC134" s="206"/>
      <c r="AD134" s="206"/>
      <c r="AE134" s="274" t="s">
        <v>497</v>
      </c>
      <c r="AF134" s="97"/>
      <c r="AG134" s="97"/>
      <c r="AH134" s="97"/>
      <c r="AI134" s="274" t="s">
        <v>497</v>
      </c>
      <c r="AJ134" s="97"/>
      <c r="AK134" s="97"/>
      <c r="AL134" s="97"/>
      <c r="AM134" s="274" t="s">
        <v>497</v>
      </c>
      <c r="AN134" s="97"/>
      <c r="AO134" s="97"/>
      <c r="AP134" s="97"/>
      <c r="AQ134" s="274" t="s">
        <v>497</v>
      </c>
      <c r="AR134" s="97"/>
      <c r="AS134" s="97"/>
      <c r="AT134" s="97"/>
      <c r="AU134" s="274" t="s">
        <v>497</v>
      </c>
      <c r="AV134" s="97"/>
      <c r="AW134" s="97"/>
      <c r="AX134" s="207"/>
    </row>
    <row r="135" spans="1:50" ht="39.75" customHeight="1" x14ac:dyDescent="0.15">
      <c r="A135" s="1002"/>
      <c r="B135" s="261"/>
      <c r="C135" s="260"/>
      <c r="D135" s="261"/>
      <c r="E135" s="260"/>
      <c r="F135" s="314"/>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86" t="s">
        <v>497</v>
      </c>
      <c r="AC135" s="118"/>
      <c r="AD135" s="118"/>
      <c r="AE135" s="274" t="s">
        <v>498</v>
      </c>
      <c r="AF135" s="97"/>
      <c r="AG135" s="97"/>
      <c r="AH135" s="97"/>
      <c r="AI135" s="274" t="s">
        <v>497</v>
      </c>
      <c r="AJ135" s="97"/>
      <c r="AK135" s="97"/>
      <c r="AL135" s="97"/>
      <c r="AM135" s="274" t="s">
        <v>497</v>
      </c>
      <c r="AN135" s="97"/>
      <c r="AO135" s="97"/>
      <c r="AP135" s="97"/>
      <c r="AQ135" s="274" t="s">
        <v>497</v>
      </c>
      <c r="AR135" s="97"/>
      <c r="AS135" s="97"/>
      <c r="AT135" s="97"/>
      <c r="AU135" s="274" t="s">
        <v>497</v>
      </c>
      <c r="AV135" s="97"/>
      <c r="AW135" s="97"/>
      <c r="AX135" s="207"/>
    </row>
    <row r="136" spans="1:50" ht="18.75" hidden="1" customHeight="1" x14ac:dyDescent="0.15">
      <c r="A136" s="1002"/>
      <c r="B136" s="261"/>
      <c r="C136" s="260"/>
      <c r="D136" s="261"/>
      <c r="E136" s="260"/>
      <c r="F136" s="314"/>
      <c r="G136" s="285" t="s">
        <v>319</v>
      </c>
      <c r="H136" s="235"/>
      <c r="I136" s="235"/>
      <c r="J136" s="235"/>
      <c r="K136" s="235"/>
      <c r="L136" s="235"/>
      <c r="M136" s="235"/>
      <c r="N136" s="235"/>
      <c r="O136" s="235"/>
      <c r="P136" s="235"/>
      <c r="Q136" s="235"/>
      <c r="R136" s="235"/>
      <c r="S136" s="235"/>
      <c r="T136" s="235"/>
      <c r="U136" s="235"/>
      <c r="V136" s="235"/>
      <c r="W136" s="235"/>
      <c r="X136" s="236"/>
      <c r="Y136" s="237"/>
      <c r="Z136" s="238"/>
      <c r="AA136" s="239"/>
      <c r="AB136" s="240" t="s">
        <v>11</v>
      </c>
      <c r="AC136" s="235"/>
      <c r="AD136" s="236"/>
      <c r="AE136" s="244" t="s">
        <v>453</v>
      </c>
      <c r="AF136" s="244"/>
      <c r="AG136" s="244"/>
      <c r="AH136" s="244"/>
      <c r="AI136" s="244" t="s">
        <v>450</v>
      </c>
      <c r="AJ136" s="244"/>
      <c r="AK136" s="244"/>
      <c r="AL136" s="244"/>
      <c r="AM136" s="244" t="s">
        <v>445</v>
      </c>
      <c r="AN136" s="244"/>
      <c r="AO136" s="244"/>
      <c r="AP136" s="240"/>
      <c r="AQ136" s="240" t="s">
        <v>305</v>
      </c>
      <c r="AR136" s="235"/>
      <c r="AS136" s="235"/>
      <c r="AT136" s="236"/>
      <c r="AU136" s="245" t="s">
        <v>321</v>
      </c>
      <c r="AV136" s="245"/>
      <c r="AW136" s="245"/>
      <c r="AX136" s="246"/>
    </row>
    <row r="137" spans="1:50" ht="18.75" hidden="1" customHeight="1" x14ac:dyDescent="0.15">
      <c r="A137" s="1002"/>
      <c r="B137" s="261"/>
      <c r="C137" s="260"/>
      <c r="D137" s="261"/>
      <c r="E137" s="260"/>
      <c r="F137" s="314"/>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75"/>
      <c r="AR137" s="276"/>
      <c r="AS137" s="122" t="s">
        <v>306</v>
      </c>
      <c r="AT137" s="157"/>
      <c r="AU137" s="121"/>
      <c r="AV137" s="121"/>
      <c r="AW137" s="122" t="s">
        <v>295</v>
      </c>
      <c r="AX137" s="123"/>
    </row>
    <row r="138" spans="1:50" ht="39.75" hidden="1" customHeight="1" x14ac:dyDescent="0.15">
      <c r="A138" s="1002"/>
      <c r="B138" s="261"/>
      <c r="C138" s="260"/>
      <c r="D138" s="261"/>
      <c r="E138" s="260"/>
      <c r="F138" s="314"/>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84"/>
      <c r="AC138" s="206"/>
      <c r="AD138" s="206"/>
      <c r="AE138" s="274"/>
      <c r="AF138" s="97"/>
      <c r="AG138" s="97"/>
      <c r="AH138" s="97"/>
      <c r="AI138" s="274"/>
      <c r="AJ138" s="97"/>
      <c r="AK138" s="97"/>
      <c r="AL138" s="97"/>
      <c r="AM138" s="274"/>
      <c r="AN138" s="97"/>
      <c r="AO138" s="97"/>
      <c r="AP138" s="97"/>
      <c r="AQ138" s="274"/>
      <c r="AR138" s="97"/>
      <c r="AS138" s="97"/>
      <c r="AT138" s="97"/>
      <c r="AU138" s="274"/>
      <c r="AV138" s="97"/>
      <c r="AW138" s="97"/>
      <c r="AX138" s="207"/>
    </row>
    <row r="139" spans="1:50" ht="39.75" hidden="1" customHeight="1" x14ac:dyDescent="0.15">
      <c r="A139" s="1002"/>
      <c r="B139" s="261"/>
      <c r="C139" s="260"/>
      <c r="D139" s="261"/>
      <c r="E139" s="260"/>
      <c r="F139" s="314"/>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86"/>
      <c r="AC139" s="118"/>
      <c r="AD139" s="118"/>
      <c r="AE139" s="274"/>
      <c r="AF139" s="97"/>
      <c r="AG139" s="97"/>
      <c r="AH139" s="97"/>
      <c r="AI139" s="274"/>
      <c r="AJ139" s="97"/>
      <c r="AK139" s="97"/>
      <c r="AL139" s="97"/>
      <c r="AM139" s="274"/>
      <c r="AN139" s="97"/>
      <c r="AO139" s="97"/>
      <c r="AP139" s="97"/>
      <c r="AQ139" s="274"/>
      <c r="AR139" s="97"/>
      <c r="AS139" s="97"/>
      <c r="AT139" s="97"/>
      <c r="AU139" s="274"/>
      <c r="AV139" s="97"/>
      <c r="AW139" s="97"/>
      <c r="AX139" s="207"/>
    </row>
    <row r="140" spans="1:50" ht="18.75" hidden="1" customHeight="1" x14ac:dyDescent="0.15">
      <c r="A140" s="1002"/>
      <c r="B140" s="261"/>
      <c r="C140" s="260"/>
      <c r="D140" s="261"/>
      <c r="E140" s="260"/>
      <c r="F140" s="314"/>
      <c r="G140" s="285" t="s">
        <v>319</v>
      </c>
      <c r="H140" s="235"/>
      <c r="I140" s="235"/>
      <c r="J140" s="235"/>
      <c r="K140" s="235"/>
      <c r="L140" s="235"/>
      <c r="M140" s="235"/>
      <c r="N140" s="235"/>
      <c r="O140" s="235"/>
      <c r="P140" s="235"/>
      <c r="Q140" s="235"/>
      <c r="R140" s="235"/>
      <c r="S140" s="235"/>
      <c r="T140" s="235"/>
      <c r="U140" s="235"/>
      <c r="V140" s="235"/>
      <c r="W140" s="235"/>
      <c r="X140" s="236"/>
      <c r="Y140" s="237"/>
      <c r="Z140" s="238"/>
      <c r="AA140" s="239"/>
      <c r="AB140" s="240" t="s">
        <v>11</v>
      </c>
      <c r="AC140" s="235"/>
      <c r="AD140" s="236"/>
      <c r="AE140" s="244" t="s">
        <v>453</v>
      </c>
      <c r="AF140" s="244"/>
      <c r="AG140" s="244"/>
      <c r="AH140" s="244"/>
      <c r="AI140" s="244" t="s">
        <v>450</v>
      </c>
      <c r="AJ140" s="244"/>
      <c r="AK140" s="244"/>
      <c r="AL140" s="244"/>
      <c r="AM140" s="244" t="s">
        <v>445</v>
      </c>
      <c r="AN140" s="244"/>
      <c r="AO140" s="244"/>
      <c r="AP140" s="240"/>
      <c r="AQ140" s="240" t="s">
        <v>305</v>
      </c>
      <c r="AR140" s="235"/>
      <c r="AS140" s="235"/>
      <c r="AT140" s="236"/>
      <c r="AU140" s="245" t="s">
        <v>321</v>
      </c>
      <c r="AV140" s="245"/>
      <c r="AW140" s="245"/>
      <c r="AX140" s="246"/>
    </row>
    <row r="141" spans="1:50" ht="18.75" hidden="1" customHeight="1" x14ac:dyDescent="0.15">
      <c r="A141" s="1002"/>
      <c r="B141" s="261"/>
      <c r="C141" s="260"/>
      <c r="D141" s="261"/>
      <c r="E141" s="260"/>
      <c r="F141" s="314"/>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75"/>
      <c r="AR141" s="276"/>
      <c r="AS141" s="122" t="s">
        <v>306</v>
      </c>
      <c r="AT141" s="157"/>
      <c r="AU141" s="121"/>
      <c r="AV141" s="121"/>
      <c r="AW141" s="122" t="s">
        <v>295</v>
      </c>
      <c r="AX141" s="123"/>
    </row>
    <row r="142" spans="1:50" ht="39.75" hidden="1" customHeight="1" x14ac:dyDescent="0.15">
      <c r="A142" s="1002"/>
      <c r="B142" s="261"/>
      <c r="C142" s="260"/>
      <c r="D142" s="261"/>
      <c r="E142" s="260"/>
      <c r="F142" s="314"/>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84"/>
      <c r="AC142" s="206"/>
      <c r="AD142" s="206"/>
      <c r="AE142" s="274"/>
      <c r="AF142" s="97"/>
      <c r="AG142" s="97"/>
      <c r="AH142" s="97"/>
      <c r="AI142" s="274"/>
      <c r="AJ142" s="97"/>
      <c r="AK142" s="97"/>
      <c r="AL142" s="97"/>
      <c r="AM142" s="274"/>
      <c r="AN142" s="97"/>
      <c r="AO142" s="97"/>
      <c r="AP142" s="97"/>
      <c r="AQ142" s="274"/>
      <c r="AR142" s="97"/>
      <c r="AS142" s="97"/>
      <c r="AT142" s="97"/>
      <c r="AU142" s="274"/>
      <c r="AV142" s="97"/>
      <c r="AW142" s="97"/>
      <c r="AX142" s="207"/>
    </row>
    <row r="143" spans="1:50" ht="39.75" hidden="1" customHeight="1" x14ac:dyDescent="0.15">
      <c r="A143" s="1002"/>
      <c r="B143" s="261"/>
      <c r="C143" s="260"/>
      <c r="D143" s="261"/>
      <c r="E143" s="260"/>
      <c r="F143" s="314"/>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86"/>
      <c r="AC143" s="118"/>
      <c r="AD143" s="118"/>
      <c r="AE143" s="274"/>
      <c r="AF143" s="97"/>
      <c r="AG143" s="97"/>
      <c r="AH143" s="97"/>
      <c r="AI143" s="274"/>
      <c r="AJ143" s="97"/>
      <c r="AK143" s="97"/>
      <c r="AL143" s="97"/>
      <c r="AM143" s="274"/>
      <c r="AN143" s="97"/>
      <c r="AO143" s="97"/>
      <c r="AP143" s="97"/>
      <c r="AQ143" s="274"/>
      <c r="AR143" s="97"/>
      <c r="AS143" s="97"/>
      <c r="AT143" s="97"/>
      <c r="AU143" s="274"/>
      <c r="AV143" s="97"/>
      <c r="AW143" s="97"/>
      <c r="AX143" s="207"/>
    </row>
    <row r="144" spans="1:50" ht="18.75" hidden="1" customHeight="1" x14ac:dyDescent="0.15">
      <c r="A144" s="1002"/>
      <c r="B144" s="261"/>
      <c r="C144" s="260"/>
      <c r="D144" s="261"/>
      <c r="E144" s="260"/>
      <c r="F144" s="314"/>
      <c r="G144" s="285" t="s">
        <v>319</v>
      </c>
      <c r="H144" s="235"/>
      <c r="I144" s="235"/>
      <c r="J144" s="235"/>
      <c r="K144" s="235"/>
      <c r="L144" s="235"/>
      <c r="M144" s="235"/>
      <c r="N144" s="235"/>
      <c r="O144" s="235"/>
      <c r="P144" s="235"/>
      <c r="Q144" s="235"/>
      <c r="R144" s="235"/>
      <c r="S144" s="235"/>
      <c r="T144" s="235"/>
      <c r="U144" s="235"/>
      <c r="V144" s="235"/>
      <c r="W144" s="235"/>
      <c r="X144" s="236"/>
      <c r="Y144" s="237"/>
      <c r="Z144" s="238"/>
      <c r="AA144" s="239"/>
      <c r="AB144" s="240" t="s">
        <v>11</v>
      </c>
      <c r="AC144" s="235"/>
      <c r="AD144" s="236"/>
      <c r="AE144" s="244" t="s">
        <v>453</v>
      </c>
      <c r="AF144" s="244"/>
      <c r="AG144" s="244"/>
      <c r="AH144" s="244"/>
      <c r="AI144" s="244" t="s">
        <v>450</v>
      </c>
      <c r="AJ144" s="244"/>
      <c r="AK144" s="244"/>
      <c r="AL144" s="244"/>
      <c r="AM144" s="244" t="s">
        <v>445</v>
      </c>
      <c r="AN144" s="244"/>
      <c r="AO144" s="244"/>
      <c r="AP144" s="240"/>
      <c r="AQ144" s="240" t="s">
        <v>305</v>
      </c>
      <c r="AR144" s="235"/>
      <c r="AS144" s="235"/>
      <c r="AT144" s="236"/>
      <c r="AU144" s="245" t="s">
        <v>321</v>
      </c>
      <c r="AV144" s="245"/>
      <c r="AW144" s="245"/>
      <c r="AX144" s="246"/>
    </row>
    <row r="145" spans="1:50" ht="18.75" hidden="1" customHeight="1" x14ac:dyDescent="0.15">
      <c r="A145" s="1002"/>
      <c r="B145" s="261"/>
      <c r="C145" s="260"/>
      <c r="D145" s="261"/>
      <c r="E145" s="260"/>
      <c r="F145" s="314"/>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75"/>
      <c r="AR145" s="276"/>
      <c r="AS145" s="122" t="s">
        <v>306</v>
      </c>
      <c r="AT145" s="157"/>
      <c r="AU145" s="121"/>
      <c r="AV145" s="121"/>
      <c r="AW145" s="122" t="s">
        <v>295</v>
      </c>
      <c r="AX145" s="123"/>
    </row>
    <row r="146" spans="1:50" ht="39.75" hidden="1" customHeight="1" x14ac:dyDescent="0.15">
      <c r="A146" s="1002"/>
      <c r="B146" s="261"/>
      <c r="C146" s="260"/>
      <c r="D146" s="261"/>
      <c r="E146" s="260"/>
      <c r="F146" s="314"/>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84"/>
      <c r="AC146" s="206"/>
      <c r="AD146" s="206"/>
      <c r="AE146" s="274"/>
      <c r="AF146" s="97"/>
      <c r="AG146" s="97"/>
      <c r="AH146" s="97"/>
      <c r="AI146" s="274"/>
      <c r="AJ146" s="97"/>
      <c r="AK146" s="97"/>
      <c r="AL146" s="97"/>
      <c r="AM146" s="274"/>
      <c r="AN146" s="97"/>
      <c r="AO146" s="97"/>
      <c r="AP146" s="97"/>
      <c r="AQ146" s="274"/>
      <c r="AR146" s="97"/>
      <c r="AS146" s="97"/>
      <c r="AT146" s="97"/>
      <c r="AU146" s="274"/>
      <c r="AV146" s="97"/>
      <c r="AW146" s="97"/>
      <c r="AX146" s="207"/>
    </row>
    <row r="147" spans="1:50" ht="39.75" hidden="1" customHeight="1" x14ac:dyDescent="0.15">
      <c r="A147" s="1002"/>
      <c r="B147" s="261"/>
      <c r="C147" s="260"/>
      <c r="D147" s="261"/>
      <c r="E147" s="260"/>
      <c r="F147" s="314"/>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86"/>
      <c r="AC147" s="118"/>
      <c r="AD147" s="118"/>
      <c r="AE147" s="274"/>
      <c r="AF147" s="97"/>
      <c r="AG147" s="97"/>
      <c r="AH147" s="97"/>
      <c r="AI147" s="274"/>
      <c r="AJ147" s="97"/>
      <c r="AK147" s="97"/>
      <c r="AL147" s="97"/>
      <c r="AM147" s="274"/>
      <c r="AN147" s="97"/>
      <c r="AO147" s="97"/>
      <c r="AP147" s="97"/>
      <c r="AQ147" s="274"/>
      <c r="AR147" s="97"/>
      <c r="AS147" s="97"/>
      <c r="AT147" s="97"/>
      <c r="AU147" s="274"/>
      <c r="AV147" s="97"/>
      <c r="AW147" s="97"/>
      <c r="AX147" s="207"/>
    </row>
    <row r="148" spans="1:50" ht="18.75" hidden="1" customHeight="1" x14ac:dyDescent="0.15">
      <c r="A148" s="1002"/>
      <c r="B148" s="261"/>
      <c r="C148" s="260"/>
      <c r="D148" s="261"/>
      <c r="E148" s="260"/>
      <c r="F148" s="314"/>
      <c r="G148" s="285" t="s">
        <v>319</v>
      </c>
      <c r="H148" s="235"/>
      <c r="I148" s="235"/>
      <c r="J148" s="235"/>
      <c r="K148" s="235"/>
      <c r="L148" s="235"/>
      <c r="M148" s="235"/>
      <c r="N148" s="235"/>
      <c r="O148" s="235"/>
      <c r="P148" s="235"/>
      <c r="Q148" s="235"/>
      <c r="R148" s="235"/>
      <c r="S148" s="235"/>
      <c r="T148" s="235"/>
      <c r="U148" s="235"/>
      <c r="V148" s="235"/>
      <c r="W148" s="235"/>
      <c r="X148" s="236"/>
      <c r="Y148" s="237"/>
      <c r="Z148" s="238"/>
      <c r="AA148" s="239"/>
      <c r="AB148" s="240" t="s">
        <v>11</v>
      </c>
      <c r="AC148" s="235"/>
      <c r="AD148" s="236"/>
      <c r="AE148" s="244" t="s">
        <v>453</v>
      </c>
      <c r="AF148" s="244"/>
      <c r="AG148" s="244"/>
      <c r="AH148" s="244"/>
      <c r="AI148" s="244" t="s">
        <v>450</v>
      </c>
      <c r="AJ148" s="244"/>
      <c r="AK148" s="244"/>
      <c r="AL148" s="244"/>
      <c r="AM148" s="244" t="s">
        <v>445</v>
      </c>
      <c r="AN148" s="244"/>
      <c r="AO148" s="244"/>
      <c r="AP148" s="240"/>
      <c r="AQ148" s="240" t="s">
        <v>305</v>
      </c>
      <c r="AR148" s="235"/>
      <c r="AS148" s="235"/>
      <c r="AT148" s="236"/>
      <c r="AU148" s="245" t="s">
        <v>321</v>
      </c>
      <c r="AV148" s="245"/>
      <c r="AW148" s="245"/>
      <c r="AX148" s="246"/>
    </row>
    <row r="149" spans="1:50" ht="18.75" hidden="1" customHeight="1" x14ac:dyDescent="0.15">
      <c r="A149" s="1002"/>
      <c r="B149" s="261"/>
      <c r="C149" s="260"/>
      <c r="D149" s="261"/>
      <c r="E149" s="260"/>
      <c r="F149" s="314"/>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75"/>
      <c r="AR149" s="276"/>
      <c r="AS149" s="122" t="s">
        <v>306</v>
      </c>
      <c r="AT149" s="157"/>
      <c r="AU149" s="121"/>
      <c r="AV149" s="121"/>
      <c r="AW149" s="122" t="s">
        <v>295</v>
      </c>
      <c r="AX149" s="123"/>
    </row>
    <row r="150" spans="1:50" ht="39.75" hidden="1" customHeight="1" x14ac:dyDescent="0.15">
      <c r="A150" s="1002"/>
      <c r="B150" s="261"/>
      <c r="C150" s="260"/>
      <c r="D150" s="261"/>
      <c r="E150" s="260"/>
      <c r="F150" s="314"/>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84"/>
      <c r="AC150" s="206"/>
      <c r="AD150" s="206"/>
      <c r="AE150" s="274"/>
      <c r="AF150" s="97"/>
      <c r="AG150" s="97"/>
      <c r="AH150" s="97"/>
      <c r="AI150" s="274"/>
      <c r="AJ150" s="97"/>
      <c r="AK150" s="97"/>
      <c r="AL150" s="97"/>
      <c r="AM150" s="274"/>
      <c r="AN150" s="97"/>
      <c r="AO150" s="97"/>
      <c r="AP150" s="97"/>
      <c r="AQ150" s="274"/>
      <c r="AR150" s="97"/>
      <c r="AS150" s="97"/>
      <c r="AT150" s="97"/>
      <c r="AU150" s="274"/>
      <c r="AV150" s="97"/>
      <c r="AW150" s="97"/>
      <c r="AX150" s="207"/>
    </row>
    <row r="151" spans="1:50" ht="39.75" hidden="1" customHeight="1" x14ac:dyDescent="0.15">
      <c r="A151" s="1002"/>
      <c r="B151" s="261"/>
      <c r="C151" s="260"/>
      <c r="D151" s="261"/>
      <c r="E151" s="260"/>
      <c r="F151" s="314"/>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86"/>
      <c r="AC151" s="118"/>
      <c r="AD151" s="118"/>
      <c r="AE151" s="274"/>
      <c r="AF151" s="97"/>
      <c r="AG151" s="97"/>
      <c r="AH151" s="97"/>
      <c r="AI151" s="274"/>
      <c r="AJ151" s="97"/>
      <c r="AK151" s="97"/>
      <c r="AL151" s="97"/>
      <c r="AM151" s="274"/>
      <c r="AN151" s="97"/>
      <c r="AO151" s="97"/>
      <c r="AP151" s="97"/>
      <c r="AQ151" s="274"/>
      <c r="AR151" s="97"/>
      <c r="AS151" s="97"/>
      <c r="AT151" s="97"/>
      <c r="AU151" s="274"/>
      <c r="AV151" s="97"/>
      <c r="AW151" s="97"/>
      <c r="AX151" s="207"/>
    </row>
    <row r="152" spans="1:50" ht="22.5" customHeight="1" x14ac:dyDescent="0.15">
      <c r="A152" s="1002"/>
      <c r="B152" s="261"/>
      <c r="C152" s="260"/>
      <c r="D152" s="261"/>
      <c r="E152" s="260"/>
      <c r="F152" s="314"/>
      <c r="G152" s="27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87"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84"/>
    </row>
    <row r="153" spans="1:50" ht="22.5" customHeight="1" x14ac:dyDescent="0.15">
      <c r="A153" s="1002"/>
      <c r="B153" s="261"/>
      <c r="C153" s="260"/>
      <c r="D153" s="261"/>
      <c r="E153" s="260"/>
      <c r="F153" s="314"/>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88"/>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customHeight="1" x14ac:dyDescent="0.15">
      <c r="A154" s="1002"/>
      <c r="B154" s="261"/>
      <c r="C154" s="260"/>
      <c r="D154" s="261"/>
      <c r="E154" s="260"/>
      <c r="F154" s="314"/>
      <c r="G154" s="215" t="s">
        <v>497</v>
      </c>
      <c r="H154" s="146"/>
      <c r="I154" s="146"/>
      <c r="J154" s="146"/>
      <c r="K154" s="146"/>
      <c r="L154" s="146"/>
      <c r="M154" s="146"/>
      <c r="N154" s="146"/>
      <c r="O154" s="146"/>
      <c r="P154" s="216"/>
      <c r="Q154" s="145" t="s">
        <v>497</v>
      </c>
      <c r="R154" s="146"/>
      <c r="S154" s="146"/>
      <c r="T154" s="146"/>
      <c r="U154" s="146"/>
      <c r="V154" s="146"/>
      <c r="W154" s="146"/>
      <c r="X154" s="146"/>
      <c r="Y154" s="146"/>
      <c r="Z154" s="146"/>
      <c r="AA154" s="925"/>
      <c r="AB154" s="264" t="s">
        <v>497</v>
      </c>
      <c r="AC154" s="265"/>
      <c r="AD154" s="265"/>
      <c r="AE154" s="270" t="s">
        <v>497</v>
      </c>
      <c r="AF154" s="270"/>
      <c r="AG154" s="270"/>
      <c r="AH154" s="270"/>
      <c r="AI154" s="270"/>
      <c r="AJ154" s="270"/>
      <c r="AK154" s="270"/>
      <c r="AL154" s="270"/>
      <c r="AM154" s="270"/>
      <c r="AN154" s="270"/>
      <c r="AO154" s="270"/>
      <c r="AP154" s="270"/>
      <c r="AQ154" s="270"/>
      <c r="AR154" s="270"/>
      <c r="AS154" s="270"/>
      <c r="AT154" s="270"/>
      <c r="AU154" s="270"/>
      <c r="AV154" s="270"/>
      <c r="AW154" s="270"/>
      <c r="AX154" s="271"/>
    </row>
    <row r="155" spans="1:50" ht="22.5" customHeight="1" x14ac:dyDescent="0.15">
      <c r="A155" s="1002"/>
      <c r="B155" s="261"/>
      <c r="C155" s="260"/>
      <c r="D155" s="261"/>
      <c r="E155" s="260"/>
      <c r="F155" s="314"/>
      <c r="G155" s="217"/>
      <c r="H155" s="218"/>
      <c r="I155" s="218"/>
      <c r="J155" s="218"/>
      <c r="K155" s="218"/>
      <c r="L155" s="218"/>
      <c r="M155" s="218"/>
      <c r="N155" s="218"/>
      <c r="O155" s="218"/>
      <c r="P155" s="219"/>
      <c r="Q155" s="428"/>
      <c r="R155" s="218"/>
      <c r="S155" s="218"/>
      <c r="T155" s="218"/>
      <c r="U155" s="218"/>
      <c r="V155" s="218"/>
      <c r="W155" s="218"/>
      <c r="X155" s="218"/>
      <c r="Y155" s="218"/>
      <c r="Z155" s="218"/>
      <c r="AA155" s="926"/>
      <c r="AB155" s="266"/>
      <c r="AC155" s="267"/>
      <c r="AD155" s="267"/>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row>
    <row r="156" spans="1:50" ht="25.5" customHeight="1" x14ac:dyDescent="0.15">
      <c r="A156" s="1002"/>
      <c r="B156" s="261"/>
      <c r="C156" s="260"/>
      <c r="D156" s="261"/>
      <c r="E156" s="260"/>
      <c r="F156" s="314"/>
      <c r="G156" s="217"/>
      <c r="H156" s="218"/>
      <c r="I156" s="218"/>
      <c r="J156" s="218"/>
      <c r="K156" s="218"/>
      <c r="L156" s="218"/>
      <c r="M156" s="218"/>
      <c r="N156" s="218"/>
      <c r="O156" s="218"/>
      <c r="P156" s="219"/>
      <c r="Q156" s="428"/>
      <c r="R156" s="218"/>
      <c r="S156" s="218"/>
      <c r="T156" s="218"/>
      <c r="U156" s="218"/>
      <c r="V156" s="218"/>
      <c r="W156" s="218"/>
      <c r="X156" s="218"/>
      <c r="Y156" s="218"/>
      <c r="Z156" s="218"/>
      <c r="AA156" s="926"/>
      <c r="AB156" s="266"/>
      <c r="AC156" s="267"/>
      <c r="AD156" s="267"/>
      <c r="AE156" s="282" t="s">
        <v>324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15">
      <c r="A157" s="1002"/>
      <c r="B157" s="261"/>
      <c r="C157" s="260"/>
      <c r="D157" s="261"/>
      <c r="E157" s="260"/>
      <c r="F157" s="314"/>
      <c r="G157" s="217"/>
      <c r="H157" s="218"/>
      <c r="I157" s="218"/>
      <c r="J157" s="218"/>
      <c r="K157" s="218"/>
      <c r="L157" s="218"/>
      <c r="M157" s="218"/>
      <c r="N157" s="218"/>
      <c r="O157" s="218"/>
      <c r="P157" s="219"/>
      <c r="Q157" s="428"/>
      <c r="R157" s="218"/>
      <c r="S157" s="218"/>
      <c r="T157" s="218"/>
      <c r="U157" s="218"/>
      <c r="V157" s="218"/>
      <c r="W157" s="218"/>
      <c r="X157" s="218"/>
      <c r="Y157" s="218"/>
      <c r="Z157" s="218"/>
      <c r="AA157" s="926"/>
      <c r="AB157" s="266"/>
      <c r="AC157" s="267"/>
      <c r="AD157" s="267"/>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customHeight="1" x14ac:dyDescent="0.15">
      <c r="A158" s="1002"/>
      <c r="B158" s="261"/>
      <c r="C158" s="260"/>
      <c r="D158" s="261"/>
      <c r="E158" s="260"/>
      <c r="F158" s="314"/>
      <c r="G158" s="220"/>
      <c r="H158" s="149"/>
      <c r="I158" s="149"/>
      <c r="J158" s="149"/>
      <c r="K158" s="149"/>
      <c r="L158" s="149"/>
      <c r="M158" s="149"/>
      <c r="N158" s="149"/>
      <c r="O158" s="149"/>
      <c r="P158" s="221"/>
      <c r="Q158" s="148"/>
      <c r="R158" s="149"/>
      <c r="S158" s="149"/>
      <c r="T158" s="149"/>
      <c r="U158" s="149"/>
      <c r="V158" s="149"/>
      <c r="W158" s="149"/>
      <c r="X158" s="149"/>
      <c r="Y158" s="149"/>
      <c r="Z158" s="149"/>
      <c r="AA158" s="927"/>
      <c r="AB158" s="268"/>
      <c r="AC158" s="269"/>
      <c r="AD158" s="269"/>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02"/>
      <c r="B159" s="261"/>
      <c r="C159" s="260"/>
      <c r="D159" s="261"/>
      <c r="E159" s="260"/>
      <c r="F159" s="314"/>
      <c r="G159" s="27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87" t="s">
        <v>380</v>
      </c>
      <c r="AC159" s="154"/>
      <c r="AD159" s="155"/>
      <c r="AE159" s="27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1002"/>
      <c r="B160" s="261"/>
      <c r="C160" s="260"/>
      <c r="D160" s="261"/>
      <c r="E160" s="260"/>
      <c r="F160" s="314"/>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88"/>
      <c r="AC160" s="122"/>
      <c r="AD160" s="15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2"/>
      <c r="B161" s="261"/>
      <c r="C161" s="260"/>
      <c r="D161" s="261"/>
      <c r="E161" s="260"/>
      <c r="F161" s="314"/>
      <c r="G161" s="215"/>
      <c r="H161" s="146"/>
      <c r="I161" s="146"/>
      <c r="J161" s="146"/>
      <c r="K161" s="146"/>
      <c r="L161" s="146"/>
      <c r="M161" s="146"/>
      <c r="N161" s="146"/>
      <c r="O161" s="146"/>
      <c r="P161" s="216"/>
      <c r="Q161" s="145"/>
      <c r="R161" s="146"/>
      <c r="S161" s="146"/>
      <c r="T161" s="146"/>
      <c r="U161" s="146"/>
      <c r="V161" s="146"/>
      <c r="W161" s="146"/>
      <c r="X161" s="146"/>
      <c r="Y161" s="146"/>
      <c r="Z161" s="146"/>
      <c r="AA161" s="925"/>
      <c r="AB161" s="264"/>
      <c r="AC161" s="265"/>
      <c r="AD161" s="265"/>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row>
    <row r="162" spans="1:50" ht="22.5" hidden="1" customHeight="1" x14ac:dyDescent="0.15">
      <c r="A162" s="1002"/>
      <c r="B162" s="261"/>
      <c r="C162" s="260"/>
      <c r="D162" s="261"/>
      <c r="E162" s="260"/>
      <c r="F162" s="314"/>
      <c r="G162" s="217"/>
      <c r="H162" s="218"/>
      <c r="I162" s="218"/>
      <c r="J162" s="218"/>
      <c r="K162" s="218"/>
      <c r="L162" s="218"/>
      <c r="M162" s="218"/>
      <c r="N162" s="218"/>
      <c r="O162" s="218"/>
      <c r="P162" s="219"/>
      <c r="Q162" s="428"/>
      <c r="R162" s="218"/>
      <c r="S162" s="218"/>
      <c r="T162" s="218"/>
      <c r="U162" s="218"/>
      <c r="V162" s="218"/>
      <c r="W162" s="218"/>
      <c r="X162" s="218"/>
      <c r="Y162" s="218"/>
      <c r="Z162" s="218"/>
      <c r="AA162" s="926"/>
      <c r="AB162" s="266"/>
      <c r="AC162" s="267"/>
      <c r="AD162" s="267"/>
      <c r="AE162" s="270"/>
      <c r="AF162" s="270"/>
      <c r="AG162" s="270"/>
      <c r="AH162" s="270"/>
      <c r="AI162" s="270"/>
      <c r="AJ162" s="270"/>
      <c r="AK162" s="270"/>
      <c r="AL162" s="270"/>
      <c r="AM162" s="270"/>
      <c r="AN162" s="270"/>
      <c r="AO162" s="270"/>
      <c r="AP162" s="270"/>
      <c r="AQ162" s="270"/>
      <c r="AR162" s="270"/>
      <c r="AS162" s="270"/>
      <c r="AT162" s="270"/>
      <c r="AU162" s="270"/>
      <c r="AV162" s="270"/>
      <c r="AW162" s="270"/>
      <c r="AX162" s="271"/>
    </row>
    <row r="163" spans="1:50" ht="25.5" hidden="1" customHeight="1" x14ac:dyDescent="0.15">
      <c r="A163" s="1002"/>
      <c r="B163" s="261"/>
      <c r="C163" s="260"/>
      <c r="D163" s="261"/>
      <c r="E163" s="260"/>
      <c r="F163" s="314"/>
      <c r="G163" s="217"/>
      <c r="H163" s="218"/>
      <c r="I163" s="218"/>
      <c r="J163" s="218"/>
      <c r="K163" s="218"/>
      <c r="L163" s="218"/>
      <c r="M163" s="218"/>
      <c r="N163" s="218"/>
      <c r="O163" s="218"/>
      <c r="P163" s="219"/>
      <c r="Q163" s="428"/>
      <c r="R163" s="218"/>
      <c r="S163" s="218"/>
      <c r="T163" s="218"/>
      <c r="U163" s="218"/>
      <c r="V163" s="218"/>
      <c r="W163" s="218"/>
      <c r="X163" s="218"/>
      <c r="Y163" s="218"/>
      <c r="Z163" s="218"/>
      <c r="AA163" s="926"/>
      <c r="AB163" s="266"/>
      <c r="AC163" s="267"/>
      <c r="AD163" s="267"/>
      <c r="AE163" s="282" t="s">
        <v>324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2"/>
      <c r="B164" s="261"/>
      <c r="C164" s="260"/>
      <c r="D164" s="261"/>
      <c r="E164" s="260"/>
      <c r="F164" s="314"/>
      <c r="G164" s="217"/>
      <c r="H164" s="218"/>
      <c r="I164" s="218"/>
      <c r="J164" s="218"/>
      <c r="K164" s="218"/>
      <c r="L164" s="218"/>
      <c r="M164" s="218"/>
      <c r="N164" s="218"/>
      <c r="O164" s="218"/>
      <c r="P164" s="219"/>
      <c r="Q164" s="428"/>
      <c r="R164" s="218"/>
      <c r="S164" s="218"/>
      <c r="T164" s="218"/>
      <c r="U164" s="218"/>
      <c r="V164" s="218"/>
      <c r="W164" s="218"/>
      <c r="X164" s="218"/>
      <c r="Y164" s="218"/>
      <c r="Z164" s="218"/>
      <c r="AA164" s="926"/>
      <c r="AB164" s="266"/>
      <c r="AC164" s="267"/>
      <c r="AD164" s="267"/>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02"/>
      <c r="B165" s="261"/>
      <c r="C165" s="260"/>
      <c r="D165" s="261"/>
      <c r="E165" s="260"/>
      <c r="F165" s="314"/>
      <c r="G165" s="220"/>
      <c r="H165" s="149"/>
      <c r="I165" s="149"/>
      <c r="J165" s="149"/>
      <c r="K165" s="149"/>
      <c r="L165" s="149"/>
      <c r="M165" s="149"/>
      <c r="N165" s="149"/>
      <c r="O165" s="149"/>
      <c r="P165" s="221"/>
      <c r="Q165" s="148"/>
      <c r="R165" s="149"/>
      <c r="S165" s="149"/>
      <c r="T165" s="149"/>
      <c r="U165" s="149"/>
      <c r="V165" s="149"/>
      <c r="W165" s="149"/>
      <c r="X165" s="149"/>
      <c r="Y165" s="149"/>
      <c r="Z165" s="149"/>
      <c r="AA165" s="927"/>
      <c r="AB165" s="268"/>
      <c r="AC165" s="269"/>
      <c r="AD165" s="269"/>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02"/>
      <c r="B166" s="261"/>
      <c r="C166" s="260"/>
      <c r="D166" s="261"/>
      <c r="E166" s="260"/>
      <c r="F166" s="314"/>
      <c r="G166" s="27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87" t="s">
        <v>380</v>
      </c>
      <c r="AC166" s="154"/>
      <c r="AD166" s="155"/>
      <c r="AE166" s="27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1002"/>
      <c r="B167" s="261"/>
      <c r="C167" s="260"/>
      <c r="D167" s="261"/>
      <c r="E167" s="260"/>
      <c r="F167" s="314"/>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88"/>
      <c r="AC167" s="122"/>
      <c r="AD167" s="15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2"/>
      <c r="B168" s="261"/>
      <c r="C168" s="260"/>
      <c r="D168" s="261"/>
      <c r="E168" s="260"/>
      <c r="F168" s="314"/>
      <c r="G168" s="215"/>
      <c r="H168" s="146"/>
      <c r="I168" s="146"/>
      <c r="J168" s="146"/>
      <c r="K168" s="146"/>
      <c r="L168" s="146"/>
      <c r="M168" s="146"/>
      <c r="N168" s="146"/>
      <c r="O168" s="146"/>
      <c r="P168" s="216"/>
      <c r="Q168" s="145"/>
      <c r="R168" s="146"/>
      <c r="S168" s="146"/>
      <c r="T168" s="146"/>
      <c r="U168" s="146"/>
      <c r="V168" s="146"/>
      <c r="W168" s="146"/>
      <c r="X168" s="146"/>
      <c r="Y168" s="146"/>
      <c r="Z168" s="146"/>
      <c r="AA168" s="925"/>
      <c r="AB168" s="264"/>
      <c r="AC168" s="265"/>
      <c r="AD168" s="265"/>
      <c r="AE168" s="270"/>
      <c r="AF168" s="270"/>
      <c r="AG168" s="270"/>
      <c r="AH168" s="270"/>
      <c r="AI168" s="270"/>
      <c r="AJ168" s="270"/>
      <c r="AK168" s="270"/>
      <c r="AL168" s="270"/>
      <c r="AM168" s="270"/>
      <c r="AN168" s="270"/>
      <c r="AO168" s="270"/>
      <c r="AP168" s="270"/>
      <c r="AQ168" s="270"/>
      <c r="AR168" s="270"/>
      <c r="AS168" s="270"/>
      <c r="AT168" s="270"/>
      <c r="AU168" s="270"/>
      <c r="AV168" s="270"/>
      <c r="AW168" s="270"/>
      <c r="AX168" s="271"/>
    </row>
    <row r="169" spans="1:50" ht="22.5" hidden="1" customHeight="1" x14ac:dyDescent="0.15">
      <c r="A169" s="1002"/>
      <c r="B169" s="261"/>
      <c r="C169" s="260"/>
      <c r="D169" s="261"/>
      <c r="E169" s="260"/>
      <c r="F169" s="314"/>
      <c r="G169" s="217"/>
      <c r="H169" s="218"/>
      <c r="I169" s="218"/>
      <c r="J169" s="218"/>
      <c r="K169" s="218"/>
      <c r="L169" s="218"/>
      <c r="M169" s="218"/>
      <c r="N169" s="218"/>
      <c r="O169" s="218"/>
      <c r="P169" s="219"/>
      <c r="Q169" s="428"/>
      <c r="R169" s="218"/>
      <c r="S169" s="218"/>
      <c r="T169" s="218"/>
      <c r="U169" s="218"/>
      <c r="V169" s="218"/>
      <c r="W169" s="218"/>
      <c r="X169" s="218"/>
      <c r="Y169" s="218"/>
      <c r="Z169" s="218"/>
      <c r="AA169" s="926"/>
      <c r="AB169" s="266"/>
      <c r="AC169" s="267"/>
      <c r="AD169" s="267"/>
      <c r="AE169" s="270"/>
      <c r="AF169" s="270"/>
      <c r="AG169" s="270"/>
      <c r="AH169" s="270"/>
      <c r="AI169" s="270"/>
      <c r="AJ169" s="270"/>
      <c r="AK169" s="270"/>
      <c r="AL169" s="270"/>
      <c r="AM169" s="270"/>
      <c r="AN169" s="270"/>
      <c r="AO169" s="270"/>
      <c r="AP169" s="270"/>
      <c r="AQ169" s="270"/>
      <c r="AR169" s="270"/>
      <c r="AS169" s="270"/>
      <c r="AT169" s="270"/>
      <c r="AU169" s="270"/>
      <c r="AV169" s="270"/>
      <c r="AW169" s="270"/>
      <c r="AX169" s="271"/>
    </row>
    <row r="170" spans="1:50" ht="25.5" hidden="1" customHeight="1" x14ac:dyDescent="0.15">
      <c r="A170" s="1002"/>
      <c r="B170" s="261"/>
      <c r="C170" s="260"/>
      <c r="D170" s="261"/>
      <c r="E170" s="260"/>
      <c r="F170" s="314"/>
      <c r="G170" s="217"/>
      <c r="H170" s="218"/>
      <c r="I170" s="218"/>
      <c r="J170" s="218"/>
      <c r="K170" s="218"/>
      <c r="L170" s="218"/>
      <c r="M170" s="218"/>
      <c r="N170" s="218"/>
      <c r="O170" s="218"/>
      <c r="P170" s="219"/>
      <c r="Q170" s="428"/>
      <c r="R170" s="218"/>
      <c r="S170" s="218"/>
      <c r="T170" s="218"/>
      <c r="U170" s="218"/>
      <c r="V170" s="218"/>
      <c r="W170" s="218"/>
      <c r="X170" s="218"/>
      <c r="Y170" s="218"/>
      <c r="Z170" s="218"/>
      <c r="AA170" s="926"/>
      <c r="AB170" s="266"/>
      <c r="AC170" s="267"/>
      <c r="AD170" s="267"/>
      <c r="AE170" s="282" t="s">
        <v>324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2"/>
      <c r="B171" s="261"/>
      <c r="C171" s="260"/>
      <c r="D171" s="261"/>
      <c r="E171" s="260"/>
      <c r="F171" s="314"/>
      <c r="G171" s="217"/>
      <c r="H171" s="218"/>
      <c r="I171" s="218"/>
      <c r="J171" s="218"/>
      <c r="K171" s="218"/>
      <c r="L171" s="218"/>
      <c r="M171" s="218"/>
      <c r="N171" s="218"/>
      <c r="O171" s="218"/>
      <c r="P171" s="219"/>
      <c r="Q171" s="428"/>
      <c r="R171" s="218"/>
      <c r="S171" s="218"/>
      <c r="T171" s="218"/>
      <c r="U171" s="218"/>
      <c r="V171" s="218"/>
      <c r="W171" s="218"/>
      <c r="X171" s="218"/>
      <c r="Y171" s="218"/>
      <c r="Z171" s="218"/>
      <c r="AA171" s="926"/>
      <c r="AB171" s="266"/>
      <c r="AC171" s="267"/>
      <c r="AD171" s="267"/>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02"/>
      <c r="B172" s="261"/>
      <c r="C172" s="260"/>
      <c r="D172" s="261"/>
      <c r="E172" s="260"/>
      <c r="F172" s="314"/>
      <c r="G172" s="220"/>
      <c r="H172" s="149"/>
      <c r="I172" s="149"/>
      <c r="J172" s="149"/>
      <c r="K172" s="149"/>
      <c r="L172" s="149"/>
      <c r="M172" s="149"/>
      <c r="N172" s="149"/>
      <c r="O172" s="149"/>
      <c r="P172" s="221"/>
      <c r="Q172" s="148"/>
      <c r="R172" s="149"/>
      <c r="S172" s="149"/>
      <c r="T172" s="149"/>
      <c r="U172" s="149"/>
      <c r="V172" s="149"/>
      <c r="W172" s="149"/>
      <c r="X172" s="149"/>
      <c r="Y172" s="149"/>
      <c r="Z172" s="149"/>
      <c r="AA172" s="927"/>
      <c r="AB172" s="268"/>
      <c r="AC172" s="269"/>
      <c r="AD172" s="269"/>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02"/>
      <c r="B173" s="261"/>
      <c r="C173" s="260"/>
      <c r="D173" s="261"/>
      <c r="E173" s="260"/>
      <c r="F173" s="314"/>
      <c r="G173" s="27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87" t="s">
        <v>380</v>
      </c>
      <c r="AC173" s="154"/>
      <c r="AD173" s="155"/>
      <c r="AE173" s="27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1002"/>
      <c r="B174" s="261"/>
      <c r="C174" s="260"/>
      <c r="D174" s="261"/>
      <c r="E174" s="260"/>
      <c r="F174" s="314"/>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88"/>
      <c r="AC174" s="122"/>
      <c r="AD174" s="15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2"/>
      <c r="B175" s="261"/>
      <c r="C175" s="260"/>
      <c r="D175" s="261"/>
      <c r="E175" s="260"/>
      <c r="F175" s="314"/>
      <c r="G175" s="215"/>
      <c r="H175" s="146"/>
      <c r="I175" s="146"/>
      <c r="J175" s="146"/>
      <c r="K175" s="146"/>
      <c r="L175" s="146"/>
      <c r="M175" s="146"/>
      <c r="N175" s="146"/>
      <c r="O175" s="146"/>
      <c r="P175" s="216"/>
      <c r="Q175" s="145"/>
      <c r="R175" s="146"/>
      <c r="S175" s="146"/>
      <c r="T175" s="146"/>
      <c r="U175" s="146"/>
      <c r="V175" s="146"/>
      <c r="W175" s="146"/>
      <c r="X175" s="146"/>
      <c r="Y175" s="146"/>
      <c r="Z175" s="146"/>
      <c r="AA175" s="925"/>
      <c r="AB175" s="264"/>
      <c r="AC175" s="265"/>
      <c r="AD175" s="265"/>
      <c r="AE175" s="270"/>
      <c r="AF175" s="270"/>
      <c r="AG175" s="270"/>
      <c r="AH175" s="270"/>
      <c r="AI175" s="270"/>
      <c r="AJ175" s="270"/>
      <c r="AK175" s="270"/>
      <c r="AL175" s="270"/>
      <c r="AM175" s="270"/>
      <c r="AN175" s="270"/>
      <c r="AO175" s="270"/>
      <c r="AP175" s="270"/>
      <c r="AQ175" s="270"/>
      <c r="AR175" s="270"/>
      <c r="AS175" s="270"/>
      <c r="AT175" s="270"/>
      <c r="AU175" s="270"/>
      <c r="AV175" s="270"/>
      <c r="AW175" s="270"/>
      <c r="AX175" s="271"/>
    </row>
    <row r="176" spans="1:50" ht="22.5" hidden="1" customHeight="1" x14ac:dyDescent="0.15">
      <c r="A176" s="1002"/>
      <c r="B176" s="261"/>
      <c r="C176" s="260"/>
      <c r="D176" s="261"/>
      <c r="E176" s="260"/>
      <c r="F176" s="314"/>
      <c r="G176" s="217"/>
      <c r="H176" s="218"/>
      <c r="I176" s="218"/>
      <c r="J176" s="218"/>
      <c r="K176" s="218"/>
      <c r="L176" s="218"/>
      <c r="M176" s="218"/>
      <c r="N176" s="218"/>
      <c r="O176" s="218"/>
      <c r="P176" s="219"/>
      <c r="Q176" s="428"/>
      <c r="R176" s="218"/>
      <c r="S176" s="218"/>
      <c r="T176" s="218"/>
      <c r="U176" s="218"/>
      <c r="V176" s="218"/>
      <c r="W176" s="218"/>
      <c r="X176" s="218"/>
      <c r="Y176" s="218"/>
      <c r="Z176" s="218"/>
      <c r="AA176" s="926"/>
      <c r="AB176" s="266"/>
      <c r="AC176" s="267"/>
      <c r="AD176" s="267"/>
      <c r="AE176" s="270"/>
      <c r="AF176" s="270"/>
      <c r="AG176" s="270"/>
      <c r="AH176" s="270"/>
      <c r="AI176" s="270"/>
      <c r="AJ176" s="270"/>
      <c r="AK176" s="270"/>
      <c r="AL176" s="270"/>
      <c r="AM176" s="270"/>
      <c r="AN176" s="270"/>
      <c r="AO176" s="270"/>
      <c r="AP176" s="270"/>
      <c r="AQ176" s="270"/>
      <c r="AR176" s="270"/>
      <c r="AS176" s="270"/>
      <c r="AT176" s="270"/>
      <c r="AU176" s="270"/>
      <c r="AV176" s="270"/>
      <c r="AW176" s="270"/>
      <c r="AX176" s="271"/>
    </row>
    <row r="177" spans="1:50" ht="25.5" hidden="1" customHeight="1" x14ac:dyDescent="0.15">
      <c r="A177" s="1002"/>
      <c r="B177" s="261"/>
      <c r="C177" s="260"/>
      <c r="D177" s="261"/>
      <c r="E177" s="260"/>
      <c r="F177" s="314"/>
      <c r="G177" s="217"/>
      <c r="H177" s="218"/>
      <c r="I177" s="218"/>
      <c r="J177" s="218"/>
      <c r="K177" s="218"/>
      <c r="L177" s="218"/>
      <c r="M177" s="218"/>
      <c r="N177" s="218"/>
      <c r="O177" s="218"/>
      <c r="P177" s="219"/>
      <c r="Q177" s="428"/>
      <c r="R177" s="218"/>
      <c r="S177" s="218"/>
      <c r="T177" s="218"/>
      <c r="U177" s="218"/>
      <c r="V177" s="218"/>
      <c r="W177" s="218"/>
      <c r="X177" s="218"/>
      <c r="Y177" s="218"/>
      <c r="Z177" s="218"/>
      <c r="AA177" s="926"/>
      <c r="AB177" s="266"/>
      <c r="AC177" s="267"/>
      <c r="AD177" s="267"/>
      <c r="AE177" s="282" t="s">
        <v>324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2"/>
      <c r="B178" s="261"/>
      <c r="C178" s="260"/>
      <c r="D178" s="261"/>
      <c r="E178" s="260"/>
      <c r="F178" s="314"/>
      <c r="G178" s="217"/>
      <c r="H178" s="218"/>
      <c r="I178" s="218"/>
      <c r="J178" s="218"/>
      <c r="K178" s="218"/>
      <c r="L178" s="218"/>
      <c r="M178" s="218"/>
      <c r="N178" s="218"/>
      <c r="O178" s="218"/>
      <c r="P178" s="219"/>
      <c r="Q178" s="428"/>
      <c r="R178" s="218"/>
      <c r="S178" s="218"/>
      <c r="T178" s="218"/>
      <c r="U178" s="218"/>
      <c r="V178" s="218"/>
      <c r="W178" s="218"/>
      <c r="X178" s="218"/>
      <c r="Y178" s="218"/>
      <c r="Z178" s="218"/>
      <c r="AA178" s="926"/>
      <c r="AB178" s="266"/>
      <c r="AC178" s="267"/>
      <c r="AD178" s="267"/>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02"/>
      <c r="B179" s="261"/>
      <c r="C179" s="260"/>
      <c r="D179" s="261"/>
      <c r="E179" s="260"/>
      <c r="F179" s="314"/>
      <c r="G179" s="220"/>
      <c r="H179" s="149"/>
      <c r="I179" s="149"/>
      <c r="J179" s="149"/>
      <c r="K179" s="149"/>
      <c r="L179" s="149"/>
      <c r="M179" s="149"/>
      <c r="N179" s="149"/>
      <c r="O179" s="149"/>
      <c r="P179" s="221"/>
      <c r="Q179" s="148"/>
      <c r="R179" s="149"/>
      <c r="S179" s="149"/>
      <c r="T179" s="149"/>
      <c r="U179" s="149"/>
      <c r="V179" s="149"/>
      <c r="W179" s="149"/>
      <c r="X179" s="149"/>
      <c r="Y179" s="149"/>
      <c r="Z179" s="149"/>
      <c r="AA179" s="927"/>
      <c r="AB179" s="268"/>
      <c r="AC179" s="269"/>
      <c r="AD179" s="269"/>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02"/>
      <c r="B180" s="261"/>
      <c r="C180" s="260"/>
      <c r="D180" s="261"/>
      <c r="E180" s="260"/>
      <c r="F180" s="314"/>
      <c r="G180" s="27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87" t="s">
        <v>380</v>
      </c>
      <c r="AC180" s="154"/>
      <c r="AD180" s="155"/>
      <c r="AE180" s="27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1002"/>
      <c r="B181" s="261"/>
      <c r="C181" s="260"/>
      <c r="D181" s="261"/>
      <c r="E181" s="260"/>
      <c r="F181" s="314"/>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88"/>
      <c r="AC181" s="122"/>
      <c r="AD181" s="15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2"/>
      <c r="B182" s="261"/>
      <c r="C182" s="260"/>
      <c r="D182" s="261"/>
      <c r="E182" s="260"/>
      <c r="F182" s="314"/>
      <c r="G182" s="215"/>
      <c r="H182" s="146"/>
      <c r="I182" s="146"/>
      <c r="J182" s="146"/>
      <c r="K182" s="146"/>
      <c r="L182" s="146"/>
      <c r="M182" s="146"/>
      <c r="N182" s="146"/>
      <c r="O182" s="146"/>
      <c r="P182" s="216"/>
      <c r="Q182" s="145"/>
      <c r="R182" s="146"/>
      <c r="S182" s="146"/>
      <c r="T182" s="146"/>
      <c r="U182" s="146"/>
      <c r="V182" s="146"/>
      <c r="W182" s="146"/>
      <c r="X182" s="146"/>
      <c r="Y182" s="146"/>
      <c r="Z182" s="146"/>
      <c r="AA182" s="925"/>
      <c r="AB182" s="264"/>
      <c r="AC182" s="265"/>
      <c r="AD182" s="265"/>
      <c r="AE182" s="270"/>
      <c r="AF182" s="270"/>
      <c r="AG182" s="270"/>
      <c r="AH182" s="270"/>
      <c r="AI182" s="270"/>
      <c r="AJ182" s="270"/>
      <c r="AK182" s="270"/>
      <c r="AL182" s="270"/>
      <c r="AM182" s="270"/>
      <c r="AN182" s="270"/>
      <c r="AO182" s="270"/>
      <c r="AP182" s="270"/>
      <c r="AQ182" s="270"/>
      <c r="AR182" s="270"/>
      <c r="AS182" s="270"/>
      <c r="AT182" s="270"/>
      <c r="AU182" s="270"/>
      <c r="AV182" s="270"/>
      <c r="AW182" s="270"/>
      <c r="AX182" s="271"/>
    </row>
    <row r="183" spans="1:50" ht="22.5" hidden="1" customHeight="1" x14ac:dyDescent="0.15">
      <c r="A183" s="1002"/>
      <c r="B183" s="261"/>
      <c r="C183" s="260"/>
      <c r="D183" s="261"/>
      <c r="E183" s="260"/>
      <c r="F183" s="314"/>
      <c r="G183" s="217"/>
      <c r="H183" s="218"/>
      <c r="I183" s="218"/>
      <c r="J183" s="218"/>
      <c r="K183" s="218"/>
      <c r="L183" s="218"/>
      <c r="M183" s="218"/>
      <c r="N183" s="218"/>
      <c r="O183" s="218"/>
      <c r="P183" s="219"/>
      <c r="Q183" s="428"/>
      <c r="R183" s="218"/>
      <c r="S183" s="218"/>
      <c r="T183" s="218"/>
      <c r="U183" s="218"/>
      <c r="V183" s="218"/>
      <c r="W183" s="218"/>
      <c r="X183" s="218"/>
      <c r="Y183" s="218"/>
      <c r="Z183" s="218"/>
      <c r="AA183" s="926"/>
      <c r="AB183" s="266"/>
      <c r="AC183" s="267"/>
      <c r="AD183" s="267"/>
      <c r="AE183" s="270"/>
      <c r="AF183" s="270"/>
      <c r="AG183" s="270"/>
      <c r="AH183" s="270"/>
      <c r="AI183" s="270"/>
      <c r="AJ183" s="270"/>
      <c r="AK183" s="270"/>
      <c r="AL183" s="270"/>
      <c r="AM183" s="270"/>
      <c r="AN183" s="270"/>
      <c r="AO183" s="270"/>
      <c r="AP183" s="270"/>
      <c r="AQ183" s="270"/>
      <c r="AR183" s="270"/>
      <c r="AS183" s="270"/>
      <c r="AT183" s="270"/>
      <c r="AU183" s="270"/>
      <c r="AV183" s="270"/>
      <c r="AW183" s="270"/>
      <c r="AX183" s="271"/>
    </row>
    <row r="184" spans="1:50" ht="25.5" hidden="1" customHeight="1" x14ac:dyDescent="0.15">
      <c r="A184" s="1002"/>
      <c r="B184" s="261"/>
      <c r="C184" s="260"/>
      <c r="D184" s="261"/>
      <c r="E184" s="260"/>
      <c r="F184" s="314"/>
      <c r="G184" s="217"/>
      <c r="H184" s="218"/>
      <c r="I184" s="218"/>
      <c r="J184" s="218"/>
      <c r="K184" s="218"/>
      <c r="L184" s="218"/>
      <c r="M184" s="218"/>
      <c r="N184" s="218"/>
      <c r="O184" s="218"/>
      <c r="P184" s="219"/>
      <c r="Q184" s="428"/>
      <c r="R184" s="218"/>
      <c r="S184" s="218"/>
      <c r="T184" s="218"/>
      <c r="U184" s="218"/>
      <c r="V184" s="218"/>
      <c r="W184" s="218"/>
      <c r="X184" s="218"/>
      <c r="Y184" s="218"/>
      <c r="Z184" s="218"/>
      <c r="AA184" s="926"/>
      <c r="AB184" s="266"/>
      <c r="AC184" s="267"/>
      <c r="AD184" s="267"/>
      <c r="AE184" s="272" t="s">
        <v>324</v>
      </c>
      <c r="AF184" s="272"/>
      <c r="AG184" s="272"/>
      <c r="AH184" s="272"/>
      <c r="AI184" s="272"/>
      <c r="AJ184" s="272"/>
      <c r="AK184" s="272"/>
      <c r="AL184" s="272"/>
      <c r="AM184" s="272"/>
      <c r="AN184" s="272"/>
      <c r="AO184" s="272"/>
      <c r="AP184" s="272"/>
      <c r="AQ184" s="272"/>
      <c r="AR184" s="272"/>
      <c r="AS184" s="272"/>
      <c r="AT184" s="272"/>
      <c r="AU184" s="272"/>
      <c r="AV184" s="272"/>
      <c r="AW184" s="272"/>
      <c r="AX184" s="273"/>
    </row>
    <row r="185" spans="1:50" ht="22.5" hidden="1" customHeight="1" x14ac:dyDescent="0.15">
      <c r="A185" s="1002"/>
      <c r="B185" s="261"/>
      <c r="C185" s="260"/>
      <c r="D185" s="261"/>
      <c r="E185" s="260"/>
      <c r="F185" s="314"/>
      <c r="G185" s="217"/>
      <c r="H185" s="218"/>
      <c r="I185" s="218"/>
      <c r="J185" s="218"/>
      <c r="K185" s="218"/>
      <c r="L185" s="218"/>
      <c r="M185" s="218"/>
      <c r="N185" s="218"/>
      <c r="O185" s="218"/>
      <c r="P185" s="219"/>
      <c r="Q185" s="428"/>
      <c r="R185" s="218"/>
      <c r="S185" s="218"/>
      <c r="T185" s="218"/>
      <c r="U185" s="218"/>
      <c r="V185" s="218"/>
      <c r="W185" s="218"/>
      <c r="X185" s="218"/>
      <c r="Y185" s="218"/>
      <c r="Z185" s="218"/>
      <c r="AA185" s="926"/>
      <c r="AB185" s="266"/>
      <c r="AC185" s="267"/>
      <c r="AD185" s="267"/>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02"/>
      <c r="B186" s="261"/>
      <c r="C186" s="260"/>
      <c r="D186" s="261"/>
      <c r="E186" s="315"/>
      <c r="F186" s="316"/>
      <c r="G186" s="220"/>
      <c r="H186" s="149"/>
      <c r="I186" s="149"/>
      <c r="J186" s="149"/>
      <c r="K186" s="149"/>
      <c r="L186" s="149"/>
      <c r="M186" s="149"/>
      <c r="N186" s="149"/>
      <c r="O186" s="149"/>
      <c r="P186" s="221"/>
      <c r="Q186" s="148"/>
      <c r="R186" s="149"/>
      <c r="S186" s="149"/>
      <c r="T186" s="149"/>
      <c r="U186" s="149"/>
      <c r="V186" s="149"/>
      <c r="W186" s="149"/>
      <c r="X186" s="149"/>
      <c r="Y186" s="149"/>
      <c r="Z186" s="149"/>
      <c r="AA186" s="927"/>
      <c r="AB186" s="268"/>
      <c r="AC186" s="269"/>
      <c r="AD186" s="269"/>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02"/>
      <c r="B187" s="261"/>
      <c r="C187" s="260"/>
      <c r="D187" s="261"/>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02"/>
      <c r="B188" s="261"/>
      <c r="C188" s="260"/>
      <c r="D188" s="261"/>
      <c r="E188" s="145" t="s">
        <v>497</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02"/>
      <c r="B189" s="261"/>
      <c r="C189" s="260"/>
      <c r="D189" s="261"/>
      <c r="E189" s="42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29"/>
    </row>
    <row r="190" spans="1:50" ht="45" hidden="1" customHeight="1" x14ac:dyDescent="0.15">
      <c r="A190" s="1002"/>
      <c r="B190" s="261"/>
      <c r="C190" s="260"/>
      <c r="D190" s="261"/>
      <c r="E190" s="308" t="s">
        <v>338</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61"/>
      <c r="C191" s="260"/>
      <c r="D191" s="261"/>
      <c r="E191" s="247" t="s">
        <v>337</v>
      </c>
      <c r="F191" s="248"/>
      <c r="G191" s="220"/>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61"/>
      <c r="C192" s="260"/>
      <c r="D192" s="261"/>
      <c r="E192" s="258" t="s">
        <v>310</v>
      </c>
      <c r="F192" s="313"/>
      <c r="G192" s="285" t="s">
        <v>319</v>
      </c>
      <c r="H192" s="235"/>
      <c r="I192" s="235"/>
      <c r="J192" s="235"/>
      <c r="K192" s="235"/>
      <c r="L192" s="235"/>
      <c r="M192" s="235"/>
      <c r="N192" s="235"/>
      <c r="O192" s="235"/>
      <c r="P192" s="235"/>
      <c r="Q192" s="235"/>
      <c r="R192" s="235"/>
      <c r="S192" s="235"/>
      <c r="T192" s="235"/>
      <c r="U192" s="235"/>
      <c r="V192" s="235"/>
      <c r="W192" s="235"/>
      <c r="X192" s="236"/>
      <c r="Y192" s="237"/>
      <c r="Z192" s="238"/>
      <c r="AA192" s="239"/>
      <c r="AB192" s="240" t="s">
        <v>11</v>
      </c>
      <c r="AC192" s="235"/>
      <c r="AD192" s="236"/>
      <c r="AE192" s="244" t="s">
        <v>453</v>
      </c>
      <c r="AF192" s="244"/>
      <c r="AG192" s="244"/>
      <c r="AH192" s="244"/>
      <c r="AI192" s="244" t="s">
        <v>450</v>
      </c>
      <c r="AJ192" s="244"/>
      <c r="AK192" s="244"/>
      <c r="AL192" s="244"/>
      <c r="AM192" s="244" t="s">
        <v>445</v>
      </c>
      <c r="AN192" s="244"/>
      <c r="AO192" s="244"/>
      <c r="AP192" s="240"/>
      <c r="AQ192" s="240" t="s">
        <v>305</v>
      </c>
      <c r="AR192" s="235"/>
      <c r="AS192" s="235"/>
      <c r="AT192" s="236"/>
      <c r="AU192" s="245" t="s">
        <v>321</v>
      </c>
      <c r="AV192" s="245"/>
      <c r="AW192" s="245"/>
      <c r="AX192" s="246"/>
    </row>
    <row r="193" spans="1:50" ht="18.75" hidden="1" customHeight="1" x14ac:dyDescent="0.15">
      <c r="A193" s="1002"/>
      <c r="B193" s="261"/>
      <c r="C193" s="260"/>
      <c r="D193" s="261"/>
      <c r="E193" s="260"/>
      <c r="F193" s="314"/>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75"/>
      <c r="AR193" s="276"/>
      <c r="AS193" s="122" t="s">
        <v>306</v>
      </c>
      <c r="AT193" s="157"/>
      <c r="AU193" s="121"/>
      <c r="AV193" s="121"/>
      <c r="AW193" s="122" t="s">
        <v>295</v>
      </c>
      <c r="AX193" s="123"/>
    </row>
    <row r="194" spans="1:50" ht="39.75" hidden="1" customHeight="1" x14ac:dyDescent="0.15">
      <c r="A194" s="1002"/>
      <c r="B194" s="261"/>
      <c r="C194" s="260"/>
      <c r="D194" s="261"/>
      <c r="E194" s="260"/>
      <c r="F194" s="314"/>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84"/>
      <c r="AC194" s="206"/>
      <c r="AD194" s="206"/>
      <c r="AE194" s="274"/>
      <c r="AF194" s="97"/>
      <c r="AG194" s="97"/>
      <c r="AH194" s="97"/>
      <c r="AI194" s="274"/>
      <c r="AJ194" s="97"/>
      <c r="AK194" s="97"/>
      <c r="AL194" s="97"/>
      <c r="AM194" s="274"/>
      <c r="AN194" s="97"/>
      <c r="AO194" s="97"/>
      <c r="AP194" s="97"/>
      <c r="AQ194" s="274"/>
      <c r="AR194" s="97"/>
      <c r="AS194" s="97"/>
      <c r="AT194" s="97"/>
      <c r="AU194" s="274"/>
      <c r="AV194" s="97"/>
      <c r="AW194" s="97"/>
      <c r="AX194" s="207"/>
    </row>
    <row r="195" spans="1:50" ht="39.75" hidden="1" customHeight="1" x14ac:dyDescent="0.15">
      <c r="A195" s="1002"/>
      <c r="B195" s="261"/>
      <c r="C195" s="260"/>
      <c r="D195" s="261"/>
      <c r="E195" s="260"/>
      <c r="F195" s="314"/>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86"/>
      <c r="AC195" s="118"/>
      <c r="AD195" s="118"/>
      <c r="AE195" s="274"/>
      <c r="AF195" s="97"/>
      <c r="AG195" s="97"/>
      <c r="AH195" s="97"/>
      <c r="AI195" s="274"/>
      <c r="AJ195" s="97"/>
      <c r="AK195" s="97"/>
      <c r="AL195" s="97"/>
      <c r="AM195" s="274"/>
      <c r="AN195" s="97"/>
      <c r="AO195" s="97"/>
      <c r="AP195" s="97"/>
      <c r="AQ195" s="274"/>
      <c r="AR195" s="97"/>
      <c r="AS195" s="97"/>
      <c r="AT195" s="97"/>
      <c r="AU195" s="274"/>
      <c r="AV195" s="97"/>
      <c r="AW195" s="97"/>
      <c r="AX195" s="207"/>
    </row>
    <row r="196" spans="1:50" ht="18.75" hidden="1" customHeight="1" x14ac:dyDescent="0.15">
      <c r="A196" s="1002"/>
      <c r="B196" s="261"/>
      <c r="C196" s="260"/>
      <c r="D196" s="261"/>
      <c r="E196" s="260"/>
      <c r="F196" s="314"/>
      <c r="G196" s="285" t="s">
        <v>319</v>
      </c>
      <c r="H196" s="235"/>
      <c r="I196" s="235"/>
      <c r="J196" s="235"/>
      <c r="K196" s="235"/>
      <c r="L196" s="235"/>
      <c r="M196" s="235"/>
      <c r="N196" s="235"/>
      <c r="O196" s="235"/>
      <c r="P196" s="235"/>
      <c r="Q196" s="235"/>
      <c r="R196" s="235"/>
      <c r="S196" s="235"/>
      <c r="T196" s="235"/>
      <c r="U196" s="235"/>
      <c r="V196" s="235"/>
      <c r="W196" s="235"/>
      <c r="X196" s="236"/>
      <c r="Y196" s="237"/>
      <c r="Z196" s="238"/>
      <c r="AA196" s="239"/>
      <c r="AB196" s="240" t="s">
        <v>11</v>
      </c>
      <c r="AC196" s="235"/>
      <c r="AD196" s="236"/>
      <c r="AE196" s="244" t="s">
        <v>454</v>
      </c>
      <c r="AF196" s="244"/>
      <c r="AG196" s="244"/>
      <c r="AH196" s="244"/>
      <c r="AI196" s="244" t="s">
        <v>450</v>
      </c>
      <c r="AJ196" s="244"/>
      <c r="AK196" s="244"/>
      <c r="AL196" s="244"/>
      <c r="AM196" s="244" t="s">
        <v>445</v>
      </c>
      <c r="AN196" s="244"/>
      <c r="AO196" s="244"/>
      <c r="AP196" s="240"/>
      <c r="AQ196" s="240" t="s">
        <v>305</v>
      </c>
      <c r="AR196" s="235"/>
      <c r="AS196" s="235"/>
      <c r="AT196" s="236"/>
      <c r="AU196" s="245" t="s">
        <v>321</v>
      </c>
      <c r="AV196" s="245"/>
      <c r="AW196" s="245"/>
      <c r="AX196" s="246"/>
    </row>
    <row r="197" spans="1:50" ht="18.75" hidden="1" customHeight="1" x14ac:dyDescent="0.15">
      <c r="A197" s="1002"/>
      <c r="B197" s="261"/>
      <c r="C197" s="260"/>
      <c r="D197" s="261"/>
      <c r="E197" s="260"/>
      <c r="F197" s="314"/>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75"/>
      <c r="AR197" s="276"/>
      <c r="AS197" s="122" t="s">
        <v>306</v>
      </c>
      <c r="AT197" s="157"/>
      <c r="AU197" s="121"/>
      <c r="AV197" s="121"/>
      <c r="AW197" s="122" t="s">
        <v>295</v>
      </c>
      <c r="AX197" s="123"/>
    </row>
    <row r="198" spans="1:50" ht="39.75" hidden="1" customHeight="1" x14ac:dyDescent="0.15">
      <c r="A198" s="1002"/>
      <c r="B198" s="261"/>
      <c r="C198" s="260"/>
      <c r="D198" s="261"/>
      <c r="E198" s="260"/>
      <c r="F198" s="314"/>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84"/>
      <c r="AC198" s="206"/>
      <c r="AD198" s="206"/>
      <c r="AE198" s="274"/>
      <c r="AF198" s="97"/>
      <c r="AG198" s="97"/>
      <c r="AH198" s="97"/>
      <c r="AI198" s="274"/>
      <c r="AJ198" s="97"/>
      <c r="AK198" s="97"/>
      <c r="AL198" s="97"/>
      <c r="AM198" s="274"/>
      <c r="AN198" s="97"/>
      <c r="AO198" s="97"/>
      <c r="AP198" s="97"/>
      <c r="AQ198" s="274"/>
      <c r="AR198" s="97"/>
      <c r="AS198" s="97"/>
      <c r="AT198" s="97"/>
      <c r="AU198" s="274"/>
      <c r="AV198" s="97"/>
      <c r="AW198" s="97"/>
      <c r="AX198" s="207"/>
    </row>
    <row r="199" spans="1:50" ht="39.75" hidden="1" customHeight="1" x14ac:dyDescent="0.15">
      <c r="A199" s="1002"/>
      <c r="B199" s="261"/>
      <c r="C199" s="260"/>
      <c r="D199" s="261"/>
      <c r="E199" s="260"/>
      <c r="F199" s="314"/>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86"/>
      <c r="AC199" s="118"/>
      <c r="AD199" s="118"/>
      <c r="AE199" s="274"/>
      <c r="AF199" s="97"/>
      <c r="AG199" s="97"/>
      <c r="AH199" s="97"/>
      <c r="AI199" s="274"/>
      <c r="AJ199" s="97"/>
      <c r="AK199" s="97"/>
      <c r="AL199" s="97"/>
      <c r="AM199" s="274"/>
      <c r="AN199" s="97"/>
      <c r="AO199" s="97"/>
      <c r="AP199" s="97"/>
      <c r="AQ199" s="274"/>
      <c r="AR199" s="97"/>
      <c r="AS199" s="97"/>
      <c r="AT199" s="97"/>
      <c r="AU199" s="274"/>
      <c r="AV199" s="97"/>
      <c r="AW199" s="97"/>
      <c r="AX199" s="207"/>
    </row>
    <row r="200" spans="1:50" ht="18.75" hidden="1" customHeight="1" x14ac:dyDescent="0.15">
      <c r="A200" s="1002"/>
      <c r="B200" s="261"/>
      <c r="C200" s="260"/>
      <c r="D200" s="261"/>
      <c r="E200" s="260"/>
      <c r="F200" s="314"/>
      <c r="G200" s="285" t="s">
        <v>319</v>
      </c>
      <c r="H200" s="235"/>
      <c r="I200" s="235"/>
      <c r="J200" s="235"/>
      <c r="K200" s="235"/>
      <c r="L200" s="235"/>
      <c r="M200" s="235"/>
      <c r="N200" s="235"/>
      <c r="O200" s="235"/>
      <c r="P200" s="235"/>
      <c r="Q200" s="235"/>
      <c r="R200" s="235"/>
      <c r="S200" s="235"/>
      <c r="T200" s="235"/>
      <c r="U200" s="235"/>
      <c r="V200" s="235"/>
      <c r="W200" s="235"/>
      <c r="X200" s="236"/>
      <c r="Y200" s="237"/>
      <c r="Z200" s="238"/>
      <c r="AA200" s="239"/>
      <c r="AB200" s="240" t="s">
        <v>11</v>
      </c>
      <c r="AC200" s="235"/>
      <c r="AD200" s="236"/>
      <c r="AE200" s="244" t="s">
        <v>453</v>
      </c>
      <c r="AF200" s="244"/>
      <c r="AG200" s="244"/>
      <c r="AH200" s="244"/>
      <c r="AI200" s="244" t="s">
        <v>450</v>
      </c>
      <c r="AJ200" s="244"/>
      <c r="AK200" s="244"/>
      <c r="AL200" s="244"/>
      <c r="AM200" s="244" t="s">
        <v>445</v>
      </c>
      <c r="AN200" s="244"/>
      <c r="AO200" s="244"/>
      <c r="AP200" s="240"/>
      <c r="AQ200" s="240" t="s">
        <v>305</v>
      </c>
      <c r="AR200" s="235"/>
      <c r="AS200" s="235"/>
      <c r="AT200" s="236"/>
      <c r="AU200" s="245" t="s">
        <v>321</v>
      </c>
      <c r="AV200" s="245"/>
      <c r="AW200" s="245"/>
      <c r="AX200" s="246"/>
    </row>
    <row r="201" spans="1:50" ht="18.75" hidden="1" customHeight="1" x14ac:dyDescent="0.15">
      <c r="A201" s="1002"/>
      <c r="B201" s="261"/>
      <c r="C201" s="260"/>
      <c r="D201" s="261"/>
      <c r="E201" s="260"/>
      <c r="F201" s="314"/>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75"/>
      <c r="AR201" s="276"/>
      <c r="AS201" s="122" t="s">
        <v>306</v>
      </c>
      <c r="AT201" s="157"/>
      <c r="AU201" s="121"/>
      <c r="AV201" s="121"/>
      <c r="AW201" s="122" t="s">
        <v>295</v>
      </c>
      <c r="AX201" s="123"/>
    </row>
    <row r="202" spans="1:50" ht="39.75" hidden="1" customHeight="1" x14ac:dyDescent="0.15">
      <c r="A202" s="1002"/>
      <c r="B202" s="261"/>
      <c r="C202" s="260"/>
      <c r="D202" s="261"/>
      <c r="E202" s="260"/>
      <c r="F202" s="314"/>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84"/>
      <c r="AC202" s="206"/>
      <c r="AD202" s="206"/>
      <c r="AE202" s="274"/>
      <c r="AF202" s="97"/>
      <c r="AG202" s="97"/>
      <c r="AH202" s="97"/>
      <c r="AI202" s="274"/>
      <c r="AJ202" s="97"/>
      <c r="AK202" s="97"/>
      <c r="AL202" s="97"/>
      <c r="AM202" s="274"/>
      <c r="AN202" s="97"/>
      <c r="AO202" s="97"/>
      <c r="AP202" s="97"/>
      <c r="AQ202" s="274"/>
      <c r="AR202" s="97"/>
      <c r="AS202" s="97"/>
      <c r="AT202" s="97"/>
      <c r="AU202" s="274"/>
      <c r="AV202" s="97"/>
      <c r="AW202" s="97"/>
      <c r="AX202" s="207"/>
    </row>
    <row r="203" spans="1:50" ht="39.75" hidden="1" customHeight="1" x14ac:dyDescent="0.15">
      <c r="A203" s="1002"/>
      <c r="B203" s="261"/>
      <c r="C203" s="260"/>
      <c r="D203" s="261"/>
      <c r="E203" s="260"/>
      <c r="F203" s="314"/>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86"/>
      <c r="AC203" s="118"/>
      <c r="AD203" s="118"/>
      <c r="AE203" s="274"/>
      <c r="AF203" s="97"/>
      <c r="AG203" s="97"/>
      <c r="AH203" s="97"/>
      <c r="AI203" s="274"/>
      <c r="AJ203" s="97"/>
      <c r="AK203" s="97"/>
      <c r="AL203" s="97"/>
      <c r="AM203" s="274"/>
      <c r="AN203" s="97"/>
      <c r="AO203" s="97"/>
      <c r="AP203" s="97"/>
      <c r="AQ203" s="274"/>
      <c r="AR203" s="97"/>
      <c r="AS203" s="97"/>
      <c r="AT203" s="97"/>
      <c r="AU203" s="274"/>
      <c r="AV203" s="97"/>
      <c r="AW203" s="97"/>
      <c r="AX203" s="207"/>
    </row>
    <row r="204" spans="1:50" ht="18.75" hidden="1" customHeight="1" x14ac:dyDescent="0.15">
      <c r="A204" s="1002"/>
      <c r="B204" s="261"/>
      <c r="C204" s="260"/>
      <c r="D204" s="261"/>
      <c r="E204" s="260"/>
      <c r="F204" s="314"/>
      <c r="G204" s="285" t="s">
        <v>319</v>
      </c>
      <c r="H204" s="235"/>
      <c r="I204" s="235"/>
      <c r="J204" s="235"/>
      <c r="K204" s="235"/>
      <c r="L204" s="235"/>
      <c r="M204" s="235"/>
      <c r="N204" s="235"/>
      <c r="O204" s="235"/>
      <c r="P204" s="235"/>
      <c r="Q204" s="235"/>
      <c r="R204" s="235"/>
      <c r="S204" s="235"/>
      <c r="T204" s="235"/>
      <c r="U204" s="235"/>
      <c r="V204" s="235"/>
      <c r="W204" s="235"/>
      <c r="X204" s="236"/>
      <c r="Y204" s="237"/>
      <c r="Z204" s="238"/>
      <c r="AA204" s="239"/>
      <c r="AB204" s="240" t="s">
        <v>11</v>
      </c>
      <c r="AC204" s="235"/>
      <c r="AD204" s="236"/>
      <c r="AE204" s="244" t="s">
        <v>453</v>
      </c>
      <c r="AF204" s="244"/>
      <c r="AG204" s="244"/>
      <c r="AH204" s="244"/>
      <c r="AI204" s="244" t="s">
        <v>450</v>
      </c>
      <c r="AJ204" s="244"/>
      <c r="AK204" s="244"/>
      <c r="AL204" s="244"/>
      <c r="AM204" s="244" t="s">
        <v>445</v>
      </c>
      <c r="AN204" s="244"/>
      <c r="AO204" s="244"/>
      <c r="AP204" s="240"/>
      <c r="AQ204" s="240" t="s">
        <v>305</v>
      </c>
      <c r="AR204" s="235"/>
      <c r="AS204" s="235"/>
      <c r="AT204" s="236"/>
      <c r="AU204" s="245" t="s">
        <v>321</v>
      </c>
      <c r="AV204" s="245"/>
      <c r="AW204" s="245"/>
      <c r="AX204" s="246"/>
    </row>
    <row r="205" spans="1:50" ht="18.75" hidden="1" customHeight="1" x14ac:dyDescent="0.15">
      <c r="A205" s="1002"/>
      <c r="B205" s="261"/>
      <c r="C205" s="260"/>
      <c r="D205" s="261"/>
      <c r="E205" s="260"/>
      <c r="F205" s="314"/>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75"/>
      <c r="AR205" s="276"/>
      <c r="AS205" s="122" t="s">
        <v>306</v>
      </c>
      <c r="AT205" s="157"/>
      <c r="AU205" s="121"/>
      <c r="AV205" s="121"/>
      <c r="AW205" s="122" t="s">
        <v>295</v>
      </c>
      <c r="AX205" s="123"/>
    </row>
    <row r="206" spans="1:50" ht="39.75" hidden="1" customHeight="1" x14ac:dyDescent="0.15">
      <c r="A206" s="1002"/>
      <c r="B206" s="261"/>
      <c r="C206" s="260"/>
      <c r="D206" s="261"/>
      <c r="E206" s="260"/>
      <c r="F206" s="314"/>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84"/>
      <c r="AC206" s="206"/>
      <c r="AD206" s="206"/>
      <c r="AE206" s="274"/>
      <c r="AF206" s="97"/>
      <c r="AG206" s="97"/>
      <c r="AH206" s="97"/>
      <c r="AI206" s="274"/>
      <c r="AJ206" s="97"/>
      <c r="AK206" s="97"/>
      <c r="AL206" s="97"/>
      <c r="AM206" s="274"/>
      <c r="AN206" s="97"/>
      <c r="AO206" s="97"/>
      <c r="AP206" s="97"/>
      <c r="AQ206" s="274"/>
      <c r="AR206" s="97"/>
      <c r="AS206" s="97"/>
      <c r="AT206" s="97"/>
      <c r="AU206" s="274"/>
      <c r="AV206" s="97"/>
      <c r="AW206" s="97"/>
      <c r="AX206" s="207"/>
    </row>
    <row r="207" spans="1:50" ht="39.75" hidden="1" customHeight="1" x14ac:dyDescent="0.15">
      <c r="A207" s="1002"/>
      <c r="B207" s="261"/>
      <c r="C207" s="260"/>
      <c r="D207" s="261"/>
      <c r="E207" s="260"/>
      <c r="F207" s="314"/>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86"/>
      <c r="AC207" s="118"/>
      <c r="AD207" s="118"/>
      <c r="AE207" s="274"/>
      <c r="AF207" s="97"/>
      <c r="AG207" s="97"/>
      <c r="AH207" s="97"/>
      <c r="AI207" s="274"/>
      <c r="AJ207" s="97"/>
      <c r="AK207" s="97"/>
      <c r="AL207" s="97"/>
      <c r="AM207" s="274"/>
      <c r="AN207" s="97"/>
      <c r="AO207" s="97"/>
      <c r="AP207" s="97"/>
      <c r="AQ207" s="274"/>
      <c r="AR207" s="97"/>
      <c r="AS207" s="97"/>
      <c r="AT207" s="97"/>
      <c r="AU207" s="274"/>
      <c r="AV207" s="97"/>
      <c r="AW207" s="97"/>
      <c r="AX207" s="207"/>
    </row>
    <row r="208" spans="1:50" ht="18.75" hidden="1" customHeight="1" x14ac:dyDescent="0.15">
      <c r="A208" s="1002"/>
      <c r="B208" s="261"/>
      <c r="C208" s="260"/>
      <c r="D208" s="261"/>
      <c r="E208" s="260"/>
      <c r="F208" s="314"/>
      <c r="G208" s="285" t="s">
        <v>319</v>
      </c>
      <c r="H208" s="235"/>
      <c r="I208" s="235"/>
      <c r="J208" s="235"/>
      <c r="K208" s="235"/>
      <c r="L208" s="235"/>
      <c r="M208" s="235"/>
      <c r="N208" s="235"/>
      <c r="O208" s="235"/>
      <c r="P208" s="235"/>
      <c r="Q208" s="235"/>
      <c r="R208" s="235"/>
      <c r="S208" s="235"/>
      <c r="T208" s="235"/>
      <c r="U208" s="235"/>
      <c r="V208" s="235"/>
      <c r="W208" s="235"/>
      <c r="X208" s="236"/>
      <c r="Y208" s="237"/>
      <c r="Z208" s="238"/>
      <c r="AA208" s="239"/>
      <c r="AB208" s="240" t="s">
        <v>11</v>
      </c>
      <c r="AC208" s="235"/>
      <c r="AD208" s="236"/>
      <c r="AE208" s="244" t="s">
        <v>453</v>
      </c>
      <c r="AF208" s="244"/>
      <c r="AG208" s="244"/>
      <c r="AH208" s="244"/>
      <c r="AI208" s="244" t="s">
        <v>450</v>
      </c>
      <c r="AJ208" s="244"/>
      <c r="AK208" s="244"/>
      <c r="AL208" s="244"/>
      <c r="AM208" s="244" t="s">
        <v>445</v>
      </c>
      <c r="AN208" s="244"/>
      <c r="AO208" s="244"/>
      <c r="AP208" s="240"/>
      <c r="AQ208" s="240" t="s">
        <v>305</v>
      </c>
      <c r="AR208" s="235"/>
      <c r="AS208" s="235"/>
      <c r="AT208" s="236"/>
      <c r="AU208" s="245" t="s">
        <v>321</v>
      </c>
      <c r="AV208" s="245"/>
      <c r="AW208" s="245"/>
      <c r="AX208" s="246"/>
    </row>
    <row r="209" spans="1:50" ht="18.75" hidden="1" customHeight="1" x14ac:dyDescent="0.15">
      <c r="A209" s="1002"/>
      <c r="B209" s="261"/>
      <c r="C209" s="260"/>
      <c r="D209" s="261"/>
      <c r="E209" s="260"/>
      <c r="F209" s="314"/>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75"/>
      <c r="AR209" s="276"/>
      <c r="AS209" s="122" t="s">
        <v>306</v>
      </c>
      <c r="AT209" s="157"/>
      <c r="AU209" s="121"/>
      <c r="AV209" s="121"/>
      <c r="AW209" s="122" t="s">
        <v>295</v>
      </c>
      <c r="AX209" s="123"/>
    </row>
    <row r="210" spans="1:50" ht="39.75" hidden="1" customHeight="1" x14ac:dyDescent="0.15">
      <c r="A210" s="1002"/>
      <c r="B210" s="261"/>
      <c r="C210" s="260"/>
      <c r="D210" s="261"/>
      <c r="E210" s="260"/>
      <c r="F210" s="314"/>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84"/>
      <c r="AC210" s="206"/>
      <c r="AD210" s="206"/>
      <c r="AE210" s="274"/>
      <c r="AF210" s="97"/>
      <c r="AG210" s="97"/>
      <c r="AH210" s="97"/>
      <c r="AI210" s="274"/>
      <c r="AJ210" s="97"/>
      <c r="AK210" s="97"/>
      <c r="AL210" s="97"/>
      <c r="AM210" s="274"/>
      <c r="AN210" s="97"/>
      <c r="AO210" s="97"/>
      <c r="AP210" s="97"/>
      <c r="AQ210" s="274"/>
      <c r="AR210" s="97"/>
      <c r="AS210" s="97"/>
      <c r="AT210" s="97"/>
      <c r="AU210" s="274"/>
      <c r="AV210" s="97"/>
      <c r="AW210" s="97"/>
      <c r="AX210" s="207"/>
    </row>
    <row r="211" spans="1:50" ht="39.75" hidden="1" customHeight="1" x14ac:dyDescent="0.15">
      <c r="A211" s="1002"/>
      <c r="B211" s="261"/>
      <c r="C211" s="260"/>
      <c r="D211" s="261"/>
      <c r="E211" s="260"/>
      <c r="F211" s="314"/>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86"/>
      <c r="AC211" s="118"/>
      <c r="AD211" s="118"/>
      <c r="AE211" s="274"/>
      <c r="AF211" s="97"/>
      <c r="AG211" s="97"/>
      <c r="AH211" s="97"/>
      <c r="AI211" s="274"/>
      <c r="AJ211" s="97"/>
      <c r="AK211" s="97"/>
      <c r="AL211" s="97"/>
      <c r="AM211" s="274"/>
      <c r="AN211" s="97"/>
      <c r="AO211" s="97"/>
      <c r="AP211" s="97"/>
      <c r="AQ211" s="274"/>
      <c r="AR211" s="97"/>
      <c r="AS211" s="97"/>
      <c r="AT211" s="97"/>
      <c r="AU211" s="274"/>
      <c r="AV211" s="97"/>
      <c r="AW211" s="97"/>
      <c r="AX211" s="207"/>
    </row>
    <row r="212" spans="1:50" ht="22.5" hidden="1" customHeight="1" x14ac:dyDescent="0.15">
      <c r="A212" s="1002"/>
      <c r="B212" s="261"/>
      <c r="C212" s="260"/>
      <c r="D212" s="261"/>
      <c r="E212" s="260"/>
      <c r="F212" s="314"/>
      <c r="G212" s="27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87"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84"/>
    </row>
    <row r="213" spans="1:50" ht="22.5" hidden="1" customHeight="1" x14ac:dyDescent="0.15">
      <c r="A213" s="1002"/>
      <c r="B213" s="261"/>
      <c r="C213" s="260"/>
      <c r="D213" s="261"/>
      <c r="E213" s="260"/>
      <c r="F213" s="314"/>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88"/>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1002"/>
      <c r="B214" s="261"/>
      <c r="C214" s="260"/>
      <c r="D214" s="261"/>
      <c r="E214" s="260"/>
      <c r="F214" s="314"/>
      <c r="G214" s="215"/>
      <c r="H214" s="146"/>
      <c r="I214" s="146"/>
      <c r="J214" s="146"/>
      <c r="K214" s="146"/>
      <c r="L214" s="146"/>
      <c r="M214" s="146"/>
      <c r="N214" s="146"/>
      <c r="O214" s="146"/>
      <c r="P214" s="216"/>
      <c r="Q214" s="989"/>
      <c r="R214" s="990"/>
      <c r="S214" s="990"/>
      <c r="T214" s="990"/>
      <c r="U214" s="990"/>
      <c r="V214" s="990"/>
      <c r="W214" s="990"/>
      <c r="X214" s="990"/>
      <c r="Y214" s="990"/>
      <c r="Z214" s="990"/>
      <c r="AA214" s="991"/>
      <c r="AB214" s="264"/>
      <c r="AC214" s="265"/>
      <c r="AD214" s="265"/>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row>
    <row r="215" spans="1:50" ht="22.5" hidden="1" customHeight="1" x14ac:dyDescent="0.15">
      <c r="A215" s="1002"/>
      <c r="B215" s="261"/>
      <c r="C215" s="260"/>
      <c r="D215" s="261"/>
      <c r="E215" s="260"/>
      <c r="F215" s="314"/>
      <c r="G215" s="217"/>
      <c r="H215" s="218"/>
      <c r="I215" s="218"/>
      <c r="J215" s="218"/>
      <c r="K215" s="218"/>
      <c r="L215" s="218"/>
      <c r="M215" s="218"/>
      <c r="N215" s="218"/>
      <c r="O215" s="218"/>
      <c r="P215" s="219"/>
      <c r="Q215" s="992"/>
      <c r="R215" s="993"/>
      <c r="S215" s="993"/>
      <c r="T215" s="993"/>
      <c r="U215" s="993"/>
      <c r="V215" s="993"/>
      <c r="W215" s="993"/>
      <c r="X215" s="993"/>
      <c r="Y215" s="993"/>
      <c r="Z215" s="993"/>
      <c r="AA215" s="994"/>
      <c r="AB215" s="266"/>
      <c r="AC215" s="267"/>
      <c r="AD215" s="267"/>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row>
    <row r="216" spans="1:50" ht="25.5" hidden="1" customHeight="1" x14ac:dyDescent="0.15">
      <c r="A216" s="1002"/>
      <c r="B216" s="261"/>
      <c r="C216" s="260"/>
      <c r="D216" s="261"/>
      <c r="E216" s="260"/>
      <c r="F216" s="314"/>
      <c r="G216" s="217"/>
      <c r="H216" s="218"/>
      <c r="I216" s="218"/>
      <c r="J216" s="218"/>
      <c r="K216" s="218"/>
      <c r="L216" s="218"/>
      <c r="M216" s="218"/>
      <c r="N216" s="218"/>
      <c r="O216" s="218"/>
      <c r="P216" s="219"/>
      <c r="Q216" s="992"/>
      <c r="R216" s="993"/>
      <c r="S216" s="993"/>
      <c r="T216" s="993"/>
      <c r="U216" s="993"/>
      <c r="V216" s="993"/>
      <c r="W216" s="993"/>
      <c r="X216" s="993"/>
      <c r="Y216" s="993"/>
      <c r="Z216" s="993"/>
      <c r="AA216" s="994"/>
      <c r="AB216" s="266"/>
      <c r="AC216" s="267"/>
      <c r="AD216" s="267"/>
      <c r="AE216" s="282" t="s">
        <v>324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2"/>
      <c r="B217" s="261"/>
      <c r="C217" s="260"/>
      <c r="D217" s="261"/>
      <c r="E217" s="260"/>
      <c r="F217" s="314"/>
      <c r="G217" s="217"/>
      <c r="H217" s="218"/>
      <c r="I217" s="218"/>
      <c r="J217" s="218"/>
      <c r="K217" s="218"/>
      <c r="L217" s="218"/>
      <c r="M217" s="218"/>
      <c r="N217" s="218"/>
      <c r="O217" s="218"/>
      <c r="P217" s="219"/>
      <c r="Q217" s="992"/>
      <c r="R217" s="993"/>
      <c r="S217" s="993"/>
      <c r="T217" s="993"/>
      <c r="U217" s="993"/>
      <c r="V217" s="993"/>
      <c r="W217" s="993"/>
      <c r="X217" s="993"/>
      <c r="Y217" s="993"/>
      <c r="Z217" s="993"/>
      <c r="AA217" s="994"/>
      <c r="AB217" s="266"/>
      <c r="AC217" s="267"/>
      <c r="AD217" s="267"/>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02"/>
      <c r="B218" s="261"/>
      <c r="C218" s="260"/>
      <c r="D218" s="261"/>
      <c r="E218" s="260"/>
      <c r="F218" s="314"/>
      <c r="G218" s="220"/>
      <c r="H218" s="149"/>
      <c r="I218" s="149"/>
      <c r="J218" s="149"/>
      <c r="K218" s="149"/>
      <c r="L218" s="149"/>
      <c r="M218" s="149"/>
      <c r="N218" s="149"/>
      <c r="O218" s="149"/>
      <c r="P218" s="221"/>
      <c r="Q218" s="995"/>
      <c r="R218" s="996"/>
      <c r="S218" s="996"/>
      <c r="T218" s="996"/>
      <c r="U218" s="996"/>
      <c r="V218" s="996"/>
      <c r="W218" s="996"/>
      <c r="X218" s="996"/>
      <c r="Y218" s="996"/>
      <c r="Z218" s="996"/>
      <c r="AA218" s="997"/>
      <c r="AB218" s="268"/>
      <c r="AC218" s="269"/>
      <c r="AD218" s="269"/>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02"/>
      <c r="B219" s="261"/>
      <c r="C219" s="260"/>
      <c r="D219" s="261"/>
      <c r="E219" s="260"/>
      <c r="F219" s="314"/>
      <c r="G219" s="27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87" t="s">
        <v>380</v>
      </c>
      <c r="AC219" s="154"/>
      <c r="AD219" s="155"/>
      <c r="AE219" s="27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1002"/>
      <c r="B220" s="261"/>
      <c r="C220" s="260"/>
      <c r="D220" s="261"/>
      <c r="E220" s="260"/>
      <c r="F220" s="314"/>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88"/>
      <c r="AC220" s="122"/>
      <c r="AD220" s="15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2"/>
      <c r="B221" s="261"/>
      <c r="C221" s="260"/>
      <c r="D221" s="261"/>
      <c r="E221" s="260"/>
      <c r="F221" s="314"/>
      <c r="G221" s="215"/>
      <c r="H221" s="146"/>
      <c r="I221" s="146"/>
      <c r="J221" s="146"/>
      <c r="K221" s="146"/>
      <c r="L221" s="146"/>
      <c r="M221" s="146"/>
      <c r="N221" s="146"/>
      <c r="O221" s="146"/>
      <c r="P221" s="216"/>
      <c r="Q221" s="989"/>
      <c r="R221" s="990"/>
      <c r="S221" s="990"/>
      <c r="T221" s="990"/>
      <c r="U221" s="990"/>
      <c r="V221" s="990"/>
      <c r="W221" s="990"/>
      <c r="X221" s="990"/>
      <c r="Y221" s="990"/>
      <c r="Z221" s="990"/>
      <c r="AA221" s="991"/>
      <c r="AB221" s="264"/>
      <c r="AC221" s="265"/>
      <c r="AD221" s="265"/>
      <c r="AE221" s="270"/>
      <c r="AF221" s="270"/>
      <c r="AG221" s="270"/>
      <c r="AH221" s="270"/>
      <c r="AI221" s="270"/>
      <c r="AJ221" s="270"/>
      <c r="AK221" s="270"/>
      <c r="AL221" s="270"/>
      <c r="AM221" s="270"/>
      <c r="AN221" s="270"/>
      <c r="AO221" s="270"/>
      <c r="AP221" s="270"/>
      <c r="AQ221" s="270"/>
      <c r="AR221" s="270"/>
      <c r="AS221" s="270"/>
      <c r="AT221" s="270"/>
      <c r="AU221" s="270"/>
      <c r="AV221" s="270"/>
      <c r="AW221" s="270"/>
      <c r="AX221" s="271"/>
    </row>
    <row r="222" spans="1:50" ht="22.5" hidden="1" customHeight="1" x14ac:dyDescent="0.15">
      <c r="A222" s="1002"/>
      <c r="B222" s="261"/>
      <c r="C222" s="260"/>
      <c r="D222" s="261"/>
      <c r="E222" s="260"/>
      <c r="F222" s="314"/>
      <c r="G222" s="217"/>
      <c r="H222" s="218"/>
      <c r="I222" s="218"/>
      <c r="J222" s="218"/>
      <c r="K222" s="218"/>
      <c r="L222" s="218"/>
      <c r="M222" s="218"/>
      <c r="N222" s="218"/>
      <c r="O222" s="218"/>
      <c r="P222" s="219"/>
      <c r="Q222" s="992"/>
      <c r="R222" s="993"/>
      <c r="S222" s="993"/>
      <c r="T222" s="993"/>
      <c r="U222" s="993"/>
      <c r="V222" s="993"/>
      <c r="W222" s="993"/>
      <c r="X222" s="993"/>
      <c r="Y222" s="993"/>
      <c r="Z222" s="993"/>
      <c r="AA222" s="994"/>
      <c r="AB222" s="266"/>
      <c r="AC222" s="267"/>
      <c r="AD222" s="267"/>
      <c r="AE222" s="270"/>
      <c r="AF222" s="270"/>
      <c r="AG222" s="270"/>
      <c r="AH222" s="270"/>
      <c r="AI222" s="270"/>
      <c r="AJ222" s="270"/>
      <c r="AK222" s="270"/>
      <c r="AL222" s="270"/>
      <c r="AM222" s="270"/>
      <c r="AN222" s="270"/>
      <c r="AO222" s="270"/>
      <c r="AP222" s="270"/>
      <c r="AQ222" s="270"/>
      <c r="AR222" s="270"/>
      <c r="AS222" s="270"/>
      <c r="AT222" s="270"/>
      <c r="AU222" s="270"/>
      <c r="AV222" s="270"/>
      <c r="AW222" s="270"/>
      <c r="AX222" s="271"/>
    </row>
    <row r="223" spans="1:50" ht="25.5" hidden="1" customHeight="1" x14ac:dyDescent="0.15">
      <c r="A223" s="1002"/>
      <c r="B223" s="261"/>
      <c r="C223" s="260"/>
      <c r="D223" s="261"/>
      <c r="E223" s="260"/>
      <c r="F223" s="314"/>
      <c r="G223" s="217"/>
      <c r="H223" s="218"/>
      <c r="I223" s="218"/>
      <c r="J223" s="218"/>
      <c r="K223" s="218"/>
      <c r="L223" s="218"/>
      <c r="M223" s="218"/>
      <c r="N223" s="218"/>
      <c r="O223" s="218"/>
      <c r="P223" s="219"/>
      <c r="Q223" s="992"/>
      <c r="R223" s="993"/>
      <c r="S223" s="993"/>
      <c r="T223" s="993"/>
      <c r="U223" s="993"/>
      <c r="V223" s="993"/>
      <c r="W223" s="993"/>
      <c r="X223" s="993"/>
      <c r="Y223" s="993"/>
      <c r="Z223" s="993"/>
      <c r="AA223" s="994"/>
      <c r="AB223" s="266"/>
      <c r="AC223" s="267"/>
      <c r="AD223" s="267"/>
      <c r="AE223" s="282" t="s">
        <v>324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2"/>
      <c r="B224" s="261"/>
      <c r="C224" s="260"/>
      <c r="D224" s="261"/>
      <c r="E224" s="260"/>
      <c r="F224" s="314"/>
      <c r="G224" s="217"/>
      <c r="H224" s="218"/>
      <c r="I224" s="218"/>
      <c r="J224" s="218"/>
      <c r="K224" s="218"/>
      <c r="L224" s="218"/>
      <c r="M224" s="218"/>
      <c r="N224" s="218"/>
      <c r="O224" s="218"/>
      <c r="P224" s="219"/>
      <c r="Q224" s="992"/>
      <c r="R224" s="993"/>
      <c r="S224" s="993"/>
      <c r="T224" s="993"/>
      <c r="U224" s="993"/>
      <c r="V224" s="993"/>
      <c r="W224" s="993"/>
      <c r="X224" s="993"/>
      <c r="Y224" s="993"/>
      <c r="Z224" s="993"/>
      <c r="AA224" s="994"/>
      <c r="AB224" s="266"/>
      <c r="AC224" s="267"/>
      <c r="AD224" s="267"/>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02"/>
      <c r="B225" s="261"/>
      <c r="C225" s="260"/>
      <c r="D225" s="261"/>
      <c r="E225" s="260"/>
      <c r="F225" s="314"/>
      <c r="G225" s="220"/>
      <c r="H225" s="149"/>
      <c r="I225" s="149"/>
      <c r="J225" s="149"/>
      <c r="K225" s="149"/>
      <c r="L225" s="149"/>
      <c r="M225" s="149"/>
      <c r="N225" s="149"/>
      <c r="O225" s="149"/>
      <c r="P225" s="221"/>
      <c r="Q225" s="995"/>
      <c r="R225" s="996"/>
      <c r="S225" s="996"/>
      <c r="T225" s="996"/>
      <c r="U225" s="996"/>
      <c r="V225" s="996"/>
      <c r="W225" s="996"/>
      <c r="X225" s="996"/>
      <c r="Y225" s="996"/>
      <c r="Z225" s="996"/>
      <c r="AA225" s="997"/>
      <c r="AB225" s="268"/>
      <c r="AC225" s="269"/>
      <c r="AD225" s="269"/>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02"/>
      <c r="B226" s="261"/>
      <c r="C226" s="260"/>
      <c r="D226" s="261"/>
      <c r="E226" s="260"/>
      <c r="F226" s="314"/>
      <c r="G226" s="27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87" t="s">
        <v>380</v>
      </c>
      <c r="AC226" s="154"/>
      <c r="AD226" s="155"/>
      <c r="AE226" s="27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1002"/>
      <c r="B227" s="261"/>
      <c r="C227" s="260"/>
      <c r="D227" s="261"/>
      <c r="E227" s="260"/>
      <c r="F227" s="314"/>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88"/>
      <c r="AC227" s="122"/>
      <c r="AD227" s="15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2"/>
      <c r="B228" s="261"/>
      <c r="C228" s="260"/>
      <c r="D228" s="261"/>
      <c r="E228" s="260"/>
      <c r="F228" s="314"/>
      <c r="G228" s="215"/>
      <c r="H228" s="146"/>
      <c r="I228" s="146"/>
      <c r="J228" s="146"/>
      <c r="K228" s="146"/>
      <c r="L228" s="146"/>
      <c r="M228" s="146"/>
      <c r="N228" s="146"/>
      <c r="O228" s="146"/>
      <c r="P228" s="216"/>
      <c r="Q228" s="989"/>
      <c r="R228" s="990"/>
      <c r="S228" s="990"/>
      <c r="T228" s="990"/>
      <c r="U228" s="990"/>
      <c r="V228" s="990"/>
      <c r="W228" s="990"/>
      <c r="X228" s="990"/>
      <c r="Y228" s="990"/>
      <c r="Z228" s="990"/>
      <c r="AA228" s="991"/>
      <c r="AB228" s="264"/>
      <c r="AC228" s="265"/>
      <c r="AD228" s="265"/>
      <c r="AE228" s="270"/>
      <c r="AF228" s="270"/>
      <c r="AG228" s="270"/>
      <c r="AH228" s="270"/>
      <c r="AI228" s="270"/>
      <c r="AJ228" s="270"/>
      <c r="AK228" s="270"/>
      <c r="AL228" s="270"/>
      <c r="AM228" s="270"/>
      <c r="AN228" s="270"/>
      <c r="AO228" s="270"/>
      <c r="AP228" s="270"/>
      <c r="AQ228" s="270"/>
      <c r="AR228" s="270"/>
      <c r="AS228" s="270"/>
      <c r="AT228" s="270"/>
      <c r="AU228" s="270"/>
      <c r="AV228" s="270"/>
      <c r="AW228" s="270"/>
      <c r="AX228" s="271"/>
    </row>
    <row r="229" spans="1:50" ht="22.5" hidden="1" customHeight="1" x14ac:dyDescent="0.15">
      <c r="A229" s="1002"/>
      <c r="B229" s="261"/>
      <c r="C229" s="260"/>
      <c r="D229" s="261"/>
      <c r="E229" s="260"/>
      <c r="F229" s="314"/>
      <c r="G229" s="217"/>
      <c r="H229" s="218"/>
      <c r="I229" s="218"/>
      <c r="J229" s="218"/>
      <c r="K229" s="218"/>
      <c r="L229" s="218"/>
      <c r="M229" s="218"/>
      <c r="N229" s="218"/>
      <c r="O229" s="218"/>
      <c r="P229" s="219"/>
      <c r="Q229" s="992"/>
      <c r="R229" s="993"/>
      <c r="S229" s="993"/>
      <c r="T229" s="993"/>
      <c r="U229" s="993"/>
      <c r="V229" s="993"/>
      <c r="W229" s="993"/>
      <c r="X229" s="993"/>
      <c r="Y229" s="993"/>
      <c r="Z229" s="993"/>
      <c r="AA229" s="994"/>
      <c r="AB229" s="266"/>
      <c r="AC229" s="267"/>
      <c r="AD229" s="267"/>
      <c r="AE229" s="270"/>
      <c r="AF229" s="270"/>
      <c r="AG229" s="270"/>
      <c r="AH229" s="270"/>
      <c r="AI229" s="270"/>
      <c r="AJ229" s="270"/>
      <c r="AK229" s="270"/>
      <c r="AL229" s="270"/>
      <c r="AM229" s="270"/>
      <c r="AN229" s="270"/>
      <c r="AO229" s="270"/>
      <c r="AP229" s="270"/>
      <c r="AQ229" s="270"/>
      <c r="AR229" s="270"/>
      <c r="AS229" s="270"/>
      <c r="AT229" s="270"/>
      <c r="AU229" s="270"/>
      <c r="AV229" s="270"/>
      <c r="AW229" s="270"/>
      <c r="AX229" s="271"/>
    </row>
    <row r="230" spans="1:50" ht="25.5" hidden="1" customHeight="1" x14ac:dyDescent="0.15">
      <c r="A230" s="1002"/>
      <c r="B230" s="261"/>
      <c r="C230" s="260"/>
      <c r="D230" s="261"/>
      <c r="E230" s="260"/>
      <c r="F230" s="314"/>
      <c r="G230" s="217"/>
      <c r="H230" s="218"/>
      <c r="I230" s="218"/>
      <c r="J230" s="218"/>
      <c r="K230" s="218"/>
      <c r="L230" s="218"/>
      <c r="M230" s="218"/>
      <c r="N230" s="218"/>
      <c r="O230" s="218"/>
      <c r="P230" s="219"/>
      <c r="Q230" s="992"/>
      <c r="R230" s="993"/>
      <c r="S230" s="993"/>
      <c r="T230" s="993"/>
      <c r="U230" s="993"/>
      <c r="V230" s="993"/>
      <c r="W230" s="993"/>
      <c r="X230" s="993"/>
      <c r="Y230" s="993"/>
      <c r="Z230" s="993"/>
      <c r="AA230" s="994"/>
      <c r="AB230" s="266"/>
      <c r="AC230" s="267"/>
      <c r="AD230" s="267"/>
      <c r="AE230" s="282" t="s">
        <v>324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2"/>
      <c r="B231" s="261"/>
      <c r="C231" s="260"/>
      <c r="D231" s="261"/>
      <c r="E231" s="260"/>
      <c r="F231" s="314"/>
      <c r="G231" s="217"/>
      <c r="H231" s="218"/>
      <c r="I231" s="218"/>
      <c r="J231" s="218"/>
      <c r="K231" s="218"/>
      <c r="L231" s="218"/>
      <c r="M231" s="218"/>
      <c r="N231" s="218"/>
      <c r="O231" s="218"/>
      <c r="P231" s="219"/>
      <c r="Q231" s="992"/>
      <c r="R231" s="993"/>
      <c r="S231" s="993"/>
      <c r="T231" s="993"/>
      <c r="U231" s="993"/>
      <c r="V231" s="993"/>
      <c r="W231" s="993"/>
      <c r="X231" s="993"/>
      <c r="Y231" s="993"/>
      <c r="Z231" s="993"/>
      <c r="AA231" s="994"/>
      <c r="AB231" s="266"/>
      <c r="AC231" s="267"/>
      <c r="AD231" s="267"/>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02"/>
      <c r="B232" s="261"/>
      <c r="C232" s="260"/>
      <c r="D232" s="261"/>
      <c r="E232" s="260"/>
      <c r="F232" s="314"/>
      <c r="G232" s="220"/>
      <c r="H232" s="149"/>
      <c r="I232" s="149"/>
      <c r="J232" s="149"/>
      <c r="K232" s="149"/>
      <c r="L232" s="149"/>
      <c r="M232" s="149"/>
      <c r="N232" s="149"/>
      <c r="O232" s="149"/>
      <c r="P232" s="221"/>
      <c r="Q232" s="995"/>
      <c r="R232" s="996"/>
      <c r="S232" s="996"/>
      <c r="T232" s="996"/>
      <c r="U232" s="996"/>
      <c r="V232" s="996"/>
      <c r="W232" s="996"/>
      <c r="X232" s="996"/>
      <c r="Y232" s="996"/>
      <c r="Z232" s="996"/>
      <c r="AA232" s="997"/>
      <c r="AB232" s="268"/>
      <c r="AC232" s="269"/>
      <c r="AD232" s="269"/>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02"/>
      <c r="B233" s="261"/>
      <c r="C233" s="260"/>
      <c r="D233" s="261"/>
      <c r="E233" s="260"/>
      <c r="F233" s="314"/>
      <c r="G233" s="27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87" t="s">
        <v>380</v>
      </c>
      <c r="AC233" s="154"/>
      <c r="AD233" s="155"/>
      <c r="AE233" s="27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1002"/>
      <c r="B234" s="261"/>
      <c r="C234" s="260"/>
      <c r="D234" s="261"/>
      <c r="E234" s="260"/>
      <c r="F234" s="314"/>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88"/>
      <c r="AC234" s="122"/>
      <c r="AD234" s="15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2"/>
      <c r="B235" s="261"/>
      <c r="C235" s="260"/>
      <c r="D235" s="261"/>
      <c r="E235" s="260"/>
      <c r="F235" s="314"/>
      <c r="G235" s="215"/>
      <c r="H235" s="146"/>
      <c r="I235" s="146"/>
      <c r="J235" s="146"/>
      <c r="K235" s="146"/>
      <c r="L235" s="146"/>
      <c r="M235" s="146"/>
      <c r="N235" s="146"/>
      <c r="O235" s="146"/>
      <c r="P235" s="216"/>
      <c r="Q235" s="989"/>
      <c r="R235" s="990"/>
      <c r="S235" s="990"/>
      <c r="T235" s="990"/>
      <c r="U235" s="990"/>
      <c r="V235" s="990"/>
      <c r="W235" s="990"/>
      <c r="X235" s="990"/>
      <c r="Y235" s="990"/>
      <c r="Z235" s="990"/>
      <c r="AA235" s="991"/>
      <c r="AB235" s="264"/>
      <c r="AC235" s="265"/>
      <c r="AD235" s="265"/>
      <c r="AE235" s="270"/>
      <c r="AF235" s="270"/>
      <c r="AG235" s="270"/>
      <c r="AH235" s="270"/>
      <c r="AI235" s="270"/>
      <c r="AJ235" s="270"/>
      <c r="AK235" s="270"/>
      <c r="AL235" s="270"/>
      <c r="AM235" s="270"/>
      <c r="AN235" s="270"/>
      <c r="AO235" s="270"/>
      <c r="AP235" s="270"/>
      <c r="AQ235" s="270"/>
      <c r="AR235" s="270"/>
      <c r="AS235" s="270"/>
      <c r="AT235" s="270"/>
      <c r="AU235" s="270"/>
      <c r="AV235" s="270"/>
      <c r="AW235" s="270"/>
      <c r="AX235" s="271"/>
    </row>
    <row r="236" spans="1:50" ht="22.5" hidden="1" customHeight="1" x14ac:dyDescent="0.15">
      <c r="A236" s="1002"/>
      <c r="B236" s="261"/>
      <c r="C236" s="260"/>
      <c r="D236" s="261"/>
      <c r="E236" s="260"/>
      <c r="F236" s="314"/>
      <c r="G236" s="217"/>
      <c r="H236" s="218"/>
      <c r="I236" s="218"/>
      <c r="J236" s="218"/>
      <c r="K236" s="218"/>
      <c r="L236" s="218"/>
      <c r="M236" s="218"/>
      <c r="N236" s="218"/>
      <c r="O236" s="218"/>
      <c r="P236" s="219"/>
      <c r="Q236" s="992"/>
      <c r="R236" s="993"/>
      <c r="S236" s="993"/>
      <c r="T236" s="993"/>
      <c r="U236" s="993"/>
      <c r="V236" s="993"/>
      <c r="W236" s="993"/>
      <c r="X236" s="993"/>
      <c r="Y236" s="993"/>
      <c r="Z236" s="993"/>
      <c r="AA236" s="994"/>
      <c r="AB236" s="266"/>
      <c r="AC236" s="267"/>
      <c r="AD236" s="267"/>
      <c r="AE236" s="270"/>
      <c r="AF236" s="270"/>
      <c r="AG236" s="270"/>
      <c r="AH236" s="270"/>
      <c r="AI236" s="270"/>
      <c r="AJ236" s="270"/>
      <c r="AK236" s="270"/>
      <c r="AL236" s="270"/>
      <c r="AM236" s="270"/>
      <c r="AN236" s="270"/>
      <c r="AO236" s="270"/>
      <c r="AP236" s="270"/>
      <c r="AQ236" s="270"/>
      <c r="AR236" s="270"/>
      <c r="AS236" s="270"/>
      <c r="AT236" s="270"/>
      <c r="AU236" s="270"/>
      <c r="AV236" s="270"/>
      <c r="AW236" s="270"/>
      <c r="AX236" s="271"/>
    </row>
    <row r="237" spans="1:50" ht="25.5" hidden="1" customHeight="1" x14ac:dyDescent="0.15">
      <c r="A237" s="1002"/>
      <c r="B237" s="261"/>
      <c r="C237" s="260"/>
      <c r="D237" s="261"/>
      <c r="E237" s="260"/>
      <c r="F237" s="314"/>
      <c r="G237" s="217"/>
      <c r="H237" s="218"/>
      <c r="I237" s="218"/>
      <c r="J237" s="218"/>
      <c r="K237" s="218"/>
      <c r="L237" s="218"/>
      <c r="M237" s="218"/>
      <c r="N237" s="218"/>
      <c r="O237" s="218"/>
      <c r="P237" s="219"/>
      <c r="Q237" s="992"/>
      <c r="R237" s="993"/>
      <c r="S237" s="993"/>
      <c r="T237" s="993"/>
      <c r="U237" s="993"/>
      <c r="V237" s="993"/>
      <c r="W237" s="993"/>
      <c r="X237" s="993"/>
      <c r="Y237" s="993"/>
      <c r="Z237" s="993"/>
      <c r="AA237" s="994"/>
      <c r="AB237" s="266"/>
      <c r="AC237" s="267"/>
      <c r="AD237" s="267"/>
      <c r="AE237" s="282" t="s">
        <v>324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2"/>
      <c r="B238" s="261"/>
      <c r="C238" s="260"/>
      <c r="D238" s="261"/>
      <c r="E238" s="260"/>
      <c r="F238" s="314"/>
      <c r="G238" s="217"/>
      <c r="H238" s="218"/>
      <c r="I238" s="218"/>
      <c r="J238" s="218"/>
      <c r="K238" s="218"/>
      <c r="L238" s="218"/>
      <c r="M238" s="218"/>
      <c r="N238" s="218"/>
      <c r="O238" s="218"/>
      <c r="P238" s="219"/>
      <c r="Q238" s="992"/>
      <c r="R238" s="993"/>
      <c r="S238" s="993"/>
      <c r="T238" s="993"/>
      <c r="U238" s="993"/>
      <c r="V238" s="993"/>
      <c r="W238" s="993"/>
      <c r="X238" s="993"/>
      <c r="Y238" s="993"/>
      <c r="Z238" s="993"/>
      <c r="AA238" s="994"/>
      <c r="AB238" s="266"/>
      <c r="AC238" s="267"/>
      <c r="AD238" s="267"/>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02"/>
      <c r="B239" s="261"/>
      <c r="C239" s="260"/>
      <c r="D239" s="261"/>
      <c r="E239" s="260"/>
      <c r="F239" s="314"/>
      <c r="G239" s="220"/>
      <c r="H239" s="149"/>
      <c r="I239" s="149"/>
      <c r="J239" s="149"/>
      <c r="K239" s="149"/>
      <c r="L239" s="149"/>
      <c r="M239" s="149"/>
      <c r="N239" s="149"/>
      <c r="O239" s="149"/>
      <c r="P239" s="221"/>
      <c r="Q239" s="995"/>
      <c r="R239" s="996"/>
      <c r="S239" s="996"/>
      <c r="T239" s="996"/>
      <c r="U239" s="996"/>
      <c r="V239" s="996"/>
      <c r="W239" s="996"/>
      <c r="X239" s="996"/>
      <c r="Y239" s="996"/>
      <c r="Z239" s="996"/>
      <c r="AA239" s="997"/>
      <c r="AB239" s="268"/>
      <c r="AC239" s="269"/>
      <c r="AD239" s="269"/>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02"/>
      <c r="B240" s="261"/>
      <c r="C240" s="260"/>
      <c r="D240" s="261"/>
      <c r="E240" s="260"/>
      <c r="F240" s="314"/>
      <c r="G240" s="27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87" t="s">
        <v>380</v>
      </c>
      <c r="AC240" s="154"/>
      <c r="AD240" s="155"/>
      <c r="AE240" s="27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1002"/>
      <c r="B241" s="261"/>
      <c r="C241" s="260"/>
      <c r="D241" s="261"/>
      <c r="E241" s="260"/>
      <c r="F241" s="314"/>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88"/>
      <c r="AC241" s="122"/>
      <c r="AD241" s="15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2"/>
      <c r="B242" s="261"/>
      <c r="C242" s="260"/>
      <c r="D242" s="261"/>
      <c r="E242" s="260"/>
      <c r="F242" s="314"/>
      <c r="G242" s="215"/>
      <c r="H242" s="146"/>
      <c r="I242" s="146"/>
      <c r="J242" s="146"/>
      <c r="K242" s="146"/>
      <c r="L242" s="146"/>
      <c r="M242" s="146"/>
      <c r="N242" s="146"/>
      <c r="O242" s="146"/>
      <c r="P242" s="216"/>
      <c r="Q242" s="989"/>
      <c r="R242" s="990"/>
      <c r="S242" s="990"/>
      <c r="T242" s="990"/>
      <c r="U242" s="990"/>
      <c r="V242" s="990"/>
      <c r="W242" s="990"/>
      <c r="X242" s="990"/>
      <c r="Y242" s="990"/>
      <c r="Z242" s="990"/>
      <c r="AA242" s="991"/>
      <c r="AB242" s="264"/>
      <c r="AC242" s="265"/>
      <c r="AD242" s="265"/>
      <c r="AE242" s="270"/>
      <c r="AF242" s="270"/>
      <c r="AG242" s="270"/>
      <c r="AH242" s="270"/>
      <c r="AI242" s="270"/>
      <c r="AJ242" s="270"/>
      <c r="AK242" s="270"/>
      <c r="AL242" s="270"/>
      <c r="AM242" s="270"/>
      <c r="AN242" s="270"/>
      <c r="AO242" s="270"/>
      <c r="AP242" s="270"/>
      <c r="AQ242" s="270"/>
      <c r="AR242" s="270"/>
      <c r="AS242" s="270"/>
      <c r="AT242" s="270"/>
      <c r="AU242" s="270"/>
      <c r="AV242" s="270"/>
      <c r="AW242" s="270"/>
      <c r="AX242" s="271"/>
    </row>
    <row r="243" spans="1:50" ht="22.5" hidden="1" customHeight="1" x14ac:dyDescent="0.15">
      <c r="A243" s="1002"/>
      <c r="B243" s="261"/>
      <c r="C243" s="260"/>
      <c r="D243" s="261"/>
      <c r="E243" s="260"/>
      <c r="F243" s="314"/>
      <c r="G243" s="217"/>
      <c r="H243" s="218"/>
      <c r="I243" s="218"/>
      <c r="J243" s="218"/>
      <c r="K243" s="218"/>
      <c r="L243" s="218"/>
      <c r="M243" s="218"/>
      <c r="N243" s="218"/>
      <c r="O243" s="218"/>
      <c r="P243" s="219"/>
      <c r="Q243" s="992"/>
      <c r="R243" s="993"/>
      <c r="S243" s="993"/>
      <c r="T243" s="993"/>
      <c r="U243" s="993"/>
      <c r="V243" s="993"/>
      <c r="W243" s="993"/>
      <c r="X243" s="993"/>
      <c r="Y243" s="993"/>
      <c r="Z243" s="993"/>
      <c r="AA243" s="994"/>
      <c r="AB243" s="266"/>
      <c r="AC243" s="267"/>
      <c r="AD243" s="267"/>
      <c r="AE243" s="270"/>
      <c r="AF243" s="270"/>
      <c r="AG243" s="270"/>
      <c r="AH243" s="270"/>
      <c r="AI243" s="270"/>
      <c r="AJ243" s="270"/>
      <c r="AK243" s="270"/>
      <c r="AL243" s="270"/>
      <c r="AM243" s="270"/>
      <c r="AN243" s="270"/>
      <c r="AO243" s="270"/>
      <c r="AP243" s="270"/>
      <c r="AQ243" s="270"/>
      <c r="AR243" s="270"/>
      <c r="AS243" s="270"/>
      <c r="AT243" s="270"/>
      <c r="AU243" s="270"/>
      <c r="AV243" s="270"/>
      <c r="AW243" s="270"/>
      <c r="AX243" s="271"/>
    </row>
    <row r="244" spans="1:50" ht="25.5" hidden="1" customHeight="1" x14ac:dyDescent="0.15">
      <c r="A244" s="1002"/>
      <c r="B244" s="261"/>
      <c r="C244" s="260"/>
      <c r="D244" s="261"/>
      <c r="E244" s="260"/>
      <c r="F244" s="314"/>
      <c r="G244" s="217"/>
      <c r="H244" s="218"/>
      <c r="I244" s="218"/>
      <c r="J244" s="218"/>
      <c r="K244" s="218"/>
      <c r="L244" s="218"/>
      <c r="M244" s="218"/>
      <c r="N244" s="218"/>
      <c r="O244" s="218"/>
      <c r="P244" s="219"/>
      <c r="Q244" s="992"/>
      <c r="R244" s="993"/>
      <c r="S244" s="993"/>
      <c r="T244" s="993"/>
      <c r="U244" s="993"/>
      <c r="V244" s="993"/>
      <c r="W244" s="993"/>
      <c r="X244" s="993"/>
      <c r="Y244" s="993"/>
      <c r="Z244" s="993"/>
      <c r="AA244" s="994"/>
      <c r="AB244" s="266"/>
      <c r="AC244" s="267"/>
      <c r="AD244" s="267"/>
      <c r="AE244" s="272" t="s">
        <v>324</v>
      </c>
      <c r="AF244" s="272"/>
      <c r="AG244" s="272"/>
      <c r="AH244" s="272"/>
      <c r="AI244" s="272"/>
      <c r="AJ244" s="272"/>
      <c r="AK244" s="272"/>
      <c r="AL244" s="272"/>
      <c r="AM244" s="272"/>
      <c r="AN244" s="272"/>
      <c r="AO244" s="272"/>
      <c r="AP244" s="272"/>
      <c r="AQ244" s="272"/>
      <c r="AR244" s="272"/>
      <c r="AS244" s="272"/>
      <c r="AT244" s="272"/>
      <c r="AU244" s="272"/>
      <c r="AV244" s="272"/>
      <c r="AW244" s="272"/>
      <c r="AX244" s="273"/>
    </row>
    <row r="245" spans="1:50" ht="22.5" hidden="1" customHeight="1" x14ac:dyDescent="0.15">
      <c r="A245" s="1002"/>
      <c r="B245" s="261"/>
      <c r="C245" s="260"/>
      <c r="D245" s="261"/>
      <c r="E245" s="260"/>
      <c r="F245" s="314"/>
      <c r="G245" s="217"/>
      <c r="H245" s="218"/>
      <c r="I245" s="218"/>
      <c r="J245" s="218"/>
      <c r="K245" s="218"/>
      <c r="L245" s="218"/>
      <c r="M245" s="218"/>
      <c r="N245" s="218"/>
      <c r="O245" s="218"/>
      <c r="P245" s="219"/>
      <c r="Q245" s="992"/>
      <c r="R245" s="993"/>
      <c r="S245" s="993"/>
      <c r="T245" s="993"/>
      <c r="U245" s="993"/>
      <c r="V245" s="993"/>
      <c r="W245" s="993"/>
      <c r="X245" s="993"/>
      <c r="Y245" s="993"/>
      <c r="Z245" s="993"/>
      <c r="AA245" s="994"/>
      <c r="AB245" s="266"/>
      <c r="AC245" s="267"/>
      <c r="AD245" s="267"/>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02"/>
      <c r="B246" s="261"/>
      <c r="C246" s="260"/>
      <c r="D246" s="261"/>
      <c r="E246" s="315"/>
      <c r="F246" s="316"/>
      <c r="G246" s="220"/>
      <c r="H246" s="149"/>
      <c r="I246" s="149"/>
      <c r="J246" s="149"/>
      <c r="K246" s="149"/>
      <c r="L246" s="149"/>
      <c r="M246" s="149"/>
      <c r="N246" s="149"/>
      <c r="O246" s="149"/>
      <c r="P246" s="221"/>
      <c r="Q246" s="995"/>
      <c r="R246" s="996"/>
      <c r="S246" s="996"/>
      <c r="T246" s="996"/>
      <c r="U246" s="996"/>
      <c r="V246" s="996"/>
      <c r="W246" s="996"/>
      <c r="X246" s="996"/>
      <c r="Y246" s="996"/>
      <c r="Z246" s="996"/>
      <c r="AA246" s="997"/>
      <c r="AB246" s="268"/>
      <c r="AC246" s="269"/>
      <c r="AD246" s="269"/>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02"/>
      <c r="B247" s="261"/>
      <c r="C247" s="260"/>
      <c r="D247" s="261"/>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02"/>
      <c r="B248" s="261"/>
      <c r="C248" s="260"/>
      <c r="D248" s="261"/>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02"/>
      <c r="B249" s="261"/>
      <c r="C249" s="260"/>
      <c r="D249" s="261"/>
      <c r="E249" s="42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29"/>
    </row>
    <row r="250" spans="1:50" ht="45" hidden="1" customHeight="1" x14ac:dyDescent="0.15">
      <c r="A250" s="1002"/>
      <c r="B250" s="261"/>
      <c r="C250" s="260"/>
      <c r="D250" s="261"/>
      <c r="E250" s="308" t="s">
        <v>338</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61"/>
      <c r="C251" s="260"/>
      <c r="D251" s="261"/>
      <c r="E251" s="247" t="s">
        <v>337</v>
      </c>
      <c r="F251" s="248"/>
      <c r="G251" s="220"/>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61"/>
      <c r="C252" s="260"/>
      <c r="D252" s="261"/>
      <c r="E252" s="258" t="s">
        <v>310</v>
      </c>
      <c r="F252" s="313"/>
      <c r="G252" s="285" t="s">
        <v>319</v>
      </c>
      <c r="H252" s="235"/>
      <c r="I252" s="235"/>
      <c r="J252" s="235"/>
      <c r="K252" s="235"/>
      <c r="L252" s="235"/>
      <c r="M252" s="235"/>
      <c r="N252" s="235"/>
      <c r="O252" s="235"/>
      <c r="P252" s="235"/>
      <c r="Q252" s="235"/>
      <c r="R252" s="235"/>
      <c r="S252" s="235"/>
      <c r="T252" s="235"/>
      <c r="U252" s="235"/>
      <c r="V252" s="235"/>
      <c r="W252" s="235"/>
      <c r="X252" s="236"/>
      <c r="Y252" s="237"/>
      <c r="Z252" s="238"/>
      <c r="AA252" s="239"/>
      <c r="AB252" s="240" t="s">
        <v>11</v>
      </c>
      <c r="AC252" s="235"/>
      <c r="AD252" s="236"/>
      <c r="AE252" s="244" t="s">
        <v>453</v>
      </c>
      <c r="AF252" s="244"/>
      <c r="AG252" s="244"/>
      <c r="AH252" s="244"/>
      <c r="AI252" s="244" t="s">
        <v>450</v>
      </c>
      <c r="AJ252" s="244"/>
      <c r="AK252" s="244"/>
      <c r="AL252" s="244"/>
      <c r="AM252" s="244" t="s">
        <v>445</v>
      </c>
      <c r="AN252" s="244"/>
      <c r="AO252" s="244"/>
      <c r="AP252" s="240"/>
      <c r="AQ252" s="240" t="s">
        <v>305</v>
      </c>
      <c r="AR252" s="235"/>
      <c r="AS252" s="235"/>
      <c r="AT252" s="236"/>
      <c r="AU252" s="245" t="s">
        <v>321</v>
      </c>
      <c r="AV252" s="245"/>
      <c r="AW252" s="245"/>
      <c r="AX252" s="246"/>
    </row>
    <row r="253" spans="1:50" ht="18.75" hidden="1" customHeight="1" x14ac:dyDescent="0.15">
      <c r="A253" s="1002"/>
      <c r="B253" s="261"/>
      <c r="C253" s="260"/>
      <c r="D253" s="261"/>
      <c r="E253" s="260"/>
      <c r="F253" s="314"/>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75"/>
      <c r="AR253" s="276"/>
      <c r="AS253" s="122" t="s">
        <v>306</v>
      </c>
      <c r="AT253" s="157"/>
      <c r="AU253" s="121"/>
      <c r="AV253" s="121"/>
      <c r="AW253" s="122" t="s">
        <v>295</v>
      </c>
      <c r="AX253" s="123"/>
    </row>
    <row r="254" spans="1:50" ht="39.75" hidden="1" customHeight="1" x14ac:dyDescent="0.15">
      <c r="A254" s="1002"/>
      <c r="B254" s="261"/>
      <c r="C254" s="260"/>
      <c r="D254" s="261"/>
      <c r="E254" s="260"/>
      <c r="F254" s="314"/>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84"/>
      <c r="AC254" s="206"/>
      <c r="AD254" s="206"/>
      <c r="AE254" s="274"/>
      <c r="AF254" s="97"/>
      <c r="AG254" s="97"/>
      <c r="AH254" s="97"/>
      <c r="AI254" s="274"/>
      <c r="AJ254" s="97"/>
      <c r="AK254" s="97"/>
      <c r="AL254" s="97"/>
      <c r="AM254" s="274"/>
      <c r="AN254" s="97"/>
      <c r="AO254" s="97"/>
      <c r="AP254" s="97"/>
      <c r="AQ254" s="274"/>
      <c r="AR254" s="97"/>
      <c r="AS254" s="97"/>
      <c r="AT254" s="97"/>
      <c r="AU254" s="274"/>
      <c r="AV254" s="97"/>
      <c r="AW254" s="97"/>
      <c r="AX254" s="207"/>
    </row>
    <row r="255" spans="1:50" ht="39.75" hidden="1" customHeight="1" x14ac:dyDescent="0.15">
      <c r="A255" s="1002"/>
      <c r="B255" s="261"/>
      <c r="C255" s="260"/>
      <c r="D255" s="261"/>
      <c r="E255" s="260"/>
      <c r="F255" s="314"/>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86"/>
      <c r="AC255" s="118"/>
      <c r="AD255" s="118"/>
      <c r="AE255" s="274"/>
      <c r="AF255" s="97"/>
      <c r="AG255" s="97"/>
      <c r="AH255" s="97"/>
      <c r="AI255" s="274"/>
      <c r="AJ255" s="97"/>
      <c r="AK255" s="97"/>
      <c r="AL255" s="97"/>
      <c r="AM255" s="274"/>
      <c r="AN255" s="97"/>
      <c r="AO255" s="97"/>
      <c r="AP255" s="97"/>
      <c r="AQ255" s="274"/>
      <c r="AR255" s="97"/>
      <c r="AS255" s="97"/>
      <c r="AT255" s="97"/>
      <c r="AU255" s="274"/>
      <c r="AV255" s="97"/>
      <c r="AW255" s="97"/>
      <c r="AX255" s="207"/>
    </row>
    <row r="256" spans="1:50" ht="18.75" hidden="1" customHeight="1" x14ac:dyDescent="0.15">
      <c r="A256" s="1002"/>
      <c r="B256" s="261"/>
      <c r="C256" s="260"/>
      <c r="D256" s="261"/>
      <c r="E256" s="260"/>
      <c r="F256" s="314"/>
      <c r="G256" s="285" t="s">
        <v>319</v>
      </c>
      <c r="H256" s="235"/>
      <c r="I256" s="235"/>
      <c r="J256" s="235"/>
      <c r="K256" s="235"/>
      <c r="L256" s="235"/>
      <c r="M256" s="235"/>
      <c r="N256" s="235"/>
      <c r="O256" s="235"/>
      <c r="P256" s="235"/>
      <c r="Q256" s="235"/>
      <c r="R256" s="235"/>
      <c r="S256" s="235"/>
      <c r="T256" s="235"/>
      <c r="U256" s="235"/>
      <c r="V256" s="235"/>
      <c r="W256" s="235"/>
      <c r="X256" s="236"/>
      <c r="Y256" s="237"/>
      <c r="Z256" s="238"/>
      <c r="AA256" s="239"/>
      <c r="AB256" s="240" t="s">
        <v>11</v>
      </c>
      <c r="AC256" s="235"/>
      <c r="AD256" s="236"/>
      <c r="AE256" s="244" t="s">
        <v>453</v>
      </c>
      <c r="AF256" s="244"/>
      <c r="AG256" s="244"/>
      <c r="AH256" s="244"/>
      <c r="AI256" s="244" t="s">
        <v>450</v>
      </c>
      <c r="AJ256" s="244"/>
      <c r="AK256" s="244"/>
      <c r="AL256" s="244"/>
      <c r="AM256" s="244" t="s">
        <v>446</v>
      </c>
      <c r="AN256" s="244"/>
      <c r="AO256" s="244"/>
      <c r="AP256" s="240"/>
      <c r="AQ256" s="240" t="s">
        <v>305</v>
      </c>
      <c r="AR256" s="235"/>
      <c r="AS256" s="235"/>
      <c r="AT256" s="236"/>
      <c r="AU256" s="245" t="s">
        <v>321</v>
      </c>
      <c r="AV256" s="245"/>
      <c r="AW256" s="245"/>
      <c r="AX256" s="246"/>
    </row>
    <row r="257" spans="1:50" ht="18.75" hidden="1" customHeight="1" x14ac:dyDescent="0.15">
      <c r="A257" s="1002"/>
      <c r="B257" s="261"/>
      <c r="C257" s="260"/>
      <c r="D257" s="261"/>
      <c r="E257" s="260"/>
      <c r="F257" s="314"/>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75"/>
      <c r="AR257" s="276"/>
      <c r="AS257" s="122" t="s">
        <v>306</v>
      </c>
      <c r="AT257" s="157"/>
      <c r="AU257" s="121"/>
      <c r="AV257" s="121"/>
      <c r="AW257" s="122" t="s">
        <v>295</v>
      </c>
      <c r="AX257" s="123"/>
    </row>
    <row r="258" spans="1:50" ht="39.75" hidden="1" customHeight="1" x14ac:dyDescent="0.15">
      <c r="A258" s="1002"/>
      <c r="B258" s="261"/>
      <c r="C258" s="260"/>
      <c r="D258" s="261"/>
      <c r="E258" s="260"/>
      <c r="F258" s="314"/>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84"/>
      <c r="AC258" s="206"/>
      <c r="AD258" s="206"/>
      <c r="AE258" s="274"/>
      <c r="AF258" s="97"/>
      <c r="AG258" s="97"/>
      <c r="AH258" s="97"/>
      <c r="AI258" s="274"/>
      <c r="AJ258" s="97"/>
      <c r="AK258" s="97"/>
      <c r="AL258" s="97"/>
      <c r="AM258" s="274"/>
      <c r="AN258" s="97"/>
      <c r="AO258" s="97"/>
      <c r="AP258" s="97"/>
      <c r="AQ258" s="274"/>
      <c r="AR258" s="97"/>
      <c r="AS258" s="97"/>
      <c r="AT258" s="97"/>
      <c r="AU258" s="274"/>
      <c r="AV258" s="97"/>
      <c r="AW258" s="97"/>
      <c r="AX258" s="207"/>
    </row>
    <row r="259" spans="1:50" ht="39.75" hidden="1" customHeight="1" x14ac:dyDescent="0.15">
      <c r="A259" s="1002"/>
      <c r="B259" s="261"/>
      <c r="C259" s="260"/>
      <c r="D259" s="261"/>
      <c r="E259" s="260"/>
      <c r="F259" s="314"/>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86"/>
      <c r="AC259" s="118"/>
      <c r="AD259" s="118"/>
      <c r="AE259" s="274"/>
      <c r="AF259" s="97"/>
      <c r="AG259" s="97"/>
      <c r="AH259" s="97"/>
      <c r="AI259" s="274"/>
      <c r="AJ259" s="97"/>
      <c r="AK259" s="97"/>
      <c r="AL259" s="97"/>
      <c r="AM259" s="274"/>
      <c r="AN259" s="97"/>
      <c r="AO259" s="97"/>
      <c r="AP259" s="97"/>
      <c r="AQ259" s="274"/>
      <c r="AR259" s="97"/>
      <c r="AS259" s="97"/>
      <c r="AT259" s="97"/>
      <c r="AU259" s="274"/>
      <c r="AV259" s="97"/>
      <c r="AW259" s="97"/>
      <c r="AX259" s="207"/>
    </row>
    <row r="260" spans="1:50" ht="18.75" hidden="1" customHeight="1" x14ac:dyDescent="0.15">
      <c r="A260" s="1002"/>
      <c r="B260" s="261"/>
      <c r="C260" s="260"/>
      <c r="D260" s="261"/>
      <c r="E260" s="260"/>
      <c r="F260" s="314"/>
      <c r="G260" s="285" t="s">
        <v>319</v>
      </c>
      <c r="H260" s="235"/>
      <c r="I260" s="235"/>
      <c r="J260" s="235"/>
      <c r="K260" s="235"/>
      <c r="L260" s="235"/>
      <c r="M260" s="235"/>
      <c r="N260" s="235"/>
      <c r="O260" s="235"/>
      <c r="P260" s="235"/>
      <c r="Q260" s="235"/>
      <c r="R260" s="235"/>
      <c r="S260" s="235"/>
      <c r="T260" s="235"/>
      <c r="U260" s="235"/>
      <c r="V260" s="235"/>
      <c r="W260" s="235"/>
      <c r="X260" s="236"/>
      <c r="Y260" s="237"/>
      <c r="Z260" s="238"/>
      <c r="AA260" s="239"/>
      <c r="AB260" s="240" t="s">
        <v>11</v>
      </c>
      <c r="AC260" s="235"/>
      <c r="AD260" s="236"/>
      <c r="AE260" s="244" t="s">
        <v>453</v>
      </c>
      <c r="AF260" s="244"/>
      <c r="AG260" s="244"/>
      <c r="AH260" s="244"/>
      <c r="AI260" s="244" t="s">
        <v>450</v>
      </c>
      <c r="AJ260" s="244"/>
      <c r="AK260" s="244"/>
      <c r="AL260" s="244"/>
      <c r="AM260" s="244" t="s">
        <v>446</v>
      </c>
      <c r="AN260" s="244"/>
      <c r="AO260" s="244"/>
      <c r="AP260" s="240"/>
      <c r="AQ260" s="240" t="s">
        <v>305</v>
      </c>
      <c r="AR260" s="235"/>
      <c r="AS260" s="235"/>
      <c r="AT260" s="236"/>
      <c r="AU260" s="245" t="s">
        <v>321</v>
      </c>
      <c r="AV260" s="245"/>
      <c r="AW260" s="245"/>
      <c r="AX260" s="246"/>
    </row>
    <row r="261" spans="1:50" ht="18.75" hidden="1" customHeight="1" x14ac:dyDescent="0.15">
      <c r="A261" s="1002"/>
      <c r="B261" s="261"/>
      <c r="C261" s="260"/>
      <c r="D261" s="261"/>
      <c r="E261" s="260"/>
      <c r="F261" s="314"/>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75"/>
      <c r="AR261" s="276"/>
      <c r="AS261" s="122" t="s">
        <v>306</v>
      </c>
      <c r="AT261" s="157"/>
      <c r="AU261" s="121"/>
      <c r="AV261" s="121"/>
      <c r="AW261" s="122" t="s">
        <v>295</v>
      </c>
      <c r="AX261" s="123"/>
    </row>
    <row r="262" spans="1:50" ht="39.75" hidden="1" customHeight="1" x14ac:dyDescent="0.15">
      <c r="A262" s="1002"/>
      <c r="B262" s="261"/>
      <c r="C262" s="260"/>
      <c r="D262" s="261"/>
      <c r="E262" s="260"/>
      <c r="F262" s="314"/>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84"/>
      <c r="AC262" s="206"/>
      <c r="AD262" s="206"/>
      <c r="AE262" s="274"/>
      <c r="AF262" s="97"/>
      <c r="AG262" s="97"/>
      <c r="AH262" s="97"/>
      <c r="AI262" s="274"/>
      <c r="AJ262" s="97"/>
      <c r="AK262" s="97"/>
      <c r="AL262" s="97"/>
      <c r="AM262" s="274"/>
      <c r="AN262" s="97"/>
      <c r="AO262" s="97"/>
      <c r="AP262" s="97"/>
      <c r="AQ262" s="274"/>
      <c r="AR262" s="97"/>
      <c r="AS262" s="97"/>
      <c r="AT262" s="97"/>
      <c r="AU262" s="274"/>
      <c r="AV262" s="97"/>
      <c r="AW262" s="97"/>
      <c r="AX262" s="207"/>
    </row>
    <row r="263" spans="1:50" ht="39.75" hidden="1" customHeight="1" x14ac:dyDescent="0.15">
      <c r="A263" s="1002"/>
      <c r="B263" s="261"/>
      <c r="C263" s="260"/>
      <c r="D263" s="261"/>
      <c r="E263" s="260"/>
      <c r="F263" s="314"/>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86"/>
      <c r="AC263" s="118"/>
      <c r="AD263" s="118"/>
      <c r="AE263" s="274"/>
      <c r="AF263" s="97"/>
      <c r="AG263" s="97"/>
      <c r="AH263" s="97"/>
      <c r="AI263" s="274"/>
      <c r="AJ263" s="97"/>
      <c r="AK263" s="97"/>
      <c r="AL263" s="97"/>
      <c r="AM263" s="274"/>
      <c r="AN263" s="97"/>
      <c r="AO263" s="97"/>
      <c r="AP263" s="97"/>
      <c r="AQ263" s="274"/>
      <c r="AR263" s="97"/>
      <c r="AS263" s="97"/>
      <c r="AT263" s="97"/>
      <c r="AU263" s="274"/>
      <c r="AV263" s="97"/>
      <c r="AW263" s="97"/>
      <c r="AX263" s="207"/>
    </row>
    <row r="264" spans="1:50" ht="18.75" hidden="1" customHeight="1" x14ac:dyDescent="0.15">
      <c r="A264" s="1002"/>
      <c r="B264" s="261"/>
      <c r="C264" s="260"/>
      <c r="D264" s="261"/>
      <c r="E264" s="260"/>
      <c r="F264" s="314"/>
      <c r="G264" s="27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1002"/>
      <c r="B265" s="261"/>
      <c r="C265" s="260"/>
      <c r="D265" s="261"/>
      <c r="E265" s="260"/>
      <c r="F265" s="314"/>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75"/>
      <c r="AR265" s="276"/>
      <c r="AS265" s="122" t="s">
        <v>306</v>
      </c>
      <c r="AT265" s="157"/>
      <c r="AU265" s="121"/>
      <c r="AV265" s="121"/>
      <c r="AW265" s="122" t="s">
        <v>295</v>
      </c>
      <c r="AX265" s="123"/>
    </row>
    <row r="266" spans="1:50" ht="39.75" hidden="1" customHeight="1" x14ac:dyDescent="0.15">
      <c r="A266" s="1002"/>
      <c r="B266" s="261"/>
      <c r="C266" s="260"/>
      <c r="D266" s="261"/>
      <c r="E266" s="260"/>
      <c r="F266" s="314"/>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84"/>
      <c r="AC266" s="206"/>
      <c r="AD266" s="206"/>
      <c r="AE266" s="274"/>
      <c r="AF266" s="97"/>
      <c r="AG266" s="97"/>
      <c r="AH266" s="97"/>
      <c r="AI266" s="274"/>
      <c r="AJ266" s="97"/>
      <c r="AK266" s="97"/>
      <c r="AL266" s="97"/>
      <c r="AM266" s="274"/>
      <c r="AN266" s="97"/>
      <c r="AO266" s="97"/>
      <c r="AP266" s="97"/>
      <c r="AQ266" s="274"/>
      <c r="AR266" s="97"/>
      <c r="AS266" s="97"/>
      <c r="AT266" s="97"/>
      <c r="AU266" s="274"/>
      <c r="AV266" s="97"/>
      <c r="AW266" s="97"/>
      <c r="AX266" s="207"/>
    </row>
    <row r="267" spans="1:50" ht="39.75" hidden="1" customHeight="1" x14ac:dyDescent="0.15">
      <c r="A267" s="1002"/>
      <c r="B267" s="261"/>
      <c r="C267" s="260"/>
      <c r="D267" s="261"/>
      <c r="E267" s="260"/>
      <c r="F267" s="314"/>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86"/>
      <c r="AC267" s="118"/>
      <c r="AD267" s="118"/>
      <c r="AE267" s="274"/>
      <c r="AF267" s="97"/>
      <c r="AG267" s="97"/>
      <c r="AH267" s="97"/>
      <c r="AI267" s="274"/>
      <c r="AJ267" s="97"/>
      <c r="AK267" s="97"/>
      <c r="AL267" s="97"/>
      <c r="AM267" s="274"/>
      <c r="AN267" s="97"/>
      <c r="AO267" s="97"/>
      <c r="AP267" s="97"/>
      <c r="AQ267" s="274"/>
      <c r="AR267" s="97"/>
      <c r="AS267" s="97"/>
      <c r="AT267" s="97"/>
      <c r="AU267" s="274"/>
      <c r="AV267" s="97"/>
      <c r="AW267" s="97"/>
      <c r="AX267" s="207"/>
    </row>
    <row r="268" spans="1:50" ht="18.75" hidden="1" customHeight="1" x14ac:dyDescent="0.15">
      <c r="A268" s="1002"/>
      <c r="B268" s="261"/>
      <c r="C268" s="260"/>
      <c r="D268" s="261"/>
      <c r="E268" s="260"/>
      <c r="F268" s="314"/>
      <c r="G268" s="285" t="s">
        <v>319</v>
      </c>
      <c r="H268" s="235"/>
      <c r="I268" s="235"/>
      <c r="J268" s="235"/>
      <c r="K268" s="235"/>
      <c r="L268" s="235"/>
      <c r="M268" s="235"/>
      <c r="N268" s="235"/>
      <c r="O268" s="235"/>
      <c r="P268" s="235"/>
      <c r="Q268" s="235"/>
      <c r="R268" s="235"/>
      <c r="S268" s="235"/>
      <c r="T268" s="235"/>
      <c r="U268" s="235"/>
      <c r="V268" s="235"/>
      <c r="W268" s="235"/>
      <c r="X268" s="236"/>
      <c r="Y268" s="237"/>
      <c r="Z268" s="238"/>
      <c r="AA268" s="239"/>
      <c r="AB268" s="240" t="s">
        <v>11</v>
      </c>
      <c r="AC268" s="235"/>
      <c r="AD268" s="236"/>
      <c r="AE268" s="244" t="s">
        <v>454</v>
      </c>
      <c r="AF268" s="244"/>
      <c r="AG268" s="244"/>
      <c r="AH268" s="244"/>
      <c r="AI268" s="244" t="s">
        <v>450</v>
      </c>
      <c r="AJ268" s="244"/>
      <c r="AK268" s="244"/>
      <c r="AL268" s="244"/>
      <c r="AM268" s="244" t="s">
        <v>445</v>
      </c>
      <c r="AN268" s="244"/>
      <c r="AO268" s="244"/>
      <c r="AP268" s="240"/>
      <c r="AQ268" s="240" t="s">
        <v>305</v>
      </c>
      <c r="AR268" s="235"/>
      <c r="AS268" s="235"/>
      <c r="AT268" s="236"/>
      <c r="AU268" s="245" t="s">
        <v>321</v>
      </c>
      <c r="AV268" s="245"/>
      <c r="AW268" s="245"/>
      <c r="AX268" s="246"/>
    </row>
    <row r="269" spans="1:50" ht="18.75" hidden="1" customHeight="1" x14ac:dyDescent="0.15">
      <c r="A269" s="1002"/>
      <c r="B269" s="261"/>
      <c r="C269" s="260"/>
      <c r="D269" s="261"/>
      <c r="E269" s="260"/>
      <c r="F269" s="314"/>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75"/>
      <c r="AR269" s="276"/>
      <c r="AS269" s="122" t="s">
        <v>306</v>
      </c>
      <c r="AT269" s="157"/>
      <c r="AU269" s="121"/>
      <c r="AV269" s="121"/>
      <c r="AW269" s="122" t="s">
        <v>295</v>
      </c>
      <c r="AX269" s="123"/>
    </row>
    <row r="270" spans="1:50" ht="39.75" hidden="1" customHeight="1" x14ac:dyDescent="0.15">
      <c r="A270" s="1002"/>
      <c r="B270" s="261"/>
      <c r="C270" s="260"/>
      <c r="D270" s="261"/>
      <c r="E270" s="260"/>
      <c r="F270" s="314"/>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84"/>
      <c r="AC270" s="206"/>
      <c r="AD270" s="206"/>
      <c r="AE270" s="274"/>
      <c r="AF270" s="97"/>
      <c r="AG270" s="97"/>
      <c r="AH270" s="97"/>
      <c r="AI270" s="274"/>
      <c r="AJ270" s="97"/>
      <c r="AK270" s="97"/>
      <c r="AL270" s="97"/>
      <c r="AM270" s="274"/>
      <c r="AN270" s="97"/>
      <c r="AO270" s="97"/>
      <c r="AP270" s="97"/>
      <c r="AQ270" s="274"/>
      <c r="AR270" s="97"/>
      <c r="AS270" s="97"/>
      <c r="AT270" s="97"/>
      <c r="AU270" s="274"/>
      <c r="AV270" s="97"/>
      <c r="AW270" s="97"/>
      <c r="AX270" s="207"/>
    </row>
    <row r="271" spans="1:50" ht="39.75" hidden="1" customHeight="1" x14ac:dyDescent="0.15">
      <c r="A271" s="1002"/>
      <c r="B271" s="261"/>
      <c r="C271" s="260"/>
      <c r="D271" s="261"/>
      <c r="E271" s="260"/>
      <c r="F271" s="314"/>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86"/>
      <c r="AC271" s="118"/>
      <c r="AD271" s="118"/>
      <c r="AE271" s="274"/>
      <c r="AF271" s="97"/>
      <c r="AG271" s="97"/>
      <c r="AH271" s="97"/>
      <c r="AI271" s="274"/>
      <c r="AJ271" s="97"/>
      <c r="AK271" s="97"/>
      <c r="AL271" s="97"/>
      <c r="AM271" s="274"/>
      <c r="AN271" s="97"/>
      <c r="AO271" s="97"/>
      <c r="AP271" s="97"/>
      <c r="AQ271" s="274"/>
      <c r="AR271" s="97"/>
      <c r="AS271" s="97"/>
      <c r="AT271" s="97"/>
      <c r="AU271" s="274"/>
      <c r="AV271" s="97"/>
      <c r="AW271" s="97"/>
      <c r="AX271" s="207"/>
    </row>
    <row r="272" spans="1:50" ht="22.5" hidden="1" customHeight="1" x14ac:dyDescent="0.15">
      <c r="A272" s="1002"/>
      <c r="B272" s="261"/>
      <c r="C272" s="260"/>
      <c r="D272" s="261"/>
      <c r="E272" s="260"/>
      <c r="F272" s="314"/>
      <c r="G272" s="27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87"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84"/>
    </row>
    <row r="273" spans="1:50" ht="22.5" hidden="1" customHeight="1" x14ac:dyDescent="0.15">
      <c r="A273" s="1002"/>
      <c r="B273" s="261"/>
      <c r="C273" s="260"/>
      <c r="D273" s="261"/>
      <c r="E273" s="260"/>
      <c r="F273" s="314"/>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88"/>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1002"/>
      <c r="B274" s="261"/>
      <c r="C274" s="260"/>
      <c r="D274" s="261"/>
      <c r="E274" s="260"/>
      <c r="F274" s="314"/>
      <c r="G274" s="215"/>
      <c r="H274" s="146"/>
      <c r="I274" s="146"/>
      <c r="J274" s="146"/>
      <c r="K274" s="146"/>
      <c r="L274" s="146"/>
      <c r="M274" s="146"/>
      <c r="N274" s="146"/>
      <c r="O274" s="146"/>
      <c r="P274" s="216"/>
      <c r="Q274" s="989"/>
      <c r="R274" s="990"/>
      <c r="S274" s="990"/>
      <c r="T274" s="990"/>
      <c r="U274" s="990"/>
      <c r="V274" s="990"/>
      <c r="W274" s="990"/>
      <c r="X274" s="990"/>
      <c r="Y274" s="990"/>
      <c r="Z274" s="990"/>
      <c r="AA274" s="991"/>
      <c r="AB274" s="264"/>
      <c r="AC274" s="265"/>
      <c r="AD274" s="265"/>
      <c r="AE274" s="270"/>
      <c r="AF274" s="270"/>
      <c r="AG274" s="270"/>
      <c r="AH274" s="270"/>
      <c r="AI274" s="270"/>
      <c r="AJ274" s="270"/>
      <c r="AK274" s="270"/>
      <c r="AL274" s="270"/>
      <c r="AM274" s="270"/>
      <c r="AN274" s="270"/>
      <c r="AO274" s="270"/>
      <c r="AP274" s="270"/>
      <c r="AQ274" s="270"/>
      <c r="AR274" s="270"/>
      <c r="AS274" s="270"/>
      <c r="AT274" s="270"/>
      <c r="AU274" s="270"/>
      <c r="AV274" s="270"/>
      <c r="AW274" s="270"/>
      <c r="AX274" s="271"/>
    </row>
    <row r="275" spans="1:50" ht="22.5" hidden="1" customHeight="1" x14ac:dyDescent="0.15">
      <c r="A275" s="1002"/>
      <c r="B275" s="261"/>
      <c r="C275" s="260"/>
      <c r="D275" s="261"/>
      <c r="E275" s="260"/>
      <c r="F275" s="314"/>
      <c r="G275" s="217"/>
      <c r="H275" s="218"/>
      <c r="I275" s="218"/>
      <c r="J275" s="218"/>
      <c r="K275" s="218"/>
      <c r="L275" s="218"/>
      <c r="M275" s="218"/>
      <c r="N275" s="218"/>
      <c r="O275" s="218"/>
      <c r="P275" s="219"/>
      <c r="Q275" s="992"/>
      <c r="R275" s="993"/>
      <c r="S275" s="993"/>
      <c r="T275" s="993"/>
      <c r="U275" s="993"/>
      <c r="V275" s="993"/>
      <c r="W275" s="993"/>
      <c r="X275" s="993"/>
      <c r="Y275" s="993"/>
      <c r="Z275" s="993"/>
      <c r="AA275" s="994"/>
      <c r="AB275" s="266"/>
      <c r="AC275" s="267"/>
      <c r="AD275" s="267"/>
      <c r="AE275" s="270"/>
      <c r="AF275" s="270"/>
      <c r="AG275" s="270"/>
      <c r="AH275" s="270"/>
      <c r="AI275" s="270"/>
      <c r="AJ275" s="270"/>
      <c r="AK275" s="270"/>
      <c r="AL275" s="270"/>
      <c r="AM275" s="270"/>
      <c r="AN275" s="270"/>
      <c r="AO275" s="270"/>
      <c r="AP275" s="270"/>
      <c r="AQ275" s="270"/>
      <c r="AR275" s="270"/>
      <c r="AS275" s="270"/>
      <c r="AT275" s="270"/>
      <c r="AU275" s="270"/>
      <c r="AV275" s="270"/>
      <c r="AW275" s="270"/>
      <c r="AX275" s="271"/>
    </row>
    <row r="276" spans="1:50" ht="25.5" hidden="1" customHeight="1" x14ac:dyDescent="0.15">
      <c r="A276" s="1002"/>
      <c r="B276" s="261"/>
      <c r="C276" s="260"/>
      <c r="D276" s="261"/>
      <c r="E276" s="260"/>
      <c r="F276" s="314"/>
      <c r="G276" s="217"/>
      <c r="H276" s="218"/>
      <c r="I276" s="218"/>
      <c r="J276" s="218"/>
      <c r="K276" s="218"/>
      <c r="L276" s="218"/>
      <c r="M276" s="218"/>
      <c r="N276" s="218"/>
      <c r="O276" s="218"/>
      <c r="P276" s="219"/>
      <c r="Q276" s="992"/>
      <c r="R276" s="993"/>
      <c r="S276" s="993"/>
      <c r="T276" s="993"/>
      <c r="U276" s="993"/>
      <c r="V276" s="993"/>
      <c r="W276" s="993"/>
      <c r="X276" s="993"/>
      <c r="Y276" s="993"/>
      <c r="Z276" s="993"/>
      <c r="AA276" s="994"/>
      <c r="AB276" s="266"/>
      <c r="AC276" s="267"/>
      <c r="AD276" s="267"/>
      <c r="AE276" s="282" t="s">
        <v>324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2"/>
      <c r="B277" s="261"/>
      <c r="C277" s="260"/>
      <c r="D277" s="261"/>
      <c r="E277" s="260"/>
      <c r="F277" s="314"/>
      <c r="G277" s="217"/>
      <c r="H277" s="218"/>
      <c r="I277" s="218"/>
      <c r="J277" s="218"/>
      <c r="K277" s="218"/>
      <c r="L277" s="218"/>
      <c r="M277" s="218"/>
      <c r="N277" s="218"/>
      <c r="O277" s="218"/>
      <c r="P277" s="219"/>
      <c r="Q277" s="992"/>
      <c r="R277" s="993"/>
      <c r="S277" s="993"/>
      <c r="T277" s="993"/>
      <c r="U277" s="993"/>
      <c r="V277" s="993"/>
      <c r="W277" s="993"/>
      <c r="X277" s="993"/>
      <c r="Y277" s="993"/>
      <c r="Z277" s="993"/>
      <c r="AA277" s="994"/>
      <c r="AB277" s="266"/>
      <c r="AC277" s="267"/>
      <c r="AD277" s="267"/>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02"/>
      <c r="B278" s="261"/>
      <c r="C278" s="260"/>
      <c r="D278" s="261"/>
      <c r="E278" s="260"/>
      <c r="F278" s="314"/>
      <c r="G278" s="220"/>
      <c r="H278" s="149"/>
      <c r="I278" s="149"/>
      <c r="J278" s="149"/>
      <c r="K278" s="149"/>
      <c r="L278" s="149"/>
      <c r="M278" s="149"/>
      <c r="N278" s="149"/>
      <c r="O278" s="149"/>
      <c r="P278" s="221"/>
      <c r="Q278" s="995"/>
      <c r="R278" s="996"/>
      <c r="S278" s="996"/>
      <c r="T278" s="996"/>
      <c r="U278" s="996"/>
      <c r="V278" s="996"/>
      <c r="W278" s="996"/>
      <c r="X278" s="996"/>
      <c r="Y278" s="996"/>
      <c r="Z278" s="996"/>
      <c r="AA278" s="997"/>
      <c r="AB278" s="268"/>
      <c r="AC278" s="269"/>
      <c r="AD278" s="269"/>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02"/>
      <c r="B279" s="261"/>
      <c r="C279" s="260"/>
      <c r="D279" s="261"/>
      <c r="E279" s="260"/>
      <c r="F279" s="314"/>
      <c r="G279" s="27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87" t="s">
        <v>380</v>
      </c>
      <c r="AC279" s="154"/>
      <c r="AD279" s="155"/>
      <c r="AE279" s="27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1002"/>
      <c r="B280" s="261"/>
      <c r="C280" s="260"/>
      <c r="D280" s="261"/>
      <c r="E280" s="260"/>
      <c r="F280" s="314"/>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88"/>
      <c r="AC280" s="122"/>
      <c r="AD280" s="15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2"/>
      <c r="B281" s="261"/>
      <c r="C281" s="260"/>
      <c r="D281" s="261"/>
      <c r="E281" s="260"/>
      <c r="F281" s="314"/>
      <c r="G281" s="215"/>
      <c r="H281" s="146"/>
      <c r="I281" s="146"/>
      <c r="J281" s="146"/>
      <c r="K281" s="146"/>
      <c r="L281" s="146"/>
      <c r="M281" s="146"/>
      <c r="N281" s="146"/>
      <c r="O281" s="146"/>
      <c r="P281" s="216"/>
      <c r="Q281" s="989"/>
      <c r="R281" s="990"/>
      <c r="S281" s="990"/>
      <c r="T281" s="990"/>
      <c r="U281" s="990"/>
      <c r="V281" s="990"/>
      <c r="W281" s="990"/>
      <c r="X281" s="990"/>
      <c r="Y281" s="990"/>
      <c r="Z281" s="990"/>
      <c r="AA281" s="991"/>
      <c r="AB281" s="264"/>
      <c r="AC281" s="265"/>
      <c r="AD281" s="265"/>
      <c r="AE281" s="270"/>
      <c r="AF281" s="270"/>
      <c r="AG281" s="270"/>
      <c r="AH281" s="270"/>
      <c r="AI281" s="270"/>
      <c r="AJ281" s="270"/>
      <c r="AK281" s="270"/>
      <c r="AL281" s="270"/>
      <c r="AM281" s="270"/>
      <c r="AN281" s="270"/>
      <c r="AO281" s="270"/>
      <c r="AP281" s="270"/>
      <c r="AQ281" s="270"/>
      <c r="AR281" s="270"/>
      <c r="AS281" s="270"/>
      <c r="AT281" s="270"/>
      <c r="AU281" s="270"/>
      <c r="AV281" s="270"/>
      <c r="AW281" s="270"/>
      <c r="AX281" s="271"/>
    </row>
    <row r="282" spans="1:50" ht="22.5" hidden="1" customHeight="1" x14ac:dyDescent="0.15">
      <c r="A282" s="1002"/>
      <c r="B282" s="261"/>
      <c r="C282" s="260"/>
      <c r="D282" s="261"/>
      <c r="E282" s="260"/>
      <c r="F282" s="314"/>
      <c r="G282" s="217"/>
      <c r="H282" s="218"/>
      <c r="I282" s="218"/>
      <c r="J282" s="218"/>
      <c r="K282" s="218"/>
      <c r="L282" s="218"/>
      <c r="M282" s="218"/>
      <c r="N282" s="218"/>
      <c r="O282" s="218"/>
      <c r="P282" s="219"/>
      <c r="Q282" s="992"/>
      <c r="R282" s="993"/>
      <c r="S282" s="993"/>
      <c r="T282" s="993"/>
      <c r="U282" s="993"/>
      <c r="V282" s="993"/>
      <c r="W282" s="993"/>
      <c r="X282" s="993"/>
      <c r="Y282" s="993"/>
      <c r="Z282" s="993"/>
      <c r="AA282" s="994"/>
      <c r="AB282" s="266"/>
      <c r="AC282" s="267"/>
      <c r="AD282" s="267"/>
      <c r="AE282" s="270"/>
      <c r="AF282" s="270"/>
      <c r="AG282" s="270"/>
      <c r="AH282" s="270"/>
      <c r="AI282" s="270"/>
      <c r="AJ282" s="270"/>
      <c r="AK282" s="270"/>
      <c r="AL282" s="270"/>
      <c r="AM282" s="270"/>
      <c r="AN282" s="270"/>
      <c r="AO282" s="270"/>
      <c r="AP282" s="270"/>
      <c r="AQ282" s="270"/>
      <c r="AR282" s="270"/>
      <c r="AS282" s="270"/>
      <c r="AT282" s="270"/>
      <c r="AU282" s="270"/>
      <c r="AV282" s="270"/>
      <c r="AW282" s="270"/>
      <c r="AX282" s="271"/>
    </row>
    <row r="283" spans="1:50" ht="25.5" hidden="1" customHeight="1" x14ac:dyDescent="0.15">
      <c r="A283" s="1002"/>
      <c r="B283" s="261"/>
      <c r="C283" s="260"/>
      <c r="D283" s="261"/>
      <c r="E283" s="260"/>
      <c r="F283" s="314"/>
      <c r="G283" s="217"/>
      <c r="H283" s="218"/>
      <c r="I283" s="218"/>
      <c r="J283" s="218"/>
      <c r="K283" s="218"/>
      <c r="L283" s="218"/>
      <c r="M283" s="218"/>
      <c r="N283" s="218"/>
      <c r="O283" s="218"/>
      <c r="P283" s="219"/>
      <c r="Q283" s="992"/>
      <c r="R283" s="993"/>
      <c r="S283" s="993"/>
      <c r="T283" s="993"/>
      <c r="U283" s="993"/>
      <c r="V283" s="993"/>
      <c r="W283" s="993"/>
      <c r="X283" s="993"/>
      <c r="Y283" s="993"/>
      <c r="Z283" s="993"/>
      <c r="AA283" s="994"/>
      <c r="AB283" s="266"/>
      <c r="AC283" s="267"/>
      <c r="AD283" s="267"/>
      <c r="AE283" s="282" t="s">
        <v>324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2"/>
      <c r="B284" s="261"/>
      <c r="C284" s="260"/>
      <c r="D284" s="261"/>
      <c r="E284" s="260"/>
      <c r="F284" s="314"/>
      <c r="G284" s="217"/>
      <c r="H284" s="218"/>
      <c r="I284" s="218"/>
      <c r="J284" s="218"/>
      <c r="K284" s="218"/>
      <c r="L284" s="218"/>
      <c r="M284" s="218"/>
      <c r="N284" s="218"/>
      <c r="O284" s="218"/>
      <c r="P284" s="219"/>
      <c r="Q284" s="992"/>
      <c r="R284" s="993"/>
      <c r="S284" s="993"/>
      <c r="T284" s="993"/>
      <c r="U284" s="993"/>
      <c r="V284" s="993"/>
      <c r="W284" s="993"/>
      <c r="X284" s="993"/>
      <c r="Y284" s="993"/>
      <c r="Z284" s="993"/>
      <c r="AA284" s="994"/>
      <c r="AB284" s="266"/>
      <c r="AC284" s="267"/>
      <c r="AD284" s="267"/>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02"/>
      <c r="B285" s="261"/>
      <c r="C285" s="260"/>
      <c r="D285" s="261"/>
      <c r="E285" s="260"/>
      <c r="F285" s="314"/>
      <c r="G285" s="220"/>
      <c r="H285" s="149"/>
      <c r="I285" s="149"/>
      <c r="J285" s="149"/>
      <c r="K285" s="149"/>
      <c r="L285" s="149"/>
      <c r="M285" s="149"/>
      <c r="N285" s="149"/>
      <c r="O285" s="149"/>
      <c r="P285" s="221"/>
      <c r="Q285" s="995"/>
      <c r="R285" s="996"/>
      <c r="S285" s="996"/>
      <c r="T285" s="996"/>
      <c r="U285" s="996"/>
      <c r="V285" s="996"/>
      <c r="W285" s="996"/>
      <c r="X285" s="996"/>
      <c r="Y285" s="996"/>
      <c r="Z285" s="996"/>
      <c r="AA285" s="997"/>
      <c r="AB285" s="268"/>
      <c r="AC285" s="269"/>
      <c r="AD285" s="269"/>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02"/>
      <c r="B286" s="261"/>
      <c r="C286" s="260"/>
      <c r="D286" s="261"/>
      <c r="E286" s="260"/>
      <c r="F286" s="314"/>
      <c r="G286" s="27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87" t="s">
        <v>380</v>
      </c>
      <c r="AC286" s="154"/>
      <c r="AD286" s="155"/>
      <c r="AE286" s="27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1002"/>
      <c r="B287" s="261"/>
      <c r="C287" s="260"/>
      <c r="D287" s="261"/>
      <c r="E287" s="260"/>
      <c r="F287" s="314"/>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88"/>
      <c r="AC287" s="122"/>
      <c r="AD287" s="15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2"/>
      <c r="B288" s="261"/>
      <c r="C288" s="260"/>
      <c r="D288" s="261"/>
      <c r="E288" s="260"/>
      <c r="F288" s="314"/>
      <c r="G288" s="215"/>
      <c r="H288" s="146"/>
      <c r="I288" s="146"/>
      <c r="J288" s="146"/>
      <c r="K288" s="146"/>
      <c r="L288" s="146"/>
      <c r="M288" s="146"/>
      <c r="N288" s="146"/>
      <c r="O288" s="146"/>
      <c r="P288" s="216"/>
      <c r="Q288" s="989"/>
      <c r="R288" s="990"/>
      <c r="S288" s="990"/>
      <c r="T288" s="990"/>
      <c r="U288" s="990"/>
      <c r="V288" s="990"/>
      <c r="W288" s="990"/>
      <c r="X288" s="990"/>
      <c r="Y288" s="990"/>
      <c r="Z288" s="990"/>
      <c r="AA288" s="991"/>
      <c r="AB288" s="264"/>
      <c r="AC288" s="265"/>
      <c r="AD288" s="265"/>
      <c r="AE288" s="270"/>
      <c r="AF288" s="270"/>
      <c r="AG288" s="270"/>
      <c r="AH288" s="270"/>
      <c r="AI288" s="270"/>
      <c r="AJ288" s="270"/>
      <c r="AK288" s="270"/>
      <c r="AL288" s="270"/>
      <c r="AM288" s="270"/>
      <c r="AN288" s="270"/>
      <c r="AO288" s="270"/>
      <c r="AP288" s="270"/>
      <c r="AQ288" s="270"/>
      <c r="AR288" s="270"/>
      <c r="AS288" s="270"/>
      <c r="AT288" s="270"/>
      <c r="AU288" s="270"/>
      <c r="AV288" s="270"/>
      <c r="AW288" s="270"/>
      <c r="AX288" s="271"/>
    </row>
    <row r="289" spans="1:50" ht="22.5" hidden="1" customHeight="1" x14ac:dyDescent="0.15">
      <c r="A289" s="1002"/>
      <c r="B289" s="261"/>
      <c r="C289" s="260"/>
      <c r="D289" s="261"/>
      <c r="E289" s="260"/>
      <c r="F289" s="314"/>
      <c r="G289" s="217"/>
      <c r="H289" s="218"/>
      <c r="I289" s="218"/>
      <c r="J289" s="218"/>
      <c r="K289" s="218"/>
      <c r="L289" s="218"/>
      <c r="M289" s="218"/>
      <c r="N289" s="218"/>
      <c r="O289" s="218"/>
      <c r="P289" s="219"/>
      <c r="Q289" s="992"/>
      <c r="R289" s="993"/>
      <c r="S289" s="993"/>
      <c r="T289" s="993"/>
      <c r="U289" s="993"/>
      <c r="V289" s="993"/>
      <c r="W289" s="993"/>
      <c r="X289" s="993"/>
      <c r="Y289" s="993"/>
      <c r="Z289" s="993"/>
      <c r="AA289" s="994"/>
      <c r="AB289" s="266"/>
      <c r="AC289" s="267"/>
      <c r="AD289" s="267"/>
      <c r="AE289" s="270"/>
      <c r="AF289" s="270"/>
      <c r="AG289" s="270"/>
      <c r="AH289" s="270"/>
      <c r="AI289" s="270"/>
      <c r="AJ289" s="270"/>
      <c r="AK289" s="270"/>
      <c r="AL289" s="270"/>
      <c r="AM289" s="270"/>
      <c r="AN289" s="270"/>
      <c r="AO289" s="270"/>
      <c r="AP289" s="270"/>
      <c r="AQ289" s="270"/>
      <c r="AR289" s="270"/>
      <c r="AS289" s="270"/>
      <c r="AT289" s="270"/>
      <c r="AU289" s="270"/>
      <c r="AV289" s="270"/>
      <c r="AW289" s="270"/>
      <c r="AX289" s="271"/>
    </row>
    <row r="290" spans="1:50" ht="25.5" hidden="1" customHeight="1" x14ac:dyDescent="0.15">
      <c r="A290" s="1002"/>
      <c r="B290" s="261"/>
      <c r="C290" s="260"/>
      <c r="D290" s="261"/>
      <c r="E290" s="260"/>
      <c r="F290" s="314"/>
      <c r="G290" s="217"/>
      <c r="H290" s="218"/>
      <c r="I290" s="218"/>
      <c r="J290" s="218"/>
      <c r="K290" s="218"/>
      <c r="L290" s="218"/>
      <c r="M290" s="218"/>
      <c r="N290" s="218"/>
      <c r="O290" s="218"/>
      <c r="P290" s="219"/>
      <c r="Q290" s="992"/>
      <c r="R290" s="993"/>
      <c r="S290" s="993"/>
      <c r="T290" s="993"/>
      <c r="U290" s="993"/>
      <c r="V290" s="993"/>
      <c r="W290" s="993"/>
      <c r="X290" s="993"/>
      <c r="Y290" s="993"/>
      <c r="Z290" s="993"/>
      <c r="AA290" s="994"/>
      <c r="AB290" s="266"/>
      <c r="AC290" s="267"/>
      <c r="AD290" s="267"/>
      <c r="AE290" s="282" t="s">
        <v>324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2"/>
      <c r="B291" s="261"/>
      <c r="C291" s="260"/>
      <c r="D291" s="261"/>
      <c r="E291" s="260"/>
      <c r="F291" s="314"/>
      <c r="G291" s="217"/>
      <c r="H291" s="218"/>
      <c r="I291" s="218"/>
      <c r="J291" s="218"/>
      <c r="K291" s="218"/>
      <c r="L291" s="218"/>
      <c r="M291" s="218"/>
      <c r="N291" s="218"/>
      <c r="O291" s="218"/>
      <c r="P291" s="219"/>
      <c r="Q291" s="992"/>
      <c r="R291" s="993"/>
      <c r="S291" s="993"/>
      <c r="T291" s="993"/>
      <c r="U291" s="993"/>
      <c r="V291" s="993"/>
      <c r="W291" s="993"/>
      <c r="X291" s="993"/>
      <c r="Y291" s="993"/>
      <c r="Z291" s="993"/>
      <c r="AA291" s="994"/>
      <c r="AB291" s="266"/>
      <c r="AC291" s="267"/>
      <c r="AD291" s="267"/>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02"/>
      <c r="B292" s="261"/>
      <c r="C292" s="260"/>
      <c r="D292" s="261"/>
      <c r="E292" s="260"/>
      <c r="F292" s="314"/>
      <c r="G292" s="220"/>
      <c r="H292" s="149"/>
      <c r="I292" s="149"/>
      <c r="J292" s="149"/>
      <c r="K292" s="149"/>
      <c r="L292" s="149"/>
      <c r="M292" s="149"/>
      <c r="N292" s="149"/>
      <c r="O292" s="149"/>
      <c r="P292" s="221"/>
      <c r="Q292" s="995"/>
      <c r="R292" s="996"/>
      <c r="S292" s="996"/>
      <c r="T292" s="996"/>
      <c r="U292" s="996"/>
      <c r="V292" s="996"/>
      <c r="W292" s="996"/>
      <c r="X292" s="996"/>
      <c r="Y292" s="996"/>
      <c r="Z292" s="996"/>
      <c r="AA292" s="997"/>
      <c r="AB292" s="268"/>
      <c r="AC292" s="269"/>
      <c r="AD292" s="269"/>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02"/>
      <c r="B293" s="261"/>
      <c r="C293" s="260"/>
      <c r="D293" s="261"/>
      <c r="E293" s="260"/>
      <c r="F293" s="314"/>
      <c r="G293" s="27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87" t="s">
        <v>380</v>
      </c>
      <c r="AC293" s="154"/>
      <c r="AD293" s="155"/>
      <c r="AE293" s="27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1002"/>
      <c r="B294" s="261"/>
      <c r="C294" s="260"/>
      <c r="D294" s="261"/>
      <c r="E294" s="260"/>
      <c r="F294" s="314"/>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88"/>
      <c r="AC294" s="122"/>
      <c r="AD294" s="15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2"/>
      <c r="B295" s="261"/>
      <c r="C295" s="260"/>
      <c r="D295" s="261"/>
      <c r="E295" s="260"/>
      <c r="F295" s="314"/>
      <c r="G295" s="215"/>
      <c r="H295" s="146"/>
      <c r="I295" s="146"/>
      <c r="J295" s="146"/>
      <c r="K295" s="146"/>
      <c r="L295" s="146"/>
      <c r="M295" s="146"/>
      <c r="N295" s="146"/>
      <c r="O295" s="146"/>
      <c r="P295" s="216"/>
      <c r="Q295" s="989"/>
      <c r="R295" s="990"/>
      <c r="S295" s="990"/>
      <c r="T295" s="990"/>
      <c r="U295" s="990"/>
      <c r="V295" s="990"/>
      <c r="W295" s="990"/>
      <c r="X295" s="990"/>
      <c r="Y295" s="990"/>
      <c r="Z295" s="990"/>
      <c r="AA295" s="991"/>
      <c r="AB295" s="264"/>
      <c r="AC295" s="265"/>
      <c r="AD295" s="265"/>
      <c r="AE295" s="270"/>
      <c r="AF295" s="270"/>
      <c r="AG295" s="270"/>
      <c r="AH295" s="270"/>
      <c r="AI295" s="270"/>
      <c r="AJ295" s="270"/>
      <c r="AK295" s="270"/>
      <c r="AL295" s="270"/>
      <c r="AM295" s="270"/>
      <c r="AN295" s="270"/>
      <c r="AO295" s="270"/>
      <c r="AP295" s="270"/>
      <c r="AQ295" s="270"/>
      <c r="AR295" s="270"/>
      <c r="AS295" s="270"/>
      <c r="AT295" s="270"/>
      <c r="AU295" s="270"/>
      <c r="AV295" s="270"/>
      <c r="AW295" s="270"/>
      <c r="AX295" s="271"/>
    </row>
    <row r="296" spans="1:50" ht="22.5" hidden="1" customHeight="1" x14ac:dyDescent="0.15">
      <c r="A296" s="1002"/>
      <c r="B296" s="261"/>
      <c r="C296" s="260"/>
      <c r="D296" s="261"/>
      <c r="E296" s="260"/>
      <c r="F296" s="314"/>
      <c r="G296" s="217"/>
      <c r="H296" s="218"/>
      <c r="I296" s="218"/>
      <c r="J296" s="218"/>
      <c r="K296" s="218"/>
      <c r="L296" s="218"/>
      <c r="M296" s="218"/>
      <c r="N296" s="218"/>
      <c r="O296" s="218"/>
      <c r="P296" s="219"/>
      <c r="Q296" s="992"/>
      <c r="R296" s="993"/>
      <c r="S296" s="993"/>
      <c r="T296" s="993"/>
      <c r="U296" s="993"/>
      <c r="V296" s="993"/>
      <c r="W296" s="993"/>
      <c r="X296" s="993"/>
      <c r="Y296" s="993"/>
      <c r="Z296" s="993"/>
      <c r="AA296" s="994"/>
      <c r="AB296" s="266"/>
      <c r="AC296" s="267"/>
      <c r="AD296" s="267"/>
      <c r="AE296" s="270"/>
      <c r="AF296" s="270"/>
      <c r="AG296" s="270"/>
      <c r="AH296" s="270"/>
      <c r="AI296" s="270"/>
      <c r="AJ296" s="270"/>
      <c r="AK296" s="270"/>
      <c r="AL296" s="270"/>
      <c r="AM296" s="270"/>
      <c r="AN296" s="270"/>
      <c r="AO296" s="270"/>
      <c r="AP296" s="270"/>
      <c r="AQ296" s="270"/>
      <c r="AR296" s="270"/>
      <c r="AS296" s="270"/>
      <c r="AT296" s="270"/>
      <c r="AU296" s="270"/>
      <c r="AV296" s="270"/>
      <c r="AW296" s="270"/>
      <c r="AX296" s="271"/>
    </row>
    <row r="297" spans="1:50" ht="25.5" hidden="1" customHeight="1" x14ac:dyDescent="0.15">
      <c r="A297" s="1002"/>
      <c r="B297" s="261"/>
      <c r="C297" s="260"/>
      <c r="D297" s="261"/>
      <c r="E297" s="260"/>
      <c r="F297" s="314"/>
      <c r="G297" s="217"/>
      <c r="H297" s="218"/>
      <c r="I297" s="218"/>
      <c r="J297" s="218"/>
      <c r="K297" s="218"/>
      <c r="L297" s="218"/>
      <c r="M297" s="218"/>
      <c r="N297" s="218"/>
      <c r="O297" s="218"/>
      <c r="P297" s="219"/>
      <c r="Q297" s="992"/>
      <c r="R297" s="993"/>
      <c r="S297" s="993"/>
      <c r="T297" s="993"/>
      <c r="U297" s="993"/>
      <c r="V297" s="993"/>
      <c r="W297" s="993"/>
      <c r="X297" s="993"/>
      <c r="Y297" s="993"/>
      <c r="Z297" s="993"/>
      <c r="AA297" s="994"/>
      <c r="AB297" s="266"/>
      <c r="AC297" s="267"/>
      <c r="AD297" s="267"/>
      <c r="AE297" s="282" t="s">
        <v>324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2"/>
      <c r="B298" s="261"/>
      <c r="C298" s="260"/>
      <c r="D298" s="261"/>
      <c r="E298" s="260"/>
      <c r="F298" s="314"/>
      <c r="G298" s="217"/>
      <c r="H298" s="218"/>
      <c r="I298" s="218"/>
      <c r="J298" s="218"/>
      <c r="K298" s="218"/>
      <c r="L298" s="218"/>
      <c r="M298" s="218"/>
      <c r="N298" s="218"/>
      <c r="O298" s="218"/>
      <c r="P298" s="219"/>
      <c r="Q298" s="992"/>
      <c r="R298" s="993"/>
      <c r="S298" s="993"/>
      <c r="T298" s="993"/>
      <c r="U298" s="993"/>
      <c r="V298" s="993"/>
      <c r="W298" s="993"/>
      <c r="X298" s="993"/>
      <c r="Y298" s="993"/>
      <c r="Z298" s="993"/>
      <c r="AA298" s="994"/>
      <c r="AB298" s="266"/>
      <c r="AC298" s="267"/>
      <c r="AD298" s="267"/>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02"/>
      <c r="B299" s="261"/>
      <c r="C299" s="260"/>
      <c r="D299" s="261"/>
      <c r="E299" s="260"/>
      <c r="F299" s="314"/>
      <c r="G299" s="220"/>
      <c r="H299" s="149"/>
      <c r="I299" s="149"/>
      <c r="J299" s="149"/>
      <c r="K299" s="149"/>
      <c r="L299" s="149"/>
      <c r="M299" s="149"/>
      <c r="N299" s="149"/>
      <c r="O299" s="149"/>
      <c r="P299" s="221"/>
      <c r="Q299" s="995"/>
      <c r="R299" s="996"/>
      <c r="S299" s="996"/>
      <c r="T299" s="996"/>
      <c r="U299" s="996"/>
      <c r="V299" s="996"/>
      <c r="W299" s="996"/>
      <c r="X299" s="996"/>
      <c r="Y299" s="996"/>
      <c r="Z299" s="996"/>
      <c r="AA299" s="997"/>
      <c r="AB299" s="268"/>
      <c r="AC299" s="269"/>
      <c r="AD299" s="269"/>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02"/>
      <c r="B300" s="261"/>
      <c r="C300" s="260"/>
      <c r="D300" s="261"/>
      <c r="E300" s="260"/>
      <c r="F300" s="314"/>
      <c r="G300" s="27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87" t="s">
        <v>380</v>
      </c>
      <c r="AC300" s="154"/>
      <c r="AD300" s="155"/>
      <c r="AE300" s="27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1002"/>
      <c r="B301" s="261"/>
      <c r="C301" s="260"/>
      <c r="D301" s="261"/>
      <c r="E301" s="260"/>
      <c r="F301" s="314"/>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88"/>
      <c r="AC301" s="122"/>
      <c r="AD301" s="15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2"/>
      <c r="B302" s="261"/>
      <c r="C302" s="260"/>
      <c r="D302" s="261"/>
      <c r="E302" s="260"/>
      <c r="F302" s="314"/>
      <c r="G302" s="215"/>
      <c r="H302" s="146"/>
      <c r="I302" s="146"/>
      <c r="J302" s="146"/>
      <c r="K302" s="146"/>
      <c r="L302" s="146"/>
      <c r="M302" s="146"/>
      <c r="N302" s="146"/>
      <c r="O302" s="146"/>
      <c r="P302" s="216"/>
      <c r="Q302" s="989"/>
      <c r="R302" s="990"/>
      <c r="S302" s="990"/>
      <c r="T302" s="990"/>
      <c r="U302" s="990"/>
      <c r="V302" s="990"/>
      <c r="W302" s="990"/>
      <c r="X302" s="990"/>
      <c r="Y302" s="990"/>
      <c r="Z302" s="990"/>
      <c r="AA302" s="991"/>
      <c r="AB302" s="264"/>
      <c r="AC302" s="265"/>
      <c r="AD302" s="265"/>
      <c r="AE302" s="270"/>
      <c r="AF302" s="270"/>
      <c r="AG302" s="270"/>
      <c r="AH302" s="270"/>
      <c r="AI302" s="270"/>
      <c r="AJ302" s="270"/>
      <c r="AK302" s="270"/>
      <c r="AL302" s="270"/>
      <c r="AM302" s="270"/>
      <c r="AN302" s="270"/>
      <c r="AO302" s="270"/>
      <c r="AP302" s="270"/>
      <c r="AQ302" s="270"/>
      <c r="AR302" s="270"/>
      <c r="AS302" s="270"/>
      <c r="AT302" s="270"/>
      <c r="AU302" s="270"/>
      <c r="AV302" s="270"/>
      <c r="AW302" s="270"/>
      <c r="AX302" s="271"/>
    </row>
    <row r="303" spans="1:50" ht="22.5" hidden="1" customHeight="1" x14ac:dyDescent="0.15">
      <c r="A303" s="1002"/>
      <c r="B303" s="261"/>
      <c r="C303" s="260"/>
      <c r="D303" s="261"/>
      <c r="E303" s="260"/>
      <c r="F303" s="314"/>
      <c r="G303" s="217"/>
      <c r="H303" s="218"/>
      <c r="I303" s="218"/>
      <c r="J303" s="218"/>
      <c r="K303" s="218"/>
      <c r="L303" s="218"/>
      <c r="M303" s="218"/>
      <c r="N303" s="218"/>
      <c r="O303" s="218"/>
      <c r="P303" s="219"/>
      <c r="Q303" s="992"/>
      <c r="R303" s="993"/>
      <c r="S303" s="993"/>
      <c r="T303" s="993"/>
      <c r="U303" s="993"/>
      <c r="V303" s="993"/>
      <c r="W303" s="993"/>
      <c r="X303" s="993"/>
      <c r="Y303" s="993"/>
      <c r="Z303" s="993"/>
      <c r="AA303" s="994"/>
      <c r="AB303" s="266"/>
      <c r="AC303" s="267"/>
      <c r="AD303" s="267"/>
      <c r="AE303" s="270"/>
      <c r="AF303" s="270"/>
      <c r="AG303" s="270"/>
      <c r="AH303" s="270"/>
      <c r="AI303" s="270"/>
      <c r="AJ303" s="270"/>
      <c r="AK303" s="270"/>
      <c r="AL303" s="270"/>
      <c r="AM303" s="270"/>
      <c r="AN303" s="270"/>
      <c r="AO303" s="270"/>
      <c r="AP303" s="270"/>
      <c r="AQ303" s="270"/>
      <c r="AR303" s="270"/>
      <c r="AS303" s="270"/>
      <c r="AT303" s="270"/>
      <c r="AU303" s="270"/>
      <c r="AV303" s="270"/>
      <c r="AW303" s="270"/>
      <c r="AX303" s="271"/>
    </row>
    <row r="304" spans="1:50" ht="25.5" hidden="1" customHeight="1" x14ac:dyDescent="0.15">
      <c r="A304" s="1002"/>
      <c r="B304" s="261"/>
      <c r="C304" s="260"/>
      <c r="D304" s="261"/>
      <c r="E304" s="260"/>
      <c r="F304" s="314"/>
      <c r="G304" s="217"/>
      <c r="H304" s="218"/>
      <c r="I304" s="218"/>
      <c r="J304" s="218"/>
      <c r="K304" s="218"/>
      <c r="L304" s="218"/>
      <c r="M304" s="218"/>
      <c r="N304" s="218"/>
      <c r="O304" s="218"/>
      <c r="P304" s="219"/>
      <c r="Q304" s="992"/>
      <c r="R304" s="993"/>
      <c r="S304" s="993"/>
      <c r="T304" s="993"/>
      <c r="U304" s="993"/>
      <c r="V304" s="993"/>
      <c r="W304" s="993"/>
      <c r="X304" s="993"/>
      <c r="Y304" s="993"/>
      <c r="Z304" s="993"/>
      <c r="AA304" s="994"/>
      <c r="AB304" s="266"/>
      <c r="AC304" s="267"/>
      <c r="AD304" s="267"/>
      <c r="AE304" s="272" t="s">
        <v>324</v>
      </c>
      <c r="AF304" s="272"/>
      <c r="AG304" s="272"/>
      <c r="AH304" s="272"/>
      <c r="AI304" s="272"/>
      <c r="AJ304" s="272"/>
      <c r="AK304" s="272"/>
      <c r="AL304" s="272"/>
      <c r="AM304" s="272"/>
      <c r="AN304" s="272"/>
      <c r="AO304" s="272"/>
      <c r="AP304" s="272"/>
      <c r="AQ304" s="272"/>
      <c r="AR304" s="272"/>
      <c r="AS304" s="272"/>
      <c r="AT304" s="272"/>
      <c r="AU304" s="272"/>
      <c r="AV304" s="272"/>
      <c r="AW304" s="272"/>
      <c r="AX304" s="273"/>
    </row>
    <row r="305" spans="1:50" ht="22.5" hidden="1" customHeight="1" x14ac:dyDescent="0.15">
      <c r="A305" s="1002"/>
      <c r="B305" s="261"/>
      <c r="C305" s="260"/>
      <c r="D305" s="261"/>
      <c r="E305" s="260"/>
      <c r="F305" s="314"/>
      <c r="G305" s="217"/>
      <c r="H305" s="218"/>
      <c r="I305" s="218"/>
      <c r="J305" s="218"/>
      <c r="K305" s="218"/>
      <c r="L305" s="218"/>
      <c r="M305" s="218"/>
      <c r="N305" s="218"/>
      <c r="O305" s="218"/>
      <c r="P305" s="219"/>
      <c r="Q305" s="992"/>
      <c r="R305" s="993"/>
      <c r="S305" s="993"/>
      <c r="T305" s="993"/>
      <c r="U305" s="993"/>
      <c r="V305" s="993"/>
      <c r="W305" s="993"/>
      <c r="X305" s="993"/>
      <c r="Y305" s="993"/>
      <c r="Z305" s="993"/>
      <c r="AA305" s="994"/>
      <c r="AB305" s="266"/>
      <c r="AC305" s="267"/>
      <c r="AD305" s="267"/>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02"/>
      <c r="B306" s="261"/>
      <c r="C306" s="260"/>
      <c r="D306" s="261"/>
      <c r="E306" s="315"/>
      <c r="F306" s="316"/>
      <c r="G306" s="220"/>
      <c r="H306" s="149"/>
      <c r="I306" s="149"/>
      <c r="J306" s="149"/>
      <c r="K306" s="149"/>
      <c r="L306" s="149"/>
      <c r="M306" s="149"/>
      <c r="N306" s="149"/>
      <c r="O306" s="149"/>
      <c r="P306" s="221"/>
      <c r="Q306" s="995"/>
      <c r="R306" s="996"/>
      <c r="S306" s="996"/>
      <c r="T306" s="996"/>
      <c r="U306" s="996"/>
      <c r="V306" s="996"/>
      <c r="W306" s="996"/>
      <c r="X306" s="996"/>
      <c r="Y306" s="996"/>
      <c r="Z306" s="996"/>
      <c r="AA306" s="997"/>
      <c r="AB306" s="268"/>
      <c r="AC306" s="269"/>
      <c r="AD306" s="269"/>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02"/>
      <c r="B307" s="261"/>
      <c r="C307" s="260"/>
      <c r="D307" s="261"/>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02"/>
      <c r="B308" s="261"/>
      <c r="C308" s="260"/>
      <c r="D308" s="261"/>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02"/>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02"/>
      <c r="B310" s="261"/>
      <c r="C310" s="260"/>
      <c r="D310" s="261"/>
      <c r="E310" s="308" t="s">
        <v>338</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61"/>
      <c r="C311" s="260"/>
      <c r="D311" s="261"/>
      <c r="E311" s="247" t="s">
        <v>337</v>
      </c>
      <c r="F311" s="248"/>
      <c r="G311" s="220"/>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61"/>
      <c r="C312" s="260"/>
      <c r="D312" s="261"/>
      <c r="E312" s="258" t="s">
        <v>310</v>
      </c>
      <c r="F312" s="313"/>
      <c r="G312" s="285" t="s">
        <v>319</v>
      </c>
      <c r="H312" s="235"/>
      <c r="I312" s="235"/>
      <c r="J312" s="235"/>
      <c r="K312" s="235"/>
      <c r="L312" s="235"/>
      <c r="M312" s="235"/>
      <c r="N312" s="235"/>
      <c r="O312" s="235"/>
      <c r="P312" s="235"/>
      <c r="Q312" s="235"/>
      <c r="R312" s="235"/>
      <c r="S312" s="235"/>
      <c r="T312" s="235"/>
      <c r="U312" s="235"/>
      <c r="V312" s="235"/>
      <c r="W312" s="235"/>
      <c r="X312" s="236"/>
      <c r="Y312" s="237"/>
      <c r="Z312" s="238"/>
      <c r="AA312" s="239"/>
      <c r="AB312" s="240" t="s">
        <v>11</v>
      </c>
      <c r="AC312" s="235"/>
      <c r="AD312" s="236"/>
      <c r="AE312" s="244" t="s">
        <v>453</v>
      </c>
      <c r="AF312" s="244"/>
      <c r="AG312" s="244"/>
      <c r="AH312" s="244"/>
      <c r="AI312" s="244" t="s">
        <v>450</v>
      </c>
      <c r="AJ312" s="244"/>
      <c r="AK312" s="244"/>
      <c r="AL312" s="244"/>
      <c r="AM312" s="244" t="s">
        <v>445</v>
      </c>
      <c r="AN312" s="244"/>
      <c r="AO312" s="244"/>
      <c r="AP312" s="240"/>
      <c r="AQ312" s="240" t="s">
        <v>305</v>
      </c>
      <c r="AR312" s="235"/>
      <c r="AS312" s="235"/>
      <c r="AT312" s="236"/>
      <c r="AU312" s="245" t="s">
        <v>321</v>
      </c>
      <c r="AV312" s="245"/>
      <c r="AW312" s="245"/>
      <c r="AX312" s="246"/>
    </row>
    <row r="313" spans="1:50" ht="18.75" hidden="1" customHeight="1" x14ac:dyDescent="0.15">
      <c r="A313" s="1002"/>
      <c r="B313" s="261"/>
      <c r="C313" s="260"/>
      <c r="D313" s="261"/>
      <c r="E313" s="260"/>
      <c r="F313" s="314"/>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75"/>
      <c r="AR313" s="276"/>
      <c r="AS313" s="122" t="s">
        <v>306</v>
      </c>
      <c r="AT313" s="157"/>
      <c r="AU313" s="121"/>
      <c r="AV313" s="121"/>
      <c r="AW313" s="122" t="s">
        <v>295</v>
      </c>
      <c r="AX313" s="123"/>
    </row>
    <row r="314" spans="1:50" ht="39.75" hidden="1" customHeight="1" x14ac:dyDescent="0.15">
      <c r="A314" s="1002"/>
      <c r="B314" s="261"/>
      <c r="C314" s="260"/>
      <c r="D314" s="261"/>
      <c r="E314" s="260"/>
      <c r="F314" s="314"/>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84"/>
      <c r="AC314" s="206"/>
      <c r="AD314" s="206"/>
      <c r="AE314" s="274"/>
      <c r="AF314" s="97"/>
      <c r="AG314" s="97"/>
      <c r="AH314" s="97"/>
      <c r="AI314" s="274"/>
      <c r="AJ314" s="97"/>
      <c r="AK314" s="97"/>
      <c r="AL314" s="97"/>
      <c r="AM314" s="274"/>
      <c r="AN314" s="97"/>
      <c r="AO314" s="97"/>
      <c r="AP314" s="97"/>
      <c r="AQ314" s="274"/>
      <c r="AR314" s="97"/>
      <c r="AS314" s="97"/>
      <c r="AT314" s="97"/>
      <c r="AU314" s="274"/>
      <c r="AV314" s="97"/>
      <c r="AW314" s="97"/>
      <c r="AX314" s="207"/>
    </row>
    <row r="315" spans="1:50" ht="39.75" hidden="1" customHeight="1" x14ac:dyDescent="0.15">
      <c r="A315" s="1002"/>
      <c r="B315" s="261"/>
      <c r="C315" s="260"/>
      <c r="D315" s="261"/>
      <c r="E315" s="260"/>
      <c r="F315" s="314"/>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86"/>
      <c r="AC315" s="118"/>
      <c r="AD315" s="118"/>
      <c r="AE315" s="274"/>
      <c r="AF315" s="97"/>
      <c r="AG315" s="97"/>
      <c r="AH315" s="97"/>
      <c r="AI315" s="274"/>
      <c r="AJ315" s="97"/>
      <c r="AK315" s="97"/>
      <c r="AL315" s="97"/>
      <c r="AM315" s="274"/>
      <c r="AN315" s="97"/>
      <c r="AO315" s="97"/>
      <c r="AP315" s="97"/>
      <c r="AQ315" s="274"/>
      <c r="AR315" s="97"/>
      <c r="AS315" s="97"/>
      <c r="AT315" s="97"/>
      <c r="AU315" s="274"/>
      <c r="AV315" s="97"/>
      <c r="AW315" s="97"/>
      <c r="AX315" s="207"/>
    </row>
    <row r="316" spans="1:50" ht="18.75" hidden="1" customHeight="1" x14ac:dyDescent="0.15">
      <c r="A316" s="1002"/>
      <c r="B316" s="261"/>
      <c r="C316" s="260"/>
      <c r="D316" s="261"/>
      <c r="E316" s="260"/>
      <c r="F316" s="314"/>
      <c r="G316" s="285" t="s">
        <v>319</v>
      </c>
      <c r="H316" s="235"/>
      <c r="I316" s="235"/>
      <c r="J316" s="235"/>
      <c r="K316" s="235"/>
      <c r="L316" s="235"/>
      <c r="M316" s="235"/>
      <c r="N316" s="235"/>
      <c r="O316" s="235"/>
      <c r="P316" s="235"/>
      <c r="Q316" s="235"/>
      <c r="R316" s="235"/>
      <c r="S316" s="235"/>
      <c r="T316" s="235"/>
      <c r="U316" s="235"/>
      <c r="V316" s="235"/>
      <c r="W316" s="235"/>
      <c r="X316" s="236"/>
      <c r="Y316" s="237"/>
      <c r="Z316" s="238"/>
      <c r="AA316" s="239"/>
      <c r="AB316" s="240" t="s">
        <v>11</v>
      </c>
      <c r="AC316" s="235"/>
      <c r="AD316" s="236"/>
      <c r="AE316" s="244" t="s">
        <v>453</v>
      </c>
      <c r="AF316" s="244"/>
      <c r="AG316" s="244"/>
      <c r="AH316" s="244"/>
      <c r="AI316" s="244" t="s">
        <v>450</v>
      </c>
      <c r="AJ316" s="244"/>
      <c r="AK316" s="244"/>
      <c r="AL316" s="244"/>
      <c r="AM316" s="244" t="s">
        <v>445</v>
      </c>
      <c r="AN316" s="244"/>
      <c r="AO316" s="244"/>
      <c r="AP316" s="240"/>
      <c r="AQ316" s="240" t="s">
        <v>305</v>
      </c>
      <c r="AR316" s="235"/>
      <c r="AS316" s="235"/>
      <c r="AT316" s="236"/>
      <c r="AU316" s="245" t="s">
        <v>321</v>
      </c>
      <c r="AV316" s="245"/>
      <c r="AW316" s="245"/>
      <c r="AX316" s="246"/>
    </row>
    <row r="317" spans="1:50" ht="18.75" hidden="1" customHeight="1" x14ac:dyDescent="0.15">
      <c r="A317" s="1002"/>
      <c r="B317" s="261"/>
      <c r="C317" s="260"/>
      <c r="D317" s="261"/>
      <c r="E317" s="260"/>
      <c r="F317" s="314"/>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75"/>
      <c r="AR317" s="276"/>
      <c r="AS317" s="122" t="s">
        <v>306</v>
      </c>
      <c r="AT317" s="157"/>
      <c r="AU317" s="121"/>
      <c r="AV317" s="121"/>
      <c r="AW317" s="122" t="s">
        <v>295</v>
      </c>
      <c r="AX317" s="123"/>
    </row>
    <row r="318" spans="1:50" ht="39.75" hidden="1" customHeight="1" x14ac:dyDescent="0.15">
      <c r="A318" s="1002"/>
      <c r="B318" s="261"/>
      <c r="C318" s="260"/>
      <c r="D318" s="261"/>
      <c r="E318" s="260"/>
      <c r="F318" s="314"/>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84"/>
      <c r="AC318" s="206"/>
      <c r="AD318" s="206"/>
      <c r="AE318" s="274"/>
      <c r="AF318" s="97"/>
      <c r="AG318" s="97"/>
      <c r="AH318" s="97"/>
      <c r="AI318" s="274"/>
      <c r="AJ318" s="97"/>
      <c r="AK318" s="97"/>
      <c r="AL318" s="97"/>
      <c r="AM318" s="274"/>
      <c r="AN318" s="97"/>
      <c r="AO318" s="97"/>
      <c r="AP318" s="97"/>
      <c r="AQ318" s="274"/>
      <c r="AR318" s="97"/>
      <c r="AS318" s="97"/>
      <c r="AT318" s="97"/>
      <c r="AU318" s="274"/>
      <c r="AV318" s="97"/>
      <c r="AW318" s="97"/>
      <c r="AX318" s="207"/>
    </row>
    <row r="319" spans="1:50" ht="39.75" hidden="1" customHeight="1" x14ac:dyDescent="0.15">
      <c r="A319" s="1002"/>
      <c r="B319" s="261"/>
      <c r="C319" s="260"/>
      <c r="D319" s="261"/>
      <c r="E319" s="260"/>
      <c r="F319" s="314"/>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86"/>
      <c r="AC319" s="118"/>
      <c r="AD319" s="118"/>
      <c r="AE319" s="274"/>
      <c r="AF319" s="97"/>
      <c r="AG319" s="97"/>
      <c r="AH319" s="97"/>
      <c r="AI319" s="274"/>
      <c r="AJ319" s="97"/>
      <c r="AK319" s="97"/>
      <c r="AL319" s="97"/>
      <c r="AM319" s="274"/>
      <c r="AN319" s="97"/>
      <c r="AO319" s="97"/>
      <c r="AP319" s="97"/>
      <c r="AQ319" s="274"/>
      <c r="AR319" s="97"/>
      <c r="AS319" s="97"/>
      <c r="AT319" s="97"/>
      <c r="AU319" s="274"/>
      <c r="AV319" s="97"/>
      <c r="AW319" s="97"/>
      <c r="AX319" s="207"/>
    </row>
    <row r="320" spans="1:50" ht="18.75" hidden="1" customHeight="1" x14ac:dyDescent="0.15">
      <c r="A320" s="1002"/>
      <c r="B320" s="261"/>
      <c r="C320" s="260"/>
      <c r="D320" s="261"/>
      <c r="E320" s="260"/>
      <c r="F320" s="314"/>
      <c r="G320" s="285" t="s">
        <v>319</v>
      </c>
      <c r="H320" s="235"/>
      <c r="I320" s="235"/>
      <c r="J320" s="235"/>
      <c r="K320" s="235"/>
      <c r="L320" s="235"/>
      <c r="M320" s="235"/>
      <c r="N320" s="235"/>
      <c r="O320" s="235"/>
      <c r="P320" s="235"/>
      <c r="Q320" s="235"/>
      <c r="R320" s="235"/>
      <c r="S320" s="235"/>
      <c r="T320" s="235"/>
      <c r="U320" s="235"/>
      <c r="V320" s="235"/>
      <c r="W320" s="235"/>
      <c r="X320" s="236"/>
      <c r="Y320" s="237"/>
      <c r="Z320" s="238"/>
      <c r="AA320" s="239"/>
      <c r="AB320" s="240" t="s">
        <v>11</v>
      </c>
      <c r="AC320" s="235"/>
      <c r="AD320" s="236"/>
      <c r="AE320" s="244" t="s">
        <v>453</v>
      </c>
      <c r="AF320" s="244"/>
      <c r="AG320" s="244"/>
      <c r="AH320" s="244"/>
      <c r="AI320" s="244" t="s">
        <v>450</v>
      </c>
      <c r="AJ320" s="244"/>
      <c r="AK320" s="244"/>
      <c r="AL320" s="244"/>
      <c r="AM320" s="244" t="s">
        <v>446</v>
      </c>
      <c r="AN320" s="244"/>
      <c r="AO320" s="244"/>
      <c r="AP320" s="240"/>
      <c r="AQ320" s="240" t="s">
        <v>305</v>
      </c>
      <c r="AR320" s="235"/>
      <c r="AS320" s="235"/>
      <c r="AT320" s="236"/>
      <c r="AU320" s="245" t="s">
        <v>321</v>
      </c>
      <c r="AV320" s="245"/>
      <c r="AW320" s="245"/>
      <c r="AX320" s="246"/>
    </row>
    <row r="321" spans="1:50" ht="18.75" hidden="1" customHeight="1" x14ac:dyDescent="0.15">
      <c r="A321" s="1002"/>
      <c r="B321" s="261"/>
      <c r="C321" s="260"/>
      <c r="D321" s="261"/>
      <c r="E321" s="260"/>
      <c r="F321" s="314"/>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75"/>
      <c r="AR321" s="276"/>
      <c r="AS321" s="122" t="s">
        <v>306</v>
      </c>
      <c r="AT321" s="157"/>
      <c r="AU321" s="121"/>
      <c r="AV321" s="121"/>
      <c r="AW321" s="122" t="s">
        <v>295</v>
      </c>
      <c r="AX321" s="123"/>
    </row>
    <row r="322" spans="1:50" ht="39.75" hidden="1" customHeight="1" x14ac:dyDescent="0.15">
      <c r="A322" s="1002"/>
      <c r="B322" s="261"/>
      <c r="C322" s="260"/>
      <c r="D322" s="261"/>
      <c r="E322" s="260"/>
      <c r="F322" s="314"/>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84"/>
      <c r="AC322" s="206"/>
      <c r="AD322" s="206"/>
      <c r="AE322" s="274"/>
      <c r="AF322" s="97"/>
      <c r="AG322" s="97"/>
      <c r="AH322" s="97"/>
      <c r="AI322" s="274"/>
      <c r="AJ322" s="97"/>
      <c r="AK322" s="97"/>
      <c r="AL322" s="97"/>
      <c r="AM322" s="274"/>
      <c r="AN322" s="97"/>
      <c r="AO322" s="97"/>
      <c r="AP322" s="97"/>
      <c r="AQ322" s="274"/>
      <c r="AR322" s="97"/>
      <c r="AS322" s="97"/>
      <c r="AT322" s="97"/>
      <c r="AU322" s="274"/>
      <c r="AV322" s="97"/>
      <c r="AW322" s="97"/>
      <c r="AX322" s="207"/>
    </row>
    <row r="323" spans="1:50" ht="39.75" hidden="1" customHeight="1" x14ac:dyDescent="0.15">
      <c r="A323" s="1002"/>
      <c r="B323" s="261"/>
      <c r="C323" s="260"/>
      <c r="D323" s="261"/>
      <c r="E323" s="260"/>
      <c r="F323" s="314"/>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86"/>
      <c r="AC323" s="118"/>
      <c r="AD323" s="118"/>
      <c r="AE323" s="274"/>
      <c r="AF323" s="97"/>
      <c r="AG323" s="97"/>
      <c r="AH323" s="97"/>
      <c r="AI323" s="274"/>
      <c r="AJ323" s="97"/>
      <c r="AK323" s="97"/>
      <c r="AL323" s="97"/>
      <c r="AM323" s="274"/>
      <c r="AN323" s="97"/>
      <c r="AO323" s="97"/>
      <c r="AP323" s="97"/>
      <c r="AQ323" s="274"/>
      <c r="AR323" s="97"/>
      <c r="AS323" s="97"/>
      <c r="AT323" s="97"/>
      <c r="AU323" s="274"/>
      <c r="AV323" s="97"/>
      <c r="AW323" s="97"/>
      <c r="AX323" s="207"/>
    </row>
    <row r="324" spans="1:50" ht="18.75" hidden="1" customHeight="1" x14ac:dyDescent="0.15">
      <c r="A324" s="1002"/>
      <c r="B324" s="261"/>
      <c r="C324" s="260"/>
      <c r="D324" s="261"/>
      <c r="E324" s="260"/>
      <c r="F324" s="314"/>
      <c r="G324" s="285" t="s">
        <v>319</v>
      </c>
      <c r="H324" s="235"/>
      <c r="I324" s="235"/>
      <c r="J324" s="235"/>
      <c r="K324" s="235"/>
      <c r="L324" s="235"/>
      <c r="M324" s="235"/>
      <c r="N324" s="235"/>
      <c r="O324" s="235"/>
      <c r="P324" s="235"/>
      <c r="Q324" s="235"/>
      <c r="R324" s="235"/>
      <c r="S324" s="235"/>
      <c r="T324" s="235"/>
      <c r="U324" s="235"/>
      <c r="V324" s="235"/>
      <c r="W324" s="235"/>
      <c r="X324" s="236"/>
      <c r="Y324" s="237"/>
      <c r="Z324" s="238"/>
      <c r="AA324" s="239"/>
      <c r="AB324" s="240" t="s">
        <v>11</v>
      </c>
      <c r="AC324" s="235"/>
      <c r="AD324" s="236"/>
      <c r="AE324" s="244" t="s">
        <v>453</v>
      </c>
      <c r="AF324" s="244"/>
      <c r="AG324" s="244"/>
      <c r="AH324" s="244"/>
      <c r="AI324" s="244" t="s">
        <v>450</v>
      </c>
      <c r="AJ324" s="244"/>
      <c r="AK324" s="244"/>
      <c r="AL324" s="244"/>
      <c r="AM324" s="244" t="s">
        <v>445</v>
      </c>
      <c r="AN324" s="244"/>
      <c r="AO324" s="244"/>
      <c r="AP324" s="240"/>
      <c r="AQ324" s="240" t="s">
        <v>305</v>
      </c>
      <c r="AR324" s="235"/>
      <c r="AS324" s="235"/>
      <c r="AT324" s="236"/>
      <c r="AU324" s="245" t="s">
        <v>321</v>
      </c>
      <c r="AV324" s="245"/>
      <c r="AW324" s="245"/>
      <c r="AX324" s="246"/>
    </row>
    <row r="325" spans="1:50" ht="18.75" hidden="1" customHeight="1" x14ac:dyDescent="0.15">
      <c r="A325" s="1002"/>
      <c r="B325" s="261"/>
      <c r="C325" s="260"/>
      <c r="D325" s="261"/>
      <c r="E325" s="260"/>
      <c r="F325" s="314"/>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75"/>
      <c r="AR325" s="276"/>
      <c r="AS325" s="122" t="s">
        <v>306</v>
      </c>
      <c r="AT325" s="157"/>
      <c r="AU325" s="121"/>
      <c r="AV325" s="121"/>
      <c r="AW325" s="122" t="s">
        <v>295</v>
      </c>
      <c r="AX325" s="123"/>
    </row>
    <row r="326" spans="1:50" ht="39.75" hidden="1" customHeight="1" x14ac:dyDescent="0.15">
      <c r="A326" s="1002"/>
      <c r="B326" s="261"/>
      <c r="C326" s="260"/>
      <c r="D326" s="261"/>
      <c r="E326" s="260"/>
      <c r="F326" s="314"/>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84"/>
      <c r="AC326" s="206"/>
      <c r="AD326" s="206"/>
      <c r="AE326" s="274"/>
      <c r="AF326" s="97"/>
      <c r="AG326" s="97"/>
      <c r="AH326" s="97"/>
      <c r="AI326" s="274"/>
      <c r="AJ326" s="97"/>
      <c r="AK326" s="97"/>
      <c r="AL326" s="97"/>
      <c r="AM326" s="274"/>
      <c r="AN326" s="97"/>
      <c r="AO326" s="97"/>
      <c r="AP326" s="97"/>
      <c r="AQ326" s="274"/>
      <c r="AR326" s="97"/>
      <c r="AS326" s="97"/>
      <c r="AT326" s="97"/>
      <c r="AU326" s="274"/>
      <c r="AV326" s="97"/>
      <c r="AW326" s="97"/>
      <c r="AX326" s="207"/>
    </row>
    <row r="327" spans="1:50" ht="39.75" hidden="1" customHeight="1" x14ac:dyDescent="0.15">
      <c r="A327" s="1002"/>
      <c r="B327" s="261"/>
      <c r="C327" s="260"/>
      <c r="D327" s="261"/>
      <c r="E327" s="260"/>
      <c r="F327" s="314"/>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86"/>
      <c r="AC327" s="118"/>
      <c r="AD327" s="118"/>
      <c r="AE327" s="274"/>
      <c r="AF327" s="97"/>
      <c r="AG327" s="97"/>
      <c r="AH327" s="97"/>
      <c r="AI327" s="274"/>
      <c r="AJ327" s="97"/>
      <c r="AK327" s="97"/>
      <c r="AL327" s="97"/>
      <c r="AM327" s="274"/>
      <c r="AN327" s="97"/>
      <c r="AO327" s="97"/>
      <c r="AP327" s="97"/>
      <c r="AQ327" s="274"/>
      <c r="AR327" s="97"/>
      <c r="AS327" s="97"/>
      <c r="AT327" s="97"/>
      <c r="AU327" s="274"/>
      <c r="AV327" s="97"/>
      <c r="AW327" s="97"/>
      <c r="AX327" s="207"/>
    </row>
    <row r="328" spans="1:50" ht="18.75" hidden="1" customHeight="1" x14ac:dyDescent="0.15">
      <c r="A328" s="1002"/>
      <c r="B328" s="261"/>
      <c r="C328" s="260"/>
      <c r="D328" s="261"/>
      <c r="E328" s="260"/>
      <c r="F328" s="314"/>
      <c r="G328" s="285" t="s">
        <v>319</v>
      </c>
      <c r="H328" s="235"/>
      <c r="I328" s="235"/>
      <c r="J328" s="235"/>
      <c r="K328" s="235"/>
      <c r="L328" s="235"/>
      <c r="M328" s="235"/>
      <c r="N328" s="235"/>
      <c r="O328" s="235"/>
      <c r="P328" s="235"/>
      <c r="Q328" s="235"/>
      <c r="R328" s="235"/>
      <c r="S328" s="235"/>
      <c r="T328" s="235"/>
      <c r="U328" s="235"/>
      <c r="V328" s="235"/>
      <c r="W328" s="235"/>
      <c r="X328" s="236"/>
      <c r="Y328" s="237"/>
      <c r="Z328" s="238"/>
      <c r="AA328" s="239"/>
      <c r="AB328" s="240" t="s">
        <v>11</v>
      </c>
      <c r="AC328" s="235"/>
      <c r="AD328" s="236"/>
      <c r="AE328" s="244" t="s">
        <v>454</v>
      </c>
      <c r="AF328" s="244"/>
      <c r="AG328" s="244"/>
      <c r="AH328" s="244"/>
      <c r="AI328" s="244" t="s">
        <v>450</v>
      </c>
      <c r="AJ328" s="244"/>
      <c r="AK328" s="244"/>
      <c r="AL328" s="244"/>
      <c r="AM328" s="244" t="s">
        <v>446</v>
      </c>
      <c r="AN328" s="244"/>
      <c r="AO328" s="244"/>
      <c r="AP328" s="240"/>
      <c r="AQ328" s="240" t="s">
        <v>305</v>
      </c>
      <c r="AR328" s="235"/>
      <c r="AS328" s="235"/>
      <c r="AT328" s="236"/>
      <c r="AU328" s="245" t="s">
        <v>321</v>
      </c>
      <c r="AV328" s="245"/>
      <c r="AW328" s="245"/>
      <c r="AX328" s="246"/>
    </row>
    <row r="329" spans="1:50" ht="18.75" hidden="1" customHeight="1" x14ac:dyDescent="0.15">
      <c r="A329" s="1002"/>
      <c r="B329" s="261"/>
      <c r="C329" s="260"/>
      <c r="D329" s="261"/>
      <c r="E329" s="260"/>
      <c r="F329" s="314"/>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75"/>
      <c r="AR329" s="276"/>
      <c r="AS329" s="122" t="s">
        <v>306</v>
      </c>
      <c r="AT329" s="157"/>
      <c r="AU329" s="121"/>
      <c r="AV329" s="121"/>
      <c r="AW329" s="122" t="s">
        <v>295</v>
      </c>
      <c r="AX329" s="123"/>
    </row>
    <row r="330" spans="1:50" ht="39.75" hidden="1" customHeight="1" x14ac:dyDescent="0.15">
      <c r="A330" s="1002"/>
      <c r="B330" s="261"/>
      <c r="C330" s="260"/>
      <c r="D330" s="261"/>
      <c r="E330" s="260"/>
      <c r="F330" s="314"/>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84"/>
      <c r="AC330" s="206"/>
      <c r="AD330" s="206"/>
      <c r="AE330" s="274"/>
      <c r="AF330" s="97"/>
      <c r="AG330" s="97"/>
      <c r="AH330" s="97"/>
      <c r="AI330" s="274"/>
      <c r="AJ330" s="97"/>
      <c r="AK330" s="97"/>
      <c r="AL330" s="97"/>
      <c r="AM330" s="274"/>
      <c r="AN330" s="97"/>
      <c r="AO330" s="97"/>
      <c r="AP330" s="97"/>
      <c r="AQ330" s="274"/>
      <c r="AR330" s="97"/>
      <c r="AS330" s="97"/>
      <c r="AT330" s="97"/>
      <c r="AU330" s="274"/>
      <c r="AV330" s="97"/>
      <c r="AW330" s="97"/>
      <c r="AX330" s="207"/>
    </row>
    <row r="331" spans="1:50" ht="39.75" hidden="1" customHeight="1" x14ac:dyDescent="0.15">
      <c r="A331" s="1002"/>
      <c r="B331" s="261"/>
      <c r="C331" s="260"/>
      <c r="D331" s="261"/>
      <c r="E331" s="260"/>
      <c r="F331" s="314"/>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86"/>
      <c r="AC331" s="118"/>
      <c r="AD331" s="118"/>
      <c r="AE331" s="274"/>
      <c r="AF331" s="97"/>
      <c r="AG331" s="97"/>
      <c r="AH331" s="97"/>
      <c r="AI331" s="274"/>
      <c r="AJ331" s="97"/>
      <c r="AK331" s="97"/>
      <c r="AL331" s="97"/>
      <c r="AM331" s="274"/>
      <c r="AN331" s="97"/>
      <c r="AO331" s="97"/>
      <c r="AP331" s="97"/>
      <c r="AQ331" s="274"/>
      <c r="AR331" s="97"/>
      <c r="AS331" s="97"/>
      <c r="AT331" s="97"/>
      <c r="AU331" s="274"/>
      <c r="AV331" s="97"/>
      <c r="AW331" s="97"/>
      <c r="AX331" s="207"/>
    </row>
    <row r="332" spans="1:50" ht="22.5" hidden="1" customHeight="1" x14ac:dyDescent="0.15">
      <c r="A332" s="1002"/>
      <c r="B332" s="261"/>
      <c r="C332" s="260"/>
      <c r="D332" s="261"/>
      <c r="E332" s="260"/>
      <c r="F332" s="314"/>
      <c r="G332" s="27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87"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84"/>
    </row>
    <row r="333" spans="1:50" ht="22.5" hidden="1" customHeight="1" x14ac:dyDescent="0.15">
      <c r="A333" s="1002"/>
      <c r="B333" s="261"/>
      <c r="C333" s="260"/>
      <c r="D333" s="261"/>
      <c r="E333" s="260"/>
      <c r="F333" s="314"/>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88"/>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1002"/>
      <c r="B334" s="261"/>
      <c r="C334" s="260"/>
      <c r="D334" s="261"/>
      <c r="E334" s="260"/>
      <c r="F334" s="314"/>
      <c r="G334" s="215"/>
      <c r="H334" s="146"/>
      <c r="I334" s="146"/>
      <c r="J334" s="146"/>
      <c r="K334" s="146"/>
      <c r="L334" s="146"/>
      <c r="M334" s="146"/>
      <c r="N334" s="146"/>
      <c r="O334" s="146"/>
      <c r="P334" s="216"/>
      <c r="Q334" s="989"/>
      <c r="R334" s="990"/>
      <c r="S334" s="990"/>
      <c r="T334" s="990"/>
      <c r="U334" s="990"/>
      <c r="V334" s="990"/>
      <c r="W334" s="990"/>
      <c r="X334" s="990"/>
      <c r="Y334" s="990"/>
      <c r="Z334" s="990"/>
      <c r="AA334" s="991"/>
      <c r="AB334" s="264"/>
      <c r="AC334" s="265"/>
      <c r="AD334" s="265"/>
      <c r="AE334" s="270"/>
      <c r="AF334" s="270"/>
      <c r="AG334" s="270"/>
      <c r="AH334" s="270"/>
      <c r="AI334" s="270"/>
      <c r="AJ334" s="270"/>
      <c r="AK334" s="270"/>
      <c r="AL334" s="270"/>
      <c r="AM334" s="270"/>
      <c r="AN334" s="270"/>
      <c r="AO334" s="270"/>
      <c r="AP334" s="270"/>
      <c r="AQ334" s="270"/>
      <c r="AR334" s="270"/>
      <c r="AS334" s="270"/>
      <c r="AT334" s="270"/>
      <c r="AU334" s="270"/>
      <c r="AV334" s="270"/>
      <c r="AW334" s="270"/>
      <c r="AX334" s="271"/>
    </row>
    <row r="335" spans="1:50" ht="22.5" hidden="1" customHeight="1" x14ac:dyDescent="0.15">
      <c r="A335" s="1002"/>
      <c r="B335" s="261"/>
      <c r="C335" s="260"/>
      <c r="D335" s="261"/>
      <c r="E335" s="260"/>
      <c r="F335" s="314"/>
      <c r="G335" s="217"/>
      <c r="H335" s="218"/>
      <c r="I335" s="218"/>
      <c r="J335" s="218"/>
      <c r="K335" s="218"/>
      <c r="L335" s="218"/>
      <c r="M335" s="218"/>
      <c r="N335" s="218"/>
      <c r="O335" s="218"/>
      <c r="P335" s="219"/>
      <c r="Q335" s="992"/>
      <c r="R335" s="993"/>
      <c r="S335" s="993"/>
      <c r="T335" s="993"/>
      <c r="U335" s="993"/>
      <c r="V335" s="993"/>
      <c r="W335" s="993"/>
      <c r="X335" s="993"/>
      <c r="Y335" s="993"/>
      <c r="Z335" s="993"/>
      <c r="AA335" s="994"/>
      <c r="AB335" s="266"/>
      <c r="AC335" s="267"/>
      <c r="AD335" s="267"/>
      <c r="AE335" s="270"/>
      <c r="AF335" s="270"/>
      <c r="AG335" s="270"/>
      <c r="AH335" s="270"/>
      <c r="AI335" s="270"/>
      <c r="AJ335" s="270"/>
      <c r="AK335" s="270"/>
      <c r="AL335" s="270"/>
      <c r="AM335" s="270"/>
      <c r="AN335" s="270"/>
      <c r="AO335" s="270"/>
      <c r="AP335" s="270"/>
      <c r="AQ335" s="270"/>
      <c r="AR335" s="270"/>
      <c r="AS335" s="270"/>
      <c r="AT335" s="270"/>
      <c r="AU335" s="270"/>
      <c r="AV335" s="270"/>
      <c r="AW335" s="270"/>
      <c r="AX335" s="271"/>
    </row>
    <row r="336" spans="1:50" ht="25.5" hidden="1" customHeight="1" x14ac:dyDescent="0.15">
      <c r="A336" s="1002"/>
      <c r="B336" s="261"/>
      <c r="C336" s="260"/>
      <c r="D336" s="261"/>
      <c r="E336" s="260"/>
      <c r="F336" s="314"/>
      <c r="G336" s="217"/>
      <c r="H336" s="218"/>
      <c r="I336" s="218"/>
      <c r="J336" s="218"/>
      <c r="K336" s="218"/>
      <c r="L336" s="218"/>
      <c r="M336" s="218"/>
      <c r="N336" s="218"/>
      <c r="O336" s="218"/>
      <c r="P336" s="219"/>
      <c r="Q336" s="992"/>
      <c r="R336" s="993"/>
      <c r="S336" s="993"/>
      <c r="T336" s="993"/>
      <c r="U336" s="993"/>
      <c r="V336" s="993"/>
      <c r="W336" s="993"/>
      <c r="X336" s="993"/>
      <c r="Y336" s="993"/>
      <c r="Z336" s="993"/>
      <c r="AA336" s="994"/>
      <c r="AB336" s="266"/>
      <c r="AC336" s="267"/>
      <c r="AD336" s="267"/>
      <c r="AE336" s="282" t="s">
        <v>324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2"/>
      <c r="B337" s="261"/>
      <c r="C337" s="260"/>
      <c r="D337" s="261"/>
      <c r="E337" s="260"/>
      <c r="F337" s="314"/>
      <c r="G337" s="217"/>
      <c r="H337" s="218"/>
      <c r="I337" s="218"/>
      <c r="J337" s="218"/>
      <c r="K337" s="218"/>
      <c r="L337" s="218"/>
      <c r="M337" s="218"/>
      <c r="N337" s="218"/>
      <c r="O337" s="218"/>
      <c r="P337" s="219"/>
      <c r="Q337" s="992"/>
      <c r="R337" s="993"/>
      <c r="S337" s="993"/>
      <c r="T337" s="993"/>
      <c r="U337" s="993"/>
      <c r="V337" s="993"/>
      <c r="W337" s="993"/>
      <c r="X337" s="993"/>
      <c r="Y337" s="993"/>
      <c r="Z337" s="993"/>
      <c r="AA337" s="994"/>
      <c r="AB337" s="266"/>
      <c r="AC337" s="267"/>
      <c r="AD337" s="267"/>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02"/>
      <c r="B338" s="261"/>
      <c r="C338" s="260"/>
      <c r="D338" s="261"/>
      <c r="E338" s="260"/>
      <c r="F338" s="314"/>
      <c r="G338" s="220"/>
      <c r="H338" s="149"/>
      <c r="I338" s="149"/>
      <c r="J338" s="149"/>
      <c r="K338" s="149"/>
      <c r="L338" s="149"/>
      <c r="M338" s="149"/>
      <c r="N338" s="149"/>
      <c r="O338" s="149"/>
      <c r="P338" s="221"/>
      <c r="Q338" s="995"/>
      <c r="R338" s="996"/>
      <c r="S338" s="996"/>
      <c r="T338" s="996"/>
      <c r="U338" s="996"/>
      <c r="V338" s="996"/>
      <c r="W338" s="996"/>
      <c r="X338" s="996"/>
      <c r="Y338" s="996"/>
      <c r="Z338" s="996"/>
      <c r="AA338" s="997"/>
      <c r="AB338" s="268"/>
      <c r="AC338" s="269"/>
      <c r="AD338" s="269"/>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02"/>
      <c r="B339" s="261"/>
      <c r="C339" s="260"/>
      <c r="D339" s="261"/>
      <c r="E339" s="260"/>
      <c r="F339" s="314"/>
      <c r="G339" s="27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87" t="s">
        <v>380</v>
      </c>
      <c r="AC339" s="154"/>
      <c r="AD339" s="155"/>
      <c r="AE339" s="27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1002"/>
      <c r="B340" s="261"/>
      <c r="C340" s="260"/>
      <c r="D340" s="261"/>
      <c r="E340" s="260"/>
      <c r="F340" s="314"/>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88"/>
      <c r="AC340" s="122"/>
      <c r="AD340" s="15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2"/>
      <c r="B341" s="261"/>
      <c r="C341" s="260"/>
      <c r="D341" s="261"/>
      <c r="E341" s="260"/>
      <c r="F341" s="314"/>
      <c r="G341" s="215"/>
      <c r="H341" s="146"/>
      <c r="I341" s="146"/>
      <c r="J341" s="146"/>
      <c r="K341" s="146"/>
      <c r="L341" s="146"/>
      <c r="M341" s="146"/>
      <c r="N341" s="146"/>
      <c r="O341" s="146"/>
      <c r="P341" s="216"/>
      <c r="Q341" s="989"/>
      <c r="R341" s="990"/>
      <c r="S341" s="990"/>
      <c r="T341" s="990"/>
      <c r="U341" s="990"/>
      <c r="V341" s="990"/>
      <c r="W341" s="990"/>
      <c r="X341" s="990"/>
      <c r="Y341" s="990"/>
      <c r="Z341" s="990"/>
      <c r="AA341" s="991"/>
      <c r="AB341" s="264"/>
      <c r="AC341" s="265"/>
      <c r="AD341" s="265"/>
      <c r="AE341" s="270"/>
      <c r="AF341" s="270"/>
      <c r="AG341" s="270"/>
      <c r="AH341" s="270"/>
      <c r="AI341" s="270"/>
      <c r="AJ341" s="270"/>
      <c r="AK341" s="270"/>
      <c r="AL341" s="270"/>
      <c r="AM341" s="270"/>
      <c r="AN341" s="270"/>
      <c r="AO341" s="270"/>
      <c r="AP341" s="270"/>
      <c r="AQ341" s="270"/>
      <c r="AR341" s="270"/>
      <c r="AS341" s="270"/>
      <c r="AT341" s="270"/>
      <c r="AU341" s="270"/>
      <c r="AV341" s="270"/>
      <c r="AW341" s="270"/>
      <c r="AX341" s="271"/>
    </row>
    <row r="342" spans="1:50" ht="22.5" hidden="1" customHeight="1" x14ac:dyDescent="0.15">
      <c r="A342" s="1002"/>
      <c r="B342" s="261"/>
      <c r="C342" s="260"/>
      <c r="D342" s="261"/>
      <c r="E342" s="260"/>
      <c r="F342" s="314"/>
      <c r="G342" s="217"/>
      <c r="H342" s="218"/>
      <c r="I342" s="218"/>
      <c r="J342" s="218"/>
      <c r="K342" s="218"/>
      <c r="L342" s="218"/>
      <c r="M342" s="218"/>
      <c r="N342" s="218"/>
      <c r="O342" s="218"/>
      <c r="P342" s="219"/>
      <c r="Q342" s="992"/>
      <c r="R342" s="993"/>
      <c r="S342" s="993"/>
      <c r="T342" s="993"/>
      <c r="U342" s="993"/>
      <c r="V342" s="993"/>
      <c r="W342" s="993"/>
      <c r="X342" s="993"/>
      <c r="Y342" s="993"/>
      <c r="Z342" s="993"/>
      <c r="AA342" s="994"/>
      <c r="AB342" s="266"/>
      <c r="AC342" s="267"/>
      <c r="AD342" s="267"/>
      <c r="AE342" s="270"/>
      <c r="AF342" s="270"/>
      <c r="AG342" s="270"/>
      <c r="AH342" s="270"/>
      <c r="AI342" s="270"/>
      <c r="AJ342" s="270"/>
      <c r="AK342" s="270"/>
      <c r="AL342" s="270"/>
      <c r="AM342" s="270"/>
      <c r="AN342" s="270"/>
      <c r="AO342" s="270"/>
      <c r="AP342" s="270"/>
      <c r="AQ342" s="270"/>
      <c r="AR342" s="270"/>
      <c r="AS342" s="270"/>
      <c r="AT342" s="270"/>
      <c r="AU342" s="270"/>
      <c r="AV342" s="270"/>
      <c r="AW342" s="270"/>
      <c r="AX342" s="271"/>
    </row>
    <row r="343" spans="1:50" ht="25.5" hidden="1" customHeight="1" x14ac:dyDescent="0.15">
      <c r="A343" s="1002"/>
      <c r="B343" s="261"/>
      <c r="C343" s="260"/>
      <c r="D343" s="261"/>
      <c r="E343" s="260"/>
      <c r="F343" s="314"/>
      <c r="G343" s="217"/>
      <c r="H343" s="218"/>
      <c r="I343" s="218"/>
      <c r="J343" s="218"/>
      <c r="K343" s="218"/>
      <c r="L343" s="218"/>
      <c r="M343" s="218"/>
      <c r="N343" s="218"/>
      <c r="O343" s="218"/>
      <c r="P343" s="219"/>
      <c r="Q343" s="992"/>
      <c r="R343" s="993"/>
      <c r="S343" s="993"/>
      <c r="T343" s="993"/>
      <c r="U343" s="993"/>
      <c r="V343" s="993"/>
      <c r="W343" s="993"/>
      <c r="X343" s="993"/>
      <c r="Y343" s="993"/>
      <c r="Z343" s="993"/>
      <c r="AA343" s="994"/>
      <c r="AB343" s="266"/>
      <c r="AC343" s="267"/>
      <c r="AD343" s="267"/>
      <c r="AE343" s="282" t="s">
        <v>324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2"/>
      <c r="B344" s="261"/>
      <c r="C344" s="260"/>
      <c r="D344" s="261"/>
      <c r="E344" s="260"/>
      <c r="F344" s="314"/>
      <c r="G344" s="217"/>
      <c r="H344" s="218"/>
      <c r="I344" s="218"/>
      <c r="J344" s="218"/>
      <c r="K344" s="218"/>
      <c r="L344" s="218"/>
      <c r="M344" s="218"/>
      <c r="N344" s="218"/>
      <c r="O344" s="218"/>
      <c r="P344" s="219"/>
      <c r="Q344" s="992"/>
      <c r="R344" s="993"/>
      <c r="S344" s="993"/>
      <c r="T344" s="993"/>
      <c r="U344" s="993"/>
      <c r="V344" s="993"/>
      <c r="W344" s="993"/>
      <c r="X344" s="993"/>
      <c r="Y344" s="993"/>
      <c r="Z344" s="993"/>
      <c r="AA344" s="994"/>
      <c r="AB344" s="266"/>
      <c r="AC344" s="267"/>
      <c r="AD344" s="267"/>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02"/>
      <c r="B345" s="261"/>
      <c r="C345" s="260"/>
      <c r="D345" s="261"/>
      <c r="E345" s="260"/>
      <c r="F345" s="314"/>
      <c r="G345" s="220"/>
      <c r="H345" s="149"/>
      <c r="I345" s="149"/>
      <c r="J345" s="149"/>
      <c r="K345" s="149"/>
      <c r="L345" s="149"/>
      <c r="M345" s="149"/>
      <c r="N345" s="149"/>
      <c r="O345" s="149"/>
      <c r="P345" s="221"/>
      <c r="Q345" s="995"/>
      <c r="R345" s="996"/>
      <c r="S345" s="996"/>
      <c r="T345" s="996"/>
      <c r="U345" s="996"/>
      <c r="V345" s="996"/>
      <c r="W345" s="996"/>
      <c r="X345" s="996"/>
      <c r="Y345" s="996"/>
      <c r="Z345" s="996"/>
      <c r="AA345" s="997"/>
      <c r="AB345" s="268"/>
      <c r="AC345" s="269"/>
      <c r="AD345" s="269"/>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02"/>
      <c r="B346" s="261"/>
      <c r="C346" s="260"/>
      <c r="D346" s="261"/>
      <c r="E346" s="260"/>
      <c r="F346" s="314"/>
      <c r="G346" s="27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87" t="s">
        <v>380</v>
      </c>
      <c r="AC346" s="154"/>
      <c r="AD346" s="155"/>
      <c r="AE346" s="27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1002"/>
      <c r="B347" s="261"/>
      <c r="C347" s="260"/>
      <c r="D347" s="261"/>
      <c r="E347" s="260"/>
      <c r="F347" s="314"/>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88"/>
      <c r="AC347" s="122"/>
      <c r="AD347" s="15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2"/>
      <c r="B348" s="261"/>
      <c r="C348" s="260"/>
      <c r="D348" s="261"/>
      <c r="E348" s="260"/>
      <c r="F348" s="314"/>
      <c r="G348" s="215"/>
      <c r="H348" s="146"/>
      <c r="I348" s="146"/>
      <c r="J348" s="146"/>
      <c r="K348" s="146"/>
      <c r="L348" s="146"/>
      <c r="M348" s="146"/>
      <c r="N348" s="146"/>
      <c r="O348" s="146"/>
      <c r="P348" s="216"/>
      <c r="Q348" s="989"/>
      <c r="R348" s="990"/>
      <c r="S348" s="990"/>
      <c r="T348" s="990"/>
      <c r="U348" s="990"/>
      <c r="V348" s="990"/>
      <c r="W348" s="990"/>
      <c r="X348" s="990"/>
      <c r="Y348" s="990"/>
      <c r="Z348" s="990"/>
      <c r="AA348" s="991"/>
      <c r="AB348" s="264"/>
      <c r="AC348" s="265"/>
      <c r="AD348" s="265"/>
      <c r="AE348" s="270"/>
      <c r="AF348" s="270"/>
      <c r="AG348" s="270"/>
      <c r="AH348" s="270"/>
      <c r="AI348" s="270"/>
      <c r="AJ348" s="270"/>
      <c r="AK348" s="270"/>
      <c r="AL348" s="270"/>
      <c r="AM348" s="270"/>
      <c r="AN348" s="270"/>
      <c r="AO348" s="270"/>
      <c r="AP348" s="270"/>
      <c r="AQ348" s="270"/>
      <c r="AR348" s="270"/>
      <c r="AS348" s="270"/>
      <c r="AT348" s="270"/>
      <c r="AU348" s="270"/>
      <c r="AV348" s="270"/>
      <c r="AW348" s="270"/>
      <c r="AX348" s="271"/>
    </row>
    <row r="349" spans="1:50" ht="22.5" hidden="1" customHeight="1" x14ac:dyDescent="0.15">
      <c r="A349" s="1002"/>
      <c r="B349" s="261"/>
      <c r="C349" s="260"/>
      <c r="D349" s="261"/>
      <c r="E349" s="260"/>
      <c r="F349" s="314"/>
      <c r="G349" s="217"/>
      <c r="H349" s="218"/>
      <c r="I349" s="218"/>
      <c r="J349" s="218"/>
      <c r="K349" s="218"/>
      <c r="L349" s="218"/>
      <c r="M349" s="218"/>
      <c r="N349" s="218"/>
      <c r="O349" s="218"/>
      <c r="P349" s="219"/>
      <c r="Q349" s="992"/>
      <c r="R349" s="993"/>
      <c r="S349" s="993"/>
      <c r="T349" s="993"/>
      <c r="U349" s="993"/>
      <c r="V349" s="993"/>
      <c r="W349" s="993"/>
      <c r="X349" s="993"/>
      <c r="Y349" s="993"/>
      <c r="Z349" s="993"/>
      <c r="AA349" s="994"/>
      <c r="AB349" s="266"/>
      <c r="AC349" s="267"/>
      <c r="AD349" s="267"/>
      <c r="AE349" s="270"/>
      <c r="AF349" s="270"/>
      <c r="AG349" s="270"/>
      <c r="AH349" s="270"/>
      <c r="AI349" s="270"/>
      <c r="AJ349" s="270"/>
      <c r="AK349" s="270"/>
      <c r="AL349" s="270"/>
      <c r="AM349" s="270"/>
      <c r="AN349" s="270"/>
      <c r="AO349" s="270"/>
      <c r="AP349" s="270"/>
      <c r="AQ349" s="270"/>
      <c r="AR349" s="270"/>
      <c r="AS349" s="270"/>
      <c r="AT349" s="270"/>
      <c r="AU349" s="270"/>
      <c r="AV349" s="270"/>
      <c r="AW349" s="270"/>
      <c r="AX349" s="271"/>
    </row>
    <row r="350" spans="1:50" ht="25.5" hidden="1" customHeight="1" x14ac:dyDescent="0.15">
      <c r="A350" s="1002"/>
      <c r="B350" s="261"/>
      <c r="C350" s="260"/>
      <c r="D350" s="261"/>
      <c r="E350" s="260"/>
      <c r="F350" s="314"/>
      <c r="G350" s="217"/>
      <c r="H350" s="218"/>
      <c r="I350" s="218"/>
      <c r="J350" s="218"/>
      <c r="K350" s="218"/>
      <c r="L350" s="218"/>
      <c r="M350" s="218"/>
      <c r="N350" s="218"/>
      <c r="O350" s="218"/>
      <c r="P350" s="219"/>
      <c r="Q350" s="992"/>
      <c r="R350" s="993"/>
      <c r="S350" s="993"/>
      <c r="T350" s="993"/>
      <c r="U350" s="993"/>
      <c r="V350" s="993"/>
      <c r="W350" s="993"/>
      <c r="X350" s="993"/>
      <c r="Y350" s="993"/>
      <c r="Z350" s="993"/>
      <c r="AA350" s="994"/>
      <c r="AB350" s="266"/>
      <c r="AC350" s="267"/>
      <c r="AD350" s="267"/>
      <c r="AE350" s="282" t="s">
        <v>324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2"/>
      <c r="B351" s="261"/>
      <c r="C351" s="260"/>
      <c r="D351" s="261"/>
      <c r="E351" s="260"/>
      <c r="F351" s="314"/>
      <c r="G351" s="217"/>
      <c r="H351" s="218"/>
      <c r="I351" s="218"/>
      <c r="J351" s="218"/>
      <c r="K351" s="218"/>
      <c r="L351" s="218"/>
      <c r="M351" s="218"/>
      <c r="N351" s="218"/>
      <c r="O351" s="218"/>
      <c r="P351" s="219"/>
      <c r="Q351" s="992"/>
      <c r="R351" s="993"/>
      <c r="S351" s="993"/>
      <c r="T351" s="993"/>
      <c r="U351" s="993"/>
      <c r="V351" s="993"/>
      <c r="W351" s="993"/>
      <c r="X351" s="993"/>
      <c r="Y351" s="993"/>
      <c r="Z351" s="993"/>
      <c r="AA351" s="994"/>
      <c r="AB351" s="266"/>
      <c r="AC351" s="267"/>
      <c r="AD351" s="267"/>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02"/>
      <c r="B352" s="261"/>
      <c r="C352" s="260"/>
      <c r="D352" s="261"/>
      <c r="E352" s="260"/>
      <c r="F352" s="314"/>
      <c r="G352" s="220"/>
      <c r="H352" s="149"/>
      <c r="I352" s="149"/>
      <c r="J352" s="149"/>
      <c r="K352" s="149"/>
      <c r="L352" s="149"/>
      <c r="M352" s="149"/>
      <c r="N352" s="149"/>
      <c r="O352" s="149"/>
      <c r="P352" s="221"/>
      <c r="Q352" s="995"/>
      <c r="R352" s="996"/>
      <c r="S352" s="996"/>
      <c r="T352" s="996"/>
      <c r="U352" s="996"/>
      <c r="V352" s="996"/>
      <c r="W352" s="996"/>
      <c r="X352" s="996"/>
      <c r="Y352" s="996"/>
      <c r="Z352" s="996"/>
      <c r="AA352" s="997"/>
      <c r="AB352" s="268"/>
      <c r="AC352" s="269"/>
      <c r="AD352" s="269"/>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02"/>
      <c r="B353" s="261"/>
      <c r="C353" s="260"/>
      <c r="D353" s="261"/>
      <c r="E353" s="260"/>
      <c r="F353" s="314"/>
      <c r="G353" s="27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87" t="s">
        <v>380</v>
      </c>
      <c r="AC353" s="154"/>
      <c r="AD353" s="155"/>
      <c r="AE353" s="27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1002"/>
      <c r="B354" s="261"/>
      <c r="C354" s="260"/>
      <c r="D354" s="261"/>
      <c r="E354" s="260"/>
      <c r="F354" s="314"/>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88"/>
      <c r="AC354" s="122"/>
      <c r="AD354" s="15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2"/>
      <c r="B355" s="261"/>
      <c r="C355" s="260"/>
      <c r="D355" s="261"/>
      <c r="E355" s="260"/>
      <c r="F355" s="314"/>
      <c r="G355" s="215"/>
      <c r="H355" s="146"/>
      <c r="I355" s="146"/>
      <c r="J355" s="146"/>
      <c r="K355" s="146"/>
      <c r="L355" s="146"/>
      <c r="M355" s="146"/>
      <c r="N355" s="146"/>
      <c r="O355" s="146"/>
      <c r="P355" s="216"/>
      <c r="Q355" s="989"/>
      <c r="R355" s="990"/>
      <c r="S355" s="990"/>
      <c r="T355" s="990"/>
      <c r="U355" s="990"/>
      <c r="V355" s="990"/>
      <c r="W355" s="990"/>
      <c r="X355" s="990"/>
      <c r="Y355" s="990"/>
      <c r="Z355" s="990"/>
      <c r="AA355" s="991"/>
      <c r="AB355" s="264"/>
      <c r="AC355" s="265"/>
      <c r="AD355" s="265"/>
      <c r="AE355" s="270"/>
      <c r="AF355" s="270"/>
      <c r="AG355" s="270"/>
      <c r="AH355" s="270"/>
      <c r="AI355" s="270"/>
      <c r="AJ355" s="270"/>
      <c r="AK355" s="270"/>
      <c r="AL355" s="270"/>
      <c r="AM355" s="270"/>
      <c r="AN355" s="270"/>
      <c r="AO355" s="270"/>
      <c r="AP355" s="270"/>
      <c r="AQ355" s="270"/>
      <c r="AR355" s="270"/>
      <c r="AS355" s="270"/>
      <c r="AT355" s="270"/>
      <c r="AU355" s="270"/>
      <c r="AV355" s="270"/>
      <c r="AW355" s="270"/>
      <c r="AX355" s="271"/>
    </row>
    <row r="356" spans="1:50" ht="22.5" hidden="1" customHeight="1" x14ac:dyDescent="0.15">
      <c r="A356" s="1002"/>
      <c r="B356" s="261"/>
      <c r="C356" s="260"/>
      <c r="D356" s="261"/>
      <c r="E356" s="260"/>
      <c r="F356" s="314"/>
      <c r="G356" s="217"/>
      <c r="H356" s="218"/>
      <c r="I356" s="218"/>
      <c r="J356" s="218"/>
      <c r="K356" s="218"/>
      <c r="L356" s="218"/>
      <c r="M356" s="218"/>
      <c r="N356" s="218"/>
      <c r="O356" s="218"/>
      <c r="P356" s="219"/>
      <c r="Q356" s="992"/>
      <c r="R356" s="993"/>
      <c r="S356" s="993"/>
      <c r="T356" s="993"/>
      <c r="U356" s="993"/>
      <c r="V356" s="993"/>
      <c r="W356" s="993"/>
      <c r="X356" s="993"/>
      <c r="Y356" s="993"/>
      <c r="Z356" s="993"/>
      <c r="AA356" s="994"/>
      <c r="AB356" s="266"/>
      <c r="AC356" s="267"/>
      <c r="AD356" s="267"/>
      <c r="AE356" s="270"/>
      <c r="AF356" s="270"/>
      <c r="AG356" s="270"/>
      <c r="AH356" s="270"/>
      <c r="AI356" s="270"/>
      <c r="AJ356" s="270"/>
      <c r="AK356" s="270"/>
      <c r="AL356" s="270"/>
      <c r="AM356" s="270"/>
      <c r="AN356" s="270"/>
      <c r="AO356" s="270"/>
      <c r="AP356" s="270"/>
      <c r="AQ356" s="270"/>
      <c r="AR356" s="270"/>
      <c r="AS356" s="270"/>
      <c r="AT356" s="270"/>
      <c r="AU356" s="270"/>
      <c r="AV356" s="270"/>
      <c r="AW356" s="270"/>
      <c r="AX356" s="271"/>
    </row>
    <row r="357" spans="1:50" ht="25.5" hidden="1" customHeight="1" x14ac:dyDescent="0.15">
      <c r="A357" s="1002"/>
      <c r="B357" s="261"/>
      <c r="C357" s="260"/>
      <c r="D357" s="261"/>
      <c r="E357" s="260"/>
      <c r="F357" s="314"/>
      <c r="G357" s="217"/>
      <c r="H357" s="218"/>
      <c r="I357" s="218"/>
      <c r="J357" s="218"/>
      <c r="K357" s="218"/>
      <c r="L357" s="218"/>
      <c r="M357" s="218"/>
      <c r="N357" s="218"/>
      <c r="O357" s="218"/>
      <c r="P357" s="219"/>
      <c r="Q357" s="992"/>
      <c r="R357" s="993"/>
      <c r="S357" s="993"/>
      <c r="T357" s="993"/>
      <c r="U357" s="993"/>
      <c r="V357" s="993"/>
      <c r="W357" s="993"/>
      <c r="X357" s="993"/>
      <c r="Y357" s="993"/>
      <c r="Z357" s="993"/>
      <c r="AA357" s="994"/>
      <c r="AB357" s="266"/>
      <c r="AC357" s="267"/>
      <c r="AD357" s="267"/>
      <c r="AE357" s="282" t="s">
        <v>324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2"/>
      <c r="B358" s="261"/>
      <c r="C358" s="260"/>
      <c r="D358" s="261"/>
      <c r="E358" s="260"/>
      <c r="F358" s="314"/>
      <c r="G358" s="217"/>
      <c r="H358" s="218"/>
      <c r="I358" s="218"/>
      <c r="J358" s="218"/>
      <c r="K358" s="218"/>
      <c r="L358" s="218"/>
      <c r="M358" s="218"/>
      <c r="N358" s="218"/>
      <c r="O358" s="218"/>
      <c r="P358" s="219"/>
      <c r="Q358" s="992"/>
      <c r="R358" s="993"/>
      <c r="S358" s="993"/>
      <c r="T358" s="993"/>
      <c r="U358" s="993"/>
      <c r="V358" s="993"/>
      <c r="W358" s="993"/>
      <c r="X358" s="993"/>
      <c r="Y358" s="993"/>
      <c r="Z358" s="993"/>
      <c r="AA358" s="994"/>
      <c r="AB358" s="266"/>
      <c r="AC358" s="267"/>
      <c r="AD358" s="267"/>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02"/>
      <c r="B359" s="261"/>
      <c r="C359" s="260"/>
      <c r="D359" s="261"/>
      <c r="E359" s="260"/>
      <c r="F359" s="314"/>
      <c r="G359" s="220"/>
      <c r="H359" s="149"/>
      <c r="I359" s="149"/>
      <c r="J359" s="149"/>
      <c r="K359" s="149"/>
      <c r="L359" s="149"/>
      <c r="M359" s="149"/>
      <c r="N359" s="149"/>
      <c r="O359" s="149"/>
      <c r="P359" s="221"/>
      <c r="Q359" s="995"/>
      <c r="R359" s="996"/>
      <c r="S359" s="996"/>
      <c r="T359" s="996"/>
      <c r="U359" s="996"/>
      <c r="V359" s="996"/>
      <c r="W359" s="996"/>
      <c r="X359" s="996"/>
      <c r="Y359" s="996"/>
      <c r="Z359" s="996"/>
      <c r="AA359" s="997"/>
      <c r="AB359" s="268"/>
      <c r="AC359" s="269"/>
      <c r="AD359" s="269"/>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02"/>
      <c r="B360" s="261"/>
      <c r="C360" s="260"/>
      <c r="D360" s="261"/>
      <c r="E360" s="260"/>
      <c r="F360" s="314"/>
      <c r="G360" s="27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87" t="s">
        <v>380</v>
      </c>
      <c r="AC360" s="154"/>
      <c r="AD360" s="155"/>
      <c r="AE360" s="27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1002"/>
      <c r="B361" s="261"/>
      <c r="C361" s="260"/>
      <c r="D361" s="261"/>
      <c r="E361" s="260"/>
      <c r="F361" s="314"/>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88"/>
      <c r="AC361" s="122"/>
      <c r="AD361" s="15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2"/>
      <c r="B362" s="261"/>
      <c r="C362" s="260"/>
      <c r="D362" s="261"/>
      <c r="E362" s="260"/>
      <c r="F362" s="314"/>
      <c r="G362" s="215"/>
      <c r="H362" s="146"/>
      <c r="I362" s="146"/>
      <c r="J362" s="146"/>
      <c r="K362" s="146"/>
      <c r="L362" s="146"/>
      <c r="M362" s="146"/>
      <c r="N362" s="146"/>
      <c r="O362" s="146"/>
      <c r="P362" s="216"/>
      <c r="Q362" s="989"/>
      <c r="R362" s="990"/>
      <c r="S362" s="990"/>
      <c r="T362" s="990"/>
      <c r="U362" s="990"/>
      <c r="V362" s="990"/>
      <c r="W362" s="990"/>
      <c r="X362" s="990"/>
      <c r="Y362" s="990"/>
      <c r="Z362" s="990"/>
      <c r="AA362" s="991"/>
      <c r="AB362" s="264"/>
      <c r="AC362" s="265"/>
      <c r="AD362" s="265"/>
      <c r="AE362" s="270"/>
      <c r="AF362" s="270"/>
      <c r="AG362" s="270"/>
      <c r="AH362" s="270"/>
      <c r="AI362" s="270"/>
      <c r="AJ362" s="270"/>
      <c r="AK362" s="270"/>
      <c r="AL362" s="270"/>
      <c r="AM362" s="270"/>
      <c r="AN362" s="270"/>
      <c r="AO362" s="270"/>
      <c r="AP362" s="270"/>
      <c r="AQ362" s="270"/>
      <c r="AR362" s="270"/>
      <c r="AS362" s="270"/>
      <c r="AT362" s="270"/>
      <c r="AU362" s="270"/>
      <c r="AV362" s="270"/>
      <c r="AW362" s="270"/>
      <c r="AX362" s="271"/>
    </row>
    <row r="363" spans="1:50" ht="22.5" hidden="1" customHeight="1" x14ac:dyDescent="0.15">
      <c r="A363" s="1002"/>
      <c r="B363" s="261"/>
      <c r="C363" s="260"/>
      <c r="D363" s="261"/>
      <c r="E363" s="260"/>
      <c r="F363" s="314"/>
      <c r="G363" s="217"/>
      <c r="H363" s="218"/>
      <c r="I363" s="218"/>
      <c r="J363" s="218"/>
      <c r="K363" s="218"/>
      <c r="L363" s="218"/>
      <c r="M363" s="218"/>
      <c r="N363" s="218"/>
      <c r="O363" s="218"/>
      <c r="P363" s="219"/>
      <c r="Q363" s="992"/>
      <c r="R363" s="993"/>
      <c r="S363" s="993"/>
      <c r="T363" s="993"/>
      <c r="U363" s="993"/>
      <c r="V363" s="993"/>
      <c r="W363" s="993"/>
      <c r="X363" s="993"/>
      <c r="Y363" s="993"/>
      <c r="Z363" s="993"/>
      <c r="AA363" s="994"/>
      <c r="AB363" s="266"/>
      <c r="AC363" s="267"/>
      <c r="AD363" s="267"/>
      <c r="AE363" s="270"/>
      <c r="AF363" s="270"/>
      <c r="AG363" s="270"/>
      <c r="AH363" s="270"/>
      <c r="AI363" s="270"/>
      <c r="AJ363" s="270"/>
      <c r="AK363" s="270"/>
      <c r="AL363" s="270"/>
      <c r="AM363" s="270"/>
      <c r="AN363" s="270"/>
      <c r="AO363" s="270"/>
      <c r="AP363" s="270"/>
      <c r="AQ363" s="270"/>
      <c r="AR363" s="270"/>
      <c r="AS363" s="270"/>
      <c r="AT363" s="270"/>
      <c r="AU363" s="270"/>
      <c r="AV363" s="270"/>
      <c r="AW363" s="270"/>
      <c r="AX363" s="271"/>
    </row>
    <row r="364" spans="1:50" ht="25.5" hidden="1" customHeight="1" x14ac:dyDescent="0.15">
      <c r="A364" s="1002"/>
      <c r="B364" s="261"/>
      <c r="C364" s="260"/>
      <c r="D364" s="261"/>
      <c r="E364" s="260"/>
      <c r="F364" s="314"/>
      <c r="G364" s="217"/>
      <c r="H364" s="218"/>
      <c r="I364" s="218"/>
      <c r="J364" s="218"/>
      <c r="K364" s="218"/>
      <c r="L364" s="218"/>
      <c r="M364" s="218"/>
      <c r="N364" s="218"/>
      <c r="O364" s="218"/>
      <c r="P364" s="219"/>
      <c r="Q364" s="992"/>
      <c r="R364" s="993"/>
      <c r="S364" s="993"/>
      <c r="T364" s="993"/>
      <c r="U364" s="993"/>
      <c r="V364" s="993"/>
      <c r="W364" s="993"/>
      <c r="X364" s="993"/>
      <c r="Y364" s="993"/>
      <c r="Z364" s="993"/>
      <c r="AA364" s="994"/>
      <c r="AB364" s="266"/>
      <c r="AC364" s="267"/>
      <c r="AD364" s="267"/>
      <c r="AE364" s="272" t="s">
        <v>324</v>
      </c>
      <c r="AF364" s="272"/>
      <c r="AG364" s="272"/>
      <c r="AH364" s="272"/>
      <c r="AI364" s="272"/>
      <c r="AJ364" s="272"/>
      <c r="AK364" s="272"/>
      <c r="AL364" s="272"/>
      <c r="AM364" s="272"/>
      <c r="AN364" s="272"/>
      <c r="AO364" s="272"/>
      <c r="AP364" s="272"/>
      <c r="AQ364" s="272"/>
      <c r="AR364" s="272"/>
      <c r="AS364" s="272"/>
      <c r="AT364" s="272"/>
      <c r="AU364" s="272"/>
      <c r="AV364" s="272"/>
      <c r="AW364" s="272"/>
      <c r="AX364" s="273"/>
    </row>
    <row r="365" spans="1:50" ht="22.5" hidden="1" customHeight="1" x14ac:dyDescent="0.15">
      <c r="A365" s="1002"/>
      <c r="B365" s="261"/>
      <c r="C365" s="260"/>
      <c r="D365" s="261"/>
      <c r="E365" s="260"/>
      <c r="F365" s="314"/>
      <c r="G365" s="217"/>
      <c r="H365" s="218"/>
      <c r="I365" s="218"/>
      <c r="J365" s="218"/>
      <c r="K365" s="218"/>
      <c r="L365" s="218"/>
      <c r="M365" s="218"/>
      <c r="N365" s="218"/>
      <c r="O365" s="218"/>
      <c r="P365" s="219"/>
      <c r="Q365" s="992"/>
      <c r="R365" s="993"/>
      <c r="S365" s="993"/>
      <c r="T365" s="993"/>
      <c r="U365" s="993"/>
      <c r="V365" s="993"/>
      <c r="W365" s="993"/>
      <c r="X365" s="993"/>
      <c r="Y365" s="993"/>
      <c r="Z365" s="993"/>
      <c r="AA365" s="994"/>
      <c r="AB365" s="266"/>
      <c r="AC365" s="267"/>
      <c r="AD365" s="267"/>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02"/>
      <c r="B366" s="261"/>
      <c r="C366" s="260"/>
      <c r="D366" s="261"/>
      <c r="E366" s="315"/>
      <c r="F366" s="316"/>
      <c r="G366" s="220"/>
      <c r="H366" s="149"/>
      <c r="I366" s="149"/>
      <c r="J366" s="149"/>
      <c r="K366" s="149"/>
      <c r="L366" s="149"/>
      <c r="M366" s="149"/>
      <c r="N366" s="149"/>
      <c r="O366" s="149"/>
      <c r="P366" s="221"/>
      <c r="Q366" s="995"/>
      <c r="R366" s="996"/>
      <c r="S366" s="996"/>
      <c r="T366" s="996"/>
      <c r="U366" s="996"/>
      <c r="V366" s="996"/>
      <c r="W366" s="996"/>
      <c r="X366" s="996"/>
      <c r="Y366" s="996"/>
      <c r="Z366" s="996"/>
      <c r="AA366" s="997"/>
      <c r="AB366" s="268"/>
      <c r="AC366" s="269"/>
      <c r="AD366" s="269"/>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02"/>
      <c r="B367" s="261"/>
      <c r="C367" s="260"/>
      <c r="D367" s="261"/>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02"/>
      <c r="B368" s="261"/>
      <c r="C368" s="260"/>
      <c r="D368" s="261"/>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02"/>
      <c r="B369" s="261"/>
      <c r="C369" s="260"/>
      <c r="D369" s="261"/>
      <c r="E369" s="428"/>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29"/>
    </row>
    <row r="370" spans="1:50" ht="45" hidden="1" customHeight="1" x14ac:dyDescent="0.15">
      <c r="A370" s="1002"/>
      <c r="B370" s="261"/>
      <c r="C370" s="260"/>
      <c r="D370" s="261"/>
      <c r="E370" s="308" t="s">
        <v>338</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61"/>
      <c r="C371" s="260"/>
      <c r="D371" s="261"/>
      <c r="E371" s="247" t="s">
        <v>337</v>
      </c>
      <c r="F371" s="248"/>
      <c r="G371" s="220"/>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61"/>
      <c r="C372" s="260"/>
      <c r="D372" s="261"/>
      <c r="E372" s="258" t="s">
        <v>310</v>
      </c>
      <c r="F372" s="313"/>
      <c r="G372" s="285" t="s">
        <v>319</v>
      </c>
      <c r="H372" s="235"/>
      <c r="I372" s="235"/>
      <c r="J372" s="235"/>
      <c r="K372" s="235"/>
      <c r="L372" s="235"/>
      <c r="M372" s="235"/>
      <c r="N372" s="235"/>
      <c r="O372" s="235"/>
      <c r="P372" s="235"/>
      <c r="Q372" s="235"/>
      <c r="R372" s="235"/>
      <c r="S372" s="235"/>
      <c r="T372" s="235"/>
      <c r="U372" s="235"/>
      <c r="V372" s="235"/>
      <c r="W372" s="235"/>
      <c r="X372" s="236"/>
      <c r="Y372" s="237"/>
      <c r="Z372" s="238"/>
      <c r="AA372" s="239"/>
      <c r="AB372" s="240" t="s">
        <v>11</v>
      </c>
      <c r="AC372" s="235"/>
      <c r="AD372" s="236"/>
      <c r="AE372" s="244" t="s">
        <v>453</v>
      </c>
      <c r="AF372" s="244"/>
      <c r="AG372" s="244"/>
      <c r="AH372" s="244"/>
      <c r="AI372" s="244" t="s">
        <v>450</v>
      </c>
      <c r="AJ372" s="244"/>
      <c r="AK372" s="244"/>
      <c r="AL372" s="244"/>
      <c r="AM372" s="244" t="s">
        <v>445</v>
      </c>
      <c r="AN372" s="244"/>
      <c r="AO372" s="244"/>
      <c r="AP372" s="240"/>
      <c r="AQ372" s="240" t="s">
        <v>305</v>
      </c>
      <c r="AR372" s="235"/>
      <c r="AS372" s="235"/>
      <c r="AT372" s="236"/>
      <c r="AU372" s="245" t="s">
        <v>321</v>
      </c>
      <c r="AV372" s="245"/>
      <c r="AW372" s="245"/>
      <c r="AX372" s="246"/>
    </row>
    <row r="373" spans="1:50" ht="18.75" hidden="1" customHeight="1" x14ac:dyDescent="0.15">
      <c r="A373" s="1002"/>
      <c r="B373" s="261"/>
      <c r="C373" s="260"/>
      <c r="D373" s="261"/>
      <c r="E373" s="260"/>
      <c r="F373" s="314"/>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75"/>
      <c r="AR373" s="276"/>
      <c r="AS373" s="122" t="s">
        <v>306</v>
      </c>
      <c r="AT373" s="157"/>
      <c r="AU373" s="121"/>
      <c r="AV373" s="121"/>
      <c r="AW373" s="122" t="s">
        <v>295</v>
      </c>
      <c r="AX373" s="123"/>
    </row>
    <row r="374" spans="1:50" ht="39.75" hidden="1" customHeight="1" x14ac:dyDescent="0.15">
      <c r="A374" s="1002"/>
      <c r="B374" s="261"/>
      <c r="C374" s="260"/>
      <c r="D374" s="261"/>
      <c r="E374" s="260"/>
      <c r="F374" s="314"/>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84"/>
      <c r="AC374" s="206"/>
      <c r="AD374" s="206"/>
      <c r="AE374" s="274"/>
      <c r="AF374" s="97"/>
      <c r="AG374" s="97"/>
      <c r="AH374" s="97"/>
      <c r="AI374" s="274"/>
      <c r="AJ374" s="97"/>
      <c r="AK374" s="97"/>
      <c r="AL374" s="97"/>
      <c r="AM374" s="274"/>
      <c r="AN374" s="97"/>
      <c r="AO374" s="97"/>
      <c r="AP374" s="97"/>
      <c r="AQ374" s="274"/>
      <c r="AR374" s="97"/>
      <c r="AS374" s="97"/>
      <c r="AT374" s="97"/>
      <c r="AU374" s="274"/>
      <c r="AV374" s="97"/>
      <c r="AW374" s="97"/>
      <c r="AX374" s="207"/>
    </row>
    <row r="375" spans="1:50" ht="39.75" hidden="1" customHeight="1" x14ac:dyDescent="0.15">
      <c r="A375" s="1002"/>
      <c r="B375" s="261"/>
      <c r="C375" s="260"/>
      <c r="D375" s="261"/>
      <c r="E375" s="260"/>
      <c r="F375" s="314"/>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86"/>
      <c r="AC375" s="118"/>
      <c r="AD375" s="118"/>
      <c r="AE375" s="274"/>
      <c r="AF375" s="97"/>
      <c r="AG375" s="97"/>
      <c r="AH375" s="97"/>
      <c r="AI375" s="274"/>
      <c r="AJ375" s="97"/>
      <c r="AK375" s="97"/>
      <c r="AL375" s="97"/>
      <c r="AM375" s="274"/>
      <c r="AN375" s="97"/>
      <c r="AO375" s="97"/>
      <c r="AP375" s="97"/>
      <c r="AQ375" s="274"/>
      <c r="AR375" s="97"/>
      <c r="AS375" s="97"/>
      <c r="AT375" s="97"/>
      <c r="AU375" s="274"/>
      <c r="AV375" s="97"/>
      <c r="AW375" s="97"/>
      <c r="AX375" s="207"/>
    </row>
    <row r="376" spans="1:50" ht="18.75" hidden="1" customHeight="1" x14ac:dyDescent="0.15">
      <c r="A376" s="1002"/>
      <c r="B376" s="261"/>
      <c r="C376" s="260"/>
      <c r="D376" s="261"/>
      <c r="E376" s="260"/>
      <c r="F376" s="314"/>
      <c r="G376" s="285" t="s">
        <v>319</v>
      </c>
      <c r="H376" s="235"/>
      <c r="I376" s="235"/>
      <c r="J376" s="235"/>
      <c r="K376" s="235"/>
      <c r="L376" s="235"/>
      <c r="M376" s="235"/>
      <c r="N376" s="235"/>
      <c r="O376" s="235"/>
      <c r="P376" s="235"/>
      <c r="Q376" s="235"/>
      <c r="R376" s="235"/>
      <c r="S376" s="235"/>
      <c r="T376" s="235"/>
      <c r="U376" s="235"/>
      <c r="V376" s="235"/>
      <c r="W376" s="235"/>
      <c r="X376" s="236"/>
      <c r="Y376" s="237"/>
      <c r="Z376" s="238"/>
      <c r="AA376" s="239"/>
      <c r="AB376" s="240" t="s">
        <v>11</v>
      </c>
      <c r="AC376" s="235"/>
      <c r="AD376" s="236"/>
      <c r="AE376" s="244" t="s">
        <v>453</v>
      </c>
      <c r="AF376" s="244"/>
      <c r="AG376" s="244"/>
      <c r="AH376" s="244"/>
      <c r="AI376" s="244" t="s">
        <v>450</v>
      </c>
      <c r="AJ376" s="244"/>
      <c r="AK376" s="244"/>
      <c r="AL376" s="244"/>
      <c r="AM376" s="244" t="s">
        <v>445</v>
      </c>
      <c r="AN376" s="244"/>
      <c r="AO376" s="244"/>
      <c r="AP376" s="240"/>
      <c r="AQ376" s="240" t="s">
        <v>305</v>
      </c>
      <c r="AR376" s="235"/>
      <c r="AS376" s="235"/>
      <c r="AT376" s="236"/>
      <c r="AU376" s="245" t="s">
        <v>321</v>
      </c>
      <c r="AV376" s="245"/>
      <c r="AW376" s="245"/>
      <c r="AX376" s="246"/>
    </row>
    <row r="377" spans="1:50" ht="18.75" hidden="1" customHeight="1" x14ac:dyDescent="0.15">
      <c r="A377" s="1002"/>
      <c r="B377" s="261"/>
      <c r="C377" s="260"/>
      <c r="D377" s="261"/>
      <c r="E377" s="260"/>
      <c r="F377" s="314"/>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75"/>
      <c r="AR377" s="276"/>
      <c r="AS377" s="122" t="s">
        <v>306</v>
      </c>
      <c r="AT377" s="157"/>
      <c r="AU377" s="121"/>
      <c r="AV377" s="121"/>
      <c r="AW377" s="122" t="s">
        <v>295</v>
      </c>
      <c r="AX377" s="123"/>
    </row>
    <row r="378" spans="1:50" ht="39.75" hidden="1" customHeight="1" x14ac:dyDescent="0.15">
      <c r="A378" s="1002"/>
      <c r="B378" s="261"/>
      <c r="C378" s="260"/>
      <c r="D378" s="261"/>
      <c r="E378" s="260"/>
      <c r="F378" s="314"/>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84"/>
      <c r="AC378" s="206"/>
      <c r="AD378" s="206"/>
      <c r="AE378" s="274"/>
      <c r="AF378" s="97"/>
      <c r="AG378" s="97"/>
      <c r="AH378" s="97"/>
      <c r="AI378" s="274"/>
      <c r="AJ378" s="97"/>
      <c r="AK378" s="97"/>
      <c r="AL378" s="97"/>
      <c r="AM378" s="274"/>
      <c r="AN378" s="97"/>
      <c r="AO378" s="97"/>
      <c r="AP378" s="97"/>
      <c r="AQ378" s="274"/>
      <c r="AR378" s="97"/>
      <c r="AS378" s="97"/>
      <c r="AT378" s="97"/>
      <c r="AU378" s="274"/>
      <c r="AV378" s="97"/>
      <c r="AW378" s="97"/>
      <c r="AX378" s="207"/>
    </row>
    <row r="379" spans="1:50" ht="39.75" hidden="1" customHeight="1" x14ac:dyDescent="0.15">
      <c r="A379" s="1002"/>
      <c r="B379" s="261"/>
      <c r="C379" s="260"/>
      <c r="D379" s="261"/>
      <c r="E379" s="260"/>
      <c r="F379" s="314"/>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86"/>
      <c r="AC379" s="118"/>
      <c r="AD379" s="118"/>
      <c r="AE379" s="274"/>
      <c r="AF379" s="97"/>
      <c r="AG379" s="97"/>
      <c r="AH379" s="97"/>
      <c r="AI379" s="274"/>
      <c r="AJ379" s="97"/>
      <c r="AK379" s="97"/>
      <c r="AL379" s="97"/>
      <c r="AM379" s="274"/>
      <c r="AN379" s="97"/>
      <c r="AO379" s="97"/>
      <c r="AP379" s="97"/>
      <c r="AQ379" s="274"/>
      <c r="AR379" s="97"/>
      <c r="AS379" s="97"/>
      <c r="AT379" s="97"/>
      <c r="AU379" s="274"/>
      <c r="AV379" s="97"/>
      <c r="AW379" s="97"/>
      <c r="AX379" s="207"/>
    </row>
    <row r="380" spans="1:50" ht="18.75" hidden="1" customHeight="1" x14ac:dyDescent="0.15">
      <c r="A380" s="1002"/>
      <c r="B380" s="261"/>
      <c r="C380" s="260"/>
      <c r="D380" s="261"/>
      <c r="E380" s="260"/>
      <c r="F380" s="314"/>
      <c r="G380" s="285" t="s">
        <v>319</v>
      </c>
      <c r="H380" s="235"/>
      <c r="I380" s="235"/>
      <c r="J380" s="235"/>
      <c r="K380" s="235"/>
      <c r="L380" s="235"/>
      <c r="M380" s="235"/>
      <c r="N380" s="235"/>
      <c r="O380" s="235"/>
      <c r="P380" s="235"/>
      <c r="Q380" s="235"/>
      <c r="R380" s="235"/>
      <c r="S380" s="235"/>
      <c r="T380" s="235"/>
      <c r="U380" s="235"/>
      <c r="V380" s="235"/>
      <c r="W380" s="235"/>
      <c r="X380" s="236"/>
      <c r="Y380" s="237"/>
      <c r="Z380" s="238"/>
      <c r="AA380" s="239"/>
      <c r="AB380" s="240" t="s">
        <v>11</v>
      </c>
      <c r="AC380" s="235"/>
      <c r="AD380" s="236"/>
      <c r="AE380" s="244" t="s">
        <v>453</v>
      </c>
      <c r="AF380" s="244"/>
      <c r="AG380" s="244"/>
      <c r="AH380" s="244"/>
      <c r="AI380" s="244" t="s">
        <v>450</v>
      </c>
      <c r="AJ380" s="244"/>
      <c r="AK380" s="244"/>
      <c r="AL380" s="244"/>
      <c r="AM380" s="244" t="s">
        <v>445</v>
      </c>
      <c r="AN380" s="244"/>
      <c r="AO380" s="244"/>
      <c r="AP380" s="240"/>
      <c r="AQ380" s="240" t="s">
        <v>305</v>
      </c>
      <c r="AR380" s="235"/>
      <c r="AS380" s="235"/>
      <c r="AT380" s="236"/>
      <c r="AU380" s="245" t="s">
        <v>321</v>
      </c>
      <c r="AV380" s="245"/>
      <c r="AW380" s="245"/>
      <c r="AX380" s="246"/>
    </row>
    <row r="381" spans="1:50" ht="18.75" hidden="1" customHeight="1" x14ac:dyDescent="0.15">
      <c r="A381" s="1002"/>
      <c r="B381" s="261"/>
      <c r="C381" s="260"/>
      <c r="D381" s="261"/>
      <c r="E381" s="260"/>
      <c r="F381" s="314"/>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75"/>
      <c r="AR381" s="276"/>
      <c r="AS381" s="122" t="s">
        <v>306</v>
      </c>
      <c r="AT381" s="157"/>
      <c r="AU381" s="121"/>
      <c r="AV381" s="121"/>
      <c r="AW381" s="122" t="s">
        <v>295</v>
      </c>
      <c r="AX381" s="123"/>
    </row>
    <row r="382" spans="1:50" ht="39.75" hidden="1" customHeight="1" x14ac:dyDescent="0.15">
      <c r="A382" s="1002"/>
      <c r="B382" s="261"/>
      <c r="C382" s="260"/>
      <c r="D382" s="261"/>
      <c r="E382" s="260"/>
      <c r="F382" s="314"/>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84"/>
      <c r="AC382" s="206"/>
      <c r="AD382" s="206"/>
      <c r="AE382" s="274"/>
      <c r="AF382" s="97"/>
      <c r="AG382" s="97"/>
      <c r="AH382" s="97"/>
      <c r="AI382" s="274"/>
      <c r="AJ382" s="97"/>
      <c r="AK382" s="97"/>
      <c r="AL382" s="97"/>
      <c r="AM382" s="274"/>
      <c r="AN382" s="97"/>
      <c r="AO382" s="97"/>
      <c r="AP382" s="97"/>
      <c r="AQ382" s="274"/>
      <c r="AR382" s="97"/>
      <c r="AS382" s="97"/>
      <c r="AT382" s="97"/>
      <c r="AU382" s="274"/>
      <c r="AV382" s="97"/>
      <c r="AW382" s="97"/>
      <c r="AX382" s="207"/>
    </row>
    <row r="383" spans="1:50" ht="39.75" hidden="1" customHeight="1" x14ac:dyDescent="0.15">
      <c r="A383" s="1002"/>
      <c r="B383" s="261"/>
      <c r="C383" s="260"/>
      <c r="D383" s="261"/>
      <c r="E383" s="260"/>
      <c r="F383" s="314"/>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86"/>
      <c r="AC383" s="118"/>
      <c r="AD383" s="118"/>
      <c r="AE383" s="274"/>
      <c r="AF383" s="97"/>
      <c r="AG383" s="97"/>
      <c r="AH383" s="97"/>
      <c r="AI383" s="274"/>
      <c r="AJ383" s="97"/>
      <c r="AK383" s="97"/>
      <c r="AL383" s="97"/>
      <c r="AM383" s="274"/>
      <c r="AN383" s="97"/>
      <c r="AO383" s="97"/>
      <c r="AP383" s="97"/>
      <c r="AQ383" s="274"/>
      <c r="AR383" s="97"/>
      <c r="AS383" s="97"/>
      <c r="AT383" s="97"/>
      <c r="AU383" s="274"/>
      <c r="AV383" s="97"/>
      <c r="AW383" s="97"/>
      <c r="AX383" s="207"/>
    </row>
    <row r="384" spans="1:50" ht="18.75" hidden="1" customHeight="1" x14ac:dyDescent="0.15">
      <c r="A384" s="1002"/>
      <c r="B384" s="261"/>
      <c r="C384" s="260"/>
      <c r="D384" s="261"/>
      <c r="E384" s="260"/>
      <c r="F384" s="314"/>
      <c r="G384" s="285" t="s">
        <v>319</v>
      </c>
      <c r="H384" s="235"/>
      <c r="I384" s="235"/>
      <c r="J384" s="235"/>
      <c r="K384" s="235"/>
      <c r="L384" s="235"/>
      <c r="M384" s="235"/>
      <c r="N384" s="235"/>
      <c r="O384" s="235"/>
      <c r="P384" s="235"/>
      <c r="Q384" s="235"/>
      <c r="R384" s="235"/>
      <c r="S384" s="235"/>
      <c r="T384" s="235"/>
      <c r="U384" s="235"/>
      <c r="V384" s="235"/>
      <c r="W384" s="235"/>
      <c r="X384" s="236"/>
      <c r="Y384" s="237"/>
      <c r="Z384" s="238"/>
      <c r="AA384" s="239"/>
      <c r="AB384" s="240" t="s">
        <v>11</v>
      </c>
      <c r="AC384" s="235"/>
      <c r="AD384" s="236"/>
      <c r="AE384" s="244" t="s">
        <v>453</v>
      </c>
      <c r="AF384" s="244"/>
      <c r="AG384" s="244"/>
      <c r="AH384" s="244"/>
      <c r="AI384" s="244" t="s">
        <v>450</v>
      </c>
      <c r="AJ384" s="244"/>
      <c r="AK384" s="244"/>
      <c r="AL384" s="244"/>
      <c r="AM384" s="244" t="s">
        <v>445</v>
      </c>
      <c r="AN384" s="244"/>
      <c r="AO384" s="244"/>
      <c r="AP384" s="240"/>
      <c r="AQ384" s="240" t="s">
        <v>305</v>
      </c>
      <c r="AR384" s="235"/>
      <c r="AS384" s="235"/>
      <c r="AT384" s="236"/>
      <c r="AU384" s="245" t="s">
        <v>321</v>
      </c>
      <c r="AV384" s="245"/>
      <c r="AW384" s="245"/>
      <c r="AX384" s="246"/>
    </row>
    <row r="385" spans="1:50" ht="18.75" hidden="1" customHeight="1" x14ac:dyDescent="0.15">
      <c r="A385" s="1002"/>
      <c r="B385" s="261"/>
      <c r="C385" s="260"/>
      <c r="D385" s="261"/>
      <c r="E385" s="260"/>
      <c r="F385" s="314"/>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75"/>
      <c r="AR385" s="276"/>
      <c r="AS385" s="122" t="s">
        <v>306</v>
      </c>
      <c r="AT385" s="157"/>
      <c r="AU385" s="121"/>
      <c r="AV385" s="121"/>
      <c r="AW385" s="122" t="s">
        <v>295</v>
      </c>
      <c r="AX385" s="123"/>
    </row>
    <row r="386" spans="1:50" ht="39.75" hidden="1" customHeight="1" x14ac:dyDescent="0.15">
      <c r="A386" s="1002"/>
      <c r="B386" s="261"/>
      <c r="C386" s="260"/>
      <c r="D386" s="261"/>
      <c r="E386" s="260"/>
      <c r="F386" s="314"/>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84"/>
      <c r="AC386" s="206"/>
      <c r="AD386" s="206"/>
      <c r="AE386" s="274"/>
      <c r="AF386" s="97"/>
      <c r="AG386" s="97"/>
      <c r="AH386" s="97"/>
      <c r="AI386" s="274"/>
      <c r="AJ386" s="97"/>
      <c r="AK386" s="97"/>
      <c r="AL386" s="97"/>
      <c r="AM386" s="274"/>
      <c r="AN386" s="97"/>
      <c r="AO386" s="97"/>
      <c r="AP386" s="97"/>
      <c r="AQ386" s="274"/>
      <c r="AR386" s="97"/>
      <c r="AS386" s="97"/>
      <c r="AT386" s="97"/>
      <c r="AU386" s="274"/>
      <c r="AV386" s="97"/>
      <c r="AW386" s="97"/>
      <c r="AX386" s="207"/>
    </row>
    <row r="387" spans="1:50" ht="39.75" hidden="1" customHeight="1" x14ac:dyDescent="0.15">
      <c r="A387" s="1002"/>
      <c r="B387" s="261"/>
      <c r="C387" s="260"/>
      <c r="D387" s="261"/>
      <c r="E387" s="260"/>
      <c r="F387" s="314"/>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86"/>
      <c r="AC387" s="118"/>
      <c r="AD387" s="118"/>
      <c r="AE387" s="274"/>
      <c r="AF387" s="97"/>
      <c r="AG387" s="97"/>
      <c r="AH387" s="97"/>
      <c r="AI387" s="274"/>
      <c r="AJ387" s="97"/>
      <c r="AK387" s="97"/>
      <c r="AL387" s="97"/>
      <c r="AM387" s="274"/>
      <c r="AN387" s="97"/>
      <c r="AO387" s="97"/>
      <c r="AP387" s="97"/>
      <c r="AQ387" s="274"/>
      <c r="AR387" s="97"/>
      <c r="AS387" s="97"/>
      <c r="AT387" s="97"/>
      <c r="AU387" s="274"/>
      <c r="AV387" s="97"/>
      <c r="AW387" s="97"/>
      <c r="AX387" s="207"/>
    </row>
    <row r="388" spans="1:50" ht="18.75" hidden="1" customHeight="1" x14ac:dyDescent="0.15">
      <c r="A388" s="1002"/>
      <c r="B388" s="261"/>
      <c r="C388" s="260"/>
      <c r="D388" s="261"/>
      <c r="E388" s="260"/>
      <c r="F388" s="314"/>
      <c r="G388" s="285" t="s">
        <v>319</v>
      </c>
      <c r="H388" s="235"/>
      <c r="I388" s="235"/>
      <c r="J388" s="235"/>
      <c r="K388" s="235"/>
      <c r="L388" s="235"/>
      <c r="M388" s="235"/>
      <c r="N388" s="235"/>
      <c r="O388" s="235"/>
      <c r="P388" s="235"/>
      <c r="Q388" s="235"/>
      <c r="R388" s="235"/>
      <c r="S388" s="235"/>
      <c r="T388" s="235"/>
      <c r="U388" s="235"/>
      <c r="V388" s="235"/>
      <c r="W388" s="235"/>
      <c r="X388" s="236"/>
      <c r="Y388" s="237"/>
      <c r="Z388" s="238"/>
      <c r="AA388" s="239"/>
      <c r="AB388" s="240" t="s">
        <v>11</v>
      </c>
      <c r="AC388" s="235"/>
      <c r="AD388" s="236"/>
      <c r="AE388" s="244" t="s">
        <v>453</v>
      </c>
      <c r="AF388" s="244"/>
      <c r="AG388" s="244"/>
      <c r="AH388" s="244"/>
      <c r="AI388" s="244" t="s">
        <v>450</v>
      </c>
      <c r="AJ388" s="244"/>
      <c r="AK388" s="244"/>
      <c r="AL388" s="244"/>
      <c r="AM388" s="244" t="s">
        <v>445</v>
      </c>
      <c r="AN388" s="244"/>
      <c r="AO388" s="244"/>
      <c r="AP388" s="240"/>
      <c r="AQ388" s="240" t="s">
        <v>305</v>
      </c>
      <c r="AR388" s="235"/>
      <c r="AS388" s="235"/>
      <c r="AT388" s="236"/>
      <c r="AU388" s="245" t="s">
        <v>321</v>
      </c>
      <c r="AV388" s="245"/>
      <c r="AW388" s="245"/>
      <c r="AX388" s="246"/>
    </row>
    <row r="389" spans="1:50" ht="18.75" hidden="1" customHeight="1" x14ac:dyDescent="0.15">
      <c r="A389" s="1002"/>
      <c r="B389" s="261"/>
      <c r="C389" s="260"/>
      <c r="D389" s="261"/>
      <c r="E389" s="260"/>
      <c r="F389" s="314"/>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75"/>
      <c r="AR389" s="276"/>
      <c r="AS389" s="122" t="s">
        <v>306</v>
      </c>
      <c r="AT389" s="157"/>
      <c r="AU389" s="121"/>
      <c r="AV389" s="121"/>
      <c r="AW389" s="122" t="s">
        <v>295</v>
      </c>
      <c r="AX389" s="123"/>
    </row>
    <row r="390" spans="1:50" ht="39.75" hidden="1" customHeight="1" x14ac:dyDescent="0.15">
      <c r="A390" s="1002"/>
      <c r="B390" s="261"/>
      <c r="C390" s="260"/>
      <c r="D390" s="261"/>
      <c r="E390" s="260"/>
      <c r="F390" s="314"/>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84"/>
      <c r="AC390" s="206"/>
      <c r="AD390" s="206"/>
      <c r="AE390" s="274"/>
      <c r="AF390" s="97"/>
      <c r="AG390" s="97"/>
      <c r="AH390" s="97"/>
      <c r="AI390" s="274"/>
      <c r="AJ390" s="97"/>
      <c r="AK390" s="97"/>
      <c r="AL390" s="97"/>
      <c r="AM390" s="274"/>
      <c r="AN390" s="97"/>
      <c r="AO390" s="97"/>
      <c r="AP390" s="97"/>
      <c r="AQ390" s="274"/>
      <c r="AR390" s="97"/>
      <c r="AS390" s="97"/>
      <c r="AT390" s="97"/>
      <c r="AU390" s="274"/>
      <c r="AV390" s="97"/>
      <c r="AW390" s="97"/>
      <c r="AX390" s="207"/>
    </row>
    <row r="391" spans="1:50" ht="39.75" hidden="1" customHeight="1" x14ac:dyDescent="0.15">
      <c r="A391" s="1002"/>
      <c r="B391" s="261"/>
      <c r="C391" s="260"/>
      <c r="D391" s="261"/>
      <c r="E391" s="260"/>
      <c r="F391" s="314"/>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86"/>
      <c r="AC391" s="118"/>
      <c r="AD391" s="118"/>
      <c r="AE391" s="274"/>
      <c r="AF391" s="97"/>
      <c r="AG391" s="97"/>
      <c r="AH391" s="97"/>
      <c r="AI391" s="274"/>
      <c r="AJ391" s="97"/>
      <c r="AK391" s="97"/>
      <c r="AL391" s="97"/>
      <c r="AM391" s="274"/>
      <c r="AN391" s="97"/>
      <c r="AO391" s="97"/>
      <c r="AP391" s="97"/>
      <c r="AQ391" s="274"/>
      <c r="AR391" s="97"/>
      <c r="AS391" s="97"/>
      <c r="AT391" s="97"/>
      <c r="AU391" s="274"/>
      <c r="AV391" s="97"/>
      <c r="AW391" s="97"/>
      <c r="AX391" s="207"/>
    </row>
    <row r="392" spans="1:50" ht="22.5" hidden="1" customHeight="1" x14ac:dyDescent="0.15">
      <c r="A392" s="1002"/>
      <c r="B392" s="261"/>
      <c r="C392" s="260"/>
      <c r="D392" s="261"/>
      <c r="E392" s="260"/>
      <c r="F392" s="314"/>
      <c r="G392" s="27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87"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84"/>
    </row>
    <row r="393" spans="1:50" ht="22.5" hidden="1" customHeight="1" x14ac:dyDescent="0.15">
      <c r="A393" s="1002"/>
      <c r="B393" s="261"/>
      <c r="C393" s="260"/>
      <c r="D393" s="261"/>
      <c r="E393" s="260"/>
      <c r="F393" s="314"/>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88"/>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1002"/>
      <c r="B394" s="261"/>
      <c r="C394" s="260"/>
      <c r="D394" s="261"/>
      <c r="E394" s="260"/>
      <c r="F394" s="314"/>
      <c r="G394" s="215"/>
      <c r="H394" s="146"/>
      <c r="I394" s="146"/>
      <c r="J394" s="146"/>
      <c r="K394" s="146"/>
      <c r="L394" s="146"/>
      <c r="M394" s="146"/>
      <c r="N394" s="146"/>
      <c r="O394" s="146"/>
      <c r="P394" s="216"/>
      <c r="Q394" s="989"/>
      <c r="R394" s="990"/>
      <c r="S394" s="990"/>
      <c r="T394" s="990"/>
      <c r="U394" s="990"/>
      <c r="V394" s="990"/>
      <c r="W394" s="990"/>
      <c r="X394" s="990"/>
      <c r="Y394" s="990"/>
      <c r="Z394" s="990"/>
      <c r="AA394" s="991"/>
      <c r="AB394" s="264"/>
      <c r="AC394" s="265"/>
      <c r="AD394" s="265"/>
      <c r="AE394" s="270"/>
      <c r="AF394" s="270"/>
      <c r="AG394" s="270"/>
      <c r="AH394" s="270"/>
      <c r="AI394" s="270"/>
      <c r="AJ394" s="270"/>
      <c r="AK394" s="270"/>
      <c r="AL394" s="270"/>
      <c r="AM394" s="270"/>
      <c r="AN394" s="270"/>
      <c r="AO394" s="270"/>
      <c r="AP394" s="270"/>
      <c r="AQ394" s="270"/>
      <c r="AR394" s="270"/>
      <c r="AS394" s="270"/>
      <c r="AT394" s="270"/>
      <c r="AU394" s="270"/>
      <c r="AV394" s="270"/>
      <c r="AW394" s="270"/>
      <c r="AX394" s="271"/>
    </row>
    <row r="395" spans="1:50" ht="22.5" hidden="1" customHeight="1" x14ac:dyDescent="0.15">
      <c r="A395" s="1002"/>
      <c r="B395" s="261"/>
      <c r="C395" s="260"/>
      <c r="D395" s="261"/>
      <c r="E395" s="260"/>
      <c r="F395" s="314"/>
      <c r="G395" s="217"/>
      <c r="H395" s="218"/>
      <c r="I395" s="218"/>
      <c r="J395" s="218"/>
      <c r="K395" s="218"/>
      <c r="L395" s="218"/>
      <c r="M395" s="218"/>
      <c r="N395" s="218"/>
      <c r="O395" s="218"/>
      <c r="P395" s="219"/>
      <c r="Q395" s="992"/>
      <c r="R395" s="993"/>
      <c r="S395" s="993"/>
      <c r="T395" s="993"/>
      <c r="U395" s="993"/>
      <c r="V395" s="993"/>
      <c r="W395" s="993"/>
      <c r="X395" s="993"/>
      <c r="Y395" s="993"/>
      <c r="Z395" s="993"/>
      <c r="AA395" s="994"/>
      <c r="AB395" s="266"/>
      <c r="AC395" s="267"/>
      <c r="AD395" s="267"/>
      <c r="AE395" s="270"/>
      <c r="AF395" s="270"/>
      <c r="AG395" s="270"/>
      <c r="AH395" s="270"/>
      <c r="AI395" s="270"/>
      <c r="AJ395" s="270"/>
      <c r="AK395" s="270"/>
      <c r="AL395" s="270"/>
      <c r="AM395" s="270"/>
      <c r="AN395" s="270"/>
      <c r="AO395" s="270"/>
      <c r="AP395" s="270"/>
      <c r="AQ395" s="270"/>
      <c r="AR395" s="270"/>
      <c r="AS395" s="270"/>
      <c r="AT395" s="270"/>
      <c r="AU395" s="270"/>
      <c r="AV395" s="270"/>
      <c r="AW395" s="270"/>
      <c r="AX395" s="271"/>
    </row>
    <row r="396" spans="1:50" ht="25.5" hidden="1" customHeight="1" x14ac:dyDescent="0.15">
      <c r="A396" s="1002"/>
      <c r="B396" s="261"/>
      <c r="C396" s="260"/>
      <c r="D396" s="261"/>
      <c r="E396" s="260"/>
      <c r="F396" s="314"/>
      <c r="G396" s="217"/>
      <c r="H396" s="218"/>
      <c r="I396" s="218"/>
      <c r="J396" s="218"/>
      <c r="K396" s="218"/>
      <c r="L396" s="218"/>
      <c r="M396" s="218"/>
      <c r="N396" s="218"/>
      <c r="O396" s="218"/>
      <c r="P396" s="219"/>
      <c r="Q396" s="992"/>
      <c r="R396" s="993"/>
      <c r="S396" s="993"/>
      <c r="T396" s="993"/>
      <c r="U396" s="993"/>
      <c r="V396" s="993"/>
      <c r="W396" s="993"/>
      <c r="X396" s="993"/>
      <c r="Y396" s="993"/>
      <c r="Z396" s="993"/>
      <c r="AA396" s="994"/>
      <c r="AB396" s="266"/>
      <c r="AC396" s="267"/>
      <c r="AD396" s="267"/>
      <c r="AE396" s="282" t="s">
        <v>324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2"/>
      <c r="B397" s="261"/>
      <c r="C397" s="260"/>
      <c r="D397" s="261"/>
      <c r="E397" s="260"/>
      <c r="F397" s="314"/>
      <c r="G397" s="217"/>
      <c r="H397" s="218"/>
      <c r="I397" s="218"/>
      <c r="J397" s="218"/>
      <c r="K397" s="218"/>
      <c r="L397" s="218"/>
      <c r="M397" s="218"/>
      <c r="N397" s="218"/>
      <c r="O397" s="218"/>
      <c r="P397" s="219"/>
      <c r="Q397" s="992"/>
      <c r="R397" s="993"/>
      <c r="S397" s="993"/>
      <c r="T397" s="993"/>
      <c r="U397" s="993"/>
      <c r="V397" s="993"/>
      <c r="W397" s="993"/>
      <c r="X397" s="993"/>
      <c r="Y397" s="993"/>
      <c r="Z397" s="993"/>
      <c r="AA397" s="994"/>
      <c r="AB397" s="266"/>
      <c r="AC397" s="267"/>
      <c r="AD397" s="267"/>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02"/>
      <c r="B398" s="261"/>
      <c r="C398" s="260"/>
      <c r="D398" s="261"/>
      <c r="E398" s="260"/>
      <c r="F398" s="314"/>
      <c r="G398" s="220"/>
      <c r="H398" s="149"/>
      <c r="I398" s="149"/>
      <c r="J398" s="149"/>
      <c r="K398" s="149"/>
      <c r="L398" s="149"/>
      <c r="M398" s="149"/>
      <c r="N398" s="149"/>
      <c r="O398" s="149"/>
      <c r="P398" s="221"/>
      <c r="Q398" s="995"/>
      <c r="R398" s="996"/>
      <c r="S398" s="996"/>
      <c r="T398" s="996"/>
      <c r="U398" s="996"/>
      <c r="V398" s="996"/>
      <c r="W398" s="996"/>
      <c r="X398" s="996"/>
      <c r="Y398" s="996"/>
      <c r="Z398" s="996"/>
      <c r="AA398" s="997"/>
      <c r="AB398" s="268"/>
      <c r="AC398" s="269"/>
      <c r="AD398" s="269"/>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02"/>
      <c r="B399" s="261"/>
      <c r="C399" s="260"/>
      <c r="D399" s="261"/>
      <c r="E399" s="260"/>
      <c r="F399" s="314"/>
      <c r="G399" s="27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87" t="s">
        <v>380</v>
      </c>
      <c r="AC399" s="154"/>
      <c r="AD399" s="155"/>
      <c r="AE399" s="27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1002"/>
      <c r="B400" s="261"/>
      <c r="C400" s="260"/>
      <c r="D400" s="261"/>
      <c r="E400" s="260"/>
      <c r="F400" s="314"/>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88"/>
      <c r="AC400" s="122"/>
      <c r="AD400" s="15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2"/>
      <c r="B401" s="261"/>
      <c r="C401" s="260"/>
      <c r="D401" s="261"/>
      <c r="E401" s="260"/>
      <c r="F401" s="314"/>
      <c r="G401" s="215"/>
      <c r="H401" s="146"/>
      <c r="I401" s="146"/>
      <c r="J401" s="146"/>
      <c r="K401" s="146"/>
      <c r="L401" s="146"/>
      <c r="M401" s="146"/>
      <c r="N401" s="146"/>
      <c r="O401" s="146"/>
      <c r="P401" s="216"/>
      <c r="Q401" s="989"/>
      <c r="R401" s="990"/>
      <c r="S401" s="990"/>
      <c r="T401" s="990"/>
      <c r="U401" s="990"/>
      <c r="V401" s="990"/>
      <c r="W401" s="990"/>
      <c r="X401" s="990"/>
      <c r="Y401" s="990"/>
      <c r="Z401" s="990"/>
      <c r="AA401" s="991"/>
      <c r="AB401" s="264"/>
      <c r="AC401" s="265"/>
      <c r="AD401" s="265"/>
      <c r="AE401" s="270"/>
      <c r="AF401" s="270"/>
      <c r="AG401" s="270"/>
      <c r="AH401" s="270"/>
      <c r="AI401" s="270"/>
      <c r="AJ401" s="270"/>
      <c r="AK401" s="270"/>
      <c r="AL401" s="270"/>
      <c r="AM401" s="270"/>
      <c r="AN401" s="270"/>
      <c r="AO401" s="270"/>
      <c r="AP401" s="270"/>
      <c r="AQ401" s="270"/>
      <c r="AR401" s="270"/>
      <c r="AS401" s="270"/>
      <c r="AT401" s="270"/>
      <c r="AU401" s="270"/>
      <c r="AV401" s="270"/>
      <c r="AW401" s="270"/>
      <c r="AX401" s="271"/>
    </row>
    <row r="402" spans="1:50" ht="22.5" hidden="1" customHeight="1" x14ac:dyDescent="0.15">
      <c r="A402" s="1002"/>
      <c r="B402" s="261"/>
      <c r="C402" s="260"/>
      <c r="D402" s="261"/>
      <c r="E402" s="260"/>
      <c r="F402" s="314"/>
      <c r="G402" s="217"/>
      <c r="H402" s="218"/>
      <c r="I402" s="218"/>
      <c r="J402" s="218"/>
      <c r="K402" s="218"/>
      <c r="L402" s="218"/>
      <c r="M402" s="218"/>
      <c r="N402" s="218"/>
      <c r="O402" s="218"/>
      <c r="P402" s="219"/>
      <c r="Q402" s="992"/>
      <c r="R402" s="993"/>
      <c r="S402" s="993"/>
      <c r="T402" s="993"/>
      <c r="U402" s="993"/>
      <c r="V402" s="993"/>
      <c r="W402" s="993"/>
      <c r="X402" s="993"/>
      <c r="Y402" s="993"/>
      <c r="Z402" s="993"/>
      <c r="AA402" s="994"/>
      <c r="AB402" s="266"/>
      <c r="AC402" s="267"/>
      <c r="AD402" s="267"/>
      <c r="AE402" s="270"/>
      <c r="AF402" s="270"/>
      <c r="AG402" s="270"/>
      <c r="AH402" s="270"/>
      <c r="AI402" s="270"/>
      <c r="AJ402" s="270"/>
      <c r="AK402" s="270"/>
      <c r="AL402" s="270"/>
      <c r="AM402" s="270"/>
      <c r="AN402" s="270"/>
      <c r="AO402" s="270"/>
      <c r="AP402" s="270"/>
      <c r="AQ402" s="270"/>
      <c r="AR402" s="270"/>
      <c r="AS402" s="270"/>
      <c r="AT402" s="270"/>
      <c r="AU402" s="270"/>
      <c r="AV402" s="270"/>
      <c r="AW402" s="270"/>
      <c r="AX402" s="271"/>
    </row>
    <row r="403" spans="1:50" ht="25.5" hidden="1" customHeight="1" x14ac:dyDescent="0.15">
      <c r="A403" s="1002"/>
      <c r="B403" s="261"/>
      <c r="C403" s="260"/>
      <c r="D403" s="261"/>
      <c r="E403" s="260"/>
      <c r="F403" s="314"/>
      <c r="G403" s="217"/>
      <c r="H403" s="218"/>
      <c r="I403" s="218"/>
      <c r="J403" s="218"/>
      <c r="K403" s="218"/>
      <c r="L403" s="218"/>
      <c r="M403" s="218"/>
      <c r="N403" s="218"/>
      <c r="O403" s="218"/>
      <c r="P403" s="219"/>
      <c r="Q403" s="992"/>
      <c r="R403" s="993"/>
      <c r="S403" s="993"/>
      <c r="T403" s="993"/>
      <c r="U403" s="993"/>
      <c r="V403" s="993"/>
      <c r="W403" s="993"/>
      <c r="X403" s="993"/>
      <c r="Y403" s="993"/>
      <c r="Z403" s="993"/>
      <c r="AA403" s="994"/>
      <c r="AB403" s="266"/>
      <c r="AC403" s="267"/>
      <c r="AD403" s="267"/>
      <c r="AE403" s="282" t="s">
        <v>324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2"/>
      <c r="B404" s="261"/>
      <c r="C404" s="260"/>
      <c r="D404" s="261"/>
      <c r="E404" s="260"/>
      <c r="F404" s="314"/>
      <c r="G404" s="217"/>
      <c r="H404" s="218"/>
      <c r="I404" s="218"/>
      <c r="J404" s="218"/>
      <c r="K404" s="218"/>
      <c r="L404" s="218"/>
      <c r="M404" s="218"/>
      <c r="N404" s="218"/>
      <c r="O404" s="218"/>
      <c r="P404" s="219"/>
      <c r="Q404" s="992"/>
      <c r="R404" s="993"/>
      <c r="S404" s="993"/>
      <c r="T404" s="993"/>
      <c r="U404" s="993"/>
      <c r="V404" s="993"/>
      <c r="W404" s="993"/>
      <c r="X404" s="993"/>
      <c r="Y404" s="993"/>
      <c r="Z404" s="993"/>
      <c r="AA404" s="994"/>
      <c r="AB404" s="266"/>
      <c r="AC404" s="267"/>
      <c r="AD404" s="267"/>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02"/>
      <c r="B405" s="261"/>
      <c r="C405" s="260"/>
      <c r="D405" s="261"/>
      <c r="E405" s="260"/>
      <c r="F405" s="314"/>
      <c r="G405" s="220"/>
      <c r="H405" s="149"/>
      <c r="I405" s="149"/>
      <c r="J405" s="149"/>
      <c r="K405" s="149"/>
      <c r="L405" s="149"/>
      <c r="M405" s="149"/>
      <c r="N405" s="149"/>
      <c r="O405" s="149"/>
      <c r="P405" s="221"/>
      <c r="Q405" s="995"/>
      <c r="R405" s="996"/>
      <c r="S405" s="996"/>
      <c r="T405" s="996"/>
      <c r="U405" s="996"/>
      <c r="V405" s="996"/>
      <c r="W405" s="996"/>
      <c r="X405" s="996"/>
      <c r="Y405" s="996"/>
      <c r="Z405" s="996"/>
      <c r="AA405" s="997"/>
      <c r="AB405" s="268"/>
      <c r="AC405" s="269"/>
      <c r="AD405" s="269"/>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02"/>
      <c r="B406" s="261"/>
      <c r="C406" s="260"/>
      <c r="D406" s="261"/>
      <c r="E406" s="260"/>
      <c r="F406" s="314"/>
      <c r="G406" s="27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87" t="s">
        <v>380</v>
      </c>
      <c r="AC406" s="154"/>
      <c r="AD406" s="155"/>
      <c r="AE406" s="27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1002"/>
      <c r="B407" s="261"/>
      <c r="C407" s="260"/>
      <c r="D407" s="261"/>
      <c r="E407" s="260"/>
      <c r="F407" s="314"/>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88"/>
      <c r="AC407" s="122"/>
      <c r="AD407" s="15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2"/>
      <c r="B408" s="261"/>
      <c r="C408" s="260"/>
      <c r="D408" s="261"/>
      <c r="E408" s="260"/>
      <c r="F408" s="314"/>
      <c r="G408" s="215"/>
      <c r="H408" s="146"/>
      <c r="I408" s="146"/>
      <c r="J408" s="146"/>
      <c r="K408" s="146"/>
      <c r="L408" s="146"/>
      <c r="M408" s="146"/>
      <c r="N408" s="146"/>
      <c r="O408" s="146"/>
      <c r="P408" s="216"/>
      <c r="Q408" s="989"/>
      <c r="R408" s="990"/>
      <c r="S408" s="990"/>
      <c r="T408" s="990"/>
      <c r="U408" s="990"/>
      <c r="V408" s="990"/>
      <c r="W408" s="990"/>
      <c r="X408" s="990"/>
      <c r="Y408" s="990"/>
      <c r="Z408" s="990"/>
      <c r="AA408" s="991"/>
      <c r="AB408" s="264"/>
      <c r="AC408" s="265"/>
      <c r="AD408" s="265"/>
      <c r="AE408" s="270"/>
      <c r="AF408" s="270"/>
      <c r="AG408" s="270"/>
      <c r="AH408" s="270"/>
      <c r="AI408" s="270"/>
      <c r="AJ408" s="270"/>
      <c r="AK408" s="270"/>
      <c r="AL408" s="270"/>
      <c r="AM408" s="270"/>
      <c r="AN408" s="270"/>
      <c r="AO408" s="270"/>
      <c r="AP408" s="270"/>
      <c r="AQ408" s="270"/>
      <c r="AR408" s="270"/>
      <c r="AS408" s="270"/>
      <c r="AT408" s="270"/>
      <c r="AU408" s="270"/>
      <c r="AV408" s="270"/>
      <c r="AW408" s="270"/>
      <c r="AX408" s="271"/>
    </row>
    <row r="409" spans="1:50" ht="22.5" hidden="1" customHeight="1" x14ac:dyDescent="0.15">
      <c r="A409" s="1002"/>
      <c r="B409" s="261"/>
      <c r="C409" s="260"/>
      <c r="D409" s="261"/>
      <c r="E409" s="260"/>
      <c r="F409" s="314"/>
      <c r="G409" s="217"/>
      <c r="H409" s="218"/>
      <c r="I409" s="218"/>
      <c r="J409" s="218"/>
      <c r="K409" s="218"/>
      <c r="L409" s="218"/>
      <c r="M409" s="218"/>
      <c r="N409" s="218"/>
      <c r="O409" s="218"/>
      <c r="P409" s="219"/>
      <c r="Q409" s="992"/>
      <c r="R409" s="993"/>
      <c r="S409" s="993"/>
      <c r="T409" s="993"/>
      <c r="U409" s="993"/>
      <c r="V409" s="993"/>
      <c r="W409" s="993"/>
      <c r="X409" s="993"/>
      <c r="Y409" s="993"/>
      <c r="Z409" s="993"/>
      <c r="AA409" s="994"/>
      <c r="AB409" s="266"/>
      <c r="AC409" s="267"/>
      <c r="AD409" s="267"/>
      <c r="AE409" s="270"/>
      <c r="AF409" s="270"/>
      <c r="AG409" s="270"/>
      <c r="AH409" s="270"/>
      <c r="AI409" s="270"/>
      <c r="AJ409" s="270"/>
      <c r="AK409" s="270"/>
      <c r="AL409" s="270"/>
      <c r="AM409" s="270"/>
      <c r="AN409" s="270"/>
      <c r="AO409" s="270"/>
      <c r="AP409" s="270"/>
      <c r="AQ409" s="270"/>
      <c r="AR409" s="270"/>
      <c r="AS409" s="270"/>
      <c r="AT409" s="270"/>
      <c r="AU409" s="270"/>
      <c r="AV409" s="270"/>
      <c r="AW409" s="270"/>
      <c r="AX409" s="271"/>
    </row>
    <row r="410" spans="1:50" ht="25.5" hidden="1" customHeight="1" x14ac:dyDescent="0.15">
      <c r="A410" s="1002"/>
      <c r="B410" s="261"/>
      <c r="C410" s="260"/>
      <c r="D410" s="261"/>
      <c r="E410" s="260"/>
      <c r="F410" s="314"/>
      <c r="G410" s="217"/>
      <c r="H410" s="218"/>
      <c r="I410" s="218"/>
      <c r="J410" s="218"/>
      <c r="K410" s="218"/>
      <c r="L410" s="218"/>
      <c r="M410" s="218"/>
      <c r="N410" s="218"/>
      <c r="O410" s="218"/>
      <c r="P410" s="219"/>
      <c r="Q410" s="992"/>
      <c r="R410" s="993"/>
      <c r="S410" s="993"/>
      <c r="T410" s="993"/>
      <c r="U410" s="993"/>
      <c r="V410" s="993"/>
      <c r="W410" s="993"/>
      <c r="X410" s="993"/>
      <c r="Y410" s="993"/>
      <c r="Z410" s="993"/>
      <c r="AA410" s="994"/>
      <c r="AB410" s="266"/>
      <c r="AC410" s="267"/>
      <c r="AD410" s="267"/>
      <c r="AE410" s="282" t="s">
        <v>324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2"/>
      <c r="B411" s="261"/>
      <c r="C411" s="260"/>
      <c r="D411" s="261"/>
      <c r="E411" s="260"/>
      <c r="F411" s="314"/>
      <c r="G411" s="217"/>
      <c r="H411" s="218"/>
      <c r="I411" s="218"/>
      <c r="J411" s="218"/>
      <c r="K411" s="218"/>
      <c r="L411" s="218"/>
      <c r="M411" s="218"/>
      <c r="N411" s="218"/>
      <c r="O411" s="218"/>
      <c r="P411" s="219"/>
      <c r="Q411" s="992"/>
      <c r="R411" s="993"/>
      <c r="S411" s="993"/>
      <c r="T411" s="993"/>
      <c r="U411" s="993"/>
      <c r="V411" s="993"/>
      <c r="W411" s="993"/>
      <c r="X411" s="993"/>
      <c r="Y411" s="993"/>
      <c r="Z411" s="993"/>
      <c r="AA411" s="994"/>
      <c r="AB411" s="266"/>
      <c r="AC411" s="267"/>
      <c r="AD411" s="267"/>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02"/>
      <c r="B412" s="261"/>
      <c r="C412" s="260"/>
      <c r="D412" s="261"/>
      <c r="E412" s="260"/>
      <c r="F412" s="314"/>
      <c r="G412" s="220"/>
      <c r="H412" s="149"/>
      <c r="I412" s="149"/>
      <c r="J412" s="149"/>
      <c r="K412" s="149"/>
      <c r="L412" s="149"/>
      <c r="M412" s="149"/>
      <c r="N412" s="149"/>
      <c r="O412" s="149"/>
      <c r="P412" s="221"/>
      <c r="Q412" s="995"/>
      <c r="R412" s="996"/>
      <c r="S412" s="996"/>
      <c r="T412" s="996"/>
      <c r="U412" s="996"/>
      <c r="V412" s="996"/>
      <c r="W412" s="996"/>
      <c r="X412" s="996"/>
      <c r="Y412" s="996"/>
      <c r="Z412" s="996"/>
      <c r="AA412" s="997"/>
      <c r="AB412" s="268"/>
      <c r="AC412" s="269"/>
      <c r="AD412" s="269"/>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02"/>
      <c r="B413" s="261"/>
      <c r="C413" s="260"/>
      <c r="D413" s="261"/>
      <c r="E413" s="260"/>
      <c r="F413" s="314"/>
      <c r="G413" s="27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87" t="s">
        <v>380</v>
      </c>
      <c r="AC413" s="154"/>
      <c r="AD413" s="155"/>
      <c r="AE413" s="27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1002"/>
      <c r="B414" s="261"/>
      <c r="C414" s="260"/>
      <c r="D414" s="261"/>
      <c r="E414" s="260"/>
      <c r="F414" s="314"/>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88"/>
      <c r="AC414" s="122"/>
      <c r="AD414" s="15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2"/>
      <c r="B415" s="261"/>
      <c r="C415" s="260"/>
      <c r="D415" s="261"/>
      <c r="E415" s="260"/>
      <c r="F415" s="314"/>
      <c r="G415" s="215"/>
      <c r="H415" s="146"/>
      <c r="I415" s="146"/>
      <c r="J415" s="146"/>
      <c r="K415" s="146"/>
      <c r="L415" s="146"/>
      <c r="M415" s="146"/>
      <c r="N415" s="146"/>
      <c r="O415" s="146"/>
      <c r="P415" s="216"/>
      <c r="Q415" s="989"/>
      <c r="R415" s="990"/>
      <c r="S415" s="990"/>
      <c r="T415" s="990"/>
      <c r="U415" s="990"/>
      <c r="V415" s="990"/>
      <c r="W415" s="990"/>
      <c r="X415" s="990"/>
      <c r="Y415" s="990"/>
      <c r="Z415" s="990"/>
      <c r="AA415" s="991"/>
      <c r="AB415" s="264"/>
      <c r="AC415" s="265"/>
      <c r="AD415" s="265"/>
      <c r="AE415" s="270"/>
      <c r="AF415" s="270"/>
      <c r="AG415" s="270"/>
      <c r="AH415" s="270"/>
      <c r="AI415" s="270"/>
      <c r="AJ415" s="270"/>
      <c r="AK415" s="270"/>
      <c r="AL415" s="270"/>
      <c r="AM415" s="270"/>
      <c r="AN415" s="270"/>
      <c r="AO415" s="270"/>
      <c r="AP415" s="270"/>
      <c r="AQ415" s="270"/>
      <c r="AR415" s="270"/>
      <c r="AS415" s="270"/>
      <c r="AT415" s="270"/>
      <c r="AU415" s="270"/>
      <c r="AV415" s="270"/>
      <c r="AW415" s="270"/>
      <c r="AX415" s="271"/>
    </row>
    <row r="416" spans="1:50" ht="22.5" hidden="1" customHeight="1" x14ac:dyDescent="0.15">
      <c r="A416" s="1002"/>
      <c r="B416" s="261"/>
      <c r="C416" s="260"/>
      <c r="D416" s="261"/>
      <c r="E416" s="260"/>
      <c r="F416" s="314"/>
      <c r="G416" s="217"/>
      <c r="H416" s="218"/>
      <c r="I416" s="218"/>
      <c r="J416" s="218"/>
      <c r="K416" s="218"/>
      <c r="L416" s="218"/>
      <c r="M416" s="218"/>
      <c r="N416" s="218"/>
      <c r="O416" s="218"/>
      <c r="P416" s="219"/>
      <c r="Q416" s="992"/>
      <c r="R416" s="993"/>
      <c r="S416" s="993"/>
      <c r="T416" s="993"/>
      <c r="U416" s="993"/>
      <c r="V416" s="993"/>
      <c r="W416" s="993"/>
      <c r="X416" s="993"/>
      <c r="Y416" s="993"/>
      <c r="Z416" s="993"/>
      <c r="AA416" s="994"/>
      <c r="AB416" s="266"/>
      <c r="AC416" s="267"/>
      <c r="AD416" s="267"/>
      <c r="AE416" s="270"/>
      <c r="AF416" s="270"/>
      <c r="AG416" s="270"/>
      <c r="AH416" s="270"/>
      <c r="AI416" s="270"/>
      <c r="AJ416" s="270"/>
      <c r="AK416" s="270"/>
      <c r="AL416" s="270"/>
      <c r="AM416" s="270"/>
      <c r="AN416" s="270"/>
      <c r="AO416" s="270"/>
      <c r="AP416" s="270"/>
      <c r="AQ416" s="270"/>
      <c r="AR416" s="270"/>
      <c r="AS416" s="270"/>
      <c r="AT416" s="270"/>
      <c r="AU416" s="270"/>
      <c r="AV416" s="270"/>
      <c r="AW416" s="270"/>
      <c r="AX416" s="271"/>
    </row>
    <row r="417" spans="1:50" ht="25.5" hidden="1" customHeight="1" x14ac:dyDescent="0.15">
      <c r="A417" s="1002"/>
      <c r="B417" s="261"/>
      <c r="C417" s="260"/>
      <c r="D417" s="261"/>
      <c r="E417" s="260"/>
      <c r="F417" s="314"/>
      <c r="G417" s="217"/>
      <c r="H417" s="218"/>
      <c r="I417" s="218"/>
      <c r="J417" s="218"/>
      <c r="K417" s="218"/>
      <c r="L417" s="218"/>
      <c r="M417" s="218"/>
      <c r="N417" s="218"/>
      <c r="O417" s="218"/>
      <c r="P417" s="219"/>
      <c r="Q417" s="992"/>
      <c r="R417" s="993"/>
      <c r="S417" s="993"/>
      <c r="T417" s="993"/>
      <c r="U417" s="993"/>
      <c r="V417" s="993"/>
      <c r="W417" s="993"/>
      <c r="X417" s="993"/>
      <c r="Y417" s="993"/>
      <c r="Z417" s="993"/>
      <c r="AA417" s="994"/>
      <c r="AB417" s="266"/>
      <c r="AC417" s="267"/>
      <c r="AD417" s="267"/>
      <c r="AE417" s="282" t="s">
        <v>324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2"/>
      <c r="B418" s="261"/>
      <c r="C418" s="260"/>
      <c r="D418" s="261"/>
      <c r="E418" s="260"/>
      <c r="F418" s="314"/>
      <c r="G418" s="217"/>
      <c r="H418" s="218"/>
      <c r="I418" s="218"/>
      <c r="J418" s="218"/>
      <c r="K418" s="218"/>
      <c r="L418" s="218"/>
      <c r="M418" s="218"/>
      <c r="N418" s="218"/>
      <c r="O418" s="218"/>
      <c r="P418" s="219"/>
      <c r="Q418" s="992"/>
      <c r="R418" s="993"/>
      <c r="S418" s="993"/>
      <c r="T418" s="993"/>
      <c r="U418" s="993"/>
      <c r="V418" s="993"/>
      <c r="W418" s="993"/>
      <c r="X418" s="993"/>
      <c r="Y418" s="993"/>
      <c r="Z418" s="993"/>
      <c r="AA418" s="994"/>
      <c r="AB418" s="266"/>
      <c r="AC418" s="267"/>
      <c r="AD418" s="267"/>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02"/>
      <c r="B419" s="261"/>
      <c r="C419" s="260"/>
      <c r="D419" s="261"/>
      <c r="E419" s="260"/>
      <c r="F419" s="314"/>
      <c r="G419" s="220"/>
      <c r="H419" s="149"/>
      <c r="I419" s="149"/>
      <c r="J419" s="149"/>
      <c r="K419" s="149"/>
      <c r="L419" s="149"/>
      <c r="M419" s="149"/>
      <c r="N419" s="149"/>
      <c r="O419" s="149"/>
      <c r="P419" s="221"/>
      <c r="Q419" s="995"/>
      <c r="R419" s="996"/>
      <c r="S419" s="996"/>
      <c r="T419" s="996"/>
      <c r="U419" s="996"/>
      <c r="V419" s="996"/>
      <c r="W419" s="996"/>
      <c r="X419" s="996"/>
      <c r="Y419" s="996"/>
      <c r="Z419" s="996"/>
      <c r="AA419" s="997"/>
      <c r="AB419" s="268"/>
      <c r="AC419" s="269"/>
      <c r="AD419" s="269"/>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02"/>
      <c r="B420" s="261"/>
      <c r="C420" s="260"/>
      <c r="D420" s="261"/>
      <c r="E420" s="260"/>
      <c r="F420" s="314"/>
      <c r="G420" s="27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87" t="s">
        <v>380</v>
      </c>
      <c r="AC420" s="154"/>
      <c r="AD420" s="155"/>
      <c r="AE420" s="27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1002"/>
      <c r="B421" s="261"/>
      <c r="C421" s="260"/>
      <c r="D421" s="261"/>
      <c r="E421" s="260"/>
      <c r="F421" s="314"/>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88"/>
      <c r="AC421" s="122"/>
      <c r="AD421" s="15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2"/>
      <c r="B422" s="261"/>
      <c r="C422" s="260"/>
      <c r="D422" s="261"/>
      <c r="E422" s="260"/>
      <c r="F422" s="314"/>
      <c r="G422" s="215"/>
      <c r="H422" s="146"/>
      <c r="I422" s="146"/>
      <c r="J422" s="146"/>
      <c r="K422" s="146"/>
      <c r="L422" s="146"/>
      <c r="M422" s="146"/>
      <c r="N422" s="146"/>
      <c r="O422" s="146"/>
      <c r="P422" s="216"/>
      <c r="Q422" s="989"/>
      <c r="R422" s="990"/>
      <c r="S422" s="990"/>
      <c r="T422" s="990"/>
      <c r="U422" s="990"/>
      <c r="V422" s="990"/>
      <c r="W422" s="990"/>
      <c r="X422" s="990"/>
      <c r="Y422" s="990"/>
      <c r="Z422" s="990"/>
      <c r="AA422" s="991"/>
      <c r="AB422" s="264"/>
      <c r="AC422" s="265"/>
      <c r="AD422" s="265"/>
      <c r="AE422" s="270"/>
      <c r="AF422" s="270"/>
      <c r="AG422" s="270"/>
      <c r="AH422" s="270"/>
      <c r="AI422" s="270"/>
      <c r="AJ422" s="270"/>
      <c r="AK422" s="270"/>
      <c r="AL422" s="270"/>
      <c r="AM422" s="270"/>
      <c r="AN422" s="270"/>
      <c r="AO422" s="270"/>
      <c r="AP422" s="270"/>
      <c r="AQ422" s="270"/>
      <c r="AR422" s="270"/>
      <c r="AS422" s="270"/>
      <c r="AT422" s="270"/>
      <c r="AU422" s="270"/>
      <c r="AV422" s="270"/>
      <c r="AW422" s="270"/>
      <c r="AX422" s="271"/>
    </row>
    <row r="423" spans="1:50" ht="22.5" hidden="1" customHeight="1" x14ac:dyDescent="0.15">
      <c r="A423" s="1002"/>
      <c r="B423" s="261"/>
      <c r="C423" s="260"/>
      <c r="D423" s="261"/>
      <c r="E423" s="260"/>
      <c r="F423" s="314"/>
      <c r="G423" s="217"/>
      <c r="H423" s="218"/>
      <c r="I423" s="218"/>
      <c r="J423" s="218"/>
      <c r="K423" s="218"/>
      <c r="L423" s="218"/>
      <c r="M423" s="218"/>
      <c r="N423" s="218"/>
      <c r="O423" s="218"/>
      <c r="P423" s="219"/>
      <c r="Q423" s="992"/>
      <c r="R423" s="993"/>
      <c r="S423" s="993"/>
      <c r="T423" s="993"/>
      <c r="U423" s="993"/>
      <c r="V423" s="993"/>
      <c r="W423" s="993"/>
      <c r="X423" s="993"/>
      <c r="Y423" s="993"/>
      <c r="Z423" s="993"/>
      <c r="AA423" s="994"/>
      <c r="AB423" s="266"/>
      <c r="AC423" s="267"/>
      <c r="AD423" s="267"/>
      <c r="AE423" s="270"/>
      <c r="AF423" s="270"/>
      <c r="AG423" s="270"/>
      <c r="AH423" s="270"/>
      <c r="AI423" s="270"/>
      <c r="AJ423" s="270"/>
      <c r="AK423" s="270"/>
      <c r="AL423" s="270"/>
      <c r="AM423" s="270"/>
      <c r="AN423" s="270"/>
      <c r="AO423" s="270"/>
      <c r="AP423" s="270"/>
      <c r="AQ423" s="270"/>
      <c r="AR423" s="270"/>
      <c r="AS423" s="270"/>
      <c r="AT423" s="270"/>
      <c r="AU423" s="270"/>
      <c r="AV423" s="270"/>
      <c r="AW423" s="270"/>
      <c r="AX423" s="271"/>
    </row>
    <row r="424" spans="1:50" ht="25.5" hidden="1" customHeight="1" x14ac:dyDescent="0.15">
      <c r="A424" s="1002"/>
      <c r="B424" s="261"/>
      <c r="C424" s="260"/>
      <c r="D424" s="261"/>
      <c r="E424" s="260"/>
      <c r="F424" s="314"/>
      <c r="G424" s="217"/>
      <c r="H424" s="218"/>
      <c r="I424" s="218"/>
      <c r="J424" s="218"/>
      <c r="K424" s="218"/>
      <c r="L424" s="218"/>
      <c r="M424" s="218"/>
      <c r="N424" s="218"/>
      <c r="O424" s="218"/>
      <c r="P424" s="219"/>
      <c r="Q424" s="992"/>
      <c r="R424" s="993"/>
      <c r="S424" s="993"/>
      <c r="T424" s="993"/>
      <c r="U424" s="993"/>
      <c r="V424" s="993"/>
      <c r="W424" s="993"/>
      <c r="X424" s="993"/>
      <c r="Y424" s="993"/>
      <c r="Z424" s="993"/>
      <c r="AA424" s="994"/>
      <c r="AB424" s="266"/>
      <c r="AC424" s="267"/>
      <c r="AD424" s="267"/>
      <c r="AE424" s="272" t="s">
        <v>324</v>
      </c>
      <c r="AF424" s="272"/>
      <c r="AG424" s="272"/>
      <c r="AH424" s="272"/>
      <c r="AI424" s="272"/>
      <c r="AJ424" s="272"/>
      <c r="AK424" s="272"/>
      <c r="AL424" s="272"/>
      <c r="AM424" s="272"/>
      <c r="AN424" s="272"/>
      <c r="AO424" s="272"/>
      <c r="AP424" s="272"/>
      <c r="AQ424" s="272"/>
      <c r="AR424" s="272"/>
      <c r="AS424" s="272"/>
      <c r="AT424" s="272"/>
      <c r="AU424" s="272"/>
      <c r="AV424" s="272"/>
      <c r="AW424" s="272"/>
      <c r="AX424" s="273"/>
    </row>
    <row r="425" spans="1:50" ht="22.5" hidden="1" customHeight="1" x14ac:dyDescent="0.15">
      <c r="A425" s="1002"/>
      <c r="B425" s="261"/>
      <c r="C425" s="260"/>
      <c r="D425" s="261"/>
      <c r="E425" s="260"/>
      <c r="F425" s="314"/>
      <c r="G425" s="217"/>
      <c r="H425" s="218"/>
      <c r="I425" s="218"/>
      <c r="J425" s="218"/>
      <c r="K425" s="218"/>
      <c r="L425" s="218"/>
      <c r="M425" s="218"/>
      <c r="N425" s="218"/>
      <c r="O425" s="218"/>
      <c r="P425" s="219"/>
      <c r="Q425" s="992"/>
      <c r="R425" s="993"/>
      <c r="S425" s="993"/>
      <c r="T425" s="993"/>
      <c r="U425" s="993"/>
      <c r="V425" s="993"/>
      <c r="W425" s="993"/>
      <c r="X425" s="993"/>
      <c r="Y425" s="993"/>
      <c r="Z425" s="993"/>
      <c r="AA425" s="994"/>
      <c r="AB425" s="266"/>
      <c r="AC425" s="267"/>
      <c r="AD425" s="267"/>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02"/>
      <c r="B426" s="261"/>
      <c r="C426" s="260"/>
      <c r="D426" s="261"/>
      <c r="E426" s="315"/>
      <c r="F426" s="316"/>
      <c r="G426" s="220"/>
      <c r="H426" s="149"/>
      <c r="I426" s="149"/>
      <c r="J426" s="149"/>
      <c r="K426" s="149"/>
      <c r="L426" s="149"/>
      <c r="M426" s="149"/>
      <c r="N426" s="149"/>
      <c r="O426" s="149"/>
      <c r="P426" s="221"/>
      <c r="Q426" s="995"/>
      <c r="R426" s="996"/>
      <c r="S426" s="996"/>
      <c r="T426" s="996"/>
      <c r="U426" s="996"/>
      <c r="V426" s="996"/>
      <c r="W426" s="996"/>
      <c r="X426" s="996"/>
      <c r="Y426" s="996"/>
      <c r="Z426" s="996"/>
      <c r="AA426" s="997"/>
      <c r="AB426" s="268"/>
      <c r="AC426" s="269"/>
      <c r="AD426" s="269"/>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02"/>
      <c r="B427" s="261"/>
      <c r="C427" s="260"/>
      <c r="D427" s="261"/>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02"/>
      <c r="B428" s="261"/>
      <c r="C428" s="260"/>
      <c r="D428" s="261"/>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02"/>
      <c r="B429" s="261"/>
      <c r="C429" s="315"/>
      <c r="D429" s="1000"/>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02"/>
      <c r="B430" s="261"/>
      <c r="C430" s="258" t="s">
        <v>471</v>
      </c>
      <c r="D430" s="259"/>
      <c r="E430" s="247" t="s">
        <v>463</v>
      </c>
      <c r="F430" s="448"/>
      <c r="G430" s="249" t="s">
        <v>325</v>
      </c>
      <c r="H430" s="143"/>
      <c r="I430" s="143"/>
      <c r="J430" s="250" t="s">
        <v>500</v>
      </c>
      <c r="K430" s="251"/>
      <c r="L430" s="251"/>
      <c r="M430" s="251"/>
      <c r="N430" s="251"/>
      <c r="O430" s="251"/>
      <c r="P430" s="251"/>
      <c r="Q430" s="251"/>
      <c r="R430" s="251"/>
      <c r="S430" s="251"/>
      <c r="T430" s="252"/>
      <c r="U430" s="253"/>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02"/>
      <c r="B431" s="261"/>
      <c r="C431" s="260"/>
      <c r="D431" s="261"/>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customHeight="1" x14ac:dyDescent="0.15">
      <c r="A432" s="1002"/>
      <c r="B432" s="261"/>
      <c r="C432" s="260"/>
      <c r="D432" s="261"/>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t="s">
        <v>497</v>
      </c>
      <c r="AF432" s="121"/>
      <c r="AG432" s="122" t="s">
        <v>306</v>
      </c>
      <c r="AH432" s="157"/>
      <c r="AI432" s="167"/>
      <c r="AJ432" s="167"/>
      <c r="AK432" s="167"/>
      <c r="AL432" s="162"/>
      <c r="AM432" s="167"/>
      <c r="AN432" s="167"/>
      <c r="AO432" s="167"/>
      <c r="AP432" s="162"/>
      <c r="AQ432" s="202" t="s">
        <v>501</v>
      </c>
      <c r="AR432" s="121"/>
      <c r="AS432" s="122" t="s">
        <v>306</v>
      </c>
      <c r="AT432" s="157"/>
      <c r="AU432" s="121" t="s">
        <v>497</v>
      </c>
      <c r="AV432" s="121"/>
      <c r="AW432" s="122" t="s">
        <v>295</v>
      </c>
      <c r="AX432" s="123"/>
    </row>
    <row r="433" spans="1:50" ht="23.25" customHeight="1" x14ac:dyDescent="0.15">
      <c r="A433" s="1002"/>
      <c r="B433" s="261"/>
      <c r="C433" s="260"/>
      <c r="D433" s="261"/>
      <c r="E433" s="151"/>
      <c r="F433" s="152"/>
      <c r="G433" s="215" t="s">
        <v>497</v>
      </c>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t="s">
        <v>497</v>
      </c>
      <c r="AC433" s="118"/>
      <c r="AD433" s="118"/>
      <c r="AE433" s="96" t="s">
        <v>497</v>
      </c>
      <c r="AF433" s="97"/>
      <c r="AG433" s="97"/>
      <c r="AH433" s="97"/>
      <c r="AI433" s="96" t="s">
        <v>497</v>
      </c>
      <c r="AJ433" s="97"/>
      <c r="AK433" s="97"/>
      <c r="AL433" s="97"/>
      <c r="AM433" s="96" t="s">
        <v>497</v>
      </c>
      <c r="AN433" s="97"/>
      <c r="AO433" s="97"/>
      <c r="AP433" s="98"/>
      <c r="AQ433" s="96" t="s">
        <v>497</v>
      </c>
      <c r="AR433" s="97"/>
      <c r="AS433" s="97"/>
      <c r="AT433" s="98"/>
      <c r="AU433" s="97" t="s">
        <v>497</v>
      </c>
      <c r="AV433" s="97"/>
      <c r="AW433" s="97"/>
      <c r="AX433" s="207"/>
    </row>
    <row r="434" spans="1:50" ht="23.25" customHeight="1" x14ac:dyDescent="0.15">
      <c r="A434" s="1002"/>
      <c r="B434" s="261"/>
      <c r="C434" s="260"/>
      <c r="D434" s="261"/>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t="s">
        <v>497</v>
      </c>
      <c r="AC434" s="206"/>
      <c r="AD434" s="206"/>
      <c r="AE434" s="96" t="s">
        <v>497</v>
      </c>
      <c r="AF434" s="97"/>
      <c r="AG434" s="97"/>
      <c r="AH434" s="98"/>
      <c r="AI434" s="96" t="s">
        <v>498</v>
      </c>
      <c r="AJ434" s="97"/>
      <c r="AK434" s="97"/>
      <c r="AL434" s="97"/>
      <c r="AM434" s="96" t="s">
        <v>497</v>
      </c>
      <c r="AN434" s="97"/>
      <c r="AO434" s="97"/>
      <c r="AP434" s="98"/>
      <c r="AQ434" s="96" t="s">
        <v>497</v>
      </c>
      <c r="AR434" s="97"/>
      <c r="AS434" s="97"/>
      <c r="AT434" s="98"/>
      <c r="AU434" s="97" t="s">
        <v>497</v>
      </c>
      <c r="AV434" s="97"/>
      <c r="AW434" s="97"/>
      <c r="AX434" s="207"/>
    </row>
    <row r="435" spans="1:50" ht="23.25" customHeight="1" x14ac:dyDescent="0.15">
      <c r="A435" s="1002"/>
      <c r="B435" s="261"/>
      <c r="C435" s="260"/>
      <c r="D435" s="261"/>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t="s">
        <v>497</v>
      </c>
      <c r="AF435" s="97"/>
      <c r="AG435" s="97"/>
      <c r="AH435" s="98"/>
      <c r="AI435" s="96" t="s">
        <v>501</v>
      </c>
      <c r="AJ435" s="97"/>
      <c r="AK435" s="97"/>
      <c r="AL435" s="97"/>
      <c r="AM435" s="96" t="s">
        <v>497</v>
      </c>
      <c r="AN435" s="97"/>
      <c r="AO435" s="97"/>
      <c r="AP435" s="98"/>
      <c r="AQ435" s="96" t="s">
        <v>497</v>
      </c>
      <c r="AR435" s="97"/>
      <c r="AS435" s="97"/>
      <c r="AT435" s="98"/>
      <c r="AU435" s="97" t="s">
        <v>497</v>
      </c>
      <c r="AV435" s="97"/>
      <c r="AW435" s="97"/>
      <c r="AX435" s="207"/>
    </row>
    <row r="436" spans="1:50" ht="18.75" hidden="1" customHeight="1" x14ac:dyDescent="0.15">
      <c r="A436" s="1002"/>
      <c r="B436" s="261"/>
      <c r="C436" s="260"/>
      <c r="D436" s="261"/>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1002"/>
      <c r="B437" s="261"/>
      <c r="C437" s="260"/>
      <c r="D437" s="261"/>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1002"/>
      <c r="B438" s="261"/>
      <c r="C438" s="260"/>
      <c r="D438" s="261"/>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1002"/>
      <c r="B439" s="261"/>
      <c r="C439" s="260"/>
      <c r="D439" s="261"/>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1002"/>
      <c r="B440" s="261"/>
      <c r="C440" s="260"/>
      <c r="D440" s="261"/>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1002"/>
      <c r="B441" s="261"/>
      <c r="C441" s="260"/>
      <c r="D441" s="261"/>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1002"/>
      <c r="B442" s="261"/>
      <c r="C442" s="260"/>
      <c r="D442" s="261"/>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1002"/>
      <c r="B443" s="261"/>
      <c r="C443" s="260"/>
      <c r="D443" s="261"/>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1002"/>
      <c r="B444" s="261"/>
      <c r="C444" s="260"/>
      <c r="D444" s="261"/>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1002"/>
      <c r="B445" s="261"/>
      <c r="C445" s="260"/>
      <c r="D445" s="261"/>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1002"/>
      <c r="B446" s="261"/>
      <c r="C446" s="260"/>
      <c r="D446" s="261"/>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1002"/>
      <c r="B447" s="261"/>
      <c r="C447" s="260"/>
      <c r="D447" s="261"/>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1002"/>
      <c r="B448" s="261"/>
      <c r="C448" s="260"/>
      <c r="D448" s="261"/>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1002"/>
      <c r="B449" s="261"/>
      <c r="C449" s="260"/>
      <c r="D449" s="261"/>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1002"/>
      <c r="B450" s="261"/>
      <c r="C450" s="260"/>
      <c r="D450" s="261"/>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1002"/>
      <c r="B451" s="261"/>
      <c r="C451" s="260"/>
      <c r="D451" s="261"/>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1002"/>
      <c r="B452" s="261"/>
      <c r="C452" s="260"/>
      <c r="D452" s="261"/>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1002"/>
      <c r="B453" s="261"/>
      <c r="C453" s="260"/>
      <c r="D453" s="261"/>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1002"/>
      <c r="B454" s="261"/>
      <c r="C454" s="260"/>
      <c r="D454" s="261"/>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1002"/>
      <c r="B455" s="261"/>
      <c r="C455" s="260"/>
      <c r="D455" s="261"/>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customHeight="1" x14ac:dyDescent="0.15">
      <c r="A456" s="1002"/>
      <c r="B456" s="261"/>
      <c r="C456" s="260"/>
      <c r="D456" s="261"/>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customHeight="1" x14ac:dyDescent="0.15">
      <c r="A457" s="1002"/>
      <c r="B457" s="261"/>
      <c r="C457" s="260"/>
      <c r="D457" s="261"/>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t="s">
        <v>497</v>
      </c>
      <c r="AF457" s="121"/>
      <c r="AG457" s="122" t="s">
        <v>306</v>
      </c>
      <c r="AH457" s="157"/>
      <c r="AI457" s="167"/>
      <c r="AJ457" s="167"/>
      <c r="AK457" s="167"/>
      <c r="AL457" s="162"/>
      <c r="AM457" s="167"/>
      <c r="AN457" s="167"/>
      <c r="AO457" s="167"/>
      <c r="AP457" s="162"/>
      <c r="AQ457" s="202" t="s">
        <v>497</v>
      </c>
      <c r="AR457" s="121"/>
      <c r="AS457" s="122" t="s">
        <v>306</v>
      </c>
      <c r="AT457" s="157"/>
      <c r="AU457" s="121" t="s">
        <v>497</v>
      </c>
      <c r="AV457" s="121"/>
      <c r="AW457" s="122" t="s">
        <v>295</v>
      </c>
      <c r="AX457" s="123"/>
    </row>
    <row r="458" spans="1:50" ht="23.25" customHeight="1" x14ac:dyDescent="0.15">
      <c r="A458" s="1002"/>
      <c r="B458" s="261"/>
      <c r="C458" s="260"/>
      <c r="D458" s="261"/>
      <c r="E458" s="151"/>
      <c r="F458" s="152"/>
      <c r="G458" s="215" t="s">
        <v>497</v>
      </c>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t="s">
        <v>501</v>
      </c>
      <c r="AC458" s="118"/>
      <c r="AD458" s="118"/>
      <c r="AE458" s="96" t="s">
        <v>497</v>
      </c>
      <c r="AF458" s="97"/>
      <c r="AG458" s="97"/>
      <c r="AH458" s="97"/>
      <c r="AI458" s="96" t="s">
        <v>497</v>
      </c>
      <c r="AJ458" s="97"/>
      <c r="AK458" s="97"/>
      <c r="AL458" s="97"/>
      <c r="AM458" s="96" t="s">
        <v>497</v>
      </c>
      <c r="AN458" s="97"/>
      <c r="AO458" s="97"/>
      <c r="AP458" s="98"/>
      <c r="AQ458" s="96" t="s">
        <v>501</v>
      </c>
      <c r="AR458" s="97"/>
      <c r="AS458" s="97"/>
      <c r="AT458" s="98"/>
      <c r="AU458" s="97" t="s">
        <v>501</v>
      </c>
      <c r="AV458" s="97"/>
      <c r="AW458" s="97"/>
      <c r="AX458" s="207"/>
    </row>
    <row r="459" spans="1:50" ht="23.25" customHeight="1" x14ac:dyDescent="0.15">
      <c r="A459" s="1002"/>
      <c r="B459" s="261"/>
      <c r="C459" s="260"/>
      <c r="D459" s="261"/>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t="s">
        <v>497</v>
      </c>
      <c r="AC459" s="206"/>
      <c r="AD459" s="206"/>
      <c r="AE459" s="96" t="s">
        <v>497</v>
      </c>
      <c r="AF459" s="97"/>
      <c r="AG459" s="97"/>
      <c r="AH459" s="98"/>
      <c r="AI459" s="96" t="s">
        <v>497</v>
      </c>
      <c r="AJ459" s="97"/>
      <c r="AK459" s="97"/>
      <c r="AL459" s="97"/>
      <c r="AM459" s="96" t="s">
        <v>497</v>
      </c>
      <c r="AN459" s="97"/>
      <c r="AO459" s="97"/>
      <c r="AP459" s="98"/>
      <c r="AQ459" s="96" t="s">
        <v>497</v>
      </c>
      <c r="AR459" s="97"/>
      <c r="AS459" s="97"/>
      <c r="AT459" s="98"/>
      <c r="AU459" s="97" t="s">
        <v>497</v>
      </c>
      <c r="AV459" s="97"/>
      <c r="AW459" s="97"/>
      <c r="AX459" s="207"/>
    </row>
    <row r="460" spans="1:50" ht="23.25" customHeight="1" x14ac:dyDescent="0.15">
      <c r="A460" s="1002"/>
      <c r="B460" s="261"/>
      <c r="C460" s="260"/>
      <c r="D460" s="261"/>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t="s">
        <v>501</v>
      </c>
      <c r="AF460" s="97"/>
      <c r="AG460" s="97"/>
      <c r="AH460" s="98"/>
      <c r="AI460" s="96" t="s">
        <v>497</v>
      </c>
      <c r="AJ460" s="97"/>
      <c r="AK460" s="97"/>
      <c r="AL460" s="97"/>
      <c r="AM460" s="96" t="s">
        <v>497</v>
      </c>
      <c r="AN460" s="97"/>
      <c r="AO460" s="97"/>
      <c r="AP460" s="98"/>
      <c r="AQ460" s="96" t="s">
        <v>497</v>
      </c>
      <c r="AR460" s="97"/>
      <c r="AS460" s="97"/>
      <c r="AT460" s="98"/>
      <c r="AU460" s="97" t="s">
        <v>497</v>
      </c>
      <c r="AV460" s="97"/>
      <c r="AW460" s="97"/>
      <c r="AX460" s="207"/>
    </row>
    <row r="461" spans="1:50" ht="18.75" hidden="1" customHeight="1" x14ac:dyDescent="0.15">
      <c r="A461" s="1002"/>
      <c r="B461" s="261"/>
      <c r="C461" s="260"/>
      <c r="D461" s="261"/>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1002"/>
      <c r="B462" s="261"/>
      <c r="C462" s="260"/>
      <c r="D462" s="261"/>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1002"/>
      <c r="B463" s="261"/>
      <c r="C463" s="260"/>
      <c r="D463" s="261"/>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1002"/>
      <c r="B464" s="261"/>
      <c r="C464" s="260"/>
      <c r="D464" s="261"/>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1002"/>
      <c r="B465" s="261"/>
      <c r="C465" s="260"/>
      <c r="D465" s="261"/>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1002"/>
      <c r="B466" s="261"/>
      <c r="C466" s="260"/>
      <c r="D466" s="261"/>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1002"/>
      <c r="B467" s="261"/>
      <c r="C467" s="260"/>
      <c r="D467" s="261"/>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1002"/>
      <c r="B468" s="261"/>
      <c r="C468" s="260"/>
      <c r="D468" s="261"/>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1002"/>
      <c r="B469" s="261"/>
      <c r="C469" s="260"/>
      <c r="D469" s="261"/>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1002"/>
      <c r="B470" s="261"/>
      <c r="C470" s="260"/>
      <c r="D470" s="261"/>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1002"/>
      <c r="B471" s="261"/>
      <c r="C471" s="260"/>
      <c r="D471" s="261"/>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1002"/>
      <c r="B472" s="261"/>
      <c r="C472" s="260"/>
      <c r="D472" s="261"/>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1002"/>
      <c r="B473" s="261"/>
      <c r="C473" s="260"/>
      <c r="D473" s="261"/>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1002"/>
      <c r="B474" s="261"/>
      <c r="C474" s="260"/>
      <c r="D474" s="261"/>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1002"/>
      <c r="B475" s="261"/>
      <c r="C475" s="260"/>
      <c r="D475" s="261"/>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1002"/>
      <c r="B476" s="261"/>
      <c r="C476" s="260"/>
      <c r="D476" s="261"/>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1002"/>
      <c r="B477" s="261"/>
      <c r="C477" s="260"/>
      <c r="D477" s="261"/>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1002"/>
      <c r="B478" s="261"/>
      <c r="C478" s="260"/>
      <c r="D478" s="261"/>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1002"/>
      <c r="B479" s="261"/>
      <c r="C479" s="260"/>
      <c r="D479" s="261"/>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1002"/>
      <c r="B480" s="261"/>
      <c r="C480" s="260"/>
      <c r="D480" s="261"/>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customHeight="1" x14ac:dyDescent="0.15">
      <c r="A481" s="1002"/>
      <c r="B481" s="261"/>
      <c r="C481" s="260"/>
      <c r="D481" s="261"/>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customHeight="1" x14ac:dyDescent="0.15">
      <c r="A482" s="1002"/>
      <c r="B482" s="261"/>
      <c r="C482" s="260"/>
      <c r="D482" s="261"/>
      <c r="E482" s="145" t="s">
        <v>497</v>
      </c>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customHeight="1" x14ac:dyDescent="0.15">
      <c r="A483" s="1002"/>
      <c r="B483" s="261"/>
      <c r="C483" s="260"/>
      <c r="D483" s="261"/>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customHeight="1" thickBot="1" x14ac:dyDescent="0.2">
      <c r="A484" s="1002"/>
      <c r="B484" s="261"/>
      <c r="C484" s="260"/>
      <c r="D484" s="261"/>
      <c r="E484" s="223" t="s">
        <v>472</v>
      </c>
      <c r="F484" s="224"/>
      <c r="G484" s="225" t="s">
        <v>325</v>
      </c>
      <c r="H484" s="226"/>
      <c r="I484" s="226"/>
      <c r="J484" s="227" t="s">
        <v>497</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1002"/>
      <c r="B485" s="261"/>
      <c r="C485" s="260"/>
      <c r="D485" s="261"/>
      <c r="E485" s="232" t="s">
        <v>314</v>
      </c>
      <c r="F485" s="233"/>
      <c r="G485" s="234" t="s">
        <v>311</v>
      </c>
      <c r="H485" s="235"/>
      <c r="I485" s="235"/>
      <c r="J485" s="235"/>
      <c r="K485" s="235"/>
      <c r="L485" s="235"/>
      <c r="M485" s="235"/>
      <c r="N485" s="235"/>
      <c r="O485" s="235"/>
      <c r="P485" s="235"/>
      <c r="Q485" s="235"/>
      <c r="R485" s="235"/>
      <c r="S485" s="235"/>
      <c r="T485" s="235"/>
      <c r="U485" s="235"/>
      <c r="V485" s="235"/>
      <c r="W485" s="235"/>
      <c r="X485" s="236"/>
      <c r="Y485" s="237"/>
      <c r="Z485" s="238"/>
      <c r="AA485" s="239"/>
      <c r="AB485" s="240" t="s">
        <v>11</v>
      </c>
      <c r="AC485" s="235"/>
      <c r="AD485" s="236"/>
      <c r="AE485" s="241" t="s">
        <v>313</v>
      </c>
      <c r="AF485" s="242"/>
      <c r="AG485" s="242"/>
      <c r="AH485" s="243"/>
      <c r="AI485" s="244" t="s">
        <v>446</v>
      </c>
      <c r="AJ485" s="244"/>
      <c r="AK485" s="244"/>
      <c r="AL485" s="240"/>
      <c r="AM485" s="244" t="s">
        <v>443</v>
      </c>
      <c r="AN485" s="244"/>
      <c r="AO485" s="244"/>
      <c r="AP485" s="240"/>
      <c r="AQ485" s="240" t="s">
        <v>305</v>
      </c>
      <c r="AR485" s="235"/>
      <c r="AS485" s="235"/>
      <c r="AT485" s="236"/>
      <c r="AU485" s="245" t="s">
        <v>251</v>
      </c>
      <c r="AV485" s="245"/>
      <c r="AW485" s="245"/>
      <c r="AX485" s="246"/>
    </row>
    <row r="486" spans="1:50" ht="18.75" hidden="1" customHeight="1" x14ac:dyDescent="0.15">
      <c r="A486" s="1002"/>
      <c r="B486" s="261"/>
      <c r="C486" s="260"/>
      <c r="D486" s="261"/>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1002"/>
      <c r="B487" s="261"/>
      <c r="C487" s="260"/>
      <c r="D487" s="261"/>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1002"/>
      <c r="B488" s="261"/>
      <c r="C488" s="260"/>
      <c r="D488" s="261"/>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1002"/>
      <c r="B489" s="261"/>
      <c r="C489" s="260"/>
      <c r="D489" s="261"/>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1002"/>
      <c r="B490" s="261"/>
      <c r="C490" s="260"/>
      <c r="D490" s="261"/>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1002"/>
      <c r="B491" s="261"/>
      <c r="C491" s="260"/>
      <c r="D491" s="261"/>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1002"/>
      <c r="B492" s="261"/>
      <c r="C492" s="260"/>
      <c r="D492" s="261"/>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1002"/>
      <c r="B493" s="261"/>
      <c r="C493" s="260"/>
      <c r="D493" s="261"/>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1002"/>
      <c r="B494" s="261"/>
      <c r="C494" s="260"/>
      <c r="D494" s="261"/>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1002"/>
      <c r="B495" s="261"/>
      <c r="C495" s="260"/>
      <c r="D495" s="261"/>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1002"/>
      <c r="B496" s="261"/>
      <c r="C496" s="260"/>
      <c r="D496" s="261"/>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1002"/>
      <c r="B497" s="261"/>
      <c r="C497" s="260"/>
      <c r="D497" s="261"/>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1002"/>
      <c r="B498" s="261"/>
      <c r="C498" s="260"/>
      <c r="D498" s="261"/>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1002"/>
      <c r="B499" s="261"/>
      <c r="C499" s="260"/>
      <c r="D499" s="261"/>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1002"/>
      <c r="B500" s="261"/>
      <c r="C500" s="260"/>
      <c r="D500" s="261"/>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1002"/>
      <c r="B501" s="261"/>
      <c r="C501" s="260"/>
      <c r="D501" s="261"/>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1002"/>
      <c r="B502" s="261"/>
      <c r="C502" s="260"/>
      <c r="D502" s="261"/>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1002"/>
      <c r="B503" s="261"/>
      <c r="C503" s="260"/>
      <c r="D503" s="261"/>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1002"/>
      <c r="B504" s="261"/>
      <c r="C504" s="260"/>
      <c r="D504" s="261"/>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1002"/>
      <c r="B505" s="261"/>
      <c r="C505" s="260"/>
      <c r="D505" s="261"/>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1002"/>
      <c r="B506" s="261"/>
      <c r="C506" s="260"/>
      <c r="D506" s="261"/>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1002"/>
      <c r="B507" s="261"/>
      <c r="C507" s="260"/>
      <c r="D507" s="261"/>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1002"/>
      <c r="B508" s="261"/>
      <c r="C508" s="260"/>
      <c r="D508" s="261"/>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1002"/>
      <c r="B509" s="261"/>
      <c r="C509" s="260"/>
      <c r="D509" s="261"/>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1002"/>
      <c r="B510" s="261"/>
      <c r="C510" s="260"/>
      <c r="D510" s="261"/>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1002"/>
      <c r="B511" s="261"/>
      <c r="C511" s="260"/>
      <c r="D511" s="261"/>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1002"/>
      <c r="B512" s="261"/>
      <c r="C512" s="260"/>
      <c r="D512" s="261"/>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1002"/>
      <c r="B513" s="261"/>
      <c r="C513" s="260"/>
      <c r="D513" s="261"/>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1002"/>
      <c r="B514" s="261"/>
      <c r="C514" s="260"/>
      <c r="D514" s="261"/>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1002"/>
      <c r="B515" s="261"/>
      <c r="C515" s="260"/>
      <c r="D515" s="261"/>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1002"/>
      <c r="B516" s="261"/>
      <c r="C516" s="260"/>
      <c r="D516" s="261"/>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1002"/>
      <c r="B517" s="261"/>
      <c r="C517" s="260"/>
      <c r="D517" s="261"/>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1002"/>
      <c r="B518" s="261"/>
      <c r="C518" s="260"/>
      <c r="D518" s="261"/>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1002"/>
      <c r="B519" s="261"/>
      <c r="C519" s="260"/>
      <c r="D519" s="261"/>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1002"/>
      <c r="B520" s="261"/>
      <c r="C520" s="260"/>
      <c r="D520" s="261"/>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1002"/>
      <c r="B521" s="261"/>
      <c r="C521" s="260"/>
      <c r="D521" s="261"/>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1002"/>
      <c r="B522" s="261"/>
      <c r="C522" s="260"/>
      <c r="D522" s="261"/>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1002"/>
      <c r="B523" s="261"/>
      <c r="C523" s="260"/>
      <c r="D523" s="261"/>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1002"/>
      <c r="B524" s="261"/>
      <c r="C524" s="260"/>
      <c r="D524" s="261"/>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1002"/>
      <c r="B525" s="261"/>
      <c r="C525" s="260"/>
      <c r="D525" s="261"/>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1002"/>
      <c r="B526" s="261"/>
      <c r="C526" s="260"/>
      <c r="D526" s="261"/>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1002"/>
      <c r="B527" s="261"/>
      <c r="C527" s="260"/>
      <c r="D527" s="261"/>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1002"/>
      <c r="B528" s="261"/>
      <c r="C528" s="260"/>
      <c r="D528" s="261"/>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1002"/>
      <c r="B529" s="261"/>
      <c r="C529" s="260"/>
      <c r="D529" s="261"/>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1002"/>
      <c r="B530" s="261"/>
      <c r="C530" s="260"/>
      <c r="D530" s="261"/>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1002"/>
      <c r="B531" s="261"/>
      <c r="C531" s="260"/>
      <c r="D531" s="261"/>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1002"/>
      <c r="B532" s="261"/>
      <c r="C532" s="260"/>
      <c r="D532" s="261"/>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1002"/>
      <c r="B533" s="261"/>
      <c r="C533" s="260"/>
      <c r="D533" s="261"/>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1002"/>
      <c r="B534" s="261"/>
      <c r="C534" s="260"/>
      <c r="D534" s="261"/>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1002"/>
      <c r="B535" s="261"/>
      <c r="C535" s="260"/>
      <c r="D535" s="261"/>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02"/>
      <c r="B536" s="261"/>
      <c r="C536" s="260"/>
      <c r="D536" s="261"/>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02"/>
      <c r="B537" s="261"/>
      <c r="C537" s="260"/>
      <c r="D537" s="261"/>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02"/>
      <c r="B538" s="261"/>
      <c r="C538" s="260"/>
      <c r="D538" s="261"/>
      <c r="E538" s="247" t="s">
        <v>473</v>
      </c>
      <c r="F538" s="248"/>
      <c r="G538" s="249" t="s">
        <v>325</v>
      </c>
      <c r="H538" s="143"/>
      <c r="I538" s="143"/>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02"/>
      <c r="B539" s="261"/>
      <c r="C539" s="260"/>
      <c r="D539" s="261"/>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1002"/>
      <c r="B540" s="261"/>
      <c r="C540" s="260"/>
      <c r="D540" s="261"/>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1002"/>
      <c r="B541" s="261"/>
      <c r="C541" s="260"/>
      <c r="D541" s="261"/>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1002"/>
      <c r="B542" s="261"/>
      <c r="C542" s="260"/>
      <c r="D542" s="261"/>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1002"/>
      <c r="B543" s="261"/>
      <c r="C543" s="260"/>
      <c r="D543" s="261"/>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1002"/>
      <c r="B544" s="261"/>
      <c r="C544" s="260"/>
      <c r="D544" s="261"/>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1002"/>
      <c r="B545" s="261"/>
      <c r="C545" s="260"/>
      <c r="D545" s="261"/>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1002"/>
      <c r="B546" s="261"/>
      <c r="C546" s="260"/>
      <c r="D546" s="261"/>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1002"/>
      <c r="B547" s="261"/>
      <c r="C547" s="260"/>
      <c r="D547" s="261"/>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1002"/>
      <c r="B548" s="261"/>
      <c r="C548" s="260"/>
      <c r="D548" s="261"/>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1002"/>
      <c r="B549" s="261"/>
      <c r="C549" s="260"/>
      <c r="D549" s="261"/>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1002"/>
      <c r="B550" s="261"/>
      <c r="C550" s="260"/>
      <c r="D550" s="261"/>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1002"/>
      <c r="B551" s="261"/>
      <c r="C551" s="260"/>
      <c r="D551" s="261"/>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1002"/>
      <c r="B552" s="261"/>
      <c r="C552" s="260"/>
      <c r="D552" s="261"/>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1002"/>
      <c r="B553" s="261"/>
      <c r="C553" s="260"/>
      <c r="D553" s="261"/>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1002"/>
      <c r="B554" s="261"/>
      <c r="C554" s="260"/>
      <c r="D554" s="261"/>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1002"/>
      <c r="B555" s="261"/>
      <c r="C555" s="260"/>
      <c r="D555" s="261"/>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1002"/>
      <c r="B556" s="261"/>
      <c r="C556" s="260"/>
      <c r="D556" s="261"/>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1002"/>
      <c r="B557" s="261"/>
      <c r="C557" s="260"/>
      <c r="D557" s="261"/>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1002"/>
      <c r="B558" s="261"/>
      <c r="C558" s="260"/>
      <c r="D558" s="261"/>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1002"/>
      <c r="B559" s="261"/>
      <c r="C559" s="260"/>
      <c r="D559" s="261"/>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1002"/>
      <c r="B560" s="261"/>
      <c r="C560" s="260"/>
      <c r="D560" s="261"/>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1002"/>
      <c r="B561" s="261"/>
      <c r="C561" s="260"/>
      <c r="D561" s="261"/>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1002"/>
      <c r="B562" s="261"/>
      <c r="C562" s="260"/>
      <c r="D562" s="261"/>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1002"/>
      <c r="B563" s="261"/>
      <c r="C563" s="260"/>
      <c r="D563" s="261"/>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1002"/>
      <c r="B564" s="261"/>
      <c r="C564" s="260"/>
      <c r="D564" s="261"/>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1002"/>
      <c r="B565" s="261"/>
      <c r="C565" s="260"/>
      <c r="D565" s="261"/>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1002"/>
      <c r="B566" s="261"/>
      <c r="C566" s="260"/>
      <c r="D566" s="261"/>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1002"/>
      <c r="B567" s="261"/>
      <c r="C567" s="260"/>
      <c r="D567" s="261"/>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1002"/>
      <c r="B568" s="261"/>
      <c r="C568" s="260"/>
      <c r="D568" s="261"/>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1002"/>
      <c r="B569" s="261"/>
      <c r="C569" s="260"/>
      <c r="D569" s="261"/>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1002"/>
      <c r="B570" s="261"/>
      <c r="C570" s="260"/>
      <c r="D570" s="261"/>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1002"/>
      <c r="B571" s="261"/>
      <c r="C571" s="260"/>
      <c r="D571" s="261"/>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1002"/>
      <c r="B572" s="261"/>
      <c r="C572" s="260"/>
      <c r="D572" s="261"/>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1002"/>
      <c r="B573" s="261"/>
      <c r="C573" s="260"/>
      <c r="D573" s="261"/>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1002"/>
      <c r="B574" s="261"/>
      <c r="C574" s="260"/>
      <c r="D574" s="261"/>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1002"/>
      <c r="B575" s="261"/>
      <c r="C575" s="260"/>
      <c r="D575" s="261"/>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1002"/>
      <c r="B576" s="261"/>
      <c r="C576" s="260"/>
      <c r="D576" s="261"/>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1002"/>
      <c r="B577" s="261"/>
      <c r="C577" s="260"/>
      <c r="D577" s="261"/>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1002"/>
      <c r="B578" s="261"/>
      <c r="C578" s="260"/>
      <c r="D578" s="261"/>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1002"/>
      <c r="B579" s="261"/>
      <c r="C579" s="260"/>
      <c r="D579" s="261"/>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1002"/>
      <c r="B580" s="261"/>
      <c r="C580" s="260"/>
      <c r="D580" s="261"/>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1002"/>
      <c r="B581" s="261"/>
      <c r="C581" s="260"/>
      <c r="D581" s="261"/>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1002"/>
      <c r="B582" s="261"/>
      <c r="C582" s="260"/>
      <c r="D582" s="261"/>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1002"/>
      <c r="B583" s="261"/>
      <c r="C583" s="260"/>
      <c r="D583" s="261"/>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1002"/>
      <c r="B584" s="261"/>
      <c r="C584" s="260"/>
      <c r="D584" s="261"/>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1002"/>
      <c r="B585" s="261"/>
      <c r="C585" s="260"/>
      <c r="D585" s="261"/>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1002"/>
      <c r="B586" s="261"/>
      <c r="C586" s="260"/>
      <c r="D586" s="261"/>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1002"/>
      <c r="B587" s="261"/>
      <c r="C587" s="260"/>
      <c r="D587" s="261"/>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1002"/>
      <c r="B588" s="261"/>
      <c r="C588" s="260"/>
      <c r="D588" s="261"/>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1002"/>
      <c r="B589" s="261"/>
      <c r="C589" s="260"/>
      <c r="D589" s="261"/>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02"/>
      <c r="B590" s="261"/>
      <c r="C590" s="260"/>
      <c r="D590" s="261"/>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02"/>
      <c r="B591" s="261"/>
      <c r="C591" s="260"/>
      <c r="D591" s="261"/>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02"/>
      <c r="B592" s="261"/>
      <c r="C592" s="260"/>
      <c r="D592" s="261"/>
      <c r="E592" s="247" t="s">
        <v>472</v>
      </c>
      <c r="F592" s="248"/>
      <c r="G592" s="249" t="s">
        <v>325</v>
      </c>
      <c r="H592" s="143"/>
      <c r="I592" s="143"/>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02"/>
      <c r="B593" s="261"/>
      <c r="C593" s="260"/>
      <c r="D593" s="261"/>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1002"/>
      <c r="B594" s="261"/>
      <c r="C594" s="260"/>
      <c r="D594" s="261"/>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1002"/>
      <c r="B595" s="261"/>
      <c r="C595" s="260"/>
      <c r="D595" s="261"/>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1002"/>
      <c r="B596" s="261"/>
      <c r="C596" s="260"/>
      <c r="D596" s="261"/>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1002"/>
      <c r="B597" s="261"/>
      <c r="C597" s="260"/>
      <c r="D597" s="261"/>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1002"/>
      <c r="B598" s="261"/>
      <c r="C598" s="260"/>
      <c r="D598" s="261"/>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1002"/>
      <c r="B599" s="261"/>
      <c r="C599" s="260"/>
      <c r="D599" s="261"/>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1002"/>
      <c r="B600" s="261"/>
      <c r="C600" s="260"/>
      <c r="D600" s="261"/>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1002"/>
      <c r="B601" s="261"/>
      <c r="C601" s="260"/>
      <c r="D601" s="261"/>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1002"/>
      <c r="B602" s="261"/>
      <c r="C602" s="260"/>
      <c r="D602" s="261"/>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1002"/>
      <c r="B603" s="261"/>
      <c r="C603" s="260"/>
      <c r="D603" s="261"/>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1002"/>
      <c r="B604" s="261"/>
      <c r="C604" s="260"/>
      <c r="D604" s="261"/>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1002"/>
      <c r="B605" s="261"/>
      <c r="C605" s="260"/>
      <c r="D605" s="261"/>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1002"/>
      <c r="B606" s="261"/>
      <c r="C606" s="260"/>
      <c r="D606" s="261"/>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1002"/>
      <c r="B607" s="261"/>
      <c r="C607" s="260"/>
      <c r="D607" s="261"/>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1002"/>
      <c r="B608" s="261"/>
      <c r="C608" s="260"/>
      <c r="D608" s="261"/>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1002"/>
      <c r="B609" s="261"/>
      <c r="C609" s="260"/>
      <c r="D609" s="261"/>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1002"/>
      <c r="B610" s="261"/>
      <c r="C610" s="260"/>
      <c r="D610" s="261"/>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1002"/>
      <c r="B611" s="261"/>
      <c r="C611" s="260"/>
      <c r="D611" s="261"/>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1002"/>
      <c r="B612" s="261"/>
      <c r="C612" s="260"/>
      <c r="D612" s="261"/>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1002"/>
      <c r="B613" s="261"/>
      <c r="C613" s="260"/>
      <c r="D613" s="261"/>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1002"/>
      <c r="B614" s="261"/>
      <c r="C614" s="260"/>
      <c r="D614" s="261"/>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1002"/>
      <c r="B615" s="261"/>
      <c r="C615" s="260"/>
      <c r="D615" s="261"/>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1002"/>
      <c r="B616" s="261"/>
      <c r="C616" s="260"/>
      <c r="D616" s="261"/>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1002"/>
      <c r="B617" s="261"/>
      <c r="C617" s="260"/>
      <c r="D617" s="261"/>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1002"/>
      <c r="B618" s="261"/>
      <c r="C618" s="260"/>
      <c r="D618" s="261"/>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1002"/>
      <c r="B619" s="261"/>
      <c r="C619" s="260"/>
      <c r="D619" s="261"/>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1002"/>
      <c r="B620" s="261"/>
      <c r="C620" s="260"/>
      <c r="D620" s="261"/>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1002"/>
      <c r="B621" s="261"/>
      <c r="C621" s="260"/>
      <c r="D621" s="261"/>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1002"/>
      <c r="B622" s="261"/>
      <c r="C622" s="260"/>
      <c r="D622" s="261"/>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1002"/>
      <c r="B623" s="261"/>
      <c r="C623" s="260"/>
      <c r="D623" s="261"/>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1002"/>
      <c r="B624" s="261"/>
      <c r="C624" s="260"/>
      <c r="D624" s="261"/>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1002"/>
      <c r="B625" s="261"/>
      <c r="C625" s="260"/>
      <c r="D625" s="261"/>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1002"/>
      <c r="B626" s="261"/>
      <c r="C626" s="260"/>
      <c r="D626" s="261"/>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1002"/>
      <c r="B627" s="261"/>
      <c r="C627" s="260"/>
      <c r="D627" s="261"/>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1002"/>
      <c r="B628" s="261"/>
      <c r="C628" s="260"/>
      <c r="D628" s="261"/>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1002"/>
      <c r="B629" s="261"/>
      <c r="C629" s="260"/>
      <c r="D629" s="261"/>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1002"/>
      <c r="B630" s="261"/>
      <c r="C630" s="260"/>
      <c r="D630" s="261"/>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1002"/>
      <c r="B631" s="261"/>
      <c r="C631" s="260"/>
      <c r="D631" s="261"/>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1002"/>
      <c r="B632" s="261"/>
      <c r="C632" s="260"/>
      <c r="D632" s="261"/>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1002"/>
      <c r="B633" s="261"/>
      <c r="C633" s="260"/>
      <c r="D633" s="261"/>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1002"/>
      <c r="B634" s="261"/>
      <c r="C634" s="260"/>
      <c r="D634" s="261"/>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1002"/>
      <c r="B635" s="261"/>
      <c r="C635" s="260"/>
      <c r="D635" s="261"/>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1002"/>
      <c r="B636" s="261"/>
      <c r="C636" s="260"/>
      <c r="D636" s="261"/>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1002"/>
      <c r="B637" s="261"/>
      <c r="C637" s="260"/>
      <c r="D637" s="261"/>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1002"/>
      <c r="B638" s="261"/>
      <c r="C638" s="260"/>
      <c r="D638" s="261"/>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1002"/>
      <c r="B639" s="261"/>
      <c r="C639" s="260"/>
      <c r="D639" s="261"/>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1002"/>
      <c r="B640" s="261"/>
      <c r="C640" s="260"/>
      <c r="D640" s="261"/>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1002"/>
      <c r="B641" s="261"/>
      <c r="C641" s="260"/>
      <c r="D641" s="261"/>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1002"/>
      <c r="B642" s="261"/>
      <c r="C642" s="260"/>
      <c r="D642" s="261"/>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1002"/>
      <c r="B643" s="261"/>
      <c r="C643" s="260"/>
      <c r="D643" s="261"/>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02"/>
      <c r="B644" s="261"/>
      <c r="C644" s="260"/>
      <c r="D644" s="261"/>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02"/>
      <c r="B645" s="261"/>
      <c r="C645" s="260"/>
      <c r="D645" s="261"/>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02"/>
      <c r="B646" s="261"/>
      <c r="C646" s="260"/>
      <c r="D646" s="261"/>
      <c r="E646" s="247" t="s">
        <v>473</v>
      </c>
      <c r="F646" s="248"/>
      <c r="G646" s="249" t="s">
        <v>325</v>
      </c>
      <c r="H646" s="143"/>
      <c r="I646" s="143"/>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02"/>
      <c r="B647" s="261"/>
      <c r="C647" s="260"/>
      <c r="D647" s="261"/>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1002"/>
      <c r="B648" s="261"/>
      <c r="C648" s="260"/>
      <c r="D648" s="261"/>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1002"/>
      <c r="B649" s="261"/>
      <c r="C649" s="260"/>
      <c r="D649" s="261"/>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1002"/>
      <c r="B650" s="261"/>
      <c r="C650" s="260"/>
      <c r="D650" s="261"/>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1002"/>
      <c r="B651" s="261"/>
      <c r="C651" s="260"/>
      <c r="D651" s="261"/>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1002"/>
      <c r="B652" s="261"/>
      <c r="C652" s="260"/>
      <c r="D652" s="261"/>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1002"/>
      <c r="B653" s="261"/>
      <c r="C653" s="260"/>
      <c r="D653" s="261"/>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1002"/>
      <c r="B654" s="261"/>
      <c r="C654" s="260"/>
      <c r="D654" s="261"/>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1002"/>
      <c r="B655" s="261"/>
      <c r="C655" s="260"/>
      <c r="D655" s="261"/>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1002"/>
      <c r="B656" s="261"/>
      <c r="C656" s="260"/>
      <c r="D656" s="261"/>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1002"/>
      <c r="B657" s="261"/>
      <c r="C657" s="260"/>
      <c r="D657" s="261"/>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1002"/>
      <c r="B658" s="261"/>
      <c r="C658" s="260"/>
      <c r="D658" s="261"/>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1002"/>
      <c r="B659" s="261"/>
      <c r="C659" s="260"/>
      <c r="D659" s="261"/>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1002"/>
      <c r="B660" s="261"/>
      <c r="C660" s="260"/>
      <c r="D660" s="261"/>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1002"/>
      <c r="B661" s="261"/>
      <c r="C661" s="260"/>
      <c r="D661" s="261"/>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1002"/>
      <c r="B662" s="261"/>
      <c r="C662" s="260"/>
      <c r="D662" s="261"/>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1002"/>
      <c r="B663" s="261"/>
      <c r="C663" s="260"/>
      <c r="D663" s="261"/>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1002"/>
      <c r="B664" s="261"/>
      <c r="C664" s="260"/>
      <c r="D664" s="261"/>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1002"/>
      <c r="B665" s="261"/>
      <c r="C665" s="260"/>
      <c r="D665" s="261"/>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1002"/>
      <c r="B666" s="261"/>
      <c r="C666" s="260"/>
      <c r="D666" s="261"/>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1002"/>
      <c r="B667" s="261"/>
      <c r="C667" s="260"/>
      <c r="D667" s="261"/>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1002"/>
      <c r="B668" s="261"/>
      <c r="C668" s="260"/>
      <c r="D668" s="261"/>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1002"/>
      <c r="B669" s="261"/>
      <c r="C669" s="260"/>
      <c r="D669" s="261"/>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1002"/>
      <c r="B670" s="261"/>
      <c r="C670" s="260"/>
      <c r="D670" s="261"/>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1002"/>
      <c r="B671" s="261"/>
      <c r="C671" s="260"/>
      <c r="D671" s="261"/>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1002"/>
      <c r="B672" s="261"/>
      <c r="C672" s="260"/>
      <c r="D672" s="261"/>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1002"/>
      <c r="B673" s="261"/>
      <c r="C673" s="260"/>
      <c r="D673" s="261"/>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1002"/>
      <c r="B674" s="261"/>
      <c r="C674" s="260"/>
      <c r="D674" s="261"/>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1002"/>
      <c r="B675" s="261"/>
      <c r="C675" s="260"/>
      <c r="D675" s="261"/>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1002"/>
      <c r="B676" s="261"/>
      <c r="C676" s="260"/>
      <c r="D676" s="261"/>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1002"/>
      <c r="B677" s="261"/>
      <c r="C677" s="260"/>
      <c r="D677" s="261"/>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1002"/>
      <c r="B678" s="261"/>
      <c r="C678" s="260"/>
      <c r="D678" s="261"/>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1002"/>
      <c r="B679" s="261"/>
      <c r="C679" s="260"/>
      <c r="D679" s="261"/>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1002"/>
      <c r="B680" s="261"/>
      <c r="C680" s="260"/>
      <c r="D680" s="261"/>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1002"/>
      <c r="B681" s="261"/>
      <c r="C681" s="260"/>
      <c r="D681" s="261"/>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1002"/>
      <c r="B682" s="261"/>
      <c r="C682" s="260"/>
      <c r="D682" s="261"/>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1002"/>
      <c r="B683" s="261"/>
      <c r="C683" s="260"/>
      <c r="D683" s="261"/>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1002"/>
      <c r="B684" s="261"/>
      <c r="C684" s="260"/>
      <c r="D684" s="261"/>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1002"/>
      <c r="B685" s="261"/>
      <c r="C685" s="260"/>
      <c r="D685" s="261"/>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1002"/>
      <c r="B686" s="261"/>
      <c r="C686" s="260"/>
      <c r="D686" s="261"/>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1002"/>
      <c r="B687" s="261"/>
      <c r="C687" s="260"/>
      <c r="D687" s="261"/>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1002"/>
      <c r="B688" s="261"/>
      <c r="C688" s="260"/>
      <c r="D688" s="261"/>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1002"/>
      <c r="B689" s="261"/>
      <c r="C689" s="260"/>
      <c r="D689" s="261"/>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1002"/>
      <c r="B690" s="261"/>
      <c r="C690" s="260"/>
      <c r="D690" s="261"/>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1002"/>
      <c r="B691" s="261"/>
      <c r="C691" s="260"/>
      <c r="D691" s="261"/>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1002"/>
      <c r="B692" s="261"/>
      <c r="C692" s="260"/>
      <c r="D692" s="261"/>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1002"/>
      <c r="B693" s="261"/>
      <c r="C693" s="260"/>
      <c r="D693" s="261"/>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1002"/>
      <c r="B694" s="261"/>
      <c r="C694" s="260"/>
      <c r="D694" s="261"/>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1002"/>
      <c r="B695" s="261"/>
      <c r="C695" s="260"/>
      <c r="D695" s="261"/>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1002"/>
      <c r="B696" s="261"/>
      <c r="C696" s="260"/>
      <c r="D696" s="261"/>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1002"/>
      <c r="B697" s="261"/>
      <c r="C697" s="260"/>
      <c r="D697" s="261"/>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02"/>
      <c r="B698" s="261"/>
      <c r="C698" s="260"/>
      <c r="D698" s="261"/>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03"/>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30" t="s">
        <v>46</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6"/>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68.45" customHeight="1" x14ac:dyDescent="0.15">
      <c r="A702" s="526" t="s">
        <v>257</v>
      </c>
      <c r="B702" s="527"/>
      <c r="C702" s="721" t="s">
        <v>258</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7" t="s">
        <v>485</v>
      </c>
      <c r="AE702" s="898"/>
      <c r="AF702" s="898"/>
      <c r="AG702" s="887" t="s">
        <v>508</v>
      </c>
      <c r="AH702" s="888"/>
      <c r="AI702" s="888"/>
      <c r="AJ702" s="888"/>
      <c r="AK702" s="888"/>
      <c r="AL702" s="888"/>
      <c r="AM702" s="888"/>
      <c r="AN702" s="888"/>
      <c r="AO702" s="888"/>
      <c r="AP702" s="888"/>
      <c r="AQ702" s="888"/>
      <c r="AR702" s="888"/>
      <c r="AS702" s="888"/>
      <c r="AT702" s="888"/>
      <c r="AU702" s="888"/>
      <c r="AV702" s="888"/>
      <c r="AW702" s="888"/>
      <c r="AX702" s="889"/>
    </row>
    <row r="703" spans="1:50" ht="48" customHeight="1" x14ac:dyDescent="0.15">
      <c r="A703" s="528"/>
      <c r="B703" s="52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39" t="s">
        <v>485</v>
      </c>
      <c r="AE703" s="140"/>
      <c r="AF703" s="140"/>
      <c r="AG703" s="659" t="s">
        <v>509</v>
      </c>
      <c r="AH703" s="660"/>
      <c r="AI703" s="660"/>
      <c r="AJ703" s="660"/>
      <c r="AK703" s="660"/>
      <c r="AL703" s="660"/>
      <c r="AM703" s="660"/>
      <c r="AN703" s="660"/>
      <c r="AO703" s="660"/>
      <c r="AP703" s="660"/>
      <c r="AQ703" s="660"/>
      <c r="AR703" s="660"/>
      <c r="AS703" s="660"/>
      <c r="AT703" s="660"/>
      <c r="AU703" s="660"/>
      <c r="AV703" s="660"/>
      <c r="AW703" s="660"/>
      <c r="AX703" s="661"/>
    </row>
    <row r="704" spans="1:50" ht="60" customHeight="1" x14ac:dyDescent="0.15">
      <c r="A704" s="530"/>
      <c r="B704" s="531"/>
      <c r="C704" s="598" t="s">
        <v>259</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485</v>
      </c>
      <c r="AE704" s="583"/>
      <c r="AF704" s="583"/>
      <c r="AG704" s="428" t="s">
        <v>510</v>
      </c>
      <c r="AH704" s="218"/>
      <c r="AI704" s="218"/>
      <c r="AJ704" s="218"/>
      <c r="AK704" s="218"/>
      <c r="AL704" s="218"/>
      <c r="AM704" s="218"/>
      <c r="AN704" s="218"/>
      <c r="AO704" s="218"/>
      <c r="AP704" s="218"/>
      <c r="AQ704" s="218"/>
      <c r="AR704" s="218"/>
      <c r="AS704" s="218"/>
      <c r="AT704" s="218"/>
      <c r="AU704" s="218"/>
      <c r="AV704" s="218"/>
      <c r="AW704" s="218"/>
      <c r="AX704" s="429"/>
    </row>
    <row r="705" spans="1:50" ht="27" customHeight="1" x14ac:dyDescent="0.15">
      <c r="A705" s="616" t="s">
        <v>38</v>
      </c>
      <c r="B705" s="763"/>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7"/>
      <c r="AE705" s="728"/>
      <c r="AF705" s="728"/>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50"/>
      <c r="B706" s="764"/>
      <c r="C706" s="609"/>
      <c r="D706" s="610"/>
      <c r="E706" s="678" t="s">
        <v>424</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39"/>
      <c r="AE706" s="140"/>
      <c r="AF706" s="141"/>
      <c r="AG706" s="428"/>
      <c r="AH706" s="218"/>
      <c r="AI706" s="218"/>
      <c r="AJ706" s="218"/>
      <c r="AK706" s="218"/>
      <c r="AL706" s="218"/>
      <c r="AM706" s="218"/>
      <c r="AN706" s="218"/>
      <c r="AO706" s="218"/>
      <c r="AP706" s="218"/>
      <c r="AQ706" s="218"/>
      <c r="AR706" s="218"/>
      <c r="AS706" s="218"/>
      <c r="AT706" s="218"/>
      <c r="AU706" s="218"/>
      <c r="AV706" s="218"/>
      <c r="AW706" s="218"/>
      <c r="AX706" s="429"/>
    </row>
    <row r="707" spans="1:50" ht="26.25" customHeight="1" x14ac:dyDescent="0.15">
      <c r="A707" s="650"/>
      <c r="B707" s="764"/>
      <c r="C707" s="611"/>
      <c r="D707" s="612"/>
      <c r="E707" s="681" t="s">
        <v>360</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80"/>
      <c r="AE707" s="581"/>
      <c r="AF707" s="581"/>
      <c r="AG707" s="428"/>
      <c r="AH707" s="218"/>
      <c r="AI707" s="218"/>
      <c r="AJ707" s="218"/>
      <c r="AK707" s="218"/>
      <c r="AL707" s="218"/>
      <c r="AM707" s="218"/>
      <c r="AN707" s="218"/>
      <c r="AO707" s="218"/>
      <c r="AP707" s="218"/>
      <c r="AQ707" s="218"/>
      <c r="AR707" s="218"/>
      <c r="AS707" s="218"/>
      <c r="AT707" s="218"/>
      <c r="AU707" s="218"/>
      <c r="AV707" s="218"/>
      <c r="AW707" s="218"/>
      <c r="AX707" s="429"/>
    </row>
    <row r="708" spans="1:50" ht="26.25" customHeight="1" x14ac:dyDescent="0.15">
      <c r="A708" s="650"/>
      <c r="B708" s="651"/>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2"/>
      <c r="AE708" s="663"/>
      <c r="AF708" s="663"/>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x14ac:dyDescent="0.15">
      <c r="A709" s="650"/>
      <c r="B709" s="651"/>
      <c r="C709" s="585" t="s">
        <v>260</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39"/>
      <c r="AE709" s="140"/>
      <c r="AF709" s="140"/>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39"/>
      <c r="AE710" s="140"/>
      <c r="AF710" s="140"/>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39"/>
      <c r="AE711" s="140"/>
      <c r="AF711" s="140"/>
      <c r="AG711" s="659"/>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5" t="s">
        <v>390</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0"/>
      <c r="B713" s="651"/>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c r="AE713" s="140"/>
      <c r="AF713" s="141"/>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5" t="s">
        <v>367</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8"/>
      <c r="AE714" s="589"/>
      <c r="AF714" s="590"/>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6" t="s">
        <v>39</v>
      </c>
      <c r="B715" s="649"/>
      <c r="C715" s="654" t="s">
        <v>368</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62"/>
      <c r="AE715" s="663"/>
      <c r="AF715" s="771"/>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0"/>
      <c r="B716" s="651"/>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2"/>
      <c r="AE716" s="753"/>
      <c r="AF716" s="753"/>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5" t="s">
        <v>316</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39"/>
      <c r="AE717" s="140"/>
      <c r="AF717" s="140"/>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39"/>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43" t="s">
        <v>57</v>
      </c>
      <c r="B719" s="644"/>
      <c r="C719" s="787" t="s">
        <v>261</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2"/>
      <c r="AE719" s="663"/>
      <c r="AF719" s="663"/>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45"/>
      <c r="B720" s="646"/>
      <c r="C720" s="937" t="s">
        <v>383</v>
      </c>
      <c r="D720" s="935"/>
      <c r="E720" s="935"/>
      <c r="F720" s="938"/>
      <c r="G720" s="934" t="s">
        <v>384</v>
      </c>
      <c r="H720" s="935"/>
      <c r="I720" s="935"/>
      <c r="J720" s="935"/>
      <c r="K720" s="935"/>
      <c r="L720" s="935"/>
      <c r="M720" s="935"/>
      <c r="N720" s="934" t="s">
        <v>387</v>
      </c>
      <c r="O720" s="935"/>
      <c r="P720" s="935"/>
      <c r="Q720" s="935"/>
      <c r="R720" s="935"/>
      <c r="S720" s="935"/>
      <c r="T720" s="935"/>
      <c r="U720" s="935"/>
      <c r="V720" s="935"/>
      <c r="W720" s="935"/>
      <c r="X720" s="935"/>
      <c r="Y720" s="935"/>
      <c r="Z720" s="935"/>
      <c r="AA720" s="935"/>
      <c r="AB720" s="935"/>
      <c r="AC720" s="935"/>
      <c r="AD720" s="935"/>
      <c r="AE720" s="935"/>
      <c r="AF720" s="936"/>
      <c r="AG720" s="428"/>
      <c r="AH720" s="218"/>
      <c r="AI720" s="218"/>
      <c r="AJ720" s="218"/>
      <c r="AK720" s="218"/>
      <c r="AL720" s="218"/>
      <c r="AM720" s="218"/>
      <c r="AN720" s="218"/>
      <c r="AO720" s="218"/>
      <c r="AP720" s="218"/>
      <c r="AQ720" s="218"/>
      <c r="AR720" s="218"/>
      <c r="AS720" s="218"/>
      <c r="AT720" s="218"/>
      <c r="AU720" s="218"/>
      <c r="AV720" s="218"/>
      <c r="AW720" s="218"/>
      <c r="AX720" s="429"/>
    </row>
    <row r="721" spans="1:50" ht="24.75" customHeight="1" x14ac:dyDescent="0.15">
      <c r="A721" s="645"/>
      <c r="B721" s="646"/>
      <c r="C721" s="919"/>
      <c r="D721" s="920"/>
      <c r="E721" s="920"/>
      <c r="F721" s="921"/>
      <c r="G721" s="939"/>
      <c r="H721" s="940"/>
      <c r="I721" s="68" t="str">
        <f>IF(OR(G721="　", G721=""), "", "-")</f>
        <v/>
      </c>
      <c r="J721" s="918"/>
      <c r="K721" s="918"/>
      <c r="L721" s="68" t="str">
        <f>IF(M721="","","-")</f>
        <v/>
      </c>
      <c r="M721" s="69"/>
      <c r="N721" s="915"/>
      <c r="O721" s="916"/>
      <c r="P721" s="916"/>
      <c r="Q721" s="916"/>
      <c r="R721" s="916"/>
      <c r="S721" s="916"/>
      <c r="T721" s="916"/>
      <c r="U721" s="916"/>
      <c r="V721" s="916"/>
      <c r="W721" s="916"/>
      <c r="X721" s="916"/>
      <c r="Y721" s="916"/>
      <c r="Z721" s="916"/>
      <c r="AA721" s="916"/>
      <c r="AB721" s="916"/>
      <c r="AC721" s="916"/>
      <c r="AD721" s="916"/>
      <c r="AE721" s="916"/>
      <c r="AF721" s="917"/>
      <c r="AG721" s="428"/>
      <c r="AH721" s="218"/>
      <c r="AI721" s="218"/>
      <c r="AJ721" s="218"/>
      <c r="AK721" s="218"/>
      <c r="AL721" s="218"/>
      <c r="AM721" s="218"/>
      <c r="AN721" s="218"/>
      <c r="AO721" s="218"/>
      <c r="AP721" s="218"/>
      <c r="AQ721" s="218"/>
      <c r="AR721" s="218"/>
      <c r="AS721" s="218"/>
      <c r="AT721" s="218"/>
      <c r="AU721" s="218"/>
      <c r="AV721" s="218"/>
      <c r="AW721" s="218"/>
      <c r="AX721" s="429"/>
    </row>
    <row r="722" spans="1:50" ht="24.75" customHeight="1" x14ac:dyDescent="0.15">
      <c r="A722" s="645"/>
      <c r="B722" s="646"/>
      <c r="C722" s="919"/>
      <c r="D722" s="920"/>
      <c r="E722" s="920"/>
      <c r="F722" s="921"/>
      <c r="G722" s="939"/>
      <c r="H722" s="940"/>
      <c r="I722" s="68" t="str">
        <f t="shared" ref="I722:I725" si="4">IF(OR(G722="　", G722=""), "", "-")</f>
        <v/>
      </c>
      <c r="J722" s="918"/>
      <c r="K722" s="918"/>
      <c r="L722" s="68" t="str">
        <f t="shared" ref="L722:L725" si="5">IF(M722="","","-")</f>
        <v/>
      </c>
      <c r="M722" s="69"/>
      <c r="N722" s="915"/>
      <c r="O722" s="916"/>
      <c r="P722" s="916"/>
      <c r="Q722" s="916"/>
      <c r="R722" s="916"/>
      <c r="S722" s="916"/>
      <c r="T722" s="916"/>
      <c r="U722" s="916"/>
      <c r="V722" s="916"/>
      <c r="W722" s="916"/>
      <c r="X722" s="916"/>
      <c r="Y722" s="916"/>
      <c r="Z722" s="916"/>
      <c r="AA722" s="916"/>
      <c r="AB722" s="916"/>
      <c r="AC722" s="916"/>
      <c r="AD722" s="916"/>
      <c r="AE722" s="916"/>
      <c r="AF722" s="917"/>
      <c r="AG722" s="428"/>
      <c r="AH722" s="218"/>
      <c r="AI722" s="218"/>
      <c r="AJ722" s="218"/>
      <c r="AK722" s="218"/>
      <c r="AL722" s="218"/>
      <c r="AM722" s="218"/>
      <c r="AN722" s="218"/>
      <c r="AO722" s="218"/>
      <c r="AP722" s="218"/>
      <c r="AQ722" s="218"/>
      <c r="AR722" s="218"/>
      <c r="AS722" s="218"/>
      <c r="AT722" s="218"/>
      <c r="AU722" s="218"/>
      <c r="AV722" s="218"/>
      <c r="AW722" s="218"/>
      <c r="AX722" s="429"/>
    </row>
    <row r="723" spans="1:50" ht="24.75" customHeight="1" x14ac:dyDescent="0.15">
      <c r="A723" s="645"/>
      <c r="B723" s="646"/>
      <c r="C723" s="919"/>
      <c r="D723" s="920"/>
      <c r="E723" s="920"/>
      <c r="F723" s="921"/>
      <c r="G723" s="939"/>
      <c r="H723" s="940"/>
      <c r="I723" s="68" t="str">
        <f t="shared" si="4"/>
        <v/>
      </c>
      <c r="J723" s="918"/>
      <c r="K723" s="918"/>
      <c r="L723" s="68" t="str">
        <f t="shared" si="5"/>
        <v/>
      </c>
      <c r="M723" s="69"/>
      <c r="N723" s="915"/>
      <c r="O723" s="916"/>
      <c r="P723" s="916"/>
      <c r="Q723" s="916"/>
      <c r="R723" s="916"/>
      <c r="S723" s="916"/>
      <c r="T723" s="916"/>
      <c r="U723" s="916"/>
      <c r="V723" s="916"/>
      <c r="W723" s="916"/>
      <c r="X723" s="916"/>
      <c r="Y723" s="916"/>
      <c r="Z723" s="916"/>
      <c r="AA723" s="916"/>
      <c r="AB723" s="916"/>
      <c r="AC723" s="916"/>
      <c r="AD723" s="916"/>
      <c r="AE723" s="916"/>
      <c r="AF723" s="917"/>
      <c r="AG723" s="428"/>
      <c r="AH723" s="218"/>
      <c r="AI723" s="218"/>
      <c r="AJ723" s="218"/>
      <c r="AK723" s="218"/>
      <c r="AL723" s="218"/>
      <c r="AM723" s="218"/>
      <c r="AN723" s="218"/>
      <c r="AO723" s="218"/>
      <c r="AP723" s="218"/>
      <c r="AQ723" s="218"/>
      <c r="AR723" s="218"/>
      <c r="AS723" s="218"/>
      <c r="AT723" s="218"/>
      <c r="AU723" s="218"/>
      <c r="AV723" s="218"/>
      <c r="AW723" s="218"/>
      <c r="AX723" s="429"/>
    </row>
    <row r="724" spans="1:50" ht="24.75" customHeight="1" x14ac:dyDescent="0.15">
      <c r="A724" s="645"/>
      <c r="B724" s="646"/>
      <c r="C724" s="919"/>
      <c r="D724" s="920"/>
      <c r="E724" s="920"/>
      <c r="F724" s="921"/>
      <c r="G724" s="939"/>
      <c r="H724" s="940"/>
      <c r="I724" s="68" t="str">
        <f t="shared" si="4"/>
        <v/>
      </c>
      <c r="J724" s="918"/>
      <c r="K724" s="918"/>
      <c r="L724" s="68" t="str">
        <f t="shared" si="5"/>
        <v/>
      </c>
      <c r="M724" s="69"/>
      <c r="N724" s="915"/>
      <c r="O724" s="916"/>
      <c r="P724" s="916"/>
      <c r="Q724" s="916"/>
      <c r="R724" s="916"/>
      <c r="S724" s="916"/>
      <c r="T724" s="916"/>
      <c r="U724" s="916"/>
      <c r="V724" s="916"/>
      <c r="W724" s="916"/>
      <c r="X724" s="916"/>
      <c r="Y724" s="916"/>
      <c r="Z724" s="916"/>
      <c r="AA724" s="916"/>
      <c r="AB724" s="916"/>
      <c r="AC724" s="916"/>
      <c r="AD724" s="916"/>
      <c r="AE724" s="916"/>
      <c r="AF724" s="917"/>
      <c r="AG724" s="428"/>
      <c r="AH724" s="218"/>
      <c r="AI724" s="218"/>
      <c r="AJ724" s="218"/>
      <c r="AK724" s="218"/>
      <c r="AL724" s="218"/>
      <c r="AM724" s="218"/>
      <c r="AN724" s="218"/>
      <c r="AO724" s="218"/>
      <c r="AP724" s="218"/>
      <c r="AQ724" s="218"/>
      <c r="AR724" s="218"/>
      <c r="AS724" s="218"/>
      <c r="AT724" s="218"/>
      <c r="AU724" s="218"/>
      <c r="AV724" s="218"/>
      <c r="AW724" s="218"/>
      <c r="AX724" s="429"/>
    </row>
    <row r="725" spans="1:50" ht="24.75" customHeight="1" x14ac:dyDescent="0.15">
      <c r="A725" s="647"/>
      <c r="B725" s="648"/>
      <c r="C725" s="922"/>
      <c r="D725" s="923"/>
      <c r="E725" s="923"/>
      <c r="F725" s="924"/>
      <c r="G725" s="961"/>
      <c r="H725" s="962"/>
      <c r="I725" s="70" t="str">
        <f t="shared" si="4"/>
        <v/>
      </c>
      <c r="J725" s="963"/>
      <c r="K725" s="963"/>
      <c r="L725" s="70" t="str">
        <f t="shared" si="5"/>
        <v/>
      </c>
      <c r="M725" s="71"/>
      <c r="N725" s="954"/>
      <c r="O725" s="955"/>
      <c r="P725" s="955"/>
      <c r="Q725" s="955"/>
      <c r="R725" s="955"/>
      <c r="S725" s="955"/>
      <c r="T725" s="955"/>
      <c r="U725" s="955"/>
      <c r="V725" s="955"/>
      <c r="W725" s="955"/>
      <c r="X725" s="955"/>
      <c r="Y725" s="955"/>
      <c r="Z725" s="955"/>
      <c r="AA725" s="955"/>
      <c r="AB725" s="955"/>
      <c r="AC725" s="955"/>
      <c r="AD725" s="955"/>
      <c r="AE725" s="955"/>
      <c r="AF725" s="956"/>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16" t="s">
        <v>47</v>
      </c>
      <c r="B726" s="617"/>
      <c r="C726" s="443" t="s">
        <v>52</v>
      </c>
      <c r="D726" s="578"/>
      <c r="E726" s="578"/>
      <c r="F726" s="579"/>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8"/>
      <c r="B727" s="619"/>
      <c r="C727" s="690" t="s">
        <v>56</v>
      </c>
      <c r="D727" s="691"/>
      <c r="E727" s="691"/>
      <c r="F727" s="692"/>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20" t="s">
        <v>32</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x14ac:dyDescent="0.2">
      <c r="A729" s="759"/>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87" t="s">
        <v>33</v>
      </c>
      <c r="B730" s="688"/>
      <c r="C730" s="688"/>
      <c r="D730" s="688"/>
      <c r="E730" s="688"/>
      <c r="F730" s="688"/>
      <c r="G730" s="688"/>
      <c r="H730" s="688"/>
      <c r="I730" s="688"/>
      <c r="J730" s="688"/>
      <c r="K730" s="688"/>
      <c r="L730" s="688"/>
      <c r="M730" s="688"/>
      <c r="N730" s="688"/>
      <c r="O730" s="688"/>
      <c r="P730" s="688"/>
      <c r="Q730" s="688"/>
      <c r="R730" s="688"/>
      <c r="S730" s="688"/>
      <c r="T730" s="688"/>
      <c r="U730" s="688"/>
      <c r="V730" s="688"/>
      <c r="W730" s="688"/>
      <c r="X730" s="688"/>
      <c r="Y730" s="688"/>
      <c r="Z730" s="688"/>
      <c r="AA730" s="688"/>
      <c r="AB730" s="688"/>
      <c r="AC730" s="688"/>
      <c r="AD730" s="688"/>
      <c r="AE730" s="688"/>
      <c r="AF730" s="688"/>
      <c r="AG730" s="688"/>
      <c r="AH730" s="688"/>
      <c r="AI730" s="688"/>
      <c r="AJ730" s="688"/>
      <c r="AK730" s="688"/>
      <c r="AL730" s="688"/>
      <c r="AM730" s="688"/>
      <c r="AN730" s="688"/>
      <c r="AO730" s="688"/>
      <c r="AP730" s="688"/>
      <c r="AQ730" s="688"/>
      <c r="AR730" s="688"/>
      <c r="AS730" s="688"/>
      <c r="AT730" s="688"/>
      <c r="AU730" s="688"/>
      <c r="AV730" s="688"/>
      <c r="AW730" s="688"/>
      <c r="AX730" s="689"/>
    </row>
    <row r="731" spans="1:50" ht="67.5" customHeight="1" thickBot="1" x14ac:dyDescent="0.2">
      <c r="A731" s="613"/>
      <c r="B731" s="614"/>
      <c r="C731" s="614"/>
      <c r="D731" s="614"/>
      <c r="E731" s="615"/>
      <c r="F731" s="675"/>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0" ht="66" customHeight="1" thickBot="1" x14ac:dyDescent="0.2">
      <c r="A733" s="744"/>
      <c r="B733" s="745"/>
      <c r="C733" s="745"/>
      <c r="D733" s="745"/>
      <c r="E733" s="746"/>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4" t="s">
        <v>34</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67.5" customHeight="1" thickBot="1" x14ac:dyDescent="0.2">
      <c r="A735" s="608"/>
      <c r="B735" s="230"/>
      <c r="C735" s="230"/>
      <c r="D735" s="230"/>
      <c r="E735" s="230"/>
      <c r="F735" s="230"/>
      <c r="G735" s="230"/>
      <c r="H735" s="230"/>
      <c r="I735" s="230"/>
      <c r="J735" s="230"/>
      <c r="K735" s="230"/>
      <c r="L735" s="230"/>
      <c r="M735" s="230"/>
      <c r="N735" s="230"/>
      <c r="O735" s="230"/>
      <c r="P735" s="230"/>
      <c r="Q735" s="230"/>
      <c r="R735" s="230"/>
      <c r="S735" s="230"/>
      <c r="T735" s="230"/>
      <c r="U735" s="230"/>
      <c r="V735" s="230"/>
      <c r="W735" s="230"/>
      <c r="X735" s="230"/>
      <c r="Y735" s="230"/>
      <c r="Z735" s="230"/>
      <c r="AA735" s="230"/>
      <c r="AB735" s="230"/>
      <c r="AC735" s="230"/>
      <c r="AD735" s="230"/>
      <c r="AE735" s="230"/>
      <c r="AF735" s="230"/>
      <c r="AG735" s="230"/>
      <c r="AH735" s="230"/>
      <c r="AI735" s="230"/>
      <c r="AJ735" s="230"/>
      <c r="AK735" s="230"/>
      <c r="AL735" s="230"/>
      <c r="AM735" s="230"/>
      <c r="AN735" s="230"/>
      <c r="AO735" s="230"/>
      <c r="AP735" s="230"/>
      <c r="AQ735" s="230"/>
      <c r="AR735" s="230"/>
      <c r="AS735" s="230"/>
      <c r="AT735" s="230"/>
      <c r="AU735" s="230"/>
      <c r="AV735" s="230"/>
      <c r="AW735" s="230"/>
      <c r="AX735" s="231"/>
    </row>
    <row r="736" spans="1:50" ht="24.75" customHeight="1" x14ac:dyDescent="0.15">
      <c r="A736" s="768" t="s">
        <v>396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108" t="s">
        <v>467</v>
      </c>
      <c r="B737" s="109"/>
      <c r="C737" s="109"/>
      <c r="D737" s="110"/>
      <c r="E737" s="107"/>
      <c r="F737" s="107"/>
      <c r="G737" s="107"/>
      <c r="H737" s="107"/>
      <c r="I737" s="107"/>
      <c r="J737" s="107"/>
      <c r="K737" s="107"/>
      <c r="L737" s="107"/>
      <c r="M737" s="107"/>
      <c r="N737" s="86" t="s">
        <v>460</v>
      </c>
      <c r="O737" s="86"/>
      <c r="P737" s="86"/>
      <c r="Q737" s="86"/>
      <c r="R737" s="107"/>
      <c r="S737" s="107"/>
      <c r="T737" s="107"/>
      <c r="U737" s="107"/>
      <c r="V737" s="107"/>
      <c r="W737" s="107"/>
      <c r="X737" s="107"/>
      <c r="Y737" s="107"/>
      <c r="Z737" s="107"/>
      <c r="AA737" s="86" t="s">
        <v>459</v>
      </c>
      <c r="AB737" s="86"/>
      <c r="AC737" s="86"/>
      <c r="AD737" s="86"/>
      <c r="AE737" s="107"/>
      <c r="AF737" s="107"/>
      <c r="AG737" s="107"/>
      <c r="AH737" s="107"/>
      <c r="AI737" s="107"/>
      <c r="AJ737" s="107"/>
      <c r="AK737" s="107"/>
      <c r="AL737" s="107"/>
      <c r="AM737" s="107"/>
      <c r="AN737" s="86" t="s">
        <v>458</v>
      </c>
      <c r="AO737" s="86"/>
      <c r="AP737" s="86"/>
      <c r="AQ737" s="86"/>
      <c r="AR737" s="87"/>
      <c r="AS737" s="88"/>
      <c r="AT737" s="88"/>
      <c r="AU737" s="88"/>
      <c r="AV737" s="88"/>
      <c r="AW737" s="88"/>
      <c r="AX737" s="89"/>
      <c r="AY737" s="74"/>
      <c r="AZ737" s="74"/>
    </row>
    <row r="738" spans="1:52" ht="24.75" customHeight="1" x14ac:dyDescent="0.15">
      <c r="A738" s="108" t="s">
        <v>457</v>
      </c>
      <c r="B738" s="109"/>
      <c r="C738" s="109"/>
      <c r="D738" s="110"/>
      <c r="E738" s="107"/>
      <c r="F738" s="107"/>
      <c r="G738" s="107"/>
      <c r="H738" s="107"/>
      <c r="I738" s="107"/>
      <c r="J738" s="107"/>
      <c r="K738" s="107"/>
      <c r="L738" s="107"/>
      <c r="M738" s="107"/>
      <c r="N738" s="86" t="s">
        <v>456</v>
      </c>
      <c r="O738" s="86"/>
      <c r="P738" s="86"/>
      <c r="Q738" s="86"/>
      <c r="R738" s="107"/>
      <c r="S738" s="107"/>
      <c r="T738" s="107"/>
      <c r="U738" s="107"/>
      <c r="V738" s="107"/>
      <c r="W738" s="107"/>
      <c r="X738" s="107"/>
      <c r="Y738" s="107"/>
      <c r="Z738" s="107"/>
      <c r="AA738" s="86" t="s">
        <v>455</v>
      </c>
      <c r="AB738" s="86"/>
      <c r="AC738" s="86"/>
      <c r="AD738" s="86"/>
      <c r="AE738" s="107"/>
      <c r="AF738" s="107"/>
      <c r="AG738" s="107"/>
      <c r="AH738" s="107"/>
      <c r="AI738" s="107"/>
      <c r="AJ738" s="107"/>
      <c r="AK738" s="107"/>
      <c r="AL738" s="107"/>
      <c r="AM738" s="107"/>
      <c r="AN738" s="86" t="s">
        <v>451</v>
      </c>
      <c r="AO738" s="86"/>
      <c r="AP738" s="86"/>
      <c r="AQ738" s="86"/>
      <c r="AR738" s="87"/>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778" t="s">
        <v>427</v>
      </c>
      <c r="B740" s="779"/>
      <c r="C740" s="779"/>
      <c r="D740" s="779"/>
      <c r="E740" s="779"/>
      <c r="F740" s="780"/>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hidden="1"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hidden="1"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600000000000001"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1.95" customHeight="1" thickBot="1" x14ac:dyDescent="0.2">
      <c r="A778" s="781"/>
      <c r="B778" s="782"/>
      <c r="C778" s="782"/>
      <c r="D778" s="782"/>
      <c r="E778" s="782"/>
      <c r="F778" s="783"/>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6" hidden="1" customHeight="1" x14ac:dyDescent="0.15">
      <c r="A779" s="754" t="s">
        <v>429</v>
      </c>
      <c r="B779" s="755"/>
      <c r="C779" s="755"/>
      <c r="D779" s="755"/>
      <c r="E779" s="755"/>
      <c r="F779" s="756"/>
      <c r="G779" s="439" t="s">
        <v>405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406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6" hidden="1" customHeight="1" x14ac:dyDescent="0.15">
      <c r="A780" s="553"/>
      <c r="B780" s="757"/>
      <c r="C780" s="757"/>
      <c r="D780" s="757"/>
      <c r="E780" s="757"/>
      <c r="F780" s="758"/>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6" hidden="1" customHeight="1" x14ac:dyDescent="0.15">
      <c r="A781" s="553"/>
      <c r="B781" s="757"/>
      <c r="C781" s="757"/>
      <c r="D781" s="757"/>
      <c r="E781" s="757"/>
      <c r="F781" s="758"/>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4"/>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6" hidden="1" customHeight="1" x14ac:dyDescent="0.15">
      <c r="A782" s="553"/>
      <c r="B782" s="757"/>
      <c r="C782" s="757"/>
      <c r="D782" s="757"/>
      <c r="E782" s="757"/>
      <c r="F782" s="758"/>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6" hidden="1" customHeight="1" x14ac:dyDescent="0.15">
      <c r="A783" s="553"/>
      <c r="B783" s="757"/>
      <c r="C783" s="757"/>
      <c r="D783" s="757"/>
      <c r="E783" s="757"/>
      <c r="F783" s="758"/>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3.1" hidden="1" customHeight="1" x14ac:dyDescent="0.15">
      <c r="A784" s="553"/>
      <c r="B784" s="757"/>
      <c r="C784" s="757"/>
      <c r="D784" s="757"/>
      <c r="E784" s="757"/>
      <c r="F784" s="758"/>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6" hidden="1" customHeight="1" x14ac:dyDescent="0.15">
      <c r="A785" s="553"/>
      <c r="B785" s="757"/>
      <c r="C785" s="757"/>
      <c r="D785" s="757"/>
      <c r="E785" s="757"/>
      <c r="F785" s="758"/>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6" hidden="1" customHeight="1" x14ac:dyDescent="0.15">
      <c r="A786" s="553"/>
      <c r="B786" s="757"/>
      <c r="C786" s="757"/>
      <c r="D786" s="757"/>
      <c r="E786" s="757"/>
      <c r="F786" s="758"/>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6" hidden="1" customHeight="1" x14ac:dyDescent="0.15">
      <c r="A787" s="553"/>
      <c r="B787" s="757"/>
      <c r="C787" s="757"/>
      <c r="D787" s="757"/>
      <c r="E787" s="757"/>
      <c r="F787" s="758"/>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6" hidden="1" customHeight="1" x14ac:dyDescent="0.15">
      <c r="A788" s="553"/>
      <c r="B788" s="757"/>
      <c r="C788" s="757"/>
      <c r="D788" s="757"/>
      <c r="E788" s="757"/>
      <c r="F788" s="758"/>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6" hidden="1" customHeight="1" x14ac:dyDescent="0.15">
      <c r="A789" s="553"/>
      <c r="B789" s="757"/>
      <c r="C789" s="757"/>
      <c r="D789" s="757"/>
      <c r="E789" s="757"/>
      <c r="F789" s="758"/>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6" hidden="1" customHeight="1" x14ac:dyDescent="0.15">
      <c r="A790" s="553"/>
      <c r="B790" s="757"/>
      <c r="C790" s="757"/>
      <c r="D790" s="757"/>
      <c r="E790" s="757"/>
      <c r="F790" s="758"/>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6" hidden="1" customHeight="1" x14ac:dyDescent="0.15">
      <c r="A791" s="553"/>
      <c r="B791" s="757"/>
      <c r="C791" s="757"/>
      <c r="D791" s="757"/>
      <c r="E791" s="757"/>
      <c r="F791" s="758"/>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3"/>
      <c r="B792" s="757"/>
      <c r="C792" s="757"/>
      <c r="D792" s="757"/>
      <c r="E792" s="757"/>
      <c r="F792" s="758"/>
      <c r="G792" s="439" t="s">
        <v>363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362</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3"/>
      <c r="B793" s="757"/>
      <c r="C793" s="757"/>
      <c r="D793" s="757"/>
      <c r="E793" s="757"/>
      <c r="F793" s="758"/>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3"/>
      <c r="B794" s="757"/>
      <c r="C794" s="757"/>
      <c r="D794" s="757"/>
      <c r="E794" s="757"/>
      <c r="F794" s="75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4"/>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3"/>
      <c r="B795" s="757"/>
      <c r="C795" s="757"/>
      <c r="D795" s="757"/>
      <c r="E795" s="757"/>
      <c r="F795" s="758"/>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3"/>
      <c r="B796" s="757"/>
      <c r="C796" s="757"/>
      <c r="D796" s="757"/>
      <c r="E796" s="757"/>
      <c r="F796" s="758"/>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3"/>
      <c r="B797" s="757"/>
      <c r="C797" s="757"/>
      <c r="D797" s="757"/>
      <c r="E797" s="757"/>
      <c r="F797" s="758"/>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3"/>
      <c r="B798" s="757"/>
      <c r="C798" s="757"/>
      <c r="D798" s="757"/>
      <c r="E798" s="757"/>
      <c r="F798" s="758"/>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3"/>
      <c r="B799" s="757"/>
      <c r="C799" s="757"/>
      <c r="D799" s="757"/>
      <c r="E799" s="757"/>
      <c r="F799" s="758"/>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3"/>
      <c r="B800" s="757"/>
      <c r="C800" s="757"/>
      <c r="D800" s="757"/>
      <c r="E800" s="757"/>
      <c r="F800" s="758"/>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3"/>
      <c r="B801" s="757"/>
      <c r="C801" s="757"/>
      <c r="D801" s="757"/>
      <c r="E801" s="757"/>
      <c r="F801" s="758"/>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3"/>
      <c r="B802" s="757"/>
      <c r="C802" s="757"/>
      <c r="D802" s="757"/>
      <c r="E802" s="757"/>
      <c r="F802" s="758"/>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3"/>
      <c r="B803" s="757"/>
      <c r="C803" s="757"/>
      <c r="D803" s="757"/>
      <c r="E803" s="757"/>
      <c r="F803" s="758"/>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3"/>
      <c r="B804" s="757"/>
      <c r="C804" s="757"/>
      <c r="D804" s="757"/>
      <c r="E804" s="757"/>
      <c r="F804" s="758"/>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3"/>
      <c r="B805" s="757"/>
      <c r="C805" s="757"/>
      <c r="D805" s="757"/>
      <c r="E805" s="757"/>
      <c r="F805" s="758"/>
      <c r="G805" s="439" t="s">
        <v>364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365</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3"/>
      <c r="B806" s="757"/>
      <c r="C806" s="757"/>
      <c r="D806" s="757"/>
      <c r="E806" s="757"/>
      <c r="F806" s="758"/>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3"/>
      <c r="B807" s="757"/>
      <c r="C807" s="757"/>
      <c r="D807" s="757"/>
      <c r="E807" s="757"/>
      <c r="F807" s="75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4"/>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3"/>
      <c r="B808" s="757"/>
      <c r="C808" s="757"/>
      <c r="D808" s="757"/>
      <c r="E808" s="757"/>
      <c r="F808" s="758"/>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3"/>
      <c r="B809" s="757"/>
      <c r="C809" s="757"/>
      <c r="D809" s="757"/>
      <c r="E809" s="757"/>
      <c r="F809" s="758"/>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3"/>
      <c r="B810" s="757"/>
      <c r="C810" s="757"/>
      <c r="D810" s="757"/>
      <c r="E810" s="757"/>
      <c r="F810" s="758"/>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3"/>
      <c r="B811" s="757"/>
      <c r="C811" s="757"/>
      <c r="D811" s="757"/>
      <c r="E811" s="757"/>
      <c r="F811" s="758"/>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3"/>
      <c r="B812" s="757"/>
      <c r="C812" s="757"/>
      <c r="D812" s="757"/>
      <c r="E812" s="757"/>
      <c r="F812" s="758"/>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3"/>
      <c r="B813" s="757"/>
      <c r="C813" s="757"/>
      <c r="D813" s="757"/>
      <c r="E813" s="757"/>
      <c r="F813" s="758"/>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3"/>
      <c r="B814" s="757"/>
      <c r="C814" s="757"/>
      <c r="D814" s="757"/>
      <c r="E814" s="757"/>
      <c r="F814" s="758"/>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3"/>
      <c r="B815" s="757"/>
      <c r="C815" s="757"/>
      <c r="D815" s="757"/>
      <c r="E815" s="757"/>
      <c r="F815" s="758"/>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3"/>
      <c r="B816" s="757"/>
      <c r="C816" s="757"/>
      <c r="D816" s="757"/>
      <c r="E816" s="757"/>
      <c r="F816" s="758"/>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3"/>
      <c r="B817" s="757"/>
      <c r="C817" s="757"/>
      <c r="D817" s="757"/>
      <c r="E817" s="757"/>
      <c r="F817" s="758"/>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3"/>
      <c r="B818" s="757"/>
      <c r="C818" s="757"/>
      <c r="D818" s="757"/>
      <c r="E818" s="757"/>
      <c r="F818" s="758"/>
      <c r="G818" s="439" t="s">
        <v>339</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297</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3"/>
      <c r="B819" s="757"/>
      <c r="C819" s="757"/>
      <c r="D819" s="757"/>
      <c r="E819" s="757"/>
      <c r="F819" s="758"/>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3"/>
      <c r="B820" s="757"/>
      <c r="C820" s="757"/>
      <c r="D820" s="757"/>
      <c r="E820" s="757"/>
      <c r="F820" s="75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4"/>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3"/>
      <c r="B821" s="757"/>
      <c r="C821" s="757"/>
      <c r="D821" s="757"/>
      <c r="E821" s="757"/>
      <c r="F821" s="758"/>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3"/>
      <c r="B822" s="757"/>
      <c r="C822" s="757"/>
      <c r="D822" s="757"/>
      <c r="E822" s="757"/>
      <c r="F822" s="758"/>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3"/>
      <c r="B823" s="757"/>
      <c r="C823" s="757"/>
      <c r="D823" s="757"/>
      <c r="E823" s="757"/>
      <c r="F823" s="758"/>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3"/>
      <c r="B824" s="757"/>
      <c r="C824" s="757"/>
      <c r="D824" s="757"/>
      <c r="E824" s="757"/>
      <c r="F824" s="758"/>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3"/>
      <c r="B825" s="757"/>
      <c r="C825" s="757"/>
      <c r="D825" s="757"/>
      <c r="E825" s="757"/>
      <c r="F825" s="758"/>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3"/>
      <c r="B826" s="757"/>
      <c r="C826" s="757"/>
      <c r="D826" s="757"/>
      <c r="E826" s="757"/>
      <c r="F826" s="758"/>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3"/>
      <c r="B827" s="757"/>
      <c r="C827" s="757"/>
      <c r="D827" s="757"/>
      <c r="E827" s="757"/>
      <c r="F827" s="758"/>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3"/>
      <c r="B828" s="757"/>
      <c r="C828" s="757"/>
      <c r="D828" s="757"/>
      <c r="E828" s="757"/>
      <c r="F828" s="758"/>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3"/>
      <c r="B829" s="757"/>
      <c r="C829" s="757"/>
      <c r="D829" s="757"/>
      <c r="E829" s="757"/>
      <c r="F829" s="758"/>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3"/>
      <c r="B830" s="757"/>
      <c r="C830" s="757"/>
      <c r="D830" s="757"/>
      <c r="E830" s="757"/>
      <c r="F830" s="758"/>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3.6" hidden="1" customHeight="1" thickBot="1" x14ac:dyDescent="0.2">
      <c r="A831" s="433" t="s">
        <v>265</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388</v>
      </c>
      <c r="AM831" s="958"/>
      <c r="AN831" s="958"/>
      <c r="AO831" s="67" t="s">
        <v>386</v>
      </c>
      <c r="AP831" s="21"/>
      <c r="AQ831" s="21"/>
      <c r="AR831" s="21"/>
      <c r="AS831" s="21"/>
      <c r="AT831" s="21"/>
      <c r="AU831" s="21"/>
      <c r="AV831" s="21"/>
      <c r="AW831" s="21"/>
      <c r="AX831" s="22"/>
    </row>
    <row r="832" spans="1:50" ht="0.9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6" hidden="1" customHeight="1" x14ac:dyDescent="0.15"/>
    <row r="834" spans="1:50" ht="24.6"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1" hidden="1" customHeight="1" x14ac:dyDescent="0.15">
      <c r="A836" s="346"/>
      <c r="B836" s="346"/>
      <c r="C836" s="346" t="s">
        <v>26</v>
      </c>
      <c r="D836" s="346"/>
      <c r="E836" s="346"/>
      <c r="F836" s="346"/>
      <c r="G836" s="346"/>
      <c r="H836" s="346"/>
      <c r="I836" s="346"/>
      <c r="J836" s="282" t="s">
        <v>342</v>
      </c>
      <c r="K836" s="86"/>
      <c r="L836" s="86"/>
      <c r="M836" s="86"/>
      <c r="N836" s="86"/>
      <c r="O836" s="86"/>
      <c r="P836" s="347" t="s">
        <v>317</v>
      </c>
      <c r="Q836" s="347"/>
      <c r="R836" s="347"/>
      <c r="S836" s="347"/>
      <c r="T836" s="347"/>
      <c r="U836" s="347"/>
      <c r="V836" s="347"/>
      <c r="W836" s="347"/>
      <c r="X836" s="347"/>
      <c r="Y836" s="344" t="s">
        <v>340</v>
      </c>
      <c r="Z836" s="345"/>
      <c r="AA836" s="345"/>
      <c r="AB836" s="345"/>
      <c r="AC836" s="282" t="s">
        <v>382</v>
      </c>
      <c r="AD836" s="282"/>
      <c r="AE836" s="282"/>
      <c r="AF836" s="282"/>
      <c r="AG836" s="282"/>
      <c r="AH836" s="344" t="s">
        <v>411</v>
      </c>
      <c r="AI836" s="346"/>
      <c r="AJ836" s="346"/>
      <c r="AK836" s="346"/>
      <c r="AL836" s="346" t="s">
        <v>21</v>
      </c>
      <c r="AM836" s="346"/>
      <c r="AN836" s="346"/>
      <c r="AO836" s="426"/>
      <c r="AP836" s="427" t="s">
        <v>343</v>
      </c>
      <c r="AQ836" s="427"/>
      <c r="AR836" s="427"/>
      <c r="AS836" s="427"/>
      <c r="AT836" s="427"/>
      <c r="AU836" s="427"/>
      <c r="AV836" s="427"/>
      <c r="AW836" s="427"/>
      <c r="AX836" s="427"/>
    </row>
    <row r="837" spans="1:50" ht="30" hidden="1" customHeight="1" x14ac:dyDescent="0.15">
      <c r="A837" s="404">
        <v>1</v>
      </c>
      <c r="B837" s="40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15.95"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0.6"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20.100000000000001"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6"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6"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1" hidden="1" customHeight="1" x14ac:dyDescent="0.15">
      <c r="A869" s="346"/>
      <c r="B869" s="346"/>
      <c r="C869" s="346" t="s">
        <v>26</v>
      </c>
      <c r="D869" s="346"/>
      <c r="E869" s="346"/>
      <c r="F869" s="346"/>
      <c r="G869" s="346"/>
      <c r="H869" s="346"/>
      <c r="I869" s="346"/>
      <c r="J869" s="282" t="s">
        <v>342</v>
      </c>
      <c r="K869" s="86"/>
      <c r="L869" s="86"/>
      <c r="M869" s="86"/>
      <c r="N869" s="86"/>
      <c r="O869" s="86"/>
      <c r="P869" s="347" t="s">
        <v>317</v>
      </c>
      <c r="Q869" s="347"/>
      <c r="R869" s="347"/>
      <c r="S869" s="347"/>
      <c r="T869" s="347"/>
      <c r="U869" s="347"/>
      <c r="V869" s="347"/>
      <c r="W869" s="347"/>
      <c r="X869" s="347"/>
      <c r="Y869" s="344" t="s">
        <v>340</v>
      </c>
      <c r="Z869" s="345"/>
      <c r="AA869" s="345"/>
      <c r="AB869" s="345"/>
      <c r="AC869" s="282" t="s">
        <v>382</v>
      </c>
      <c r="AD869" s="282"/>
      <c r="AE869" s="282"/>
      <c r="AF869" s="282"/>
      <c r="AG869" s="282"/>
      <c r="AH869" s="344" t="s">
        <v>411</v>
      </c>
      <c r="AI869" s="346"/>
      <c r="AJ869" s="346"/>
      <c r="AK869" s="346"/>
      <c r="AL869" s="346" t="s">
        <v>21</v>
      </c>
      <c r="AM869" s="346"/>
      <c r="AN869" s="346"/>
      <c r="AO869" s="426"/>
      <c r="AP869" s="427" t="s">
        <v>343</v>
      </c>
      <c r="AQ869" s="427"/>
      <c r="AR869" s="427"/>
      <c r="AS869" s="427"/>
      <c r="AT869" s="427"/>
      <c r="AU869" s="427"/>
      <c r="AV869" s="427"/>
      <c r="AW869" s="427"/>
      <c r="AX869" s="427"/>
    </row>
    <row r="870" spans="1:50" ht="11.45"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6"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3.45"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0.95"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18.600000000000001"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6"/>
      <c r="B902" s="346"/>
      <c r="C902" s="346" t="s">
        <v>26</v>
      </c>
      <c r="D902" s="346"/>
      <c r="E902" s="346"/>
      <c r="F902" s="346"/>
      <c r="G902" s="346"/>
      <c r="H902" s="346"/>
      <c r="I902" s="346"/>
      <c r="J902" s="282" t="s">
        <v>342</v>
      </c>
      <c r="K902" s="86"/>
      <c r="L902" s="86"/>
      <c r="M902" s="86"/>
      <c r="N902" s="86"/>
      <c r="O902" s="86"/>
      <c r="P902" s="347" t="s">
        <v>317</v>
      </c>
      <c r="Q902" s="347"/>
      <c r="R902" s="347"/>
      <c r="S902" s="347"/>
      <c r="T902" s="347"/>
      <c r="U902" s="347"/>
      <c r="V902" s="347"/>
      <c r="W902" s="347"/>
      <c r="X902" s="347"/>
      <c r="Y902" s="344" t="s">
        <v>340</v>
      </c>
      <c r="Z902" s="345"/>
      <c r="AA902" s="345"/>
      <c r="AB902" s="345"/>
      <c r="AC902" s="282" t="s">
        <v>382</v>
      </c>
      <c r="AD902" s="282"/>
      <c r="AE902" s="282"/>
      <c r="AF902" s="282"/>
      <c r="AG902" s="282"/>
      <c r="AH902" s="344" t="s">
        <v>411</v>
      </c>
      <c r="AI902" s="346"/>
      <c r="AJ902" s="346"/>
      <c r="AK902" s="346"/>
      <c r="AL902" s="346" t="s">
        <v>21</v>
      </c>
      <c r="AM902" s="346"/>
      <c r="AN902" s="346"/>
      <c r="AO902" s="426"/>
      <c r="AP902" s="427" t="s">
        <v>343</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6"/>
      <c r="B935" s="346"/>
      <c r="C935" s="346" t="s">
        <v>26</v>
      </c>
      <c r="D935" s="346"/>
      <c r="E935" s="346"/>
      <c r="F935" s="346"/>
      <c r="G935" s="346"/>
      <c r="H935" s="346"/>
      <c r="I935" s="346"/>
      <c r="J935" s="282" t="s">
        <v>342</v>
      </c>
      <c r="K935" s="86"/>
      <c r="L935" s="86"/>
      <c r="M935" s="86"/>
      <c r="N935" s="86"/>
      <c r="O935" s="86"/>
      <c r="P935" s="347" t="s">
        <v>317</v>
      </c>
      <c r="Q935" s="347"/>
      <c r="R935" s="347"/>
      <c r="S935" s="347"/>
      <c r="T935" s="347"/>
      <c r="U935" s="347"/>
      <c r="V935" s="347"/>
      <c r="W935" s="347"/>
      <c r="X935" s="347"/>
      <c r="Y935" s="344" t="s">
        <v>340</v>
      </c>
      <c r="Z935" s="345"/>
      <c r="AA935" s="345"/>
      <c r="AB935" s="345"/>
      <c r="AC935" s="282" t="s">
        <v>382</v>
      </c>
      <c r="AD935" s="282"/>
      <c r="AE935" s="282"/>
      <c r="AF935" s="282"/>
      <c r="AG935" s="282"/>
      <c r="AH935" s="344" t="s">
        <v>411</v>
      </c>
      <c r="AI935" s="346"/>
      <c r="AJ935" s="346"/>
      <c r="AK935" s="346"/>
      <c r="AL935" s="346" t="s">
        <v>21</v>
      </c>
      <c r="AM935" s="346"/>
      <c r="AN935" s="346"/>
      <c r="AO935" s="426"/>
      <c r="AP935" s="427" t="s">
        <v>343</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6"/>
      <c r="B968" s="346"/>
      <c r="C968" s="346" t="s">
        <v>26</v>
      </c>
      <c r="D968" s="346"/>
      <c r="E968" s="346"/>
      <c r="F968" s="346"/>
      <c r="G968" s="346"/>
      <c r="H968" s="346"/>
      <c r="I968" s="346"/>
      <c r="J968" s="282" t="s">
        <v>342</v>
      </c>
      <c r="K968" s="86"/>
      <c r="L968" s="86"/>
      <c r="M968" s="86"/>
      <c r="N968" s="86"/>
      <c r="O968" s="86"/>
      <c r="P968" s="347" t="s">
        <v>317</v>
      </c>
      <c r="Q968" s="347"/>
      <c r="R968" s="347"/>
      <c r="S968" s="347"/>
      <c r="T968" s="347"/>
      <c r="U968" s="347"/>
      <c r="V968" s="347"/>
      <c r="W968" s="347"/>
      <c r="X968" s="347"/>
      <c r="Y968" s="344" t="s">
        <v>340</v>
      </c>
      <c r="Z968" s="345"/>
      <c r="AA968" s="345"/>
      <c r="AB968" s="345"/>
      <c r="AC968" s="282" t="s">
        <v>382</v>
      </c>
      <c r="AD968" s="282"/>
      <c r="AE968" s="282"/>
      <c r="AF968" s="282"/>
      <c r="AG968" s="282"/>
      <c r="AH968" s="344" t="s">
        <v>411</v>
      </c>
      <c r="AI968" s="346"/>
      <c r="AJ968" s="346"/>
      <c r="AK968" s="346"/>
      <c r="AL968" s="346" t="s">
        <v>21</v>
      </c>
      <c r="AM968" s="346"/>
      <c r="AN968" s="346"/>
      <c r="AO968" s="426"/>
      <c r="AP968" s="427" t="s">
        <v>343</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6"/>
      <c r="B1001" s="346"/>
      <c r="C1001" s="346" t="s">
        <v>26</v>
      </c>
      <c r="D1001" s="346"/>
      <c r="E1001" s="346"/>
      <c r="F1001" s="346"/>
      <c r="G1001" s="346"/>
      <c r="H1001" s="346"/>
      <c r="I1001" s="346"/>
      <c r="J1001" s="282" t="s">
        <v>342</v>
      </c>
      <c r="K1001" s="86"/>
      <c r="L1001" s="86"/>
      <c r="M1001" s="86"/>
      <c r="N1001" s="86"/>
      <c r="O1001" s="86"/>
      <c r="P1001" s="347" t="s">
        <v>317</v>
      </c>
      <c r="Q1001" s="347"/>
      <c r="R1001" s="347"/>
      <c r="S1001" s="347"/>
      <c r="T1001" s="347"/>
      <c r="U1001" s="347"/>
      <c r="V1001" s="347"/>
      <c r="W1001" s="347"/>
      <c r="X1001" s="347"/>
      <c r="Y1001" s="344" t="s">
        <v>340</v>
      </c>
      <c r="Z1001" s="345"/>
      <c r="AA1001" s="345"/>
      <c r="AB1001" s="345"/>
      <c r="AC1001" s="282" t="s">
        <v>382</v>
      </c>
      <c r="AD1001" s="282"/>
      <c r="AE1001" s="282"/>
      <c r="AF1001" s="282"/>
      <c r="AG1001" s="282"/>
      <c r="AH1001" s="344" t="s">
        <v>411</v>
      </c>
      <c r="AI1001" s="346"/>
      <c r="AJ1001" s="346"/>
      <c r="AK1001" s="346"/>
      <c r="AL1001" s="346" t="s">
        <v>21</v>
      </c>
      <c r="AM1001" s="346"/>
      <c r="AN1001" s="346"/>
      <c r="AO1001" s="426"/>
      <c r="AP1001" s="427" t="s">
        <v>343</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6"/>
      <c r="B1034" s="346"/>
      <c r="C1034" s="346" t="s">
        <v>26</v>
      </c>
      <c r="D1034" s="346"/>
      <c r="E1034" s="346"/>
      <c r="F1034" s="346"/>
      <c r="G1034" s="346"/>
      <c r="H1034" s="346"/>
      <c r="I1034" s="346"/>
      <c r="J1034" s="282" t="s">
        <v>342</v>
      </c>
      <c r="K1034" s="86"/>
      <c r="L1034" s="86"/>
      <c r="M1034" s="86"/>
      <c r="N1034" s="86"/>
      <c r="O1034" s="86"/>
      <c r="P1034" s="347" t="s">
        <v>317</v>
      </c>
      <c r="Q1034" s="347"/>
      <c r="R1034" s="347"/>
      <c r="S1034" s="347"/>
      <c r="T1034" s="347"/>
      <c r="U1034" s="347"/>
      <c r="V1034" s="347"/>
      <c r="W1034" s="347"/>
      <c r="X1034" s="347"/>
      <c r="Y1034" s="344" t="s">
        <v>340</v>
      </c>
      <c r="Z1034" s="345"/>
      <c r="AA1034" s="345"/>
      <c r="AB1034" s="345"/>
      <c r="AC1034" s="282" t="s">
        <v>382</v>
      </c>
      <c r="AD1034" s="282"/>
      <c r="AE1034" s="282"/>
      <c r="AF1034" s="282"/>
      <c r="AG1034" s="282"/>
      <c r="AH1034" s="344" t="s">
        <v>411</v>
      </c>
      <c r="AI1034" s="346"/>
      <c r="AJ1034" s="346"/>
      <c r="AK1034" s="346"/>
      <c r="AL1034" s="346" t="s">
        <v>21</v>
      </c>
      <c r="AM1034" s="346"/>
      <c r="AN1034" s="346"/>
      <c r="AO1034" s="426"/>
      <c r="AP1034" s="427" t="s">
        <v>343</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6"/>
      <c r="B1067" s="346"/>
      <c r="C1067" s="346" t="s">
        <v>26</v>
      </c>
      <c r="D1067" s="346"/>
      <c r="E1067" s="346"/>
      <c r="F1067" s="346"/>
      <c r="G1067" s="346"/>
      <c r="H1067" s="346"/>
      <c r="I1067" s="346"/>
      <c r="J1067" s="282" t="s">
        <v>342</v>
      </c>
      <c r="K1067" s="86"/>
      <c r="L1067" s="86"/>
      <c r="M1067" s="86"/>
      <c r="N1067" s="86"/>
      <c r="O1067" s="86"/>
      <c r="P1067" s="347" t="s">
        <v>317</v>
      </c>
      <c r="Q1067" s="347"/>
      <c r="R1067" s="347"/>
      <c r="S1067" s="347"/>
      <c r="T1067" s="347"/>
      <c r="U1067" s="347"/>
      <c r="V1067" s="347"/>
      <c r="W1067" s="347"/>
      <c r="X1067" s="347"/>
      <c r="Y1067" s="344" t="s">
        <v>340</v>
      </c>
      <c r="Z1067" s="345"/>
      <c r="AA1067" s="345"/>
      <c r="AB1067" s="345"/>
      <c r="AC1067" s="282" t="s">
        <v>382</v>
      </c>
      <c r="AD1067" s="282"/>
      <c r="AE1067" s="282"/>
      <c r="AF1067" s="282"/>
      <c r="AG1067" s="282"/>
      <c r="AH1067" s="344" t="s">
        <v>411</v>
      </c>
      <c r="AI1067" s="346"/>
      <c r="AJ1067" s="346"/>
      <c r="AK1067" s="346"/>
      <c r="AL1067" s="346" t="s">
        <v>21</v>
      </c>
      <c r="AM1067" s="346"/>
      <c r="AN1067" s="346"/>
      <c r="AO1067" s="426"/>
      <c r="AP1067" s="427" t="s">
        <v>343</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6" hidden="1" customHeight="1" x14ac:dyDescent="0.15">
      <c r="A1098" s="890" t="s">
        <v>372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388</v>
      </c>
      <c r="AM1098" s="960"/>
      <c r="AN1098" s="960"/>
      <c r="AO1098" s="65"/>
      <c r="AP1098" s="59"/>
      <c r="AQ1098" s="59"/>
      <c r="AR1098" s="59"/>
      <c r="AS1098" s="59"/>
      <c r="AT1098" s="59"/>
      <c r="AU1098" s="59"/>
      <c r="AV1098" s="59"/>
      <c r="AW1098" s="59"/>
      <c r="AX1098" s="60"/>
    </row>
    <row r="1099" spans="1:50" ht="24.6"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6"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404"/>
      <c r="B1101" s="404"/>
      <c r="C1101" s="282" t="s">
        <v>336</v>
      </c>
      <c r="D1101" s="893"/>
      <c r="E1101" s="282" t="s">
        <v>335</v>
      </c>
      <c r="F1101" s="893"/>
      <c r="G1101" s="893"/>
      <c r="H1101" s="893"/>
      <c r="I1101" s="893"/>
      <c r="J1101" s="282" t="s">
        <v>342</v>
      </c>
      <c r="K1101" s="282"/>
      <c r="L1101" s="282"/>
      <c r="M1101" s="282"/>
      <c r="N1101" s="282"/>
      <c r="O1101" s="282"/>
      <c r="P1101" s="344" t="s">
        <v>27</v>
      </c>
      <c r="Q1101" s="344"/>
      <c r="R1101" s="344"/>
      <c r="S1101" s="344"/>
      <c r="T1101" s="344"/>
      <c r="U1101" s="344"/>
      <c r="V1101" s="344"/>
      <c r="W1101" s="344"/>
      <c r="X1101" s="344"/>
      <c r="Y1101" s="282" t="s">
        <v>344</v>
      </c>
      <c r="Z1101" s="893"/>
      <c r="AA1101" s="893"/>
      <c r="AB1101" s="893"/>
      <c r="AC1101" s="282" t="s">
        <v>318</v>
      </c>
      <c r="AD1101" s="282"/>
      <c r="AE1101" s="282"/>
      <c r="AF1101" s="282"/>
      <c r="AG1101" s="282"/>
      <c r="AH1101" s="344" t="s">
        <v>331</v>
      </c>
      <c r="AI1101" s="345"/>
      <c r="AJ1101" s="345"/>
      <c r="AK1101" s="345"/>
      <c r="AL1101" s="345" t="s">
        <v>21</v>
      </c>
      <c r="AM1101" s="345"/>
      <c r="AN1101" s="345"/>
      <c r="AO1101" s="896"/>
      <c r="AP1101" s="427" t="s">
        <v>373</v>
      </c>
      <c r="AQ1101" s="427"/>
      <c r="AR1101" s="427"/>
      <c r="AS1101" s="427"/>
      <c r="AT1101" s="427"/>
      <c r="AU1101" s="427"/>
      <c r="AV1101" s="427"/>
      <c r="AW1101" s="427"/>
      <c r="AX1101" s="427"/>
    </row>
    <row r="1102" spans="1:50" ht="30" hidden="1" customHeight="1" x14ac:dyDescent="0.15">
      <c r="A1102" s="404">
        <v>1</v>
      </c>
      <c r="B1102" s="404">
        <v>1</v>
      </c>
      <c r="C1102" s="895"/>
      <c r="D1102" s="895"/>
      <c r="E1102" s="894"/>
      <c r="F1102" s="894"/>
      <c r="G1102" s="894"/>
      <c r="H1102" s="894"/>
      <c r="I1102" s="894"/>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5"/>
      <c r="D1103" s="895"/>
      <c r="E1103" s="894"/>
      <c r="F1103" s="894"/>
      <c r="G1103" s="894"/>
      <c r="H1103" s="894"/>
      <c r="I1103" s="894"/>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5"/>
      <c r="D1104" s="895"/>
      <c r="E1104" s="894"/>
      <c r="F1104" s="894"/>
      <c r="G1104" s="894"/>
      <c r="H1104" s="894"/>
      <c r="I1104" s="894"/>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7.5" hidden="1" customHeight="1" x14ac:dyDescent="0.15">
      <c r="A1105" s="404">
        <v>4</v>
      </c>
      <c r="B1105" s="404">
        <v>1</v>
      </c>
      <c r="C1105" s="895"/>
      <c r="D1105" s="895"/>
      <c r="E1105" s="894"/>
      <c r="F1105" s="894"/>
      <c r="G1105" s="894"/>
      <c r="H1105" s="894"/>
      <c r="I1105" s="894"/>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5"/>
      <c r="D1106" s="895"/>
      <c r="E1106" s="894"/>
      <c r="F1106" s="894"/>
      <c r="G1106" s="894"/>
      <c r="H1106" s="894"/>
      <c r="I1106" s="894"/>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5"/>
      <c r="D1107" s="895"/>
      <c r="E1107" s="894"/>
      <c r="F1107" s="894"/>
      <c r="G1107" s="894"/>
      <c r="H1107" s="894"/>
      <c r="I1107" s="894"/>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5"/>
      <c r="D1108" s="895"/>
      <c r="E1108" s="894"/>
      <c r="F1108" s="894"/>
      <c r="G1108" s="894"/>
      <c r="H1108" s="894"/>
      <c r="I1108" s="894"/>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5"/>
      <c r="D1109" s="895"/>
      <c r="E1109" s="894"/>
      <c r="F1109" s="894"/>
      <c r="G1109" s="894"/>
      <c r="H1109" s="894"/>
      <c r="I1109" s="894"/>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7.95" hidden="1" customHeight="1" x14ac:dyDescent="0.15">
      <c r="A1110" s="404">
        <v>9</v>
      </c>
      <c r="B1110" s="404">
        <v>1</v>
      </c>
      <c r="C1110" s="895"/>
      <c r="D1110" s="895"/>
      <c r="E1110" s="894"/>
      <c r="F1110" s="894"/>
      <c r="G1110" s="894"/>
      <c r="H1110" s="894"/>
      <c r="I1110" s="894"/>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5"/>
      <c r="D1111" s="895"/>
      <c r="E1111" s="894"/>
      <c r="F1111" s="894"/>
      <c r="G1111" s="894"/>
      <c r="H1111" s="894"/>
      <c r="I1111" s="894"/>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5"/>
      <c r="D1112" s="895"/>
      <c r="E1112" s="894"/>
      <c r="F1112" s="894"/>
      <c r="G1112" s="894"/>
      <c r="H1112" s="894"/>
      <c r="I1112" s="894"/>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5"/>
      <c r="D1113" s="895"/>
      <c r="E1113" s="894"/>
      <c r="F1113" s="894"/>
      <c r="G1113" s="894"/>
      <c r="H1113" s="894"/>
      <c r="I1113" s="894"/>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5"/>
      <c r="D1114" s="895"/>
      <c r="E1114" s="894"/>
      <c r="F1114" s="894"/>
      <c r="G1114" s="894"/>
      <c r="H1114" s="894"/>
      <c r="I1114" s="894"/>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5"/>
      <c r="D1115" s="895"/>
      <c r="E1115" s="894"/>
      <c r="F1115" s="894"/>
      <c r="G1115" s="894"/>
      <c r="H1115" s="894"/>
      <c r="I1115" s="894"/>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5"/>
      <c r="D1116" s="895"/>
      <c r="E1116" s="894"/>
      <c r="F1116" s="894"/>
      <c r="G1116" s="894"/>
      <c r="H1116" s="894"/>
      <c r="I1116" s="894"/>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11.45" hidden="1" customHeight="1" x14ac:dyDescent="0.15">
      <c r="A1117" s="404">
        <v>16</v>
      </c>
      <c r="B1117" s="404">
        <v>1</v>
      </c>
      <c r="C1117" s="895"/>
      <c r="D1117" s="895"/>
      <c r="E1117" s="894"/>
      <c r="F1117" s="894"/>
      <c r="G1117" s="894"/>
      <c r="H1117" s="894"/>
      <c r="I1117" s="894"/>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5"/>
      <c r="D1118" s="895"/>
      <c r="E1118" s="894"/>
      <c r="F1118" s="894"/>
      <c r="G1118" s="894"/>
      <c r="H1118" s="894"/>
      <c r="I1118" s="894"/>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5"/>
      <c r="D1119" s="895"/>
      <c r="E1119" s="270"/>
      <c r="F1119" s="894"/>
      <c r="G1119" s="894"/>
      <c r="H1119" s="894"/>
      <c r="I1119" s="894"/>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5"/>
      <c r="D1120" s="895"/>
      <c r="E1120" s="894"/>
      <c r="F1120" s="894"/>
      <c r="G1120" s="894"/>
      <c r="H1120" s="894"/>
      <c r="I1120" s="894"/>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5"/>
      <c r="D1121" s="895"/>
      <c r="E1121" s="894"/>
      <c r="F1121" s="894"/>
      <c r="G1121" s="894"/>
      <c r="H1121" s="894"/>
      <c r="I1121" s="894"/>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5"/>
      <c r="D1122" s="895"/>
      <c r="E1122" s="894"/>
      <c r="F1122" s="894"/>
      <c r="G1122" s="894"/>
      <c r="H1122" s="894"/>
      <c r="I1122" s="894"/>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5"/>
      <c r="D1123" s="895"/>
      <c r="E1123" s="894"/>
      <c r="F1123" s="894"/>
      <c r="G1123" s="894"/>
      <c r="H1123" s="894"/>
      <c r="I1123" s="894"/>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5"/>
      <c r="D1124" s="895"/>
      <c r="E1124" s="894"/>
      <c r="F1124" s="894"/>
      <c r="G1124" s="894"/>
      <c r="H1124" s="894"/>
      <c r="I1124" s="894"/>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29.1" hidden="1" customHeight="1" x14ac:dyDescent="0.15">
      <c r="A1125" s="404">
        <v>24</v>
      </c>
      <c r="B1125" s="404">
        <v>1</v>
      </c>
      <c r="C1125" s="895"/>
      <c r="D1125" s="895"/>
      <c r="E1125" s="894"/>
      <c r="F1125" s="894"/>
      <c r="G1125" s="894"/>
      <c r="H1125" s="894"/>
      <c r="I1125" s="894"/>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5"/>
      <c r="D1126" s="895"/>
      <c r="E1126" s="894"/>
      <c r="F1126" s="894"/>
      <c r="G1126" s="894"/>
      <c r="H1126" s="894"/>
      <c r="I1126" s="894"/>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5"/>
      <c r="D1127" s="895"/>
      <c r="E1127" s="894"/>
      <c r="F1127" s="894"/>
      <c r="G1127" s="894"/>
      <c r="H1127" s="894"/>
      <c r="I1127" s="894"/>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5"/>
      <c r="D1128" s="895"/>
      <c r="E1128" s="894"/>
      <c r="F1128" s="894"/>
      <c r="G1128" s="894"/>
      <c r="H1128" s="894"/>
      <c r="I1128" s="894"/>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5"/>
      <c r="D1129" s="895"/>
      <c r="E1129" s="894"/>
      <c r="F1129" s="894"/>
      <c r="G1129" s="894"/>
      <c r="H1129" s="894"/>
      <c r="I1129" s="894"/>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5"/>
      <c r="D1130" s="895"/>
      <c r="E1130" s="894"/>
      <c r="F1130" s="894"/>
      <c r="G1130" s="894"/>
      <c r="H1130" s="894"/>
      <c r="I1130" s="894"/>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5"/>
      <c r="D1131" s="895"/>
      <c r="E1131" s="894"/>
      <c r="F1131" s="894"/>
      <c r="G1131" s="894"/>
      <c r="H1131" s="894"/>
      <c r="I1131" s="894"/>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1" priority="14003">
      <formula>IF(RIGHT(TEXT(P14,"0.#"),1)=".",FALSE,TRUE)</formula>
    </cfRule>
    <cfRule type="expression" dxfId="2080" priority="14004">
      <formula>IF(RIGHT(TEXT(P14,"0.#"),1)=".",TRUE,FALSE)</formula>
    </cfRule>
  </conditionalFormatting>
  <conditionalFormatting sqref="AE32">
    <cfRule type="expression" dxfId="2079" priority="13993">
      <formula>IF(RIGHT(TEXT(AE32,"0.#"),1)=".",FALSE,TRUE)</formula>
    </cfRule>
    <cfRule type="expression" dxfId="2078" priority="13994">
      <formula>IF(RIGHT(TEXT(AE32,"0.#"),1)=".",TRUE,FALSE)</formula>
    </cfRule>
  </conditionalFormatting>
  <conditionalFormatting sqref="P18:AX18">
    <cfRule type="expression" dxfId="2077" priority="13879">
      <formula>IF(RIGHT(TEXT(P18,"0.#"),1)=".",FALSE,TRUE)</formula>
    </cfRule>
    <cfRule type="expression" dxfId="2076" priority="13880">
      <formula>IF(RIGHT(TEXT(P18,"0.#"),1)=".",TRUE,FALSE)</formula>
    </cfRule>
  </conditionalFormatting>
  <conditionalFormatting sqref="Y782">
    <cfRule type="expression" dxfId="2075" priority="13875">
      <formula>IF(RIGHT(TEXT(Y782,"0.#"),1)=".",FALSE,TRUE)</formula>
    </cfRule>
    <cfRule type="expression" dxfId="2074" priority="13876">
      <formula>IF(RIGHT(TEXT(Y782,"0.#"),1)=".",TRUE,FALSE)</formula>
    </cfRule>
  </conditionalFormatting>
  <conditionalFormatting sqref="Y791">
    <cfRule type="expression" dxfId="2073" priority="13871">
      <formula>IF(RIGHT(TEXT(Y791,"0.#"),1)=".",FALSE,TRUE)</formula>
    </cfRule>
    <cfRule type="expression" dxfId="2072" priority="13872">
      <formula>IF(RIGHT(TEXT(Y791,"0.#"),1)=".",TRUE,FALSE)</formula>
    </cfRule>
  </conditionalFormatting>
  <conditionalFormatting sqref="Y822:Y829 Y820 Y809:Y816 Y807 Y796:Y803 Y794">
    <cfRule type="expression" dxfId="2071" priority="13653">
      <formula>IF(RIGHT(TEXT(Y794,"0.#"),1)=".",FALSE,TRUE)</formula>
    </cfRule>
    <cfRule type="expression" dxfId="2070" priority="13654">
      <formula>IF(RIGHT(TEXT(Y794,"0.#"),1)=".",TRUE,FALSE)</formula>
    </cfRule>
  </conditionalFormatting>
  <conditionalFormatting sqref="AR15:AX15 P15:AQ17 P13:AX13">
    <cfRule type="expression" dxfId="2069" priority="13701">
      <formula>IF(RIGHT(TEXT(P13,"0.#"),1)=".",FALSE,TRUE)</formula>
    </cfRule>
    <cfRule type="expression" dxfId="2068" priority="13702">
      <formula>IF(RIGHT(TEXT(P13,"0.#"),1)=".",TRUE,FALSE)</formula>
    </cfRule>
  </conditionalFormatting>
  <conditionalFormatting sqref="P19:AJ19">
    <cfRule type="expression" dxfId="2067" priority="13699">
      <formula>IF(RIGHT(TEXT(P19,"0.#"),1)=".",FALSE,TRUE)</formula>
    </cfRule>
    <cfRule type="expression" dxfId="2066" priority="13700">
      <formula>IF(RIGHT(TEXT(P19,"0.#"),1)=".",TRUE,FALSE)</formula>
    </cfRule>
  </conditionalFormatting>
  <conditionalFormatting sqref="AE101 AI101 AM101 AQ101">
    <cfRule type="expression" dxfId="2065" priority="13691">
      <formula>IF(RIGHT(TEXT(AE101,"0.#"),1)=".",FALSE,TRUE)</formula>
    </cfRule>
    <cfRule type="expression" dxfId="2064" priority="13692">
      <formula>IF(RIGHT(TEXT(AE101,"0.#"),1)=".",TRUE,FALSE)</formula>
    </cfRule>
  </conditionalFormatting>
  <conditionalFormatting sqref="Y783:Y790 Y781">
    <cfRule type="expression" dxfId="2063" priority="13677">
      <formula>IF(RIGHT(TEXT(Y781,"0.#"),1)=".",FALSE,TRUE)</formula>
    </cfRule>
    <cfRule type="expression" dxfId="2062" priority="13678">
      <formula>IF(RIGHT(TEXT(Y781,"0.#"),1)=".",TRUE,FALSE)</formula>
    </cfRule>
  </conditionalFormatting>
  <conditionalFormatting sqref="AU782">
    <cfRule type="expression" dxfId="2061" priority="13675">
      <formula>IF(RIGHT(TEXT(AU782,"0.#"),1)=".",FALSE,TRUE)</formula>
    </cfRule>
    <cfRule type="expression" dxfId="2060" priority="13676">
      <formula>IF(RIGHT(TEXT(AU782,"0.#"),1)=".",TRUE,FALSE)</formula>
    </cfRule>
  </conditionalFormatting>
  <conditionalFormatting sqref="AU791">
    <cfRule type="expression" dxfId="2059" priority="13673">
      <formula>IF(RIGHT(TEXT(AU791,"0.#"),1)=".",FALSE,TRUE)</formula>
    </cfRule>
    <cfRule type="expression" dxfId="2058" priority="13674">
      <formula>IF(RIGHT(TEXT(AU791,"0.#"),1)=".",TRUE,FALSE)</formula>
    </cfRule>
  </conditionalFormatting>
  <conditionalFormatting sqref="AU783:AU790 AU781">
    <cfRule type="expression" dxfId="2057" priority="13671">
      <formula>IF(RIGHT(TEXT(AU781,"0.#"),1)=".",FALSE,TRUE)</formula>
    </cfRule>
    <cfRule type="expression" dxfId="2056" priority="13672">
      <formula>IF(RIGHT(TEXT(AU781,"0.#"),1)=".",TRUE,FALSE)</formula>
    </cfRule>
  </conditionalFormatting>
  <conditionalFormatting sqref="Y821 Y808 Y795">
    <cfRule type="expression" dxfId="2055" priority="13657">
      <formula>IF(RIGHT(TEXT(Y795,"0.#"),1)=".",FALSE,TRUE)</formula>
    </cfRule>
    <cfRule type="expression" dxfId="2054" priority="13658">
      <formula>IF(RIGHT(TEXT(Y795,"0.#"),1)=".",TRUE,FALSE)</formula>
    </cfRule>
  </conditionalFormatting>
  <conditionalFormatting sqref="Y830 Y817 Y804">
    <cfRule type="expression" dxfId="2053" priority="13655">
      <formula>IF(RIGHT(TEXT(Y804,"0.#"),1)=".",FALSE,TRUE)</formula>
    </cfRule>
    <cfRule type="expression" dxfId="2052" priority="13656">
      <formula>IF(RIGHT(TEXT(Y804,"0.#"),1)=".",TRUE,FALSE)</formula>
    </cfRule>
  </conditionalFormatting>
  <conditionalFormatting sqref="AU821 AU808 AU795">
    <cfRule type="expression" dxfId="2051" priority="13651">
      <formula>IF(RIGHT(TEXT(AU795,"0.#"),1)=".",FALSE,TRUE)</formula>
    </cfRule>
    <cfRule type="expression" dxfId="2050" priority="13652">
      <formula>IF(RIGHT(TEXT(AU795,"0.#"),1)=".",TRUE,FALSE)</formula>
    </cfRule>
  </conditionalFormatting>
  <conditionalFormatting sqref="AU830 AU817 AU804">
    <cfRule type="expression" dxfId="2049" priority="13649">
      <formula>IF(RIGHT(TEXT(AU804,"0.#"),1)=".",FALSE,TRUE)</formula>
    </cfRule>
    <cfRule type="expression" dxfId="2048" priority="13650">
      <formula>IF(RIGHT(TEXT(AU804,"0.#"),1)=".",TRUE,FALSE)</formula>
    </cfRule>
  </conditionalFormatting>
  <conditionalFormatting sqref="AU822:AU829 AU820 AU809:AU816 AU807 AU796:AU803 AU794">
    <cfRule type="expression" dxfId="2047" priority="13647">
      <formula>IF(RIGHT(TEXT(AU794,"0.#"),1)=".",FALSE,TRUE)</formula>
    </cfRule>
    <cfRule type="expression" dxfId="2046" priority="13648">
      <formula>IF(RIGHT(TEXT(AU794,"0.#"),1)=".",TRUE,FALSE)</formula>
    </cfRule>
  </conditionalFormatting>
  <conditionalFormatting sqref="AM87">
    <cfRule type="expression" dxfId="2045" priority="13301">
      <formula>IF(RIGHT(TEXT(AM87,"0.#"),1)=".",FALSE,TRUE)</formula>
    </cfRule>
    <cfRule type="expression" dxfId="2044" priority="13302">
      <formula>IF(RIGHT(TEXT(AM87,"0.#"),1)=".",TRUE,FALSE)</formula>
    </cfRule>
  </conditionalFormatting>
  <conditionalFormatting sqref="AE55">
    <cfRule type="expression" dxfId="2043" priority="13369">
      <formula>IF(RIGHT(TEXT(AE55,"0.#"),1)=".",FALSE,TRUE)</formula>
    </cfRule>
    <cfRule type="expression" dxfId="2042" priority="13370">
      <formula>IF(RIGHT(TEXT(AE55,"0.#"),1)=".",TRUE,FALSE)</formula>
    </cfRule>
  </conditionalFormatting>
  <conditionalFormatting sqref="AI55">
    <cfRule type="expression" dxfId="2041" priority="13367">
      <formula>IF(RIGHT(TEXT(AI55,"0.#"),1)=".",FALSE,TRUE)</formula>
    </cfRule>
    <cfRule type="expression" dxfId="2040" priority="13368">
      <formula>IF(RIGHT(TEXT(AI55,"0.#"),1)=".",TRUE,FALSE)</formula>
    </cfRule>
  </conditionalFormatting>
  <conditionalFormatting sqref="AM34">
    <cfRule type="expression" dxfId="2039" priority="13447">
      <formula>IF(RIGHT(TEXT(AM34,"0.#"),1)=".",FALSE,TRUE)</formula>
    </cfRule>
    <cfRule type="expression" dxfId="2038" priority="13448">
      <formula>IF(RIGHT(TEXT(AM34,"0.#"),1)=".",TRUE,FALSE)</formula>
    </cfRule>
  </conditionalFormatting>
  <conditionalFormatting sqref="AE33">
    <cfRule type="expression" dxfId="2037" priority="13461">
      <formula>IF(RIGHT(TEXT(AE33,"0.#"),1)=".",FALSE,TRUE)</formula>
    </cfRule>
    <cfRule type="expression" dxfId="2036" priority="13462">
      <formula>IF(RIGHT(TEXT(AE33,"0.#"),1)=".",TRUE,FALSE)</formula>
    </cfRule>
  </conditionalFormatting>
  <conditionalFormatting sqref="AE34">
    <cfRule type="expression" dxfId="2035" priority="13459">
      <formula>IF(RIGHT(TEXT(AE34,"0.#"),1)=".",FALSE,TRUE)</formula>
    </cfRule>
    <cfRule type="expression" dxfId="2034" priority="13460">
      <formula>IF(RIGHT(TEXT(AE34,"0.#"),1)=".",TRUE,FALSE)</formula>
    </cfRule>
  </conditionalFormatting>
  <conditionalFormatting sqref="AI34">
    <cfRule type="expression" dxfId="2033" priority="13457">
      <formula>IF(RIGHT(TEXT(AI34,"0.#"),1)=".",FALSE,TRUE)</formula>
    </cfRule>
    <cfRule type="expression" dxfId="2032" priority="13458">
      <formula>IF(RIGHT(TEXT(AI34,"0.#"),1)=".",TRUE,FALSE)</formula>
    </cfRule>
  </conditionalFormatting>
  <conditionalFormatting sqref="AI33">
    <cfRule type="expression" dxfId="2031" priority="13455">
      <formula>IF(RIGHT(TEXT(AI33,"0.#"),1)=".",FALSE,TRUE)</formula>
    </cfRule>
    <cfRule type="expression" dxfId="2030" priority="13456">
      <formula>IF(RIGHT(TEXT(AI33,"0.#"),1)=".",TRUE,FALSE)</formula>
    </cfRule>
  </conditionalFormatting>
  <conditionalFormatting sqref="AI32">
    <cfRule type="expression" dxfId="2029" priority="13453">
      <formula>IF(RIGHT(TEXT(AI32,"0.#"),1)=".",FALSE,TRUE)</formula>
    </cfRule>
    <cfRule type="expression" dxfId="2028" priority="13454">
      <formula>IF(RIGHT(TEXT(AI32,"0.#"),1)=".",TRUE,FALSE)</formula>
    </cfRule>
  </conditionalFormatting>
  <conditionalFormatting sqref="AM32">
    <cfRule type="expression" dxfId="2027" priority="13451">
      <formula>IF(RIGHT(TEXT(AM32,"0.#"),1)=".",FALSE,TRUE)</formula>
    </cfRule>
    <cfRule type="expression" dxfId="2026" priority="13452">
      <formula>IF(RIGHT(TEXT(AM32,"0.#"),1)=".",TRUE,FALSE)</formula>
    </cfRule>
  </conditionalFormatting>
  <conditionalFormatting sqref="AM33">
    <cfRule type="expression" dxfId="2025" priority="13449">
      <formula>IF(RIGHT(TEXT(AM33,"0.#"),1)=".",FALSE,TRUE)</formula>
    </cfRule>
    <cfRule type="expression" dxfId="2024" priority="13450">
      <formula>IF(RIGHT(TEXT(AM33,"0.#"),1)=".",TRUE,FALSE)</formula>
    </cfRule>
  </conditionalFormatting>
  <conditionalFormatting sqref="AQ32:AQ34">
    <cfRule type="expression" dxfId="2023" priority="13441">
      <formula>IF(RIGHT(TEXT(AQ32,"0.#"),1)=".",FALSE,TRUE)</formula>
    </cfRule>
    <cfRule type="expression" dxfId="2022" priority="13442">
      <formula>IF(RIGHT(TEXT(AQ32,"0.#"),1)=".",TRUE,FALSE)</formula>
    </cfRule>
  </conditionalFormatting>
  <conditionalFormatting sqref="AU32:AU34">
    <cfRule type="expression" dxfId="2021" priority="13439">
      <formula>IF(RIGHT(TEXT(AU32,"0.#"),1)=".",FALSE,TRUE)</formula>
    </cfRule>
    <cfRule type="expression" dxfId="2020" priority="13440">
      <formula>IF(RIGHT(TEXT(AU32,"0.#"),1)=".",TRUE,FALSE)</formula>
    </cfRule>
  </conditionalFormatting>
  <conditionalFormatting sqref="AE53">
    <cfRule type="expression" dxfId="2019" priority="13373">
      <formula>IF(RIGHT(TEXT(AE53,"0.#"),1)=".",FALSE,TRUE)</formula>
    </cfRule>
    <cfRule type="expression" dxfId="2018" priority="13374">
      <formula>IF(RIGHT(TEXT(AE53,"0.#"),1)=".",TRUE,FALSE)</formula>
    </cfRule>
  </conditionalFormatting>
  <conditionalFormatting sqref="AE54">
    <cfRule type="expression" dxfId="2017" priority="13371">
      <formula>IF(RIGHT(TEXT(AE54,"0.#"),1)=".",FALSE,TRUE)</formula>
    </cfRule>
    <cfRule type="expression" dxfId="2016" priority="13372">
      <formula>IF(RIGHT(TEXT(AE54,"0.#"),1)=".",TRUE,FALSE)</formula>
    </cfRule>
  </conditionalFormatting>
  <conditionalFormatting sqref="AI54">
    <cfRule type="expression" dxfId="2015" priority="13365">
      <formula>IF(RIGHT(TEXT(AI54,"0.#"),1)=".",FALSE,TRUE)</formula>
    </cfRule>
    <cfRule type="expression" dxfId="2014" priority="13366">
      <formula>IF(RIGHT(TEXT(AI54,"0.#"),1)=".",TRUE,FALSE)</formula>
    </cfRule>
  </conditionalFormatting>
  <conditionalFormatting sqref="AI53">
    <cfRule type="expression" dxfId="2013" priority="13363">
      <formula>IF(RIGHT(TEXT(AI53,"0.#"),1)=".",FALSE,TRUE)</formula>
    </cfRule>
    <cfRule type="expression" dxfId="2012" priority="13364">
      <formula>IF(RIGHT(TEXT(AI53,"0.#"),1)=".",TRUE,FALSE)</formula>
    </cfRule>
  </conditionalFormatting>
  <conditionalFormatting sqref="AM53">
    <cfRule type="expression" dxfId="2011" priority="13361">
      <formula>IF(RIGHT(TEXT(AM53,"0.#"),1)=".",FALSE,TRUE)</formula>
    </cfRule>
    <cfRule type="expression" dxfId="2010" priority="13362">
      <formula>IF(RIGHT(TEXT(AM53,"0.#"),1)=".",TRUE,FALSE)</formula>
    </cfRule>
  </conditionalFormatting>
  <conditionalFormatting sqref="AM54">
    <cfRule type="expression" dxfId="2009" priority="13359">
      <formula>IF(RIGHT(TEXT(AM54,"0.#"),1)=".",FALSE,TRUE)</formula>
    </cfRule>
    <cfRule type="expression" dxfId="2008" priority="13360">
      <formula>IF(RIGHT(TEXT(AM54,"0.#"),1)=".",TRUE,FALSE)</formula>
    </cfRule>
  </conditionalFormatting>
  <conditionalFormatting sqref="AM55">
    <cfRule type="expression" dxfId="2007" priority="13357">
      <formula>IF(RIGHT(TEXT(AM55,"0.#"),1)=".",FALSE,TRUE)</formula>
    </cfRule>
    <cfRule type="expression" dxfId="2006" priority="13358">
      <formula>IF(RIGHT(TEXT(AM55,"0.#"),1)=".",TRUE,FALSE)</formula>
    </cfRule>
  </conditionalFormatting>
  <conditionalFormatting sqref="AE60">
    <cfRule type="expression" dxfId="2005" priority="13343">
      <formula>IF(RIGHT(TEXT(AE60,"0.#"),1)=".",FALSE,TRUE)</formula>
    </cfRule>
    <cfRule type="expression" dxfId="2004" priority="13344">
      <formula>IF(RIGHT(TEXT(AE60,"0.#"),1)=".",TRUE,FALSE)</formula>
    </cfRule>
  </conditionalFormatting>
  <conditionalFormatting sqref="AE61">
    <cfRule type="expression" dxfId="2003" priority="13341">
      <formula>IF(RIGHT(TEXT(AE61,"0.#"),1)=".",FALSE,TRUE)</formula>
    </cfRule>
    <cfRule type="expression" dxfId="2002" priority="13342">
      <formula>IF(RIGHT(TEXT(AE61,"0.#"),1)=".",TRUE,FALSE)</formula>
    </cfRule>
  </conditionalFormatting>
  <conditionalFormatting sqref="AE62">
    <cfRule type="expression" dxfId="2001" priority="13339">
      <formula>IF(RIGHT(TEXT(AE62,"0.#"),1)=".",FALSE,TRUE)</formula>
    </cfRule>
    <cfRule type="expression" dxfId="2000" priority="13340">
      <formula>IF(RIGHT(TEXT(AE62,"0.#"),1)=".",TRUE,FALSE)</formula>
    </cfRule>
  </conditionalFormatting>
  <conditionalFormatting sqref="AI62">
    <cfRule type="expression" dxfId="1999" priority="13337">
      <formula>IF(RIGHT(TEXT(AI62,"0.#"),1)=".",FALSE,TRUE)</formula>
    </cfRule>
    <cfRule type="expression" dxfId="1998" priority="13338">
      <formula>IF(RIGHT(TEXT(AI62,"0.#"),1)=".",TRUE,FALSE)</formula>
    </cfRule>
  </conditionalFormatting>
  <conditionalFormatting sqref="AI61">
    <cfRule type="expression" dxfId="1997" priority="13335">
      <formula>IF(RIGHT(TEXT(AI61,"0.#"),1)=".",FALSE,TRUE)</formula>
    </cfRule>
    <cfRule type="expression" dxfId="1996" priority="13336">
      <formula>IF(RIGHT(TEXT(AI61,"0.#"),1)=".",TRUE,FALSE)</formula>
    </cfRule>
  </conditionalFormatting>
  <conditionalFormatting sqref="AI60">
    <cfRule type="expression" dxfId="1995" priority="13333">
      <formula>IF(RIGHT(TEXT(AI60,"0.#"),1)=".",FALSE,TRUE)</formula>
    </cfRule>
    <cfRule type="expression" dxfId="1994" priority="13334">
      <formula>IF(RIGHT(TEXT(AI60,"0.#"),1)=".",TRUE,FALSE)</formula>
    </cfRule>
  </conditionalFormatting>
  <conditionalFormatting sqref="AM60">
    <cfRule type="expression" dxfId="1993" priority="13331">
      <formula>IF(RIGHT(TEXT(AM60,"0.#"),1)=".",FALSE,TRUE)</formula>
    </cfRule>
    <cfRule type="expression" dxfId="1992" priority="13332">
      <formula>IF(RIGHT(TEXT(AM60,"0.#"),1)=".",TRUE,FALSE)</formula>
    </cfRule>
  </conditionalFormatting>
  <conditionalFormatting sqref="AM61">
    <cfRule type="expression" dxfId="1991" priority="13329">
      <formula>IF(RIGHT(TEXT(AM61,"0.#"),1)=".",FALSE,TRUE)</formula>
    </cfRule>
    <cfRule type="expression" dxfId="1990" priority="13330">
      <formula>IF(RIGHT(TEXT(AM61,"0.#"),1)=".",TRUE,FALSE)</formula>
    </cfRule>
  </conditionalFormatting>
  <conditionalFormatting sqref="AM62">
    <cfRule type="expression" dxfId="1989" priority="13327">
      <formula>IF(RIGHT(TEXT(AM62,"0.#"),1)=".",FALSE,TRUE)</formula>
    </cfRule>
    <cfRule type="expression" dxfId="1988" priority="13328">
      <formula>IF(RIGHT(TEXT(AM62,"0.#"),1)=".",TRUE,FALSE)</formula>
    </cfRule>
  </conditionalFormatting>
  <conditionalFormatting sqref="AE87">
    <cfRule type="expression" dxfId="1987" priority="13313">
      <formula>IF(RIGHT(TEXT(AE87,"0.#"),1)=".",FALSE,TRUE)</formula>
    </cfRule>
    <cfRule type="expression" dxfId="1986" priority="13314">
      <formula>IF(RIGHT(TEXT(AE87,"0.#"),1)=".",TRUE,FALSE)</formula>
    </cfRule>
  </conditionalFormatting>
  <conditionalFormatting sqref="AE88">
    <cfRule type="expression" dxfId="1985" priority="13311">
      <formula>IF(RIGHT(TEXT(AE88,"0.#"),1)=".",FALSE,TRUE)</formula>
    </cfRule>
    <cfRule type="expression" dxfId="1984" priority="13312">
      <formula>IF(RIGHT(TEXT(AE88,"0.#"),1)=".",TRUE,FALSE)</formula>
    </cfRule>
  </conditionalFormatting>
  <conditionalFormatting sqref="AE89">
    <cfRule type="expression" dxfId="1983" priority="13309">
      <formula>IF(RIGHT(TEXT(AE89,"0.#"),1)=".",FALSE,TRUE)</formula>
    </cfRule>
    <cfRule type="expression" dxfId="1982" priority="13310">
      <formula>IF(RIGHT(TEXT(AE89,"0.#"),1)=".",TRUE,FALSE)</formula>
    </cfRule>
  </conditionalFormatting>
  <conditionalFormatting sqref="AI89">
    <cfRule type="expression" dxfId="1981" priority="13307">
      <formula>IF(RIGHT(TEXT(AI89,"0.#"),1)=".",FALSE,TRUE)</formula>
    </cfRule>
    <cfRule type="expression" dxfId="1980" priority="13308">
      <formula>IF(RIGHT(TEXT(AI89,"0.#"),1)=".",TRUE,FALSE)</formula>
    </cfRule>
  </conditionalFormatting>
  <conditionalFormatting sqref="AI88">
    <cfRule type="expression" dxfId="1979" priority="13305">
      <formula>IF(RIGHT(TEXT(AI88,"0.#"),1)=".",FALSE,TRUE)</formula>
    </cfRule>
    <cfRule type="expression" dxfId="1978" priority="13306">
      <formula>IF(RIGHT(TEXT(AI88,"0.#"),1)=".",TRUE,FALSE)</formula>
    </cfRule>
  </conditionalFormatting>
  <conditionalFormatting sqref="AI87">
    <cfRule type="expression" dxfId="1977" priority="13303">
      <formula>IF(RIGHT(TEXT(AI87,"0.#"),1)=".",FALSE,TRUE)</formula>
    </cfRule>
    <cfRule type="expression" dxfId="1976" priority="13304">
      <formula>IF(RIGHT(TEXT(AI87,"0.#"),1)=".",TRUE,FALSE)</formula>
    </cfRule>
  </conditionalFormatting>
  <conditionalFormatting sqref="AM88">
    <cfRule type="expression" dxfId="1975" priority="13299">
      <formula>IF(RIGHT(TEXT(AM88,"0.#"),1)=".",FALSE,TRUE)</formula>
    </cfRule>
    <cfRule type="expression" dxfId="1974" priority="13300">
      <formula>IF(RIGHT(TEXT(AM88,"0.#"),1)=".",TRUE,FALSE)</formula>
    </cfRule>
  </conditionalFormatting>
  <conditionalFormatting sqref="AM89">
    <cfRule type="expression" dxfId="1973" priority="13297">
      <formula>IF(RIGHT(TEXT(AM89,"0.#"),1)=".",FALSE,TRUE)</formula>
    </cfRule>
    <cfRule type="expression" dxfId="1972" priority="13298">
      <formula>IF(RIGHT(TEXT(AM89,"0.#"),1)=".",TRUE,FALSE)</formula>
    </cfRule>
  </conditionalFormatting>
  <conditionalFormatting sqref="AE92">
    <cfRule type="expression" dxfId="1971" priority="13283">
      <formula>IF(RIGHT(TEXT(AE92,"0.#"),1)=".",FALSE,TRUE)</formula>
    </cfRule>
    <cfRule type="expression" dxfId="1970" priority="13284">
      <formula>IF(RIGHT(TEXT(AE92,"0.#"),1)=".",TRUE,FALSE)</formula>
    </cfRule>
  </conditionalFormatting>
  <conditionalFormatting sqref="AE93">
    <cfRule type="expression" dxfId="1969" priority="13281">
      <formula>IF(RIGHT(TEXT(AE93,"0.#"),1)=".",FALSE,TRUE)</formula>
    </cfRule>
    <cfRule type="expression" dxfId="1968" priority="13282">
      <formula>IF(RIGHT(TEXT(AE93,"0.#"),1)=".",TRUE,FALSE)</formula>
    </cfRule>
  </conditionalFormatting>
  <conditionalFormatting sqref="AE94">
    <cfRule type="expression" dxfId="1967" priority="13279">
      <formula>IF(RIGHT(TEXT(AE94,"0.#"),1)=".",FALSE,TRUE)</formula>
    </cfRule>
    <cfRule type="expression" dxfId="1966" priority="13280">
      <formula>IF(RIGHT(TEXT(AE94,"0.#"),1)=".",TRUE,FALSE)</formula>
    </cfRule>
  </conditionalFormatting>
  <conditionalFormatting sqref="AI94">
    <cfRule type="expression" dxfId="1965" priority="13277">
      <formula>IF(RIGHT(TEXT(AI94,"0.#"),1)=".",FALSE,TRUE)</formula>
    </cfRule>
    <cfRule type="expression" dxfId="1964" priority="13278">
      <formula>IF(RIGHT(TEXT(AI94,"0.#"),1)=".",TRUE,FALSE)</formula>
    </cfRule>
  </conditionalFormatting>
  <conditionalFormatting sqref="AI93">
    <cfRule type="expression" dxfId="1963" priority="13275">
      <formula>IF(RIGHT(TEXT(AI93,"0.#"),1)=".",FALSE,TRUE)</formula>
    </cfRule>
    <cfRule type="expression" dxfId="1962" priority="13276">
      <formula>IF(RIGHT(TEXT(AI93,"0.#"),1)=".",TRUE,FALSE)</formula>
    </cfRule>
  </conditionalFormatting>
  <conditionalFormatting sqref="AI92">
    <cfRule type="expression" dxfId="1961" priority="13273">
      <formula>IF(RIGHT(TEXT(AI92,"0.#"),1)=".",FALSE,TRUE)</formula>
    </cfRule>
    <cfRule type="expression" dxfId="1960" priority="13274">
      <formula>IF(RIGHT(TEXT(AI92,"0.#"),1)=".",TRUE,FALSE)</formula>
    </cfRule>
  </conditionalFormatting>
  <conditionalFormatting sqref="AM92">
    <cfRule type="expression" dxfId="1959" priority="13271">
      <formula>IF(RIGHT(TEXT(AM92,"0.#"),1)=".",FALSE,TRUE)</formula>
    </cfRule>
    <cfRule type="expression" dxfId="1958" priority="13272">
      <formula>IF(RIGHT(TEXT(AM92,"0.#"),1)=".",TRUE,FALSE)</formula>
    </cfRule>
  </conditionalFormatting>
  <conditionalFormatting sqref="AM93">
    <cfRule type="expression" dxfId="1957" priority="13269">
      <formula>IF(RIGHT(TEXT(AM93,"0.#"),1)=".",FALSE,TRUE)</formula>
    </cfRule>
    <cfRule type="expression" dxfId="1956" priority="13270">
      <formula>IF(RIGHT(TEXT(AM93,"0.#"),1)=".",TRUE,FALSE)</formula>
    </cfRule>
  </conditionalFormatting>
  <conditionalFormatting sqref="AM94">
    <cfRule type="expression" dxfId="1955" priority="13267">
      <formula>IF(RIGHT(TEXT(AM94,"0.#"),1)=".",FALSE,TRUE)</formula>
    </cfRule>
    <cfRule type="expression" dxfId="1954" priority="13268">
      <formula>IF(RIGHT(TEXT(AM94,"0.#"),1)=".",TRUE,FALSE)</formula>
    </cfRule>
  </conditionalFormatting>
  <conditionalFormatting sqref="AE97">
    <cfRule type="expression" dxfId="1953" priority="13253">
      <formula>IF(RIGHT(TEXT(AE97,"0.#"),1)=".",FALSE,TRUE)</formula>
    </cfRule>
    <cfRule type="expression" dxfId="1952" priority="13254">
      <formula>IF(RIGHT(TEXT(AE97,"0.#"),1)=".",TRUE,FALSE)</formula>
    </cfRule>
  </conditionalFormatting>
  <conditionalFormatting sqref="AE98">
    <cfRule type="expression" dxfId="1951" priority="13251">
      <formula>IF(RIGHT(TEXT(AE98,"0.#"),1)=".",FALSE,TRUE)</formula>
    </cfRule>
    <cfRule type="expression" dxfId="1950" priority="13252">
      <formula>IF(RIGHT(TEXT(AE98,"0.#"),1)=".",TRUE,FALSE)</formula>
    </cfRule>
  </conditionalFormatting>
  <conditionalFormatting sqref="AE99">
    <cfRule type="expression" dxfId="1949" priority="13249">
      <formula>IF(RIGHT(TEXT(AE99,"0.#"),1)=".",FALSE,TRUE)</formula>
    </cfRule>
    <cfRule type="expression" dxfId="1948" priority="13250">
      <formula>IF(RIGHT(TEXT(AE99,"0.#"),1)=".",TRUE,FALSE)</formula>
    </cfRule>
  </conditionalFormatting>
  <conditionalFormatting sqref="AI99">
    <cfRule type="expression" dxfId="1947" priority="13247">
      <formula>IF(RIGHT(TEXT(AI99,"0.#"),1)=".",FALSE,TRUE)</formula>
    </cfRule>
    <cfRule type="expression" dxfId="1946" priority="13248">
      <formula>IF(RIGHT(TEXT(AI99,"0.#"),1)=".",TRUE,FALSE)</formula>
    </cfRule>
  </conditionalFormatting>
  <conditionalFormatting sqref="AI98">
    <cfRule type="expression" dxfId="1945" priority="13245">
      <formula>IF(RIGHT(TEXT(AI98,"0.#"),1)=".",FALSE,TRUE)</formula>
    </cfRule>
    <cfRule type="expression" dxfId="1944" priority="13246">
      <formula>IF(RIGHT(TEXT(AI98,"0.#"),1)=".",TRUE,FALSE)</formula>
    </cfRule>
  </conditionalFormatting>
  <conditionalFormatting sqref="AI97">
    <cfRule type="expression" dxfId="1943" priority="13243">
      <formula>IF(RIGHT(TEXT(AI97,"0.#"),1)=".",FALSE,TRUE)</formula>
    </cfRule>
    <cfRule type="expression" dxfId="1942" priority="13244">
      <formula>IF(RIGHT(TEXT(AI97,"0.#"),1)=".",TRUE,FALSE)</formula>
    </cfRule>
  </conditionalFormatting>
  <conditionalFormatting sqref="AM97">
    <cfRule type="expression" dxfId="1941" priority="13241">
      <formula>IF(RIGHT(TEXT(AM97,"0.#"),1)=".",FALSE,TRUE)</formula>
    </cfRule>
    <cfRule type="expression" dxfId="1940" priority="13242">
      <formula>IF(RIGHT(TEXT(AM97,"0.#"),1)=".",TRUE,FALSE)</formula>
    </cfRule>
  </conditionalFormatting>
  <conditionalFormatting sqref="AM98">
    <cfRule type="expression" dxfId="1939" priority="13239">
      <formula>IF(RIGHT(TEXT(AM98,"0.#"),1)=".",FALSE,TRUE)</formula>
    </cfRule>
    <cfRule type="expression" dxfId="1938" priority="13240">
      <formula>IF(RIGHT(TEXT(AM98,"0.#"),1)=".",TRUE,FALSE)</formula>
    </cfRule>
  </conditionalFormatting>
  <conditionalFormatting sqref="AM99">
    <cfRule type="expression" dxfId="1937" priority="13237">
      <formula>IF(RIGHT(TEXT(AM99,"0.#"),1)=".",FALSE,TRUE)</formula>
    </cfRule>
    <cfRule type="expression" dxfId="1936" priority="13238">
      <formula>IF(RIGHT(TEXT(AM99,"0.#"),1)=".",TRUE,FALSE)</formula>
    </cfRule>
  </conditionalFormatting>
  <conditionalFormatting sqref="AE102 AI102 AM102 AQ102">
    <cfRule type="expression" dxfId="1935" priority="13219">
      <formula>IF(RIGHT(TEXT(AE102,"0.#"),1)=".",FALSE,TRUE)</formula>
    </cfRule>
    <cfRule type="expression" dxfId="1934" priority="13220">
      <formula>IF(RIGHT(TEXT(AE102,"0.#"),1)=".",TRUE,FALSE)</formula>
    </cfRule>
  </conditionalFormatting>
  <conditionalFormatting sqref="AE104">
    <cfRule type="expression" dxfId="1933" priority="13211">
      <formula>IF(RIGHT(TEXT(AE104,"0.#"),1)=".",FALSE,TRUE)</formula>
    </cfRule>
    <cfRule type="expression" dxfId="1932" priority="13212">
      <formula>IF(RIGHT(TEXT(AE104,"0.#"),1)=".",TRUE,FALSE)</formula>
    </cfRule>
  </conditionalFormatting>
  <conditionalFormatting sqref="AI104">
    <cfRule type="expression" dxfId="1931" priority="13209">
      <formula>IF(RIGHT(TEXT(AI104,"0.#"),1)=".",FALSE,TRUE)</formula>
    </cfRule>
    <cfRule type="expression" dxfId="1930" priority="13210">
      <formula>IF(RIGHT(TEXT(AI104,"0.#"),1)=".",TRUE,FALSE)</formula>
    </cfRule>
  </conditionalFormatting>
  <conditionalFormatting sqref="AM104">
    <cfRule type="expression" dxfId="1929" priority="13207">
      <formula>IF(RIGHT(TEXT(AM104,"0.#"),1)=".",FALSE,TRUE)</formula>
    </cfRule>
    <cfRule type="expression" dxfId="1928" priority="13208">
      <formula>IF(RIGHT(TEXT(AM104,"0.#"),1)=".",TRUE,FALSE)</formula>
    </cfRule>
  </conditionalFormatting>
  <conditionalFormatting sqref="AE105">
    <cfRule type="expression" dxfId="1927" priority="13205">
      <formula>IF(RIGHT(TEXT(AE105,"0.#"),1)=".",FALSE,TRUE)</formula>
    </cfRule>
    <cfRule type="expression" dxfId="1926" priority="13206">
      <formula>IF(RIGHT(TEXT(AE105,"0.#"),1)=".",TRUE,FALSE)</formula>
    </cfRule>
  </conditionalFormatting>
  <conditionalFormatting sqref="AI105">
    <cfRule type="expression" dxfId="1925" priority="13203">
      <formula>IF(RIGHT(TEXT(AI105,"0.#"),1)=".",FALSE,TRUE)</formula>
    </cfRule>
    <cfRule type="expression" dxfId="1924" priority="13204">
      <formula>IF(RIGHT(TEXT(AI105,"0.#"),1)=".",TRUE,FALSE)</formula>
    </cfRule>
  </conditionalFormatting>
  <conditionalFormatting sqref="AM105">
    <cfRule type="expression" dxfId="1923" priority="13201">
      <formula>IF(RIGHT(TEXT(AM105,"0.#"),1)=".",FALSE,TRUE)</formula>
    </cfRule>
    <cfRule type="expression" dxfId="1922" priority="13202">
      <formula>IF(RIGHT(TEXT(AM105,"0.#"),1)=".",TRUE,FALSE)</formula>
    </cfRule>
  </conditionalFormatting>
  <conditionalFormatting sqref="AE107">
    <cfRule type="expression" dxfId="1921" priority="13197">
      <formula>IF(RIGHT(TEXT(AE107,"0.#"),1)=".",FALSE,TRUE)</formula>
    </cfRule>
    <cfRule type="expression" dxfId="1920" priority="13198">
      <formula>IF(RIGHT(TEXT(AE107,"0.#"),1)=".",TRUE,FALSE)</formula>
    </cfRule>
  </conditionalFormatting>
  <conditionalFormatting sqref="AI107">
    <cfRule type="expression" dxfId="1919" priority="13195">
      <formula>IF(RIGHT(TEXT(AI107,"0.#"),1)=".",FALSE,TRUE)</formula>
    </cfRule>
    <cfRule type="expression" dxfId="1918" priority="13196">
      <formula>IF(RIGHT(TEXT(AI107,"0.#"),1)=".",TRUE,FALSE)</formula>
    </cfRule>
  </conditionalFormatting>
  <conditionalFormatting sqref="AM107">
    <cfRule type="expression" dxfId="1917" priority="13193">
      <formula>IF(RIGHT(TEXT(AM107,"0.#"),1)=".",FALSE,TRUE)</formula>
    </cfRule>
    <cfRule type="expression" dxfId="1916" priority="13194">
      <formula>IF(RIGHT(TEXT(AM107,"0.#"),1)=".",TRUE,FALSE)</formula>
    </cfRule>
  </conditionalFormatting>
  <conditionalFormatting sqref="AE108">
    <cfRule type="expression" dxfId="1915" priority="13191">
      <formula>IF(RIGHT(TEXT(AE108,"0.#"),1)=".",FALSE,TRUE)</formula>
    </cfRule>
    <cfRule type="expression" dxfId="1914" priority="13192">
      <formula>IF(RIGHT(TEXT(AE108,"0.#"),1)=".",TRUE,FALSE)</formula>
    </cfRule>
  </conditionalFormatting>
  <conditionalFormatting sqref="AI108">
    <cfRule type="expression" dxfId="1913" priority="13189">
      <formula>IF(RIGHT(TEXT(AI108,"0.#"),1)=".",FALSE,TRUE)</formula>
    </cfRule>
    <cfRule type="expression" dxfId="1912" priority="13190">
      <formula>IF(RIGHT(TEXT(AI108,"0.#"),1)=".",TRUE,FALSE)</formula>
    </cfRule>
  </conditionalFormatting>
  <conditionalFormatting sqref="AM108">
    <cfRule type="expression" dxfId="1911" priority="13187">
      <formula>IF(RIGHT(TEXT(AM108,"0.#"),1)=".",FALSE,TRUE)</formula>
    </cfRule>
    <cfRule type="expression" dxfId="1910" priority="13188">
      <formula>IF(RIGHT(TEXT(AM108,"0.#"),1)=".",TRUE,FALSE)</formula>
    </cfRule>
  </conditionalFormatting>
  <conditionalFormatting sqref="AE110">
    <cfRule type="expression" dxfId="1909" priority="13183">
      <formula>IF(RIGHT(TEXT(AE110,"0.#"),1)=".",FALSE,TRUE)</formula>
    </cfRule>
    <cfRule type="expression" dxfId="1908" priority="13184">
      <formula>IF(RIGHT(TEXT(AE110,"0.#"),1)=".",TRUE,FALSE)</formula>
    </cfRule>
  </conditionalFormatting>
  <conditionalFormatting sqref="AI110">
    <cfRule type="expression" dxfId="1907" priority="13181">
      <formula>IF(RIGHT(TEXT(AI110,"0.#"),1)=".",FALSE,TRUE)</formula>
    </cfRule>
    <cfRule type="expression" dxfId="1906" priority="13182">
      <formula>IF(RIGHT(TEXT(AI110,"0.#"),1)=".",TRUE,FALSE)</formula>
    </cfRule>
  </conditionalFormatting>
  <conditionalFormatting sqref="AM110">
    <cfRule type="expression" dxfId="1905" priority="13179">
      <formula>IF(RIGHT(TEXT(AM110,"0.#"),1)=".",FALSE,TRUE)</formula>
    </cfRule>
    <cfRule type="expression" dxfId="1904" priority="13180">
      <formula>IF(RIGHT(TEXT(AM110,"0.#"),1)=".",TRUE,FALSE)</formula>
    </cfRule>
  </conditionalFormatting>
  <conditionalFormatting sqref="AE111">
    <cfRule type="expression" dxfId="1903" priority="13177">
      <formula>IF(RIGHT(TEXT(AE111,"0.#"),1)=".",FALSE,TRUE)</formula>
    </cfRule>
    <cfRule type="expression" dxfId="1902" priority="13178">
      <formula>IF(RIGHT(TEXT(AE111,"0.#"),1)=".",TRUE,FALSE)</formula>
    </cfRule>
  </conditionalFormatting>
  <conditionalFormatting sqref="AI111">
    <cfRule type="expression" dxfId="1901" priority="13175">
      <formula>IF(RIGHT(TEXT(AI111,"0.#"),1)=".",FALSE,TRUE)</formula>
    </cfRule>
    <cfRule type="expression" dxfId="1900" priority="13176">
      <formula>IF(RIGHT(TEXT(AI111,"0.#"),1)=".",TRUE,FALSE)</formula>
    </cfRule>
  </conditionalFormatting>
  <conditionalFormatting sqref="AM111">
    <cfRule type="expression" dxfId="1899" priority="13173">
      <formula>IF(RIGHT(TEXT(AM111,"0.#"),1)=".",FALSE,TRUE)</formula>
    </cfRule>
    <cfRule type="expression" dxfId="1898" priority="13174">
      <formula>IF(RIGHT(TEXT(AM111,"0.#"),1)=".",TRUE,FALSE)</formula>
    </cfRule>
  </conditionalFormatting>
  <conditionalFormatting sqref="AE113">
    <cfRule type="expression" dxfId="1897" priority="13169">
      <formula>IF(RIGHT(TEXT(AE113,"0.#"),1)=".",FALSE,TRUE)</formula>
    </cfRule>
    <cfRule type="expression" dxfId="1896" priority="13170">
      <formula>IF(RIGHT(TEXT(AE113,"0.#"),1)=".",TRUE,FALSE)</formula>
    </cfRule>
  </conditionalFormatting>
  <conditionalFormatting sqref="AI113">
    <cfRule type="expression" dxfId="1895" priority="13167">
      <formula>IF(RIGHT(TEXT(AI113,"0.#"),1)=".",FALSE,TRUE)</formula>
    </cfRule>
    <cfRule type="expression" dxfId="1894" priority="13168">
      <formula>IF(RIGHT(TEXT(AI113,"0.#"),1)=".",TRUE,FALSE)</formula>
    </cfRule>
  </conditionalFormatting>
  <conditionalFormatting sqref="AM113">
    <cfRule type="expression" dxfId="1893" priority="13165">
      <formula>IF(RIGHT(TEXT(AM113,"0.#"),1)=".",FALSE,TRUE)</formula>
    </cfRule>
    <cfRule type="expression" dxfId="1892" priority="13166">
      <formula>IF(RIGHT(TEXT(AM113,"0.#"),1)=".",TRUE,FALSE)</formula>
    </cfRule>
  </conditionalFormatting>
  <conditionalFormatting sqref="AE114">
    <cfRule type="expression" dxfId="1891" priority="13163">
      <formula>IF(RIGHT(TEXT(AE114,"0.#"),1)=".",FALSE,TRUE)</formula>
    </cfRule>
    <cfRule type="expression" dxfId="1890" priority="13164">
      <formula>IF(RIGHT(TEXT(AE114,"0.#"),1)=".",TRUE,FALSE)</formula>
    </cfRule>
  </conditionalFormatting>
  <conditionalFormatting sqref="AI114">
    <cfRule type="expression" dxfId="1889" priority="13161">
      <formula>IF(RIGHT(TEXT(AI114,"0.#"),1)=".",FALSE,TRUE)</formula>
    </cfRule>
    <cfRule type="expression" dxfId="1888" priority="13162">
      <formula>IF(RIGHT(TEXT(AI114,"0.#"),1)=".",TRUE,FALSE)</formula>
    </cfRule>
  </conditionalFormatting>
  <conditionalFormatting sqref="AM114">
    <cfRule type="expression" dxfId="1887" priority="13159">
      <formula>IF(RIGHT(TEXT(AM114,"0.#"),1)=".",FALSE,TRUE)</formula>
    </cfRule>
    <cfRule type="expression" dxfId="1886" priority="13160">
      <formula>IF(RIGHT(TEXT(AM114,"0.#"),1)=".",TRUE,FALSE)</formula>
    </cfRule>
  </conditionalFormatting>
  <conditionalFormatting sqref="AE116 AQ116 AI116 AM116">
    <cfRule type="expression" dxfId="1885" priority="13155">
      <formula>IF(RIGHT(TEXT(AE116,"0.#"),1)=".",FALSE,TRUE)</formula>
    </cfRule>
    <cfRule type="expression" dxfId="1884" priority="13156">
      <formula>IF(RIGHT(TEXT(AE116,"0.#"),1)=".",TRUE,FALSE)</formula>
    </cfRule>
  </conditionalFormatting>
  <conditionalFormatting sqref="AE117 AI117 AM117">
    <cfRule type="expression" dxfId="1883" priority="13149">
      <formula>IF(RIGHT(TEXT(AE117,"0.#"),1)=".",FALSE,TRUE)</formula>
    </cfRule>
    <cfRule type="expression" dxfId="1882" priority="13150">
      <formula>IF(RIGHT(TEXT(AE117,"0.#"),1)=".",TRUE,FALSE)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49" man="1"/>
    <brk id="7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485</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485</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t="s">
        <v>485</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科学技術・イノベーション</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科学技術・イノベーション</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科学技術・イノベーション</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t="s">
        <v>485</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科学技術・イノベーション</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科学技術・イノベーション</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科学技術・イノベーション</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科学技術・イノベーション</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科学技術・イノベーション</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2019-09-03T09:48:14Z</dcterms:created>
  <dcterms:modified xsi:type="dcterms:W3CDTF">2019-09-12T17:20:02Z</dcterms:modified>
</cp:coreProperties>
</file>