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40" i="3" l="1"/>
  <c r="AI41" i="3" l="1"/>
  <c r="AM41" i="3"/>
  <c r="AE41" i="3"/>
  <c r="AI34" i="3"/>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<sst xmlns="http://schemas.openxmlformats.org/spreadsheetml/2006/main" count="2127" uniqueCount="557">
  <si>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</si>
  <si>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</si>
  <si>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</si>
  <si>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</si>
  <si>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</si>
  <si>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</si>
  <si>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</si>
  <si>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</si>
  <si>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</si>
  <si>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</si>
  <si>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</si>
  <si>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</si>
  <si>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</si>
  <si>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</si>
  <si>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</si>
  <si>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</si>
  <si>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</si>
  <si>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</si>
  <si>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</si>
  <si>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</si>
  <si>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</si>
  <si>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</si>
  <si>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</si>
  <si>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</si>
  <si>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</si>
  <si>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</si>
  <si>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</si>
  <si>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</si>
  <si>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</si>
  <si>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</si>
  <si>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</si>
  <si>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</si>
  <si>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</si>
  <si>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</si>
  <si>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</si>
  <si>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</si>
  <si>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</si>
  <si>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</si>
  <si>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</si>
  <si>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</si>
  <si>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</si>
  <si>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</si>
  <si>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</si>
  <si>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</si>
  <si>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</si>
  <si>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</si>
  <si>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</si>
  <si>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</si>
  <si>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</si>
  <si>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</si>
  <si>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</si>
  <si>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</si>
  <si>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</si>
  <si>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</si>
  <si>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</si>
  <si>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</si>
  <si>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</si>
  <si>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</si>
  <si>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</si>
  <si>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</si>
  <si>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</si>
  <si>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</si>
  <si>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</si>
  <si>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</si>
  <si>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</si>
  <si>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</si>
  <si>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</si>
  <si>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</si>
  <si>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</si>
  <si>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</si>
  <si>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</si>
  <si>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</si>
  <si>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</si>
  <si>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</si>
  <si>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</si>
  <si>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</si>
  <si>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</si>
  <si>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</si>
  <si>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</si>
  <si>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</si>
  <si>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</si>
  <si>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</si>
  <si>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</si>
  <si>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</si>
  <si>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</si>
  <si>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</si>
  <si>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</si>
  <si>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</si>
  <si>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</si>
  <si>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</si>
  <si>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</si>
  <si>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</si>
  <si>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</si>
  <si>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</si>
  <si>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</si>
  <si>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</si>
  <si>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</si>
  <si>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</si>
  <si>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</si>
  <si>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</si>
  <si>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</si>
  <si>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</si>
  <si>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</si>
  <si>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</si>
  <si>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</si>
  <si>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</si>
  <si>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</si>
  <si>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</si>
  <si>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</si>
  <si>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</si>
  <si>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</si>
  <si>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</si>
  <si>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</si>
  <si>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</si>
  <si>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</si>
  <si>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</si>
  <si>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</si>
  <si>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</si>
  <si>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</si>
  <si>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</si>
  <si>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</si>
  <si>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</si>
  <si>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</si>
  <si>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</si>
  <si>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</si>
  <si>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</si>
  <si>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</si>
  <si>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</si>
  <si>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</si>
  <si>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</si>
  <si>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</si>
  <si>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</si>
  <si>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</si>
  <si>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</si>
  <si>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</si>
  <si>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</si>
  <si>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</si>
  <si>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</si>
  <si>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</si>
  <si>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</si>
  <si>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</si>
  <si>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</si>
  <si>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</si>
  <si>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</si>
  <si>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</si>
  <si>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</si>
  <si>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</si>
  <si>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</si>
  <si>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</si>
  <si>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</si>
  <si>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</si>
  <si>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</si>
  <si>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</si>
  <si>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</si>
  <si>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</si>
  <si>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</si>
  <si>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</si>
  <si>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</si>
  <si>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</si>
  <si>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</si>
  <si>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</si>
  <si>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</si>
  <si>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</si>
  <si>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</si>
  <si>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</si>
  <si>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</si>
  <si>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</si>
  <si>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</si>
  <si>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</si>
  <si>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</si>
  <si>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</si>
  <si>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</si>
  <si>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</si>
  <si>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</si>
  <si>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</si>
  <si>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</si>
  <si>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</si>
  <si>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</si>
  <si>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</si>
  <si>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</si>
  <si>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</si>
  <si>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</si>
  <si>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</si>
  <si>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</si>
  <si>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</si>
  <si>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</si>
  <si>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</si>
  <si>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</si>
  <si>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</si>
  <si>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</si>
  <si>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</si>
  <si>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</si>
  <si>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</si>
  <si>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</si>
  <si>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</si>
  <si>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</si>
  <si>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</si>
  <si>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</si>
  <si>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</si>
  <si>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</si>
  <si>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</si>
  <si>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</si>
  <si>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</si>
  <si>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</si>
  <si>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</si>
  <si>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</si>
  <si>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</si>
  <si>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</si>
  <si>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</si>
  <si>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</si>
  <si>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</si>
  <si>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</si>
  <si>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</si>
  <si>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</si>
  <si>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</si>
  <si>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</si>
  <si>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</si>
  <si>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</si>
  <si>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</si>
  <si>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</si>
  <si>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</si>
  <si>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</si>
  <si>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</si>
  <si>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</si>
  <si>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</si>
  <si>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</si>
  <si>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</si>
  <si>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</si>
  <si>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</si>
  <si>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</si>
  <si>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</si>
  <si>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</si>
  <si>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</si>
  <si>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</si>
  <si>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</si>
  <si>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</si>
  <si>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</si>
  <si>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</si>
  <si>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</si>
  <si>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</si>
  <si>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</si>
  <si>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</si>
  <si>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</si>
  <si>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</si>
  <si>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</si>
  <si>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</si>
  <si>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</si>
  <si>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</si>
  <si>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</si>
  <si>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</si>
  <si>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</si>
  <si>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</si>
  <si>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</si>
  <si>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</si>
  <si>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</si>
  <si>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</si>
  <si>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</si>
  <si>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</si>
  <si>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</si>
  <si>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</si>
  <si>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</si>
  <si>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</si>
  <si>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</si>
  <si>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</si>
  <si>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</si>
  <si>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</si>
  <si>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</si>
  <si>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</si>
  <si>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</si>
  <si>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</si>
  <si>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</si>
  <si>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</si>
  <si>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</si>
  <si>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</si>
  <si>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</si>
  <si>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</si>
  <si>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</si>
  <si>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</si>
  <si>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</si>
  <si>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</si>
  <si>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</si>
  <si>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</si>
  <si>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</si>
  <si>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</si>
  <si>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</si>
  <si>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</si>
  <si>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</si>
  <si>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</si>
  <si>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</si>
  <si>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</si>
  <si>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</si>
  <si>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</si>
  <si>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</si>
  <si>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</si>
  <si>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</si>
  <si>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</si>
  <si>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</si>
  <si>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</si>
  <si>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</si>
  <si>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</si>
  <si>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</si>
  <si>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</si>
  <si>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</si>
  <si>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</si>
  <si>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</si>
  <si>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</si>
  <si>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</si>
  <si>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</si>
  <si>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</si>
  <si>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</si>
  <si>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</si>
  <si>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</si>
  <si>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</si>
  <si>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</si>
  <si>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</si>
  <si>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</si>
  <si>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</si>
  <si>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</si>
  <si>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</si>
  <si>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</si>
  <si>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</si>
  <si>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</si>
  <si>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</si>
  <si>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</si>
  <si>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</si>
  <si>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</si>
  <si>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</si>
  <si>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</si>
  <si>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</si>
  <si>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</si>
  <si>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</si>
  <si>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</si>
  <si>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</si>
  <si>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</si>
  <si>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</si>
  <si>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</si>
  <si>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</si>
  <si>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</si>
  <si>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</si>
  <si>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</si>
  <si>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</si>
  <si>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</si>
  <si>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</si>
  <si>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</si>
  <si>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</si>
  <si>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</si>
  <si>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</si>
  <si>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</si>
  <si>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</si>
  <si>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</si>
  <si>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</si>
  <si>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</si>
  <si>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</si>
  <si>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</si>
  <si>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</si>
  <si>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</si>
  <si>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</si>
  <si>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</si>
  <si>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</si>
  <si>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</si>
  <si>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</si>
  <si>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</si>
  <si>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</si>
  <si>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</si>
  <si>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</si>
  <si>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</si>
  <si>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</si>
  <si>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</si>
  <si>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</si>
  <si>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</si>
  <si>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</si>
  <si>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</si>
  <si>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</si>
  <si>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</si>
  <si>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</si>
  <si>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</si>
  <si>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</si>
  <si>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</si>
  <si>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</si>
  <si>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</si>
  <si>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</si>
  <si>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</si>
  <si>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</si>
  <si>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</si>
  <si>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</si>
  <si>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</si>
  <si>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</si>
  <si>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</si>
  <si>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</si>
  <si>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</si>
  <si>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</si>
  <si>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</si>
  <si>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</si>
  <si>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</si>
  <si>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</si>
  <si>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</si>
  <si>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</si>
  <si>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</si>
  <si>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</si>
  <si>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</si>
  <si>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</si>
  <si>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</si>
  <si>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</si>
  <si>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</si>
  <si>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</si>
  <si>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</si>
  <si>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</si>
  <si>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</si>
  <si>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</si>
  <si>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</si>
  <si>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</si>
  <si>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</si>
  <si>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</si>
  <si>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</si>
  <si>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</si>
  <si>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</si>
  <si>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</si>
  <si>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</si>
  <si>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</si>
  <si>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</si>
  <si>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</si>
  <si>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</si>
  <si>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</si>
  <si>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</si>
  <si>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</si>
  <si>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</si>
  <si>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</si>
  <si>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</si>
  <si>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</si>
  <si>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</si>
  <si>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</si>
  <si>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</si>
  <si>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</si>
  <si>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</si>
  <si>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</si>
  <si>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</si>
  <si>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</si>
  <si>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</si>
  <si>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</si>
  <si>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</si>
  <si>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</si>
  <si>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</si>
  <si>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</si>
  <si>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</si>
  <si>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</si>
  <si>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</si>
  <si>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</si>
  <si>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</si>
  <si>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</si>
  <si>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</si>
  <si>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</si>
  <si>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</si>
  <si>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</si>
  <si>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</si>
  <si>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</si>
  <si>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</si>
  <si>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</si>
  <si>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</si>
  <si>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</si>
  <si>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</si>
  <si>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</si>
  <si>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</si>
  <si>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</si>
  <si>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</si>
  <si>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</si>
  <si>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</si>
  <si>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</si>
  <si>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</si>
  <si>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</si>
  <si>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</si>
  <si>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</si>
  <si>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</si>
  <si>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</si>
  <si>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</si>
  <si>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</si>
  <si>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</si>
  <si>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</si>
  <si>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</si>
  <si>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</si>
  <si>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</si>
  <si>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計量分析一般関連業務</t>
    <rPh sb="0" eb="2">
      <t>ケイリョウ</t>
    </rPh>
    <rPh sb="2" eb="4">
      <t>ブンセキ</t>
    </rPh>
    <rPh sb="4" eb="6">
      <t>イッパン</t>
    </rPh>
    <rPh sb="6" eb="8">
      <t>カンレン</t>
    </rPh>
    <rPh sb="8" eb="10">
      <t>ギョウム</t>
    </rPh>
    <phoneticPr fontId="5"/>
  </si>
  <si>
    <t>計量分析室</t>
    <rPh sb="0" eb="2">
      <t>ケイリョウ</t>
    </rPh>
    <rPh sb="2" eb="4">
      <t>ブンセキ</t>
    </rPh>
    <rPh sb="4" eb="5">
      <t>シツ</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</si>
  <si>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</si>
  <si>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内閣府</t>
  </si>
  <si>
    <t>参事官　佐藤　鐘太</t>
    <rPh sb="0" eb="3">
      <t>サンジカン</t>
    </rPh>
    <rPh sb="4" eb="6">
      <t>サトウ</t>
    </rPh>
    <rPh sb="7" eb="8">
      <t>カネ</t>
    </rPh>
    <rPh sb="8" eb="9">
      <t>タ</t>
    </rPh>
    <phoneticPr fontId="5"/>
  </si>
  <si>
    <t>内閣府設置法第４条第３項第１号</t>
    <rPh sb="0" eb="2">
      <t>ナイカク</t>
    </rPh>
    <rPh sb="2" eb="3">
      <t>フ</t>
    </rPh>
    <rPh sb="3" eb="6">
      <t>セッチホウ</t>
    </rPh>
    <rPh sb="6" eb="7">
      <t>ダイ</t>
    </rPh>
    <rPh sb="8" eb="9">
      <t>ジョウ</t>
    </rPh>
    <rPh sb="9" eb="10">
      <t>ダイ</t>
    </rPh>
    <rPh sb="11" eb="12">
      <t>コウ</t>
    </rPh>
    <rPh sb="12" eb="13">
      <t>ダイ</t>
    </rPh>
    <rPh sb="14" eb="15">
      <t>ゴウ</t>
    </rPh>
    <phoneticPr fontId="5"/>
  </si>
  <si>
    <t>－</t>
    <phoneticPr fontId="5"/>
  </si>
  <si>
    <t>・内閣府の他の経済財政部局等と密接に連携し、成長戦略や財政健全化等の経済財政政策の議論、検討に寄与することを目的としている。</t>
    <rPh sb="1" eb="3">
      <t>ナイカク</t>
    </rPh>
    <rPh sb="3" eb="4">
      <t>フ</t>
    </rPh>
    <rPh sb="5" eb="6">
      <t>タ</t>
    </rPh>
    <rPh sb="7" eb="9">
      <t>ケイザイ</t>
    </rPh>
    <rPh sb="9" eb="11">
      <t>ザイセイ</t>
    </rPh>
    <rPh sb="11" eb="13">
      <t>ブキョク</t>
    </rPh>
    <rPh sb="13" eb="14">
      <t>トウ</t>
    </rPh>
    <rPh sb="15" eb="17">
      <t>ミッセツ</t>
    </rPh>
    <rPh sb="18" eb="20">
      <t>レンケイ</t>
    </rPh>
    <rPh sb="22" eb="24">
      <t>セイチョウ</t>
    </rPh>
    <rPh sb="24" eb="26">
      <t>センリャク</t>
    </rPh>
    <rPh sb="27" eb="29">
      <t>ザイセイ</t>
    </rPh>
    <rPh sb="29" eb="32">
      <t>ケンゼンカ</t>
    </rPh>
    <rPh sb="32" eb="33">
      <t>トウ</t>
    </rPh>
    <rPh sb="34" eb="36">
      <t>ケイザイ</t>
    </rPh>
    <rPh sb="36" eb="38">
      <t>ザイセイ</t>
    </rPh>
    <rPh sb="38" eb="40">
      <t>セイサク</t>
    </rPh>
    <rPh sb="41" eb="43">
      <t>ギロン</t>
    </rPh>
    <rPh sb="44" eb="46">
      <t>ケントウ</t>
    </rPh>
    <rPh sb="47" eb="49">
      <t>キヨ</t>
    </rPh>
    <rPh sb="54" eb="56">
      <t>モクテキ</t>
    </rPh>
    <phoneticPr fontId="5"/>
  </si>
  <si>
    <t>・政府の推進する中長期的な政策運営の企画・立案、検討に資するため、マクロ経済、国・地方の財政及び社会保障との相互連関を考慮した内閣府のマクロ計量モデル「経済財政モデル」を用い、中長期的な経済財政の姿の展望を作成、半年おきに公表している。</t>
    <rPh sb="1" eb="3">
      <t>セイフ</t>
    </rPh>
    <rPh sb="4" eb="6">
      <t>スイシン</t>
    </rPh>
    <rPh sb="8" eb="12">
      <t>チュウチョウキテキ</t>
    </rPh>
    <rPh sb="13" eb="15">
      <t>セイサク</t>
    </rPh>
    <rPh sb="15" eb="17">
      <t>ウンエイ</t>
    </rPh>
    <rPh sb="18" eb="20">
      <t>キカク</t>
    </rPh>
    <rPh sb="21" eb="23">
      <t>リツアン</t>
    </rPh>
    <rPh sb="24" eb="26">
      <t>ケントウ</t>
    </rPh>
    <rPh sb="27" eb="28">
      <t>シ</t>
    </rPh>
    <rPh sb="36" eb="38">
      <t>ケイザイ</t>
    </rPh>
    <rPh sb="39" eb="40">
      <t>クニ</t>
    </rPh>
    <rPh sb="41" eb="43">
      <t>チホウ</t>
    </rPh>
    <rPh sb="44" eb="46">
      <t>ザイセイ</t>
    </rPh>
    <rPh sb="46" eb="47">
      <t>オヨ</t>
    </rPh>
    <rPh sb="48" eb="50">
      <t>シャカイ</t>
    </rPh>
    <rPh sb="50" eb="52">
      <t>ホショウ</t>
    </rPh>
    <rPh sb="54" eb="56">
      <t>ソウゴ</t>
    </rPh>
    <rPh sb="56" eb="58">
      <t>レンカン</t>
    </rPh>
    <rPh sb="59" eb="61">
      <t>コウリョ</t>
    </rPh>
    <rPh sb="63" eb="65">
      <t>ナイカク</t>
    </rPh>
    <rPh sb="65" eb="66">
      <t>フ</t>
    </rPh>
    <rPh sb="70" eb="72">
      <t>ケイリョウ</t>
    </rPh>
    <rPh sb="76" eb="78">
      <t>ケイザイ</t>
    </rPh>
    <rPh sb="78" eb="80">
      <t>ザイセイ</t>
    </rPh>
    <rPh sb="85" eb="86">
      <t>モチ</t>
    </rPh>
    <rPh sb="88" eb="92">
      <t>チュウチョウキテキ</t>
    </rPh>
    <rPh sb="93" eb="95">
      <t>ケイザイ</t>
    </rPh>
    <rPh sb="95" eb="97">
      <t>ザイセイ</t>
    </rPh>
    <rPh sb="98" eb="99">
      <t>スガタ</t>
    </rPh>
    <rPh sb="100" eb="102">
      <t>テンボウ</t>
    </rPh>
    <rPh sb="103" eb="105">
      <t>サクセイ</t>
    </rPh>
    <rPh sb="106" eb="108">
      <t>ハントシ</t>
    </rPh>
    <rPh sb="111" eb="113">
      <t>コウヒョウ</t>
    </rPh>
    <phoneticPr fontId="5"/>
  </si>
  <si>
    <t>○</t>
  </si>
  <si>
    <t>-</t>
  </si>
  <si>
    <t>経済調査等委託費</t>
    <rPh sb="0" eb="2">
      <t>ケイザイ</t>
    </rPh>
    <rPh sb="2" eb="4">
      <t>チョウサ</t>
    </rPh>
    <rPh sb="4" eb="5">
      <t>トウ</t>
    </rPh>
    <rPh sb="5" eb="7">
      <t>イタク</t>
    </rPh>
    <rPh sb="7" eb="8">
      <t>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</si>
  <si>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</si>
  <si>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</si>
  <si>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</si>
  <si>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主要全国紙５紙への記事掲載</t>
    <rPh sb="0" eb="2">
      <t>シュヨウ</t>
    </rPh>
    <rPh sb="2" eb="5">
      <t>ゼンコクシ</t>
    </rPh>
    <rPh sb="6" eb="7">
      <t>シ</t>
    </rPh>
    <rPh sb="9" eb="11">
      <t>キジ</t>
    </rPh>
    <rPh sb="11" eb="13">
      <t>ケイサイ</t>
    </rPh>
    <phoneticPr fontId="5"/>
  </si>
  <si>
    <t>掲載記事数
（成果実績）÷（目標値）＝（達成度）</t>
    <rPh sb="0" eb="2">
      <t>ケイサイ</t>
    </rPh>
    <rPh sb="2" eb="4">
      <t>キジ</t>
    </rPh>
    <rPh sb="4" eb="5">
      <t>スウ</t>
    </rPh>
    <phoneticPr fontId="5"/>
  </si>
  <si>
    <t>主要全国紙５紙</t>
    <rPh sb="0" eb="2">
      <t>シュヨウ</t>
    </rPh>
    <rPh sb="2" eb="5">
      <t>ゼンコクシ</t>
    </rPh>
    <rPh sb="6" eb="7">
      <t>シ</t>
    </rPh>
    <phoneticPr fontId="5"/>
  </si>
  <si>
    <t>紙</t>
    <rPh sb="0" eb="1">
      <t>カミ</t>
    </rPh>
    <phoneticPr fontId="5"/>
  </si>
  <si>
    <t>-</t>
    <phoneticPr fontId="5"/>
  </si>
  <si>
    <t>-</t>
    <phoneticPr fontId="5"/>
  </si>
  <si>
    <t>-</t>
    <phoneticPr fontId="5"/>
  </si>
  <si>
    <t>「中長期の経済財政に関する試算」のホームページアクセス件数を対前年度並以上にすることを目標とする</t>
    <rPh sb="1" eb="4">
      <t>チュウチョウキ</t>
    </rPh>
    <rPh sb="5" eb="7">
      <t>ケイザイ</t>
    </rPh>
    <rPh sb="7" eb="9">
      <t>ザイセイ</t>
    </rPh>
    <rPh sb="10" eb="11">
      <t>カン</t>
    </rPh>
    <rPh sb="13" eb="15">
      <t>シサン</t>
    </rPh>
    <rPh sb="27" eb="29">
      <t>ケンスウ</t>
    </rPh>
    <rPh sb="30" eb="31">
      <t>タイ</t>
    </rPh>
    <rPh sb="31" eb="34">
      <t>ゼンネンド</t>
    </rPh>
    <rPh sb="34" eb="35">
      <t>ナ</t>
    </rPh>
    <rPh sb="35" eb="37">
      <t>イジョウ</t>
    </rPh>
    <rPh sb="43" eb="45">
      <t>モクヒョウ</t>
    </rPh>
    <phoneticPr fontId="5"/>
  </si>
  <si>
    <t>「中長期試算」ホームページアクセス件数
（※アクセス件数はサーバに直接アクセスされた場合のログを月ごとに集計した数値であり、閲覧人数ではない）
（成果実績）÷（目標値）＝（達成度）（小数点第二位以下四捨五入）</t>
    <rPh sb="1" eb="4">
      <t>チュウチョウキ</t>
    </rPh>
    <rPh sb="4" eb="6">
      <t>シサン</t>
    </rPh>
    <rPh sb="17" eb="19">
      <t>ケンスウ</t>
    </rPh>
    <rPh sb="95" eb="96">
      <t>２</t>
    </rPh>
    <rPh sb="96" eb="97">
      <t>イ</t>
    </rPh>
    <phoneticPr fontId="5"/>
  </si>
  <si>
    <t>件</t>
    <rPh sb="0" eb="1">
      <t>ケン</t>
    </rPh>
    <phoneticPr fontId="5"/>
  </si>
  <si>
    <t>-</t>
    <phoneticPr fontId="5"/>
  </si>
  <si>
    <t>ウェブアクセスログ解析</t>
    <rPh sb="9" eb="11">
      <t>カイセキ</t>
    </rPh>
    <phoneticPr fontId="5"/>
  </si>
  <si>
    <t>年央及び年初の中長期的な展望の公表（HPへの掲載）</t>
    <rPh sb="0" eb="2">
      <t>ネンオウ</t>
    </rPh>
    <rPh sb="2" eb="3">
      <t>オヨ</t>
    </rPh>
    <rPh sb="4" eb="6">
      <t>ネンショ</t>
    </rPh>
    <rPh sb="7" eb="11">
      <t>チュウチョウキテキ</t>
    </rPh>
    <rPh sb="12" eb="14">
      <t>テンボウ</t>
    </rPh>
    <rPh sb="15" eb="17">
      <t>コウヒョウ</t>
    </rPh>
    <rPh sb="22" eb="24">
      <t>ケイサイ</t>
    </rPh>
    <phoneticPr fontId="5"/>
  </si>
  <si>
    <t>回</t>
    <rPh sb="0" eb="1">
      <t>カイ</t>
    </rPh>
    <phoneticPr fontId="5"/>
  </si>
  <si>
    <t>Ｘ／Ｙ
Ｘ：中長期的な展望の公表に必要な経費
Ｙ：公表回数　　　　　　　　　　　</t>
  </si>
  <si>
    <t>千円/回</t>
    <rPh sb="0" eb="2">
      <t>センエン</t>
    </rPh>
    <rPh sb="3" eb="4">
      <t>カイ</t>
    </rPh>
    <phoneticPr fontId="5"/>
  </si>
  <si>
    <t>X/Y</t>
    <phoneticPr fontId="5"/>
  </si>
  <si>
    <t>4,721千円／2回</t>
    <rPh sb="5" eb="7">
      <t>センエン</t>
    </rPh>
    <rPh sb="9" eb="10">
      <t>カイ</t>
    </rPh>
    <phoneticPr fontId="5"/>
  </si>
  <si>
    <t>3,143千円/2回</t>
    <rPh sb="5" eb="6">
      <t>セン</t>
    </rPh>
    <rPh sb="6" eb="7">
      <t>エン</t>
    </rPh>
    <rPh sb="9" eb="10">
      <t>カイ</t>
    </rPh>
    <phoneticPr fontId="5"/>
  </si>
  <si>
    <t>4,384千円／2回</t>
    <rPh sb="5" eb="7">
      <t>センエン</t>
    </rPh>
    <rPh sb="9" eb="10">
      <t>カイ</t>
    </rPh>
    <phoneticPr fontId="5"/>
  </si>
  <si>
    <t>当該事業は我が国の中長期の経済財政政策の議論・検討に資するものであり、関連の基礎データを公表することで、議論・検討の透明性を確保すべきという社会のニーズに応えるものである。また、民間シンクタンクや地方自治体、IMFなどの国際機関などから多く参照されているなど非常にニーズの高い事業である。</t>
    <phoneticPr fontId="5"/>
  </si>
  <si>
    <t>経済財政政策の議論、検討のベースとなる中長期的な展望を政府自らが国民や市場に示すことで、経済財政運営の透明性を高めるとともに政策への理解や信認を得ることに貢献しており、自治体や民間への委託にはなじまない。</t>
    <rPh sb="19" eb="23">
      <t>チュウチョウキテキ</t>
    </rPh>
    <rPh sb="24" eb="26">
      <t>テンボウ</t>
    </rPh>
    <rPh sb="77" eb="79">
      <t>コウケン</t>
    </rPh>
    <rPh sb="84" eb="87">
      <t>ジチタイ</t>
    </rPh>
    <rPh sb="88" eb="90">
      <t>ミンカン</t>
    </rPh>
    <rPh sb="92" eb="94">
      <t>イタク</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</si>
  <si>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など、優先度の高い事業である。</t>
    <rPh sb="109" eb="112">
      <t>ユウセンド</t>
    </rPh>
    <rPh sb="113" eb="114">
      <t>タカ</t>
    </rPh>
    <rPh sb="115" eb="117">
      <t>ジギョウ</t>
    </rPh>
    <phoneticPr fontId="5"/>
  </si>
  <si>
    <t>無</t>
  </si>
  <si>
    <t>委託調査は、一般競争入札（総合評価落札方式）によって調査の委託先を決定、公平な競争性の確保に努めている。</t>
    <phoneticPr fontId="5"/>
  </si>
  <si>
    <t>‐</t>
  </si>
  <si>
    <t>委託調査を行うにあたって適切に積算を行い、執行額はそれに見合った額となっている。</t>
    <rPh sb="0" eb="2">
      <t>イタク</t>
    </rPh>
    <rPh sb="2" eb="4">
      <t>チョウサ</t>
    </rPh>
    <rPh sb="5" eb="6">
      <t>オコナ</t>
    </rPh>
    <rPh sb="12" eb="14">
      <t>テキセツ</t>
    </rPh>
    <rPh sb="15" eb="17">
      <t>セキサン</t>
    </rPh>
    <rPh sb="18" eb="19">
      <t>オコナ</t>
    </rPh>
    <rPh sb="21" eb="23">
      <t>シッコウ</t>
    </rPh>
    <rPh sb="23" eb="24">
      <t>ガク</t>
    </rPh>
    <rPh sb="28" eb="30">
      <t>ミア</t>
    </rPh>
    <rPh sb="32" eb="33">
      <t>ガク</t>
    </rPh>
    <phoneticPr fontId="5"/>
  </si>
  <si>
    <t>委託調査については、その内容を真に必要なものに限定するとともに、一般競争入札を行うことでコストの最小化に努めている。</t>
    <rPh sb="0" eb="2">
      <t>イタク</t>
    </rPh>
    <rPh sb="2" eb="4">
      <t>チョウサ</t>
    </rPh>
    <rPh sb="12" eb="14">
      <t>ナイヨウ</t>
    </rPh>
    <rPh sb="15" eb="16">
      <t>シン</t>
    </rPh>
    <rPh sb="17" eb="19">
      <t>ヒツヨウ</t>
    </rPh>
    <rPh sb="23" eb="25">
      <t>ゲンテイ</t>
    </rPh>
    <rPh sb="32" eb="34">
      <t>イッパン</t>
    </rPh>
    <rPh sb="34" eb="36">
      <t>キョウソウ</t>
    </rPh>
    <rPh sb="36" eb="38">
      <t>ニュウサツ</t>
    </rPh>
    <rPh sb="39" eb="40">
      <t>オコナ</t>
    </rPh>
    <rPh sb="48" eb="51">
      <t>サイショウカ</t>
    </rPh>
    <rPh sb="52" eb="53">
      <t>ツト</t>
    </rPh>
    <phoneticPr fontId="5"/>
  </si>
  <si>
    <t>　経済財政政策の議論、検討のベースとなる中長期的な展望を政府自らが示すことは、国民や国内外の市場参加者等の政策への理解や信認を得ることに貢献し、実際にこの展望は民間シンクタンクや地方自治体、IMFなどの国際機関や大使館など各国からも多く参照されている。政府内においても、この展望は政府のマクロ経済目標及び国・地方の財政健全化目標の進捗状況等を点検することに活用されているほか、経済財政諮問会議における中長期的な経済財政政策の議論や検討の際のベースとなっている。こうした展望を作成している部署は、府内はもちろん他省庁にもなく、必要不可欠なものとなっている。直近では、「経済財政運営と改革の基本方針2018」（平成30年６月15日閣議決定）において示されている、「新経済・財政再生計画」を策定するにあたっての議論や検討の際のベースを提供した。
　また、当室の予算額の大宗を占める委託調査については一般競争入札（総合評価落札方式）によって調査の委託先を決定、公平な競争性の確保に努めている。選定業者とは定期的に連絡をとり状況把握を逐一行い、経費の使途・支出状況の報告書を業者に提出してもらうことにより、支出先・使途ともに十分に把握できている（昨年度の例は下図参照）。さらに、従来より予算を効果的に活用するべく、委託調査については、その内容を真に必要なものに限定するとともに、一般競争入札を行うことでコストの最小化に努めているところ。</t>
    <rPh sb="51" eb="52">
      <t>トウ</t>
    </rPh>
    <rPh sb="68" eb="70">
      <t>コウケン</t>
    </rPh>
    <rPh sb="72" eb="74">
      <t>ジッサイ</t>
    </rPh>
    <rPh sb="106" eb="109">
      <t>タイシカン</t>
    </rPh>
    <rPh sb="111" eb="113">
      <t>カッコク</t>
    </rPh>
    <rPh sb="262" eb="264">
      <t>ヒツヨウ</t>
    </rPh>
    <rPh sb="264" eb="267">
      <t>フカケツ</t>
    </rPh>
    <rPh sb="277" eb="279">
      <t>チョッキン</t>
    </rPh>
    <rPh sb="283" eb="285">
      <t>ケイザイ</t>
    </rPh>
    <rPh sb="285" eb="287">
      <t>ザイセイ</t>
    </rPh>
    <rPh sb="287" eb="289">
      <t>ウンエイ</t>
    </rPh>
    <rPh sb="290" eb="292">
      <t>カイカク</t>
    </rPh>
    <rPh sb="293" eb="295">
      <t>キホン</t>
    </rPh>
    <rPh sb="295" eb="297">
      <t>ホウシン</t>
    </rPh>
    <rPh sb="303" eb="305">
      <t>ヘイセイ</t>
    </rPh>
    <rPh sb="307" eb="308">
      <t>ネン</t>
    </rPh>
    <rPh sb="309" eb="310">
      <t>ガツ</t>
    </rPh>
    <rPh sb="312" eb="313">
      <t>ニチ</t>
    </rPh>
    <rPh sb="313" eb="315">
      <t>カクギ</t>
    </rPh>
    <rPh sb="315" eb="317">
      <t>ケッテイ</t>
    </rPh>
    <rPh sb="322" eb="323">
      <t>シメ</t>
    </rPh>
    <rPh sb="330" eb="331">
      <t>シン</t>
    </rPh>
    <rPh sb="331" eb="333">
      <t>ケイザイ</t>
    </rPh>
    <rPh sb="334" eb="336">
      <t>ザイセイ</t>
    </rPh>
    <rPh sb="336" eb="338">
      <t>サイセイ</t>
    </rPh>
    <rPh sb="338" eb="340">
      <t>ケイカク</t>
    </rPh>
    <rPh sb="342" eb="344">
      <t>サクテイ</t>
    </rPh>
    <rPh sb="352" eb="354">
      <t>ギロン</t>
    </rPh>
    <rPh sb="355" eb="357">
      <t>ケントウ</t>
    </rPh>
    <rPh sb="358" eb="359">
      <t>サイ</t>
    </rPh>
    <rPh sb="364" eb="366">
      <t>テイキョウ</t>
    </rPh>
    <phoneticPr fontId="5"/>
  </si>
  <si>
    <t>引き続き、政府が推進する政策を織り込んだ中長期の経済財政の姿を示す。また、当室の予算額の大宗を占める委託調査については、公平な競争性の確保、選定業者との定期的な連絡による状況把握等に努めるとともに、その内容を真に必要なものに限定し、一般競争入札を行うことででコストの最小化を行う。</t>
    <rPh sb="101" eb="103">
      <t>ナイヨウ</t>
    </rPh>
    <rPh sb="104" eb="105">
      <t>シン</t>
    </rPh>
    <rPh sb="106" eb="108">
      <t>ヒツヨウ</t>
    </rPh>
    <rPh sb="112" eb="114">
      <t>ゲンテイ</t>
    </rPh>
    <rPh sb="116" eb="118">
      <t>イッパン</t>
    </rPh>
    <rPh sb="118" eb="120">
      <t>キョウソウ</t>
    </rPh>
    <rPh sb="120" eb="122">
      <t>ニュウサツ</t>
    </rPh>
    <rPh sb="123" eb="124">
      <t>オコナ</t>
    </rPh>
    <rPh sb="133" eb="136">
      <t>サイショウカ</t>
    </rPh>
    <rPh sb="137" eb="138">
      <t>オコナ</t>
    </rPh>
    <phoneticPr fontId="5"/>
  </si>
  <si>
    <t>内閣府 「計量経済モデル及び試算関係資料」 http://www5.cao.go.jp/keizai3/econome.html</t>
    <phoneticPr fontId="5"/>
  </si>
  <si>
    <t>40</t>
    <phoneticPr fontId="5"/>
  </si>
  <si>
    <t>27</t>
    <phoneticPr fontId="5"/>
  </si>
  <si>
    <t>41</t>
    <phoneticPr fontId="5"/>
  </si>
  <si>
    <t>129</t>
    <phoneticPr fontId="5"/>
  </si>
  <si>
    <t>125</t>
    <phoneticPr fontId="5"/>
  </si>
  <si>
    <t>137</t>
    <phoneticPr fontId="5"/>
  </si>
  <si>
    <t>130</t>
    <phoneticPr fontId="5"/>
  </si>
  <si>
    <t>135</t>
    <phoneticPr fontId="5"/>
  </si>
  <si>
    <t>委託調査</t>
    <rPh sb="0" eb="2">
      <t>イタク</t>
    </rPh>
    <rPh sb="2" eb="4">
      <t>チョウサ</t>
    </rPh>
    <phoneticPr fontId="5"/>
  </si>
  <si>
    <t>「国内外における計量経済モデルによる経済分析に関する調査」</t>
    <rPh sb="1" eb="4">
      <t>コクナイガイ</t>
    </rPh>
    <rPh sb="8" eb="10">
      <t>ケイリョウ</t>
    </rPh>
    <rPh sb="10" eb="12">
      <t>ケイザイ</t>
    </rPh>
    <rPh sb="18" eb="20">
      <t>ケイザイ</t>
    </rPh>
    <rPh sb="20" eb="22">
      <t>ブンセキ</t>
    </rPh>
    <rPh sb="23" eb="24">
      <t>カン</t>
    </rPh>
    <rPh sb="26" eb="28">
      <t>チョウサ</t>
    </rPh>
    <phoneticPr fontId="5"/>
  </si>
  <si>
    <t>「中長期の経済財政に関する試算」の英訳版ネイティブチェック</t>
    <rPh sb="1" eb="4">
      <t>チュウチョウキ</t>
    </rPh>
    <rPh sb="5" eb="7">
      <t>ケイザイ</t>
    </rPh>
    <rPh sb="7" eb="9">
      <t>ザイセイ</t>
    </rPh>
    <rPh sb="10" eb="11">
      <t>カン</t>
    </rPh>
    <rPh sb="13" eb="15">
      <t>シサン</t>
    </rPh>
    <rPh sb="17" eb="19">
      <t>エイヤク</t>
    </rPh>
    <rPh sb="19" eb="20">
      <t>バン</t>
    </rPh>
    <phoneticPr fontId="5"/>
  </si>
  <si>
    <t>雑役務</t>
    <rPh sb="0" eb="1">
      <t>ザツ</t>
    </rPh>
    <rPh sb="1" eb="2">
      <t>ヤク</t>
    </rPh>
    <phoneticPr fontId="5"/>
  </si>
  <si>
    <t>印刷製本</t>
    <rPh sb="0" eb="2">
      <t>インサツ</t>
    </rPh>
    <rPh sb="2" eb="4">
      <t>セイホン</t>
    </rPh>
    <phoneticPr fontId="5"/>
  </si>
  <si>
    <t>「経済財政モデル（2018年度版）資料集」の印刷製本</t>
    <rPh sb="1" eb="3">
      <t>ケイザイ</t>
    </rPh>
    <rPh sb="3" eb="5">
      <t>ザイセイ</t>
    </rPh>
    <rPh sb="13" eb="15">
      <t>ネンド</t>
    </rPh>
    <rPh sb="15" eb="16">
      <t>バン</t>
    </rPh>
    <rPh sb="17" eb="19">
      <t>シリョウ</t>
    </rPh>
    <rPh sb="19" eb="20">
      <t>シュウ</t>
    </rPh>
    <rPh sb="22" eb="24">
      <t>インサツ</t>
    </rPh>
    <rPh sb="24" eb="26">
      <t>セイホン</t>
    </rPh>
    <phoneticPr fontId="5"/>
  </si>
  <si>
    <t>（株）エス・アール・シー</t>
    <rPh sb="1" eb="2">
      <t>カブ</t>
    </rPh>
    <phoneticPr fontId="5"/>
  </si>
  <si>
    <t>「国内外における計量経済モデルによる経済分析に関する調査」</t>
    <phoneticPr fontId="5"/>
  </si>
  <si>
    <t>（株）エァクレーレン</t>
    <rPh sb="1" eb="2">
      <t>カブ</t>
    </rPh>
    <phoneticPr fontId="5"/>
  </si>
  <si>
    <t>「中長期の経済財政に関する試算」の英訳版ネイティブチェック</t>
    <phoneticPr fontId="5"/>
  </si>
  <si>
    <t>（株）アライ印刷</t>
    <rPh sb="1" eb="2">
      <t>カブ</t>
    </rPh>
    <rPh sb="6" eb="8">
      <t>インサツ</t>
    </rPh>
    <phoneticPr fontId="5"/>
  </si>
  <si>
    <t>「経済財政モデル（2018年度版）資料集」の印刷製本</t>
    <phoneticPr fontId="5"/>
  </si>
  <si>
    <t>委託調査の内容は、国内外の諸機関における計量経済モデルについて、具体的な推計手法を調査したもの。調査内容を真に必要なものに絞るとともに、一般競争入札を行うことでコストの最小化に努めている。</t>
    <rPh sb="0" eb="2">
      <t>イタク</t>
    </rPh>
    <rPh sb="2" eb="4">
      <t>チョウサ</t>
    </rPh>
    <rPh sb="5" eb="7">
      <t>ナイヨウ</t>
    </rPh>
    <rPh sb="9" eb="12">
      <t>コクナイガイ</t>
    </rPh>
    <rPh sb="13" eb="16">
      <t>ショキカン</t>
    </rPh>
    <rPh sb="20" eb="22">
      <t>ケイリョウ</t>
    </rPh>
    <rPh sb="22" eb="24">
      <t>ケイザイ</t>
    </rPh>
    <rPh sb="32" eb="35">
      <t>グタイテキ</t>
    </rPh>
    <rPh sb="36" eb="38">
      <t>スイケイ</t>
    </rPh>
    <rPh sb="38" eb="40">
      <t>シュホウ</t>
    </rPh>
    <rPh sb="41" eb="43">
      <t>チョウサ</t>
    </rPh>
    <rPh sb="48" eb="50">
      <t>チョウサ</t>
    </rPh>
    <rPh sb="50" eb="52">
      <t>ナイヨウ</t>
    </rPh>
    <rPh sb="53" eb="54">
      <t>シン</t>
    </rPh>
    <rPh sb="55" eb="57">
      <t>ヒツヨウ</t>
    </rPh>
    <rPh sb="61" eb="62">
      <t>シボ</t>
    </rPh>
    <rPh sb="68" eb="70">
      <t>イッパン</t>
    </rPh>
    <rPh sb="70" eb="72">
      <t>キョウソウ</t>
    </rPh>
    <rPh sb="72" eb="74">
      <t>ニュウサツ</t>
    </rPh>
    <rPh sb="75" eb="76">
      <t>オコナ</t>
    </rPh>
    <rPh sb="84" eb="87">
      <t>サイショウカ</t>
    </rPh>
    <rPh sb="88" eb="89">
      <t>ツト</t>
    </rPh>
    <phoneticPr fontId="5"/>
  </si>
  <si>
    <t>平成30年度においては、７月及び１月に「中長期の経済財政に関する試算」を公表している。</t>
    <rPh sb="0" eb="2">
      <t>ヘイセイ</t>
    </rPh>
    <rPh sb="4" eb="6">
      <t>ネンド</t>
    </rPh>
    <rPh sb="13" eb="14">
      <t>ガツ</t>
    </rPh>
    <rPh sb="14" eb="15">
      <t>オヨ</t>
    </rPh>
    <rPh sb="17" eb="18">
      <t>ガツ</t>
    </rPh>
    <rPh sb="20" eb="23">
      <t>チュウチョウキ</t>
    </rPh>
    <rPh sb="24" eb="26">
      <t>ケイザイ</t>
    </rPh>
    <rPh sb="26" eb="28">
      <t>ザイセイ</t>
    </rPh>
    <rPh sb="29" eb="30">
      <t>カン</t>
    </rPh>
    <rPh sb="32" eb="34">
      <t>シサン</t>
    </rPh>
    <rPh sb="36" eb="38">
      <t>コウヒョウ</t>
    </rPh>
    <phoneticPr fontId="5"/>
  </si>
  <si>
    <t>当室から公表する中長期的な展望は、政府のマクロ経済目標及び国・地方の財政健全化目標の進捗状況等を点検することに活用されており、また、経済財政諮問会議における中長期的な経済財政政策の議論や検討の際のベースとなっている。</t>
    <phoneticPr fontId="5"/>
  </si>
  <si>
    <t>3,071千円/2回</t>
    <rPh sb="5" eb="7">
      <t>センエン</t>
    </rPh>
    <rPh sb="9" eb="10">
      <t>カイ</t>
    </rPh>
    <phoneticPr fontId="5"/>
  </si>
  <si>
    <t>-</t>
    <phoneticPr fontId="5"/>
  </si>
  <si>
    <t>情報処理業務庁費</t>
    <rPh sb="0" eb="2">
      <t>ジョウホウ</t>
    </rPh>
    <rPh sb="2" eb="4">
      <t>ショリ</t>
    </rPh>
    <rPh sb="4" eb="6">
      <t>ギョウム</t>
    </rPh>
    <rPh sb="6" eb="7">
      <t>チョウ</t>
    </rPh>
    <rPh sb="7" eb="8">
      <t>ヒ</t>
    </rPh>
    <phoneticPr fontId="5"/>
  </si>
  <si>
    <t>引き続き、事業の適切な進捗管理、予算の効果的かつ効率的な予算執行に努めること。</t>
    <phoneticPr fontId="5"/>
  </si>
  <si>
    <t>今後とも、事業の適切な進捗管理、予算の効率的かつ適正な執行に努める。</t>
    <phoneticPr fontId="5"/>
  </si>
  <si>
    <t>・概算要求基準に基づく定率削減</t>
    <rPh sb="1" eb="3">
      <t>ガイサン</t>
    </rPh>
    <rPh sb="3" eb="5">
      <t>ヨウキュウ</t>
    </rPh>
    <rPh sb="5" eb="7">
      <t>キジュン</t>
    </rPh>
    <rPh sb="8" eb="9">
      <t>モト</t>
    </rPh>
    <rPh sb="11" eb="13">
      <t>テイリツ</t>
    </rPh>
    <phoneticPr fontId="5"/>
  </si>
  <si>
    <t>△</t>
  </si>
  <si>
    <t>ホームページのアクセス件数は目標値を下回ったが、主要全国紙５紙全てに掲載されたほか、他のメディア（共同通信、時事通信等）にも取り上げられ、国民に広く周知された。</t>
    <rPh sb="11" eb="13">
      <t>ケンスウ</t>
    </rPh>
    <rPh sb="24" eb="26">
      <t>シュヨウ</t>
    </rPh>
    <rPh sb="26" eb="29">
      <t>ゼンコクシ</t>
    </rPh>
    <rPh sb="30" eb="31">
      <t>シ</t>
    </rPh>
    <rPh sb="31" eb="32">
      <t>スベ</t>
    </rPh>
    <rPh sb="34" eb="36">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</si>
</sst>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18241</xdr:colOff>
      <xdr:row>740</xdr:row>
      <xdr:rowOff>344404</xdr:rowOff>
    </xdr:from>
    <xdr:to>
      <xdr:col>16</xdr:col>
      <xdr:colOff>67615</xdr:colOff>
      <xdr:row>742</xdr:row>
      <xdr:rowOff>157665</xdr:rowOff>
    </xdr:to>
    <xdr:sp macro="" textlink="">
      <xdr:nvSpPr>
        <xdr:cNvPr id="3" name="Text Box 2"/>
        <xdr:cNvSpPr txBox="1">
          <a:spLocks noChangeArrowheads="1"/>
        </xdr:cNvSpPr>
      </xdr:nvSpPr>
      <xdr:spPr bwMode="auto">
        <a:xfrm>
          <a:off x="2077700" y="37517647"/>
          <a:ext cx="1285050" cy="5083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内閣府</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ＭＳ Ｐゴシック"/>
              <a:ea typeface="ＭＳ Ｐゴシック"/>
            </a:rPr>
            <a:t>3.1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9</xdr:col>
      <xdr:colOff>196669</xdr:colOff>
      <xdr:row>740</xdr:row>
      <xdr:rowOff>90101</xdr:rowOff>
    </xdr:from>
    <xdr:to>
      <xdr:col>16</xdr:col>
      <xdr:colOff>192168</xdr:colOff>
      <xdr:row>740</xdr:row>
      <xdr:rowOff>347195</xdr:rowOff>
    </xdr:to>
    <xdr:sp macro="" textlink="">
      <xdr:nvSpPr>
        <xdr:cNvPr id="4" name="Text Box 1"/>
        <xdr:cNvSpPr txBox="1">
          <a:spLocks noChangeArrowheads="1"/>
        </xdr:cNvSpPr>
      </xdr:nvSpPr>
      <xdr:spPr bwMode="auto">
        <a:xfrm>
          <a:off x="2050183" y="37263344"/>
          <a:ext cx="1437120" cy="2570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年度）</a:t>
          </a:r>
        </a:p>
      </xdr:txBody>
    </xdr:sp>
    <xdr:clientData/>
  </xdr:twoCellAnchor>
  <xdr:twoCellAnchor>
    <xdr:from>
      <xdr:col>13</xdr:col>
      <xdr:colOff>6375</xdr:colOff>
      <xdr:row>744</xdr:row>
      <xdr:rowOff>331311</xdr:rowOff>
    </xdr:from>
    <xdr:to>
      <xdr:col>24</xdr:col>
      <xdr:colOff>62349</xdr:colOff>
      <xdr:row>744</xdr:row>
      <xdr:rowOff>331311</xdr:rowOff>
    </xdr:to>
    <xdr:sp macro="" textlink="">
      <xdr:nvSpPr>
        <xdr:cNvPr id="5" name="Line 14"/>
        <xdr:cNvSpPr>
          <a:spLocks noChangeShapeType="1"/>
        </xdr:cNvSpPr>
      </xdr:nvSpPr>
      <xdr:spPr bwMode="auto">
        <a:xfrm>
          <a:off x="2683672" y="38894689"/>
          <a:ext cx="2321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192476</xdr:colOff>
      <xdr:row>744</xdr:row>
      <xdr:rowOff>83358</xdr:rowOff>
    </xdr:from>
    <xdr:to>
      <xdr:col>12</xdr:col>
      <xdr:colOff>192476</xdr:colOff>
      <xdr:row>754</xdr:row>
      <xdr:rowOff>64020</xdr:rowOff>
    </xdr:to>
    <xdr:sp macro="" textlink="">
      <xdr:nvSpPr>
        <xdr:cNvPr id="6" name="Line 15"/>
        <xdr:cNvSpPr>
          <a:spLocks noChangeShapeType="1"/>
        </xdr:cNvSpPr>
      </xdr:nvSpPr>
      <xdr:spPr bwMode="auto">
        <a:xfrm flipH="1">
          <a:off x="2663827" y="38646736"/>
          <a:ext cx="0" cy="34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150119</xdr:colOff>
      <xdr:row>743</xdr:row>
      <xdr:rowOff>25777</xdr:rowOff>
    </xdr:from>
    <xdr:to>
      <xdr:col>44</xdr:col>
      <xdr:colOff>44070</xdr:colOff>
      <xdr:row>743</xdr:row>
      <xdr:rowOff>275576</xdr:rowOff>
    </xdr:to>
    <xdr:sp macro="" textlink="">
      <xdr:nvSpPr>
        <xdr:cNvPr id="7" name="Text Box 8"/>
        <xdr:cNvSpPr txBox="1">
          <a:spLocks noChangeArrowheads="1"/>
        </xdr:cNvSpPr>
      </xdr:nvSpPr>
      <xdr:spPr bwMode="auto">
        <a:xfrm>
          <a:off x="5092822" y="38241622"/>
          <a:ext cx="4012870" cy="249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一般競争入札（総合評価）、委託契約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77230</xdr:colOff>
      <xdr:row>742</xdr:row>
      <xdr:rowOff>244724</xdr:rowOff>
    </xdr:from>
    <xdr:to>
      <xdr:col>16</xdr:col>
      <xdr:colOff>199845</xdr:colOff>
      <xdr:row>744</xdr:row>
      <xdr:rowOff>44455</xdr:rowOff>
    </xdr:to>
    <xdr:sp macro="" textlink="">
      <xdr:nvSpPr>
        <xdr:cNvPr id="8" name="Text Box 4"/>
        <xdr:cNvSpPr txBox="1">
          <a:spLocks noChangeArrowheads="1"/>
        </xdr:cNvSpPr>
      </xdr:nvSpPr>
      <xdr:spPr bwMode="auto">
        <a:xfrm>
          <a:off x="1930744" y="38113035"/>
          <a:ext cx="1564236" cy="4947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lnSpc>
              <a:spcPts val="1600"/>
            </a:lnSpc>
            <a:defRPr sz="1000"/>
          </a:pPr>
          <a:r>
            <a:rPr lang="ja-JP" altLang="en-US" sz="1200" b="0" i="0" u="none" strike="noStrike" baseline="0">
              <a:solidFill>
                <a:srgbClr val="000000"/>
              </a:solidFill>
              <a:latin typeface="ＭＳ Ｐゴシック"/>
              <a:ea typeface="ＭＳ Ｐゴシック"/>
            </a:rPr>
            <a:t>計量分析</a:t>
          </a:r>
          <a:endParaRPr lang="en-US" altLang="ja-JP" sz="1200" b="0" i="0" u="none" strike="noStrike" baseline="0">
            <a:solidFill>
              <a:srgbClr val="000000"/>
            </a:solidFill>
            <a:latin typeface="ＭＳ Ｐゴシック"/>
            <a:ea typeface="ＭＳ Ｐゴシック"/>
          </a:endParaRPr>
        </a:p>
        <a:p>
          <a:pPr algn="ctr" rtl="0">
            <a:lnSpc>
              <a:spcPts val="1600"/>
            </a:lnSpc>
            <a:defRPr sz="1000"/>
          </a:pPr>
          <a:r>
            <a:rPr lang="ja-JP" altLang="en-US" sz="1200" b="0" i="0" u="none" strike="noStrike" baseline="0">
              <a:solidFill>
                <a:srgbClr val="000000"/>
              </a:solidFill>
              <a:latin typeface="ＭＳ Ｐゴシック"/>
              <a:ea typeface="ＭＳ Ｐゴシック"/>
            </a:rPr>
            <a:t>一般関連業務</a:t>
          </a:r>
        </a:p>
      </xdr:txBody>
    </xdr:sp>
    <xdr:clientData/>
  </xdr:twoCellAnchor>
  <xdr:twoCellAnchor>
    <xdr:from>
      <xdr:col>24</xdr:col>
      <xdr:colOff>158505</xdr:colOff>
      <xdr:row>744</xdr:row>
      <xdr:rowOff>9276</xdr:rowOff>
    </xdr:from>
    <xdr:to>
      <xdr:col>39</xdr:col>
      <xdr:colOff>133876</xdr:colOff>
      <xdr:row>745</xdr:row>
      <xdr:rowOff>245860</xdr:rowOff>
    </xdr:to>
    <xdr:sp macro="" textlink="">
      <xdr:nvSpPr>
        <xdr:cNvPr id="9" name="Text Box 6"/>
        <xdr:cNvSpPr txBox="1">
          <a:spLocks noChangeArrowheads="1"/>
        </xdr:cNvSpPr>
      </xdr:nvSpPr>
      <xdr:spPr bwMode="auto">
        <a:xfrm>
          <a:off x="5101208" y="38572654"/>
          <a:ext cx="3064560" cy="58411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Ａ．（株）エス・アール・シー</a:t>
          </a:r>
          <a:endParaRPr lang="en-US" altLang="ja-JP" sz="12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34349</xdr:colOff>
      <xdr:row>745</xdr:row>
      <xdr:rowOff>189570</xdr:rowOff>
    </xdr:from>
    <xdr:to>
      <xdr:col>47</xdr:col>
      <xdr:colOff>41923</xdr:colOff>
      <xdr:row>747</xdr:row>
      <xdr:rowOff>8257</xdr:rowOff>
    </xdr:to>
    <xdr:sp macro="" textlink="">
      <xdr:nvSpPr>
        <xdr:cNvPr id="10" name="Text Box 11"/>
        <xdr:cNvSpPr txBox="1">
          <a:spLocks noChangeArrowheads="1"/>
        </xdr:cNvSpPr>
      </xdr:nvSpPr>
      <xdr:spPr bwMode="auto">
        <a:xfrm>
          <a:off x="4771106" y="39100482"/>
          <a:ext cx="4950276" cy="513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「国内外における計量経済モデルによる経済分析に関する調査」</a:t>
          </a:r>
        </a:p>
      </xdr:txBody>
    </xdr:sp>
    <xdr:clientData/>
  </xdr:twoCellAnchor>
  <xdr:twoCellAnchor>
    <xdr:from>
      <xdr:col>24</xdr:col>
      <xdr:colOff>159826</xdr:colOff>
      <xdr:row>748</xdr:row>
      <xdr:rowOff>282235</xdr:rowOff>
    </xdr:from>
    <xdr:to>
      <xdr:col>39</xdr:col>
      <xdr:colOff>154458</xdr:colOff>
      <xdr:row>750</xdr:row>
      <xdr:rowOff>71130</xdr:rowOff>
    </xdr:to>
    <xdr:sp macro="" textlink="">
      <xdr:nvSpPr>
        <xdr:cNvPr id="11" name="Text Box 5"/>
        <xdr:cNvSpPr txBox="1">
          <a:spLocks noChangeArrowheads="1"/>
        </xdr:cNvSpPr>
      </xdr:nvSpPr>
      <xdr:spPr bwMode="auto">
        <a:xfrm>
          <a:off x="5102529" y="40235749"/>
          <a:ext cx="3083821" cy="4839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Ｂ．（株）エァクレーレン</a:t>
          </a:r>
        </a:p>
        <a:p>
          <a:pPr algn="ctr" rtl="0">
            <a:lnSpc>
              <a:spcPts val="13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25</xdr:col>
      <xdr:colOff>120568</xdr:colOff>
      <xdr:row>750</xdr:row>
      <xdr:rowOff>57371</xdr:rowOff>
    </xdr:from>
    <xdr:to>
      <xdr:col>49</xdr:col>
      <xdr:colOff>293449</xdr:colOff>
      <xdr:row>751</xdr:row>
      <xdr:rowOff>228175</xdr:rowOff>
    </xdr:to>
    <xdr:sp macro="" textlink="">
      <xdr:nvSpPr>
        <xdr:cNvPr id="12" name="Text Box 12"/>
        <xdr:cNvSpPr txBox="1">
          <a:spLocks noChangeArrowheads="1"/>
        </xdr:cNvSpPr>
      </xdr:nvSpPr>
      <xdr:spPr bwMode="auto">
        <a:xfrm>
          <a:off x="5269217" y="40705952"/>
          <a:ext cx="5115583" cy="5183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「中長期の経済財政に関する試算」の英訳版ネイティブチェック</a:t>
          </a:r>
        </a:p>
      </xdr:txBody>
    </xdr:sp>
    <xdr:clientData/>
  </xdr:twoCellAnchor>
  <xdr:twoCellAnchor>
    <xdr:from>
      <xdr:col>24</xdr:col>
      <xdr:colOff>9960</xdr:colOff>
      <xdr:row>748</xdr:row>
      <xdr:rowOff>21054</xdr:rowOff>
    </xdr:from>
    <xdr:to>
      <xdr:col>31</xdr:col>
      <xdr:colOff>75455</xdr:colOff>
      <xdr:row>748</xdr:row>
      <xdr:rowOff>292065</xdr:rowOff>
    </xdr:to>
    <xdr:sp macro="" textlink="">
      <xdr:nvSpPr>
        <xdr:cNvPr id="13" name="Text Box 7"/>
        <xdr:cNvSpPr txBox="1">
          <a:spLocks noChangeArrowheads="1"/>
        </xdr:cNvSpPr>
      </xdr:nvSpPr>
      <xdr:spPr bwMode="auto">
        <a:xfrm>
          <a:off x="4952663" y="39974568"/>
          <a:ext cx="1507116" cy="27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201163</xdr:colOff>
      <xdr:row>750</xdr:row>
      <xdr:rowOff>166224</xdr:rowOff>
    </xdr:from>
    <xdr:to>
      <xdr:col>46</xdr:col>
      <xdr:colOff>12398</xdr:colOff>
      <xdr:row>751</xdr:row>
      <xdr:rowOff>32775</xdr:rowOff>
    </xdr:to>
    <xdr:sp macro="" textlink="">
      <xdr:nvSpPr>
        <xdr:cNvPr id="14" name="大かっこ 13"/>
        <xdr:cNvSpPr/>
      </xdr:nvSpPr>
      <xdr:spPr>
        <a:xfrm>
          <a:off x="4937920" y="40814805"/>
          <a:ext cx="4547992" cy="214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193076</xdr:colOff>
      <xdr:row>749</xdr:row>
      <xdr:rowOff>167331</xdr:rowOff>
    </xdr:from>
    <xdr:to>
      <xdr:col>24</xdr:col>
      <xdr:colOff>69298</xdr:colOff>
      <xdr:row>749</xdr:row>
      <xdr:rowOff>167331</xdr:rowOff>
    </xdr:to>
    <xdr:sp macro="" textlink="">
      <xdr:nvSpPr>
        <xdr:cNvPr id="15" name="Line 13"/>
        <xdr:cNvSpPr>
          <a:spLocks noChangeShapeType="1"/>
        </xdr:cNvSpPr>
      </xdr:nvSpPr>
      <xdr:spPr bwMode="auto">
        <a:xfrm>
          <a:off x="2664427" y="40468378"/>
          <a:ext cx="234757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23</xdr:col>
      <xdr:colOff>205945</xdr:colOff>
      <xdr:row>745</xdr:row>
      <xdr:rowOff>321790</xdr:rowOff>
    </xdr:from>
    <xdr:to>
      <xdr:col>46</xdr:col>
      <xdr:colOff>17180</xdr:colOff>
      <xdr:row>746</xdr:row>
      <xdr:rowOff>188341</xdr:rowOff>
    </xdr:to>
    <xdr:sp macro="" textlink="">
      <xdr:nvSpPr>
        <xdr:cNvPr id="16" name="大かっこ 15"/>
        <xdr:cNvSpPr/>
      </xdr:nvSpPr>
      <xdr:spPr>
        <a:xfrm>
          <a:off x="4942702" y="39232702"/>
          <a:ext cx="4547992" cy="214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193075</xdr:colOff>
      <xdr:row>754</xdr:row>
      <xdr:rowOff>64358</xdr:rowOff>
    </xdr:from>
    <xdr:to>
      <xdr:col>24</xdr:col>
      <xdr:colOff>69297</xdr:colOff>
      <xdr:row>754</xdr:row>
      <xdr:rowOff>64358</xdr:rowOff>
    </xdr:to>
    <xdr:sp macro="" textlink="">
      <xdr:nvSpPr>
        <xdr:cNvPr id="17" name="Line 13"/>
        <xdr:cNvSpPr>
          <a:spLocks noChangeShapeType="1"/>
        </xdr:cNvSpPr>
      </xdr:nvSpPr>
      <xdr:spPr bwMode="auto">
        <a:xfrm>
          <a:off x="2664426" y="42103074"/>
          <a:ext cx="234757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190352</xdr:colOff>
      <xdr:row>753</xdr:row>
      <xdr:rowOff>158208</xdr:rowOff>
    </xdr:from>
    <xdr:to>
      <xdr:col>39</xdr:col>
      <xdr:colOff>184984</xdr:colOff>
      <xdr:row>754</xdr:row>
      <xdr:rowOff>294636</xdr:rowOff>
    </xdr:to>
    <xdr:sp macro="" textlink="">
      <xdr:nvSpPr>
        <xdr:cNvPr id="18" name="Text Box 5"/>
        <xdr:cNvSpPr txBox="1">
          <a:spLocks noChangeArrowheads="1"/>
        </xdr:cNvSpPr>
      </xdr:nvSpPr>
      <xdr:spPr bwMode="auto">
        <a:xfrm>
          <a:off x="5133055" y="41849390"/>
          <a:ext cx="3083821" cy="48396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．（株）アライ印刷</a:t>
          </a:r>
        </a:p>
        <a:p>
          <a:pPr algn="ctr" rtl="0">
            <a:lnSpc>
              <a:spcPts val="1300"/>
            </a:lnSpc>
            <a:defRPr sz="1000"/>
          </a:pP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25</xdr:col>
      <xdr:colOff>151094</xdr:colOff>
      <xdr:row>754</xdr:row>
      <xdr:rowOff>280877</xdr:rowOff>
    </xdr:from>
    <xdr:to>
      <xdr:col>49</xdr:col>
      <xdr:colOff>323975</xdr:colOff>
      <xdr:row>756</xdr:row>
      <xdr:rowOff>104147</xdr:rowOff>
    </xdr:to>
    <xdr:sp macro="" textlink="">
      <xdr:nvSpPr>
        <xdr:cNvPr id="19" name="Text Box 12"/>
        <xdr:cNvSpPr txBox="1">
          <a:spLocks noChangeArrowheads="1"/>
        </xdr:cNvSpPr>
      </xdr:nvSpPr>
      <xdr:spPr bwMode="auto">
        <a:xfrm>
          <a:off x="5299743" y="42319593"/>
          <a:ext cx="5115583" cy="5183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「経済財政モデル（</a:t>
          </a:r>
          <a:r>
            <a:rPr lang="en-US" altLang="ja-JP" sz="1100" b="0" i="0" u="none" strike="noStrike" baseline="0">
              <a:solidFill>
                <a:srgbClr val="000000"/>
              </a:solidFill>
              <a:latin typeface="ＭＳ Ｐゴシック"/>
              <a:ea typeface="ＭＳ Ｐゴシック"/>
            </a:rPr>
            <a:t>2018</a:t>
          </a:r>
          <a:r>
            <a:rPr lang="ja-JP" altLang="en-US" sz="1100" b="0" i="0" u="none" strike="noStrike" baseline="0">
              <a:solidFill>
                <a:srgbClr val="000000"/>
              </a:solidFill>
              <a:latin typeface="ＭＳ Ｐゴシック"/>
              <a:ea typeface="ＭＳ Ｐゴシック"/>
            </a:rPr>
            <a:t>年度版）資料集」の印刷製本</a:t>
          </a:r>
        </a:p>
      </xdr:txBody>
    </xdr:sp>
    <xdr:clientData/>
  </xdr:twoCellAnchor>
  <xdr:twoCellAnchor>
    <xdr:from>
      <xdr:col>24</xdr:col>
      <xdr:colOff>40486</xdr:colOff>
      <xdr:row>752</xdr:row>
      <xdr:rowOff>244560</xdr:rowOff>
    </xdr:from>
    <xdr:to>
      <xdr:col>31</xdr:col>
      <xdr:colOff>105981</xdr:colOff>
      <xdr:row>753</xdr:row>
      <xdr:rowOff>168038</xdr:rowOff>
    </xdr:to>
    <xdr:sp macro="" textlink="">
      <xdr:nvSpPr>
        <xdr:cNvPr id="20" name="Text Box 7"/>
        <xdr:cNvSpPr txBox="1">
          <a:spLocks noChangeArrowheads="1"/>
        </xdr:cNvSpPr>
      </xdr:nvSpPr>
      <xdr:spPr bwMode="auto">
        <a:xfrm>
          <a:off x="4983189" y="41588209"/>
          <a:ext cx="1507116" cy="27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24</xdr:col>
      <xdr:colOff>25743</xdr:colOff>
      <xdr:row>755</xdr:row>
      <xdr:rowOff>42196</xdr:rowOff>
    </xdr:from>
    <xdr:to>
      <xdr:col>46</xdr:col>
      <xdr:colOff>42924</xdr:colOff>
      <xdr:row>755</xdr:row>
      <xdr:rowOff>256281</xdr:rowOff>
    </xdr:to>
    <xdr:sp macro="" textlink="">
      <xdr:nvSpPr>
        <xdr:cNvPr id="21" name="大かっこ 20"/>
        <xdr:cNvSpPr/>
      </xdr:nvSpPr>
      <xdr:spPr>
        <a:xfrm>
          <a:off x="4968446" y="42428446"/>
          <a:ext cx="4547992" cy="214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c r="AP2" s="931"/>
      <c r="AQ2" s="931"/>
      <c r="AR2" s="65" t="str">
        <f>IF(OR(AO2="　", AO2=""), "", "-")</f>
        <v/>
      </c>
      <c r="AS2" s="932">
        <v>153</v>
      </c>
      <c r="AT2" s="932"/>
      <c r="AU2" s="932"/>
      <c r="AV2" s="43" t="str">
        <f>IF(AW2="", "", "-")</f>
        <v/>
      </c>
      <c r="AW2" s="903"/>
      <c r="AX2" s="903"/>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483</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480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174</v>
      </c>
      <c r="H5" s="829"/>
      <c r="I5" s="829"/>
      <c r="J5" s="829"/>
      <c r="K5" s="829"/>
      <c r="L5" s="829"/>
      <c r="M5" s="830" t="s">
        <v>65</v>
      </c>
      <c r="N5" s="831"/>
      <c r="O5" s="831"/>
      <c r="P5" s="831"/>
      <c r="Q5" s="831"/>
      <c r="R5" s="832"/>
      <c r="S5" s="833" t="s">
        <v>130</v>
      </c>
      <c r="T5" s="829"/>
      <c r="U5" s="829"/>
      <c r="V5" s="829"/>
      <c r="W5" s="829"/>
      <c r="X5" s="834"/>
      <c r="Y5" s="690" t="s">
        <v>3</v>
      </c>
      <c r="Z5" s="532"/>
      <c r="AA5" s="532"/>
      <c r="AB5" s="532"/>
      <c r="AC5" s="532"/>
      <c r="AD5" s="533"/>
      <c r="AE5" s="691" t="s">
        <v>481</v>
      </c>
      <c r="AF5" s="691"/>
      <c r="AG5" s="691"/>
      <c r="AH5" s="691"/>
      <c r="AI5" s="691"/>
      <c r="AJ5" s="691"/>
      <c r="AK5" s="691"/>
      <c r="AL5" s="691"/>
      <c r="AM5" s="691"/>
      <c r="AN5" s="691"/>
      <c r="AO5" s="691"/>
      <c r="AP5" s="692"/>
      <c r="AQ5" s="693" t="s">
        <v>484</v>
      </c>
      <c r="AR5" s="694"/>
      <c r="AS5" s="694"/>
      <c r="AT5" s="694"/>
      <c r="AU5" s="694"/>
      <c r="AV5" s="694"/>
      <c r="AW5" s="694"/>
      <c r="AX5" s="695"/>
    </row>
    <row r="6" spans="1:50" ht="24.75"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39.7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4" t="s">
        <v>434</v>
      </c>
      <c r="Z7" s="432"/>
      <c r="AA7" s="432"/>
      <c r="AB7" s="432"/>
      <c r="AC7" s="432"/>
      <c r="AD7" s="915"/>
      <c r="AE7" s="904" t="s">
        <v>486</v>
      </c>
      <c r="AF7" s="905"/>
      <c r="AG7" s="905"/>
      <c r="AH7" s="905"/>
      <c r="AI7" s="905"/>
      <c r="AJ7" s="905"/>
      <c r="AK7" s="905"/>
      <c r="AL7" s="905"/>
      <c r="AM7" s="905"/>
      <c r="AN7" s="905"/>
      <c r="AO7" s="905"/>
      <c r="AP7" s="905"/>
      <c r="AQ7" s="905"/>
      <c r="AR7" s="905"/>
      <c r="AS7" s="905"/>
      <c r="AT7" s="905"/>
      <c r="AU7" s="905"/>
      <c r="AV7" s="905"/>
      <c r="AW7" s="905"/>
      <c r="AX7" s="906"/>
    </row>
    <row r="8" spans="1:50" ht="24" customHeight="1" x14ac:dyDescent="0.15">
      <c r="A8" s="484" t="s">
        <v>330</v>
      </c>
      <c r="B8" s="485"/>
      <c r="C8" s="485"/>
      <c r="D8" s="485"/>
      <c r="E8" s="485"/>
      <c r="F8" s="486"/>
      <c r="G8" s="933" t="str">
        <f>入力規則等!A28</f>
        <v>-</v>
      </c>
      <c r="H8" s="712"/>
      <c r="I8" s="712"/>
      <c r="J8" s="712"/>
      <c r="K8" s="712"/>
      <c r="L8" s="712"/>
      <c r="M8" s="712"/>
      <c r="N8" s="712"/>
      <c r="O8" s="712"/>
      <c r="P8" s="712"/>
      <c r="Q8" s="712"/>
      <c r="R8" s="712"/>
      <c r="S8" s="712"/>
      <c r="T8" s="712"/>
      <c r="U8" s="712"/>
      <c r="V8" s="712"/>
      <c r="W8" s="712"/>
      <c r="X8" s="934"/>
      <c r="Y8" s="835" t="s">
        <v>331</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487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60" customHeight="1" x14ac:dyDescent="0.15">
      <c r="A10" s="652" t="s">
        <v>29</v>
      </c>
      <c r="B10" s="653"/>
      <c r="C10" s="653"/>
      <c r="D10" s="653"/>
      <c r="E10" s="653"/>
      <c r="F10" s="653"/>
      <c r="G10" s="746" t="s">
        <v>488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24.75" customHeight="1" x14ac:dyDescent="0.15">
      <c r="A11" s="652" t="s">
        <v>5</v>
      </c>
      <c r="B11" s="653"/>
      <c r="C11" s="653"/>
      <c r="D11" s="653"/>
      <c r="E11" s="653"/>
      <c r="F11" s="654"/>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5" t="s">
        <v>24</v>
      </c>
      <c r="B12" s="936"/>
      <c r="C12" s="936"/>
      <c r="D12" s="936"/>
      <c r="E12" s="936"/>
      <c r="F12" s="937"/>
      <c r="G12" s="752"/>
      <c r="H12" s="753"/>
      <c r="I12" s="753"/>
      <c r="J12" s="753"/>
      <c r="K12" s="753"/>
      <c r="L12" s="753"/>
      <c r="M12" s="753"/>
      <c r="N12" s="753"/>
      <c r="O12" s="753"/>
      <c r="P12" s="404" t="s">
        <v>453</v>
      </c>
      <c r="Q12" s="405"/>
      <c r="R12" s="405"/>
      <c r="S12" s="405"/>
      <c r="T12" s="405"/>
      <c r="U12" s="405"/>
      <c r="V12" s="406"/>
      <c r="W12" s="404" t="s">
        <v>450</v>
      </c>
      <c r="X12" s="405"/>
      <c r="Y12" s="405"/>
      <c r="Z12" s="405"/>
      <c r="AA12" s="405"/>
      <c r="AB12" s="405"/>
      <c r="AC12" s="406"/>
      <c r="AD12" s="404" t="s">
        <v>445</v>
      </c>
      <c r="AE12" s="405"/>
      <c r="AF12" s="405"/>
      <c r="AG12" s="405"/>
      <c r="AH12" s="405"/>
      <c r="AI12" s="405"/>
      <c r="AJ12" s="406"/>
      <c r="AK12" s="404" t="s">
        <v>438</v>
      </c>
      <c r="AL12" s="405"/>
      <c r="AM12" s="405"/>
      <c r="AN12" s="405"/>
      <c r="AO12" s="405"/>
      <c r="AP12" s="405"/>
      <c r="AQ12" s="406"/>
      <c r="AR12" s="404" t="s">
        <v>436</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6.2460000000000004</v>
      </c>
      <c r="Q13" s="650"/>
      <c r="R13" s="650"/>
      <c r="S13" s="650"/>
      <c r="T13" s="650"/>
      <c r="U13" s="650"/>
      <c r="V13" s="651"/>
      <c r="W13" s="649">
        <v>4.9690000000000003</v>
      </c>
      <c r="X13" s="650"/>
      <c r="Y13" s="650"/>
      <c r="Z13" s="650"/>
      <c r="AA13" s="650"/>
      <c r="AB13" s="650"/>
      <c r="AC13" s="651"/>
      <c r="AD13" s="649">
        <v>5.0960000000000001</v>
      </c>
      <c r="AE13" s="650"/>
      <c r="AF13" s="650"/>
      <c r="AG13" s="650"/>
      <c r="AH13" s="650"/>
      <c r="AI13" s="650"/>
      <c r="AJ13" s="651"/>
      <c r="AK13" s="649">
        <v>4.4000000000000004</v>
      </c>
      <c r="AL13" s="650"/>
      <c r="AM13" s="650"/>
      <c r="AN13" s="650"/>
      <c r="AO13" s="650"/>
      <c r="AP13" s="650"/>
      <c r="AQ13" s="651"/>
      <c r="AR13" s="911">
        <v>3.9460000000000002</v>
      </c>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490</v>
      </c>
      <c r="Q14" s="650"/>
      <c r="R14" s="650"/>
      <c r="S14" s="650"/>
      <c r="T14" s="650"/>
      <c r="U14" s="650"/>
      <c r="V14" s="651"/>
      <c r="W14" s="649" t="s">
        <v>490</v>
      </c>
      <c r="X14" s="650"/>
      <c r="Y14" s="650"/>
      <c r="Z14" s="650"/>
      <c r="AA14" s="650"/>
      <c r="AB14" s="650"/>
      <c r="AC14" s="651"/>
      <c r="AD14" s="649" t="s">
        <v>490</v>
      </c>
      <c r="AE14" s="650"/>
      <c r="AF14" s="650"/>
      <c r="AG14" s="650"/>
      <c r="AH14" s="650"/>
      <c r="AI14" s="650"/>
      <c r="AJ14" s="651"/>
      <c r="AK14" s="649" t="s">
        <v>490</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490</v>
      </c>
      <c r="Q15" s="650"/>
      <c r="R15" s="650"/>
      <c r="S15" s="650"/>
      <c r="T15" s="650"/>
      <c r="U15" s="650"/>
      <c r="V15" s="651"/>
      <c r="W15" s="649" t="s">
        <v>490</v>
      </c>
      <c r="X15" s="650"/>
      <c r="Y15" s="650"/>
      <c r="Z15" s="650"/>
      <c r="AA15" s="650"/>
      <c r="AB15" s="650"/>
      <c r="AC15" s="651"/>
      <c r="AD15" s="649" t="s">
        <v>490</v>
      </c>
      <c r="AE15" s="650"/>
      <c r="AF15" s="650"/>
      <c r="AG15" s="650"/>
      <c r="AH15" s="650"/>
      <c r="AI15" s="650"/>
      <c r="AJ15" s="651"/>
      <c r="AK15" s="649" t="s">
        <v>490</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t="s">
        <v>490</v>
      </c>
      <c r="Q16" s="650"/>
      <c r="R16" s="650"/>
      <c r="S16" s="650"/>
      <c r="T16" s="650"/>
      <c r="U16" s="650"/>
      <c r="V16" s="651"/>
      <c r="W16" s="649" t="s">
        <v>490</v>
      </c>
      <c r="X16" s="650"/>
      <c r="Y16" s="650"/>
      <c r="Z16" s="650"/>
      <c r="AA16" s="650"/>
      <c r="AB16" s="650"/>
      <c r="AC16" s="651"/>
      <c r="AD16" s="649" t="s">
        <v>490</v>
      </c>
      <c r="AE16" s="650"/>
      <c r="AF16" s="650"/>
      <c r="AG16" s="650"/>
      <c r="AH16" s="650"/>
      <c r="AI16" s="650"/>
      <c r="AJ16" s="651"/>
      <c r="AK16" s="649" t="s">
        <v>490</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490</v>
      </c>
      <c r="Q17" s="650"/>
      <c r="R17" s="650"/>
      <c r="S17" s="650"/>
      <c r="T17" s="650"/>
      <c r="U17" s="650"/>
      <c r="V17" s="651"/>
      <c r="W17" s="649" t="s">
        <v>490</v>
      </c>
      <c r="X17" s="650"/>
      <c r="Y17" s="650"/>
      <c r="Z17" s="650"/>
      <c r="AA17" s="650"/>
      <c r="AB17" s="650"/>
      <c r="AC17" s="651"/>
      <c r="AD17" s="649" t="s">
        <v>490</v>
      </c>
      <c r="AE17" s="650"/>
      <c r="AF17" s="650"/>
      <c r="AG17" s="650"/>
      <c r="AH17" s="650"/>
      <c r="AI17" s="650"/>
      <c r="AJ17" s="651"/>
      <c r="AK17" s="649" t="s">
        <v>490</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67">
        <f>SUM(P13:V17)</f>
        <v>6.2460000000000004</v>
      </c>
      <c r="Q18" s="868"/>
      <c r="R18" s="868"/>
      <c r="S18" s="868"/>
      <c r="T18" s="868"/>
      <c r="U18" s="868"/>
      <c r="V18" s="869"/>
      <c r="W18" s="867">
        <f>SUM(W13:AC17)</f>
        <v>4.9690000000000003</v>
      </c>
      <c r="X18" s="868"/>
      <c r="Y18" s="868"/>
      <c r="Z18" s="868"/>
      <c r="AA18" s="868"/>
      <c r="AB18" s="868"/>
      <c r="AC18" s="869"/>
      <c r="AD18" s="867">
        <f>SUM(AD13:AJ17)</f>
        <v>5.0960000000000001</v>
      </c>
      <c r="AE18" s="868"/>
      <c r="AF18" s="868"/>
      <c r="AG18" s="868"/>
      <c r="AH18" s="868"/>
      <c r="AI18" s="868"/>
      <c r="AJ18" s="869"/>
      <c r="AK18" s="867">
        <f>SUM(AK13:AQ17)</f>
        <v>4.4000000000000004</v>
      </c>
      <c r="AL18" s="868"/>
      <c r="AM18" s="868"/>
      <c r="AN18" s="868"/>
      <c r="AO18" s="868"/>
      <c r="AP18" s="868"/>
      <c r="AQ18" s="869"/>
      <c r="AR18" s="867">
        <f>SUM(AR13:AX17)</f>
        <v>3.9460000000000002</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4.7</v>
      </c>
      <c r="Q19" s="650"/>
      <c r="R19" s="650"/>
      <c r="S19" s="650"/>
      <c r="T19" s="650"/>
      <c r="U19" s="650"/>
      <c r="V19" s="651"/>
      <c r="W19" s="649">
        <v>3.1440000000000001</v>
      </c>
      <c r="X19" s="650"/>
      <c r="Y19" s="650"/>
      <c r="Z19" s="650"/>
      <c r="AA19" s="650"/>
      <c r="AB19" s="650"/>
      <c r="AC19" s="651"/>
      <c r="AD19" s="649">
        <v>3.0710000000000002</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65" t="s">
        <v>10</v>
      </c>
      <c r="H20" s="866"/>
      <c r="I20" s="866"/>
      <c r="J20" s="866"/>
      <c r="K20" s="866"/>
      <c r="L20" s="866"/>
      <c r="M20" s="866"/>
      <c r="N20" s="866"/>
      <c r="O20" s="866"/>
      <c r="P20" s="304">
        <f>IF(P18=0, "-", SUM(P19)/P18)</f>
        <v>0.7524815882164585</v>
      </c>
      <c r="Q20" s="304"/>
      <c r="R20" s="304"/>
      <c r="S20" s="304"/>
      <c r="T20" s="304"/>
      <c r="U20" s="304"/>
      <c r="V20" s="304"/>
      <c r="W20" s="304">
        <f t="shared" ref="W20" si="0">IF(W18=0, "-", SUM(W19)/W18)</f>
        <v>0.63272288186757897</v>
      </c>
      <c r="X20" s="304"/>
      <c r="Y20" s="304"/>
      <c r="Z20" s="304"/>
      <c r="AA20" s="304"/>
      <c r="AB20" s="304"/>
      <c r="AC20" s="304"/>
      <c r="AD20" s="304">
        <f t="shared" ref="AD20" si="1">IF(AD18=0, "-", SUM(AD19)/AD18)</f>
        <v>0.60262951334379911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8"/>
      <c r="G21" s="302" t="s">
        <v>398</v>
      </c>
      <c r="H21" s="303"/>
      <c r="I21" s="303"/>
      <c r="J21" s="303"/>
      <c r="K21" s="303"/>
      <c r="L21" s="303"/>
      <c r="M21" s="303"/>
      <c r="N21" s="303"/>
      <c r="O21" s="303"/>
      <c r="P21" s="304">
        <f>IF(P19=0, "-", SUM(P19)/SUM(P13,P14))</f>
        <v>0.7524815882164585</v>
      </c>
      <c r="Q21" s="304"/>
      <c r="R21" s="304"/>
      <c r="S21" s="304"/>
      <c r="T21" s="304"/>
      <c r="U21" s="304"/>
      <c r="V21" s="304"/>
      <c r="W21" s="304">
        <f t="shared" ref="W21" si="2">IF(W19=0, "-", SUM(W19)/SUM(W13,W14))</f>
        <v>0.63272288186757897</v>
      </c>
      <c r="X21" s="304"/>
      <c r="Y21" s="304"/>
      <c r="Z21" s="304"/>
      <c r="AA21" s="304"/>
      <c r="AB21" s="304"/>
      <c r="AC21" s="304"/>
      <c r="AD21" s="304">
        <f t="shared" ref="AD21" si="3">IF(AD19=0, "-", SUM(AD19)/SUM(AD13,AD14))</f>
        <v>0.60262951334379911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470</v>
      </c>
      <c r="B22" s="957"/>
      <c r="C22" s="957"/>
      <c r="D22" s="957"/>
      <c r="E22" s="957"/>
      <c r="F22" s="958"/>
      <c r="G22" s="943" t="s">
        <v>378</v>
      </c>
      <c r="H22" s="208"/>
      <c r="I22" s="208"/>
      <c r="J22" s="208"/>
      <c r="K22" s="208"/>
      <c r="L22" s="208"/>
      <c r="M22" s="208"/>
      <c r="N22" s="208"/>
      <c r="O22" s="209"/>
      <c r="P22" s="928" t="s">
        <v>439</v>
      </c>
      <c r="Q22" s="208"/>
      <c r="R22" s="208"/>
      <c r="S22" s="208"/>
      <c r="T22" s="208"/>
      <c r="U22" s="208"/>
      <c r="V22" s="209"/>
      <c r="W22" s="928" t="s">
        <v>435</v>
      </c>
      <c r="X22" s="208"/>
      <c r="Y22" s="208"/>
      <c r="Z22" s="208"/>
      <c r="AA22" s="208"/>
      <c r="AB22" s="208"/>
      <c r="AC22" s="209"/>
      <c r="AD22" s="928"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44" t="s">
        <v>491</v>
      </c>
      <c r="H23" s="945"/>
      <c r="I23" s="945"/>
      <c r="J23" s="945"/>
      <c r="K23" s="945"/>
      <c r="L23" s="945"/>
      <c r="M23" s="945"/>
      <c r="N23" s="945"/>
      <c r="O23" s="946"/>
      <c r="P23" s="911">
        <v>3.6</v>
      </c>
      <c r="Q23" s="912"/>
      <c r="R23" s="912"/>
      <c r="S23" s="912"/>
      <c r="T23" s="912"/>
      <c r="U23" s="912"/>
      <c r="V23" s="929"/>
      <c r="W23" s="911">
        <v>3.4</v>
      </c>
      <c r="X23" s="912"/>
      <c r="Y23" s="912"/>
      <c r="Z23" s="912"/>
      <c r="AA23" s="912"/>
      <c r="AB23" s="912"/>
      <c r="AC23" s="929"/>
      <c r="AD23" s="966" t="s">
        <v>554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492</v>
      </c>
      <c r="H24" s="948"/>
      <c r="I24" s="948"/>
      <c r="J24" s="948"/>
      <c r="K24" s="948"/>
      <c r="L24" s="948"/>
      <c r="M24" s="948"/>
      <c r="N24" s="948"/>
      <c r="O24" s="949"/>
      <c r="P24" s="649">
        <v>0.3</v>
      </c>
      <c r="Q24" s="650"/>
      <c r="R24" s="650"/>
      <c r="S24" s="650"/>
      <c r="T24" s="650"/>
      <c r="U24" s="650"/>
      <c r="V24" s="651"/>
      <c r="W24" s="649">
        <v>0.3</v>
      </c>
      <c r="X24" s="650"/>
      <c r="Y24" s="650"/>
      <c r="Z24" s="650"/>
      <c r="AA24" s="650"/>
      <c r="AB24" s="650"/>
      <c r="AC24" s="65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t="s">
        <v>493</v>
      </c>
      <c r="H25" s="948"/>
      <c r="I25" s="948"/>
      <c r="J25" s="948"/>
      <c r="K25" s="948"/>
      <c r="L25" s="948"/>
      <c r="M25" s="948"/>
      <c r="N25" s="948"/>
      <c r="O25" s="949"/>
      <c r="P25" s="649">
        <v>0.2</v>
      </c>
      <c r="Q25" s="650"/>
      <c r="R25" s="650"/>
      <c r="S25" s="650"/>
      <c r="T25" s="650"/>
      <c r="U25" s="650"/>
      <c r="V25" s="651"/>
      <c r="W25" s="649">
        <v>0.1</v>
      </c>
      <c r="X25" s="650"/>
      <c r="Y25" s="650"/>
      <c r="Z25" s="650"/>
      <c r="AA25" s="650"/>
      <c r="AB25" s="650"/>
      <c r="AC25" s="65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551</v>
      </c>
      <c r="H26" s="948"/>
      <c r="I26" s="948"/>
      <c r="J26" s="948"/>
      <c r="K26" s="948"/>
      <c r="L26" s="948"/>
      <c r="M26" s="948"/>
      <c r="N26" s="948"/>
      <c r="O26" s="949"/>
      <c r="P26" s="649">
        <v>0.1</v>
      </c>
      <c r="Q26" s="650"/>
      <c r="R26" s="650"/>
      <c r="S26" s="650"/>
      <c r="T26" s="650"/>
      <c r="U26" s="650"/>
      <c r="V26" s="651"/>
      <c r="W26" s="649">
        <v>1.4999999999999999E-2</v>
      </c>
      <c r="X26" s="650"/>
      <c r="Y26" s="650"/>
      <c r="Z26" s="650"/>
      <c r="AA26" s="650"/>
      <c r="AB26" s="650"/>
      <c r="AC26" s="65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t="s">
        <v>494</v>
      </c>
      <c r="H27" s="948"/>
      <c r="I27" s="948"/>
      <c r="J27" s="948"/>
      <c r="K27" s="948"/>
      <c r="L27" s="948"/>
      <c r="M27" s="948"/>
      <c r="N27" s="948"/>
      <c r="O27" s="949"/>
      <c r="P27" s="649">
        <v>0.1</v>
      </c>
      <c r="Q27" s="650"/>
      <c r="R27" s="650"/>
      <c r="S27" s="650"/>
      <c r="T27" s="650"/>
      <c r="U27" s="650"/>
      <c r="V27" s="651"/>
      <c r="W27" s="649">
        <v>4.8000000000000001E-2</v>
      </c>
      <c r="X27" s="650"/>
      <c r="Y27" s="650"/>
      <c r="Z27" s="650"/>
      <c r="AA27" s="650"/>
      <c r="AB27" s="650"/>
      <c r="AC27" s="65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382</v>
      </c>
      <c r="H28" s="951"/>
      <c r="I28" s="951"/>
      <c r="J28" s="951"/>
      <c r="K28" s="951"/>
      <c r="L28" s="951"/>
      <c r="M28" s="951"/>
      <c r="N28" s="951"/>
      <c r="O28" s="952"/>
      <c r="P28" s="867">
        <f>P29-SUM(P23:P27)</f>
        <v>0.10000000000000142</v>
      </c>
      <c r="Q28" s="868"/>
      <c r="R28" s="868"/>
      <c r="S28" s="868"/>
      <c r="T28" s="868"/>
      <c r="U28" s="868"/>
      <c r="V28" s="869"/>
      <c r="W28" s="867">
        <f>W29-SUM(W23:W27)</f>
        <v>8.3000000000000185E-2</v>
      </c>
      <c r="X28" s="868"/>
      <c r="Y28" s="868"/>
      <c r="Z28" s="868"/>
      <c r="AA28" s="868"/>
      <c r="AB28" s="868"/>
      <c r="AC28" s="86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925">
        <f>AK13</f>
        <v>4.4000000000000004</v>
      </c>
      <c r="Q29" s="926"/>
      <c r="R29" s="926"/>
      <c r="S29" s="926"/>
      <c r="T29" s="926"/>
      <c r="U29" s="926"/>
      <c r="V29" s="927"/>
      <c r="W29" s="925">
        <f>AR13</f>
        <v>3.9460000000000002</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0" t="s">
        <v>394</v>
      </c>
      <c r="B30" s="851"/>
      <c r="C30" s="851"/>
      <c r="D30" s="851"/>
      <c r="E30" s="851"/>
      <c r="F30" s="852"/>
      <c r="G30" s="765" t="s">
        <v>264</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454</v>
      </c>
      <c r="AF30" s="848"/>
      <c r="AG30" s="848"/>
      <c r="AH30" s="849"/>
      <c r="AI30" s="847" t="s">
        <v>451</v>
      </c>
      <c r="AJ30" s="848"/>
      <c r="AK30" s="848"/>
      <c r="AL30" s="849"/>
      <c r="AM30" s="907" t="s">
        <v>446</v>
      </c>
      <c r="AN30" s="907"/>
      <c r="AO30" s="907"/>
      <c r="AP30" s="847"/>
      <c r="AQ30" s="759" t="s">
        <v>306</v>
      </c>
      <c r="AR30" s="760"/>
      <c r="AS30" s="760"/>
      <c r="AT30" s="761"/>
      <c r="AU30" s="766" t="s">
        <v>252</v>
      </c>
      <c r="AV30" s="766"/>
      <c r="AW30" s="766"/>
      <c r="AX30" s="908"/>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v>31</v>
      </c>
      <c r="AR31" s="186"/>
      <c r="AS31" s="119" t="s">
        <v>307</v>
      </c>
      <c r="AT31" s="120"/>
      <c r="AU31" s="185" t="s">
        <v>499</v>
      </c>
      <c r="AV31" s="185"/>
      <c r="AW31" s="387" t="s">
        <v>296</v>
      </c>
      <c r="AX31" s="388"/>
    </row>
    <row r="32" spans="1:50" ht="23.25" customHeight="1" x14ac:dyDescent="0.15">
      <c r="A32" s="392"/>
      <c r="B32" s="390"/>
      <c r="C32" s="390"/>
      <c r="D32" s="390"/>
      <c r="E32" s="390"/>
      <c r="F32" s="391"/>
      <c r="G32" s="556" t="s">
        <v>495</v>
      </c>
      <c r="H32" s="557"/>
      <c r="I32" s="557"/>
      <c r="J32" s="557"/>
      <c r="K32" s="557"/>
      <c r="L32" s="557"/>
      <c r="M32" s="557"/>
      <c r="N32" s="557"/>
      <c r="O32" s="558"/>
      <c r="P32" s="91" t="s">
        <v>496</v>
      </c>
      <c r="Q32" s="91"/>
      <c r="R32" s="91"/>
      <c r="S32" s="91"/>
      <c r="T32" s="91"/>
      <c r="U32" s="91"/>
      <c r="V32" s="91"/>
      <c r="W32" s="91"/>
      <c r="X32" s="92"/>
      <c r="Y32" s="460" t="s">
        <v>12</v>
      </c>
      <c r="Z32" s="520"/>
      <c r="AA32" s="521"/>
      <c r="AB32" s="450" t="s">
        <v>498</v>
      </c>
      <c r="AC32" s="450"/>
      <c r="AD32" s="450"/>
      <c r="AE32" s="204">
        <v>5</v>
      </c>
      <c r="AF32" s="205"/>
      <c r="AG32" s="205"/>
      <c r="AH32" s="205"/>
      <c r="AI32" s="204">
        <v>5</v>
      </c>
      <c r="AJ32" s="205"/>
      <c r="AK32" s="205"/>
      <c r="AL32" s="205"/>
      <c r="AM32" s="204">
        <v>5</v>
      </c>
      <c r="AN32" s="205"/>
      <c r="AO32" s="205"/>
      <c r="AP32" s="205"/>
      <c r="AQ32" s="326" t="s">
        <v>500</v>
      </c>
      <c r="AR32" s="193"/>
      <c r="AS32" s="193"/>
      <c r="AT32" s="327"/>
      <c r="AU32" s="205" t="s">
        <v>500</v>
      </c>
      <c r="AV32" s="205"/>
      <c r="AW32" s="205"/>
      <c r="AX32" s="207"/>
    </row>
    <row r="33" spans="1:50" ht="23.25" customHeight="1" x14ac:dyDescent="0.15">
      <c r="A33" s="393"/>
      <c r="B33" s="394"/>
      <c r="C33" s="394"/>
      <c r="D33" s="394"/>
      <c r="E33" s="394"/>
      <c r="F33" s="395"/>
      <c r="G33" s="559"/>
      <c r="H33" s="560"/>
      <c r="I33" s="560"/>
      <c r="J33" s="560"/>
      <c r="K33" s="560"/>
      <c r="L33" s="560"/>
      <c r="M33" s="560"/>
      <c r="N33" s="560"/>
      <c r="O33" s="561"/>
      <c r="P33" s="94"/>
      <c r="Q33" s="94"/>
      <c r="R33" s="94"/>
      <c r="S33" s="94"/>
      <c r="T33" s="94"/>
      <c r="U33" s="94"/>
      <c r="V33" s="94"/>
      <c r="W33" s="94"/>
      <c r="X33" s="95"/>
      <c r="Y33" s="404" t="s">
        <v>53</v>
      </c>
      <c r="Z33" s="405"/>
      <c r="AA33" s="406"/>
      <c r="AB33" s="512" t="s">
        <v>498</v>
      </c>
      <c r="AC33" s="512"/>
      <c r="AD33" s="512"/>
      <c r="AE33" s="204">
        <v>5</v>
      </c>
      <c r="AF33" s="205"/>
      <c r="AG33" s="205"/>
      <c r="AH33" s="205"/>
      <c r="AI33" s="204">
        <v>5</v>
      </c>
      <c r="AJ33" s="205"/>
      <c r="AK33" s="205"/>
      <c r="AL33" s="205"/>
      <c r="AM33" s="204">
        <v>5</v>
      </c>
      <c r="AN33" s="205"/>
      <c r="AO33" s="205"/>
      <c r="AP33" s="205"/>
      <c r="AQ33" s="326">
        <v>5</v>
      </c>
      <c r="AR33" s="193"/>
      <c r="AS33" s="193"/>
      <c r="AT33" s="327"/>
      <c r="AU33" s="205" t="s">
        <v>499</v>
      </c>
      <c r="AV33" s="205"/>
      <c r="AW33" s="205"/>
      <c r="AX33" s="207"/>
    </row>
    <row r="34" spans="1:50" ht="23.25" customHeight="1" x14ac:dyDescent="0.15">
      <c r="A34" s="392"/>
      <c r="B34" s="390"/>
      <c r="C34" s="390"/>
      <c r="D34" s="390"/>
      <c r="E34" s="390"/>
      <c r="F34" s="391"/>
      <c r="G34" s="562"/>
      <c r="H34" s="563"/>
      <c r="I34" s="563"/>
      <c r="J34" s="563"/>
      <c r="K34" s="563"/>
      <c r="L34" s="563"/>
      <c r="M34" s="563"/>
      <c r="N34" s="563"/>
      <c r="O34" s="564"/>
      <c r="P34" s="97"/>
      <c r="Q34" s="97"/>
      <c r="R34" s="97"/>
      <c r="S34" s="97"/>
      <c r="T34" s="97"/>
      <c r="U34" s="97"/>
      <c r="V34" s="97"/>
      <c r="W34" s="97"/>
      <c r="X34" s="98"/>
      <c r="Y34" s="404" t="s">
        <v>13</v>
      </c>
      <c r="Z34" s="405"/>
      <c r="AA34" s="406"/>
      <c r="AB34" s="548" t="s">
        <v>297</v>
      </c>
      <c r="AC34" s="548"/>
      <c r="AD34" s="548"/>
      <c r="AE34" s="204">
        <f>AE32/AE33*100</f>
        <v>100</v>
      </c>
      <c r="AF34" s="205"/>
      <c r="AG34" s="205"/>
      <c r="AH34" s="205"/>
      <c r="AI34" s="204">
        <f t="shared" ref="AI34" si="4">AI32/AI33*100</f>
        <v>100</v>
      </c>
      <c r="AJ34" s="205"/>
      <c r="AK34" s="205"/>
      <c r="AL34" s="205"/>
      <c r="AM34" s="204">
        <f t="shared" ref="AM34" si="5">AM32/AM33*100</f>
        <v>100</v>
      </c>
      <c r="AN34" s="205"/>
      <c r="AO34" s="205"/>
      <c r="AP34" s="205"/>
      <c r="AQ34" s="326" t="s">
        <v>501</v>
      </c>
      <c r="AR34" s="193"/>
      <c r="AS34" s="193"/>
      <c r="AT34" s="327"/>
      <c r="AU34" s="205" t="s">
        <v>500</v>
      </c>
      <c r="AV34" s="205"/>
      <c r="AW34" s="205"/>
      <c r="AX34" s="207"/>
    </row>
    <row r="35" spans="1:50" ht="23.25" customHeight="1" x14ac:dyDescent="0.15">
      <c r="A35" s="212" t="s">
        <v>423</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2" t="s">
        <v>394</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0" t="s">
        <v>252</v>
      </c>
      <c r="AV37" s="400"/>
      <c r="AW37" s="400"/>
      <c r="AX37" s="902"/>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v>31</v>
      </c>
      <c r="AR38" s="186"/>
      <c r="AS38" s="119" t="s">
        <v>307</v>
      </c>
      <c r="AT38" s="120"/>
      <c r="AU38" s="185" t="s">
        <v>500</v>
      </c>
      <c r="AV38" s="185"/>
      <c r="AW38" s="387" t="s">
        <v>296</v>
      </c>
      <c r="AX38" s="388"/>
    </row>
    <row r="39" spans="1:50" ht="45" customHeight="1" x14ac:dyDescent="0.15">
      <c r="A39" s="392"/>
      <c r="B39" s="390"/>
      <c r="C39" s="390"/>
      <c r="D39" s="390"/>
      <c r="E39" s="390"/>
      <c r="F39" s="391"/>
      <c r="G39" s="556" t="s">
        <v>502</v>
      </c>
      <c r="H39" s="557"/>
      <c r="I39" s="557"/>
      <c r="J39" s="557"/>
      <c r="K39" s="557"/>
      <c r="L39" s="557"/>
      <c r="M39" s="557"/>
      <c r="N39" s="557"/>
      <c r="O39" s="558"/>
      <c r="P39" s="91" t="s">
        <v>503</v>
      </c>
      <c r="Q39" s="91"/>
      <c r="R39" s="91"/>
      <c r="S39" s="91"/>
      <c r="T39" s="91"/>
      <c r="U39" s="91"/>
      <c r="V39" s="91"/>
      <c r="W39" s="91"/>
      <c r="X39" s="92"/>
      <c r="Y39" s="460" t="s">
        <v>12</v>
      </c>
      <c r="Z39" s="520"/>
      <c r="AA39" s="521"/>
      <c r="AB39" s="450" t="s">
        <v>504</v>
      </c>
      <c r="AC39" s="450"/>
      <c r="AD39" s="450"/>
      <c r="AE39" s="204">
        <v>6464</v>
      </c>
      <c r="AF39" s="205"/>
      <c r="AG39" s="205"/>
      <c r="AH39" s="205"/>
      <c r="AI39" s="204">
        <v>6718</v>
      </c>
      <c r="AJ39" s="205"/>
      <c r="AK39" s="205"/>
      <c r="AL39" s="205"/>
      <c r="AM39" s="204">
        <v>4343</v>
      </c>
      <c r="AN39" s="205"/>
      <c r="AO39" s="205"/>
      <c r="AP39" s="205"/>
      <c r="AQ39" s="326" t="s">
        <v>505</v>
      </c>
      <c r="AR39" s="193"/>
      <c r="AS39" s="193"/>
      <c r="AT39" s="327"/>
      <c r="AU39" s="205" t="s">
        <v>500</v>
      </c>
      <c r="AV39" s="205"/>
      <c r="AW39" s="205"/>
      <c r="AX39" s="207"/>
    </row>
    <row r="40" spans="1:50" ht="45" customHeight="1" x14ac:dyDescent="0.15">
      <c r="A40" s="393"/>
      <c r="B40" s="394"/>
      <c r="C40" s="394"/>
      <c r="D40" s="394"/>
      <c r="E40" s="394"/>
      <c r="F40" s="395"/>
      <c r="G40" s="559"/>
      <c r="H40" s="560"/>
      <c r="I40" s="560"/>
      <c r="J40" s="560"/>
      <c r="K40" s="560"/>
      <c r="L40" s="560"/>
      <c r="M40" s="560"/>
      <c r="N40" s="560"/>
      <c r="O40" s="561"/>
      <c r="P40" s="94"/>
      <c r="Q40" s="94"/>
      <c r="R40" s="94"/>
      <c r="S40" s="94"/>
      <c r="T40" s="94"/>
      <c r="U40" s="94"/>
      <c r="V40" s="94"/>
      <c r="W40" s="94"/>
      <c r="X40" s="95"/>
      <c r="Y40" s="404" t="s">
        <v>53</v>
      </c>
      <c r="Z40" s="405"/>
      <c r="AA40" s="406"/>
      <c r="AB40" s="512" t="s">
        <v>504</v>
      </c>
      <c r="AC40" s="512"/>
      <c r="AD40" s="512"/>
      <c r="AE40" s="204">
        <v>4048</v>
      </c>
      <c r="AF40" s="205"/>
      <c r="AG40" s="205"/>
      <c r="AH40" s="205"/>
      <c r="AI40" s="204">
        <v>6464</v>
      </c>
      <c r="AJ40" s="205"/>
      <c r="AK40" s="205"/>
      <c r="AL40" s="205"/>
      <c r="AM40" s="204">
        <v>6718</v>
      </c>
      <c r="AN40" s="205"/>
      <c r="AO40" s="205"/>
      <c r="AP40" s="205"/>
      <c r="AQ40" s="326">
        <f>AM39</f>
        <v>4343</v>
      </c>
      <c r="AR40" s="193"/>
      <c r="AS40" s="193"/>
      <c r="AT40" s="327"/>
      <c r="AU40" s="205" t="s">
        <v>505</v>
      </c>
      <c r="AV40" s="205"/>
      <c r="AW40" s="205"/>
      <c r="AX40" s="207"/>
    </row>
    <row r="41" spans="1:50" ht="45" customHeight="1" x14ac:dyDescent="0.15">
      <c r="A41" s="396"/>
      <c r="B41" s="397"/>
      <c r="C41" s="397"/>
      <c r="D41" s="397"/>
      <c r="E41" s="397"/>
      <c r="F41" s="398"/>
      <c r="G41" s="562"/>
      <c r="H41" s="563"/>
      <c r="I41" s="563"/>
      <c r="J41" s="563"/>
      <c r="K41" s="563"/>
      <c r="L41" s="563"/>
      <c r="M41" s="563"/>
      <c r="N41" s="563"/>
      <c r="O41" s="564"/>
      <c r="P41" s="97"/>
      <c r="Q41" s="97"/>
      <c r="R41" s="97"/>
      <c r="S41" s="97"/>
      <c r="T41" s="97"/>
      <c r="U41" s="97"/>
      <c r="V41" s="97"/>
      <c r="W41" s="97"/>
      <c r="X41" s="98"/>
      <c r="Y41" s="404" t="s">
        <v>13</v>
      </c>
      <c r="Z41" s="405"/>
      <c r="AA41" s="406"/>
      <c r="AB41" s="548" t="s">
        <v>297</v>
      </c>
      <c r="AC41" s="548"/>
      <c r="AD41" s="548"/>
      <c r="AE41" s="204">
        <f>AE39/AE40*100</f>
        <v>159.68379446640319</v>
      </c>
      <c r="AF41" s="205"/>
      <c r="AG41" s="205"/>
      <c r="AH41" s="205"/>
      <c r="AI41" s="204">
        <f t="shared" ref="AI41" si="6">AI39/AI40*100</f>
        <v>103.92945544554455</v>
      </c>
      <c r="AJ41" s="205"/>
      <c r="AK41" s="205"/>
      <c r="AL41" s="205"/>
      <c r="AM41" s="204">
        <f t="shared" ref="AM41" si="7">AM39/AM40*100</f>
        <v>64.647216433462347</v>
      </c>
      <c r="AN41" s="205"/>
      <c r="AO41" s="205"/>
      <c r="AP41" s="205"/>
      <c r="AQ41" s="326" t="s">
        <v>500</v>
      </c>
      <c r="AR41" s="193"/>
      <c r="AS41" s="193"/>
      <c r="AT41" s="327"/>
      <c r="AU41" s="205" t="s">
        <v>500</v>
      </c>
      <c r="AV41" s="205"/>
      <c r="AW41" s="205"/>
      <c r="AX41" s="207"/>
    </row>
    <row r="42" spans="1:50" ht="23.25" customHeight="1" x14ac:dyDescent="0.15">
      <c r="A42" s="212" t="s">
        <v>423</v>
      </c>
      <c r="B42" s="213"/>
      <c r="C42" s="213"/>
      <c r="D42" s="213"/>
      <c r="E42" s="213"/>
      <c r="F42" s="214"/>
      <c r="G42" s="218" t="s">
        <v>506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394</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0" t="s">
        <v>252</v>
      </c>
      <c r="AV44" s="400"/>
      <c r="AW44" s="400"/>
      <c r="AX44" s="902"/>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87" t="s">
        <v>296</v>
      </c>
      <c r="AX45" s="388"/>
    </row>
    <row r="46" spans="1:50" ht="23.25" hidden="1" customHeight="1" x14ac:dyDescent="0.15">
      <c r="A46" s="392"/>
      <c r="B46" s="390"/>
      <c r="C46" s="390"/>
      <c r="D46" s="390"/>
      <c r="E46" s="390"/>
      <c r="F46" s="391"/>
      <c r="G46" s="556"/>
      <c r="H46" s="557"/>
      <c r="I46" s="557"/>
      <c r="J46" s="557"/>
      <c r="K46" s="557"/>
      <c r="L46" s="557"/>
      <c r="M46" s="557"/>
      <c r="N46" s="557"/>
      <c r="O46" s="558"/>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9"/>
      <c r="H47" s="560"/>
      <c r="I47" s="560"/>
      <c r="J47" s="560"/>
      <c r="K47" s="560"/>
      <c r="L47" s="560"/>
      <c r="M47" s="560"/>
      <c r="N47" s="560"/>
      <c r="O47" s="561"/>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62"/>
      <c r="H48" s="563"/>
      <c r="I48" s="563"/>
      <c r="J48" s="563"/>
      <c r="K48" s="563"/>
      <c r="L48" s="563"/>
      <c r="M48" s="563"/>
      <c r="N48" s="563"/>
      <c r="O48" s="564"/>
      <c r="P48" s="97"/>
      <c r="Q48" s="97"/>
      <c r="R48" s="97"/>
      <c r="S48" s="97"/>
      <c r="T48" s="97"/>
      <c r="U48" s="97"/>
      <c r="V48" s="97"/>
      <c r="W48" s="97"/>
      <c r="X48" s="98"/>
      <c r="Y48" s="404" t="s">
        <v>13</v>
      </c>
      <c r="Z48" s="405"/>
      <c r="AA48" s="406"/>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6" t="s">
        <v>252</v>
      </c>
      <c r="AV51" s="916"/>
      <c r="AW51" s="916"/>
      <c r="AX51" s="917"/>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87" t="s">
        <v>296</v>
      </c>
      <c r="AX52" s="388"/>
    </row>
    <row r="53" spans="1:50" ht="23.25" hidden="1" customHeight="1" x14ac:dyDescent="0.15">
      <c r="A53" s="392"/>
      <c r="B53" s="390"/>
      <c r="C53" s="390"/>
      <c r="D53" s="390"/>
      <c r="E53" s="390"/>
      <c r="F53" s="391"/>
      <c r="G53" s="556"/>
      <c r="H53" s="557"/>
      <c r="I53" s="557"/>
      <c r="J53" s="557"/>
      <c r="K53" s="557"/>
      <c r="L53" s="557"/>
      <c r="M53" s="557"/>
      <c r="N53" s="557"/>
      <c r="O53" s="558"/>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9"/>
      <c r="H54" s="560"/>
      <c r="I54" s="560"/>
      <c r="J54" s="560"/>
      <c r="K54" s="560"/>
      <c r="L54" s="560"/>
      <c r="M54" s="560"/>
      <c r="N54" s="560"/>
      <c r="O54" s="561"/>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62"/>
      <c r="H55" s="563"/>
      <c r="I55" s="563"/>
      <c r="J55" s="563"/>
      <c r="K55" s="563"/>
      <c r="L55" s="563"/>
      <c r="M55" s="563"/>
      <c r="N55" s="563"/>
      <c r="O55" s="564"/>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6" t="s">
        <v>252</v>
      </c>
      <c r="AV58" s="916"/>
      <c r="AW58" s="916"/>
      <c r="AX58" s="917"/>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87" t="s">
        <v>296</v>
      </c>
      <c r="AX59" s="388"/>
    </row>
    <row r="60" spans="1:50" ht="23.25" hidden="1" customHeight="1" x14ac:dyDescent="0.15">
      <c r="A60" s="392"/>
      <c r="B60" s="390"/>
      <c r="C60" s="390"/>
      <c r="D60" s="390"/>
      <c r="E60" s="390"/>
      <c r="F60" s="391"/>
      <c r="G60" s="556"/>
      <c r="H60" s="557"/>
      <c r="I60" s="557"/>
      <c r="J60" s="557"/>
      <c r="K60" s="557"/>
      <c r="L60" s="557"/>
      <c r="M60" s="557"/>
      <c r="N60" s="557"/>
      <c r="O60" s="558"/>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9"/>
      <c r="H61" s="560"/>
      <c r="I61" s="560"/>
      <c r="J61" s="560"/>
      <c r="K61" s="560"/>
      <c r="L61" s="560"/>
      <c r="M61" s="560"/>
      <c r="N61" s="560"/>
      <c r="O61" s="561"/>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62"/>
      <c r="H62" s="563"/>
      <c r="I62" s="563"/>
      <c r="J62" s="563"/>
      <c r="K62" s="563"/>
      <c r="L62" s="563"/>
      <c r="M62" s="563"/>
      <c r="N62" s="563"/>
      <c r="O62" s="564"/>
      <c r="P62" s="97"/>
      <c r="Q62" s="97"/>
      <c r="R62" s="97"/>
      <c r="S62" s="97"/>
      <c r="T62" s="97"/>
      <c r="U62" s="97"/>
      <c r="V62" s="97"/>
      <c r="W62" s="97"/>
      <c r="X62" s="98"/>
      <c r="Y62" s="404" t="s">
        <v>13</v>
      </c>
      <c r="Z62" s="405"/>
      <c r="AA62" s="406"/>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395</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390</v>
      </c>
      <c r="X65" s="477"/>
      <c r="Y65" s="480"/>
      <c r="Z65" s="480"/>
      <c r="AA65" s="481"/>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399</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395</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498"/>
      <c r="B75" s="499"/>
      <c r="C75" s="499"/>
      <c r="D75" s="499"/>
      <c r="E75" s="499"/>
      <c r="F75" s="500"/>
      <c r="G75" s="60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9"/>
      <c r="I78" s="580"/>
      <c r="J78" s="580"/>
      <c r="K78" s="580"/>
      <c r="L78" s="580"/>
      <c r="M78" s="580"/>
      <c r="N78" s="580"/>
      <c r="O78" s="581"/>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389</v>
      </c>
      <c r="AP79" s="265"/>
      <c r="AQ79" s="265"/>
      <c r="AR79" s="67" t="s">
        <v>387</v>
      </c>
      <c r="AS79" s="264"/>
      <c r="AT79" s="265"/>
      <c r="AU79" s="265"/>
      <c r="AV79" s="265"/>
      <c r="AW79" s="265"/>
      <c r="AX79" s="939"/>
    </row>
    <row r="80" spans="1:50" ht="18.75" hidden="1" customHeight="1" x14ac:dyDescent="0.15">
      <c r="A80" s="853"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471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x14ac:dyDescent="0.15">
      <c r="A83" s="854"/>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15">
      <c r="A84" s="854"/>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15">
      <c r="A85" s="854"/>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9" t="s">
        <v>11</v>
      </c>
      <c r="AC85" s="550"/>
      <c r="AD85" s="551"/>
      <c r="AE85" s="230" t="s">
        <v>454</v>
      </c>
      <c r="AF85" s="231"/>
      <c r="AG85" s="231"/>
      <c r="AH85" s="232"/>
      <c r="AI85" s="230" t="s">
        <v>451</v>
      </c>
      <c r="AJ85" s="231"/>
      <c r="AK85" s="231"/>
      <c r="AL85" s="232"/>
      <c r="AM85" s="236" t="s">
        <v>446</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4"/>
      <c r="B87" s="417"/>
      <c r="C87" s="417"/>
      <c r="D87" s="417"/>
      <c r="E87" s="417"/>
      <c r="F87" s="418"/>
      <c r="G87" s="90"/>
      <c r="H87" s="91"/>
      <c r="I87" s="91"/>
      <c r="J87" s="91"/>
      <c r="K87" s="91"/>
      <c r="L87" s="91"/>
      <c r="M87" s="91"/>
      <c r="N87" s="91"/>
      <c r="O87" s="92"/>
      <c r="P87" s="91"/>
      <c r="Q87" s="503"/>
      <c r="R87" s="503"/>
      <c r="S87" s="503"/>
      <c r="T87" s="503"/>
      <c r="U87" s="503"/>
      <c r="V87" s="503"/>
      <c r="W87" s="503"/>
      <c r="X87" s="504"/>
      <c r="Y87" s="553" t="s">
        <v>61</v>
      </c>
      <c r="Z87" s="554"/>
      <c r="AA87" s="555"/>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8"/>
      <c r="C89" s="518"/>
      <c r="D89" s="518"/>
      <c r="E89" s="518"/>
      <c r="F89" s="519"/>
      <c r="G89" s="96"/>
      <c r="H89" s="97"/>
      <c r="I89" s="97"/>
      <c r="J89" s="97"/>
      <c r="K89" s="97"/>
      <c r="L89" s="97"/>
      <c r="M89" s="97"/>
      <c r="N89" s="97"/>
      <c r="O89" s="98"/>
      <c r="P89" s="162"/>
      <c r="Q89" s="162"/>
      <c r="R89" s="162"/>
      <c r="S89" s="162"/>
      <c r="T89" s="162"/>
      <c r="U89" s="162"/>
      <c r="V89" s="162"/>
      <c r="W89" s="162"/>
      <c r="X89" s="552"/>
      <c r="Y89" s="447" t="s">
        <v>13</v>
      </c>
      <c r="Z89" s="448"/>
      <c r="AA89" s="449"/>
      <c r="AB89" s="586" t="s">
        <v>14</v>
      </c>
      <c r="AC89" s="586"/>
      <c r="AD89" s="586"/>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9" t="s">
        <v>11</v>
      </c>
      <c r="AC90" s="550"/>
      <c r="AD90" s="551"/>
      <c r="AE90" s="230" t="s">
        <v>454</v>
      </c>
      <c r="AF90" s="231"/>
      <c r="AG90" s="231"/>
      <c r="AH90" s="232"/>
      <c r="AI90" s="230" t="s">
        <v>451</v>
      </c>
      <c r="AJ90" s="231"/>
      <c r="AK90" s="231"/>
      <c r="AL90" s="232"/>
      <c r="AM90" s="236" t="s">
        <v>446</v>
      </c>
      <c r="AN90" s="236"/>
      <c r="AO90" s="236"/>
      <c r="AP90" s="230"/>
      <c r="AQ90" s="145" t="s">
        <v>306</v>
      </c>
      <c r="AR90" s="116"/>
      <c r="AS90" s="116"/>
      <c r="AT90" s="117"/>
      <c r="AU90" s="522" t="s">
        <v>252</v>
      </c>
      <c r="AV90" s="522"/>
      <c r="AW90" s="522"/>
      <c r="AX90" s="523"/>
    </row>
    <row r="91" spans="1:60" ht="18.75" hidden="1" customHeight="1" x14ac:dyDescent="0.15">
      <c r="A91" s="85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4"/>
      <c r="B92" s="417"/>
      <c r="C92" s="417"/>
      <c r="D92" s="417"/>
      <c r="E92" s="417"/>
      <c r="F92" s="418"/>
      <c r="G92" s="90"/>
      <c r="H92" s="91"/>
      <c r="I92" s="91"/>
      <c r="J92" s="91"/>
      <c r="K92" s="91"/>
      <c r="L92" s="91"/>
      <c r="M92" s="91"/>
      <c r="N92" s="91"/>
      <c r="O92" s="92"/>
      <c r="P92" s="91"/>
      <c r="Q92" s="503"/>
      <c r="R92" s="503"/>
      <c r="S92" s="503"/>
      <c r="T92" s="503"/>
      <c r="U92" s="503"/>
      <c r="V92" s="503"/>
      <c r="W92" s="503"/>
      <c r="X92" s="504"/>
      <c r="Y92" s="553" t="s">
        <v>61</v>
      </c>
      <c r="Z92" s="554"/>
      <c r="AA92" s="555"/>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8"/>
      <c r="C94" s="518"/>
      <c r="D94" s="518"/>
      <c r="E94" s="518"/>
      <c r="F94" s="519"/>
      <c r="G94" s="96"/>
      <c r="H94" s="97"/>
      <c r="I94" s="97"/>
      <c r="J94" s="97"/>
      <c r="K94" s="97"/>
      <c r="L94" s="97"/>
      <c r="M94" s="97"/>
      <c r="N94" s="97"/>
      <c r="O94" s="98"/>
      <c r="P94" s="162"/>
      <c r="Q94" s="162"/>
      <c r="R94" s="162"/>
      <c r="S94" s="162"/>
      <c r="T94" s="162"/>
      <c r="U94" s="162"/>
      <c r="V94" s="162"/>
      <c r="W94" s="162"/>
      <c r="X94" s="552"/>
      <c r="Y94" s="447" t="s">
        <v>13</v>
      </c>
      <c r="Z94" s="448"/>
      <c r="AA94" s="449"/>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9" t="s">
        <v>11</v>
      </c>
      <c r="AC95" s="550"/>
      <c r="AD95" s="551"/>
      <c r="AE95" s="230" t="s">
        <v>454</v>
      </c>
      <c r="AF95" s="231"/>
      <c r="AG95" s="231"/>
      <c r="AH95" s="232"/>
      <c r="AI95" s="230" t="s">
        <v>451</v>
      </c>
      <c r="AJ95" s="231"/>
      <c r="AK95" s="231"/>
      <c r="AL95" s="232"/>
      <c r="AM95" s="236" t="s">
        <v>446</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4"/>
      <c r="B97" s="417"/>
      <c r="C97" s="417"/>
      <c r="D97" s="417"/>
      <c r="E97" s="417"/>
      <c r="F97" s="418"/>
      <c r="G97" s="90"/>
      <c r="H97" s="91"/>
      <c r="I97" s="91"/>
      <c r="J97" s="91"/>
      <c r="K97" s="91"/>
      <c r="L97" s="91"/>
      <c r="M97" s="91"/>
      <c r="N97" s="91"/>
      <c r="O97" s="92"/>
      <c r="P97" s="91"/>
      <c r="Q97" s="503"/>
      <c r="R97" s="503"/>
      <c r="S97" s="503"/>
      <c r="T97" s="503"/>
      <c r="U97" s="503"/>
      <c r="V97" s="503"/>
      <c r="W97" s="503"/>
      <c r="X97" s="504"/>
      <c r="Y97" s="553" t="s">
        <v>61</v>
      </c>
      <c r="Z97" s="554"/>
      <c r="AA97" s="555"/>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534"/>
      <c r="AC98" s="535"/>
      <c r="AD98" s="536"/>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454</v>
      </c>
      <c r="AF100" s="529"/>
      <c r="AG100" s="529"/>
      <c r="AH100" s="530"/>
      <c r="AI100" s="528" t="s">
        <v>451</v>
      </c>
      <c r="AJ100" s="529"/>
      <c r="AK100" s="529"/>
      <c r="AL100" s="530"/>
      <c r="AM100" s="528" t="s">
        <v>447</v>
      </c>
      <c r="AN100" s="529"/>
      <c r="AO100" s="529"/>
      <c r="AP100" s="530"/>
      <c r="AQ100" s="306" t="s">
        <v>440</v>
      </c>
      <c r="AR100" s="307"/>
      <c r="AS100" s="307"/>
      <c r="AT100" s="308"/>
      <c r="AU100" s="306" t="s">
        <v>437</v>
      </c>
      <c r="AV100" s="307"/>
      <c r="AW100" s="307"/>
      <c r="AX100" s="309"/>
    </row>
    <row r="101" spans="1:60" ht="23.25" customHeight="1" x14ac:dyDescent="0.15">
      <c r="A101" s="411"/>
      <c r="B101" s="412"/>
      <c r="C101" s="412"/>
      <c r="D101" s="412"/>
      <c r="E101" s="412"/>
      <c r="F101" s="413"/>
      <c r="G101" s="91" t="s">
        <v>507</v>
      </c>
      <c r="H101" s="91"/>
      <c r="I101" s="91"/>
      <c r="J101" s="91"/>
      <c r="K101" s="91"/>
      <c r="L101" s="91"/>
      <c r="M101" s="91"/>
      <c r="N101" s="91"/>
      <c r="O101" s="91"/>
      <c r="P101" s="91"/>
      <c r="Q101" s="91"/>
      <c r="R101" s="91"/>
      <c r="S101" s="91"/>
      <c r="T101" s="91"/>
      <c r="U101" s="91"/>
      <c r="V101" s="91"/>
      <c r="W101" s="91"/>
      <c r="X101" s="92"/>
      <c r="Y101" s="531" t="s">
        <v>54</v>
      </c>
      <c r="Z101" s="532"/>
      <c r="AA101" s="533"/>
      <c r="AB101" s="450" t="s">
        <v>508</v>
      </c>
      <c r="AC101" s="450"/>
      <c r="AD101" s="450"/>
      <c r="AE101" s="204">
        <v>2</v>
      </c>
      <c r="AF101" s="205"/>
      <c r="AG101" s="205"/>
      <c r="AH101" s="206"/>
      <c r="AI101" s="204">
        <v>2</v>
      </c>
      <c r="AJ101" s="205"/>
      <c r="AK101" s="205"/>
      <c r="AL101" s="206"/>
      <c r="AM101" s="204">
        <v>2</v>
      </c>
      <c r="AN101" s="205"/>
      <c r="AO101" s="205"/>
      <c r="AP101" s="206"/>
      <c r="AQ101" s="204" t="s">
        <v>500</v>
      </c>
      <c r="AR101" s="205"/>
      <c r="AS101" s="205"/>
      <c r="AT101" s="206"/>
      <c r="AU101" s="205" t="s">
        <v>477</v>
      </c>
      <c r="AV101" s="205"/>
      <c r="AW101" s="205"/>
      <c r="AX101" s="207"/>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508</v>
      </c>
      <c r="AC102" s="450"/>
      <c r="AD102" s="450"/>
      <c r="AE102" s="407">
        <v>2</v>
      </c>
      <c r="AF102" s="407"/>
      <c r="AG102" s="407"/>
      <c r="AH102" s="407"/>
      <c r="AI102" s="407">
        <v>2</v>
      </c>
      <c r="AJ102" s="407"/>
      <c r="AK102" s="407"/>
      <c r="AL102" s="407"/>
      <c r="AM102" s="407">
        <v>2</v>
      </c>
      <c r="AN102" s="407"/>
      <c r="AO102" s="407"/>
      <c r="AP102" s="407"/>
      <c r="AQ102" s="259">
        <v>2</v>
      </c>
      <c r="AR102" s="260"/>
      <c r="AS102" s="260"/>
      <c r="AT102" s="305"/>
      <c r="AU102" s="205">
        <v>2</v>
      </c>
      <c r="AV102" s="205"/>
      <c r="AW102" s="205"/>
      <c r="AX102" s="207"/>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454</v>
      </c>
      <c r="AF103" s="405"/>
      <c r="AG103" s="405"/>
      <c r="AH103" s="406"/>
      <c r="AI103" s="404" t="s">
        <v>451</v>
      </c>
      <c r="AJ103" s="405"/>
      <c r="AK103" s="405"/>
      <c r="AL103" s="406"/>
      <c r="AM103" s="404" t="s">
        <v>447</v>
      </c>
      <c r="AN103" s="405"/>
      <c r="AO103" s="405"/>
      <c r="AP103" s="406"/>
      <c r="AQ103" s="270" t="s">
        <v>440</v>
      </c>
      <c r="AR103" s="271"/>
      <c r="AS103" s="271"/>
      <c r="AT103" s="310"/>
      <c r="AU103" s="270" t="s">
        <v>437</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454</v>
      </c>
      <c r="AF106" s="405"/>
      <c r="AG106" s="405"/>
      <c r="AH106" s="406"/>
      <c r="AI106" s="404" t="s">
        <v>451</v>
      </c>
      <c r="AJ106" s="405"/>
      <c r="AK106" s="405"/>
      <c r="AL106" s="406"/>
      <c r="AM106" s="404" t="s">
        <v>446</v>
      </c>
      <c r="AN106" s="405"/>
      <c r="AO106" s="405"/>
      <c r="AP106" s="406"/>
      <c r="AQ106" s="270" t="s">
        <v>440</v>
      </c>
      <c r="AR106" s="271"/>
      <c r="AS106" s="271"/>
      <c r="AT106" s="310"/>
      <c r="AU106" s="270" t="s">
        <v>437</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454</v>
      </c>
      <c r="AF109" s="405"/>
      <c r="AG109" s="405"/>
      <c r="AH109" s="406"/>
      <c r="AI109" s="404" t="s">
        <v>451</v>
      </c>
      <c r="AJ109" s="405"/>
      <c r="AK109" s="405"/>
      <c r="AL109" s="406"/>
      <c r="AM109" s="404" t="s">
        <v>447</v>
      </c>
      <c r="AN109" s="405"/>
      <c r="AO109" s="405"/>
      <c r="AP109" s="406"/>
      <c r="AQ109" s="270" t="s">
        <v>440</v>
      </c>
      <c r="AR109" s="271"/>
      <c r="AS109" s="271"/>
      <c r="AT109" s="310"/>
      <c r="AU109" s="270" t="s">
        <v>437</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454</v>
      </c>
      <c r="AF112" s="405"/>
      <c r="AG112" s="405"/>
      <c r="AH112" s="406"/>
      <c r="AI112" s="404" t="s">
        <v>451</v>
      </c>
      <c r="AJ112" s="405"/>
      <c r="AK112" s="405"/>
      <c r="AL112" s="406"/>
      <c r="AM112" s="404" t="s">
        <v>446</v>
      </c>
      <c r="AN112" s="405"/>
      <c r="AO112" s="405"/>
      <c r="AP112" s="406"/>
      <c r="AQ112" s="270" t="s">
        <v>440</v>
      </c>
      <c r="AR112" s="271"/>
      <c r="AS112" s="271"/>
      <c r="AT112" s="310"/>
      <c r="AU112" s="270" t="s">
        <v>437</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hidden="1"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454</v>
      </c>
      <c r="AF115" s="405"/>
      <c r="AG115" s="405"/>
      <c r="AH115" s="406"/>
      <c r="AI115" s="404" t="s">
        <v>451</v>
      </c>
      <c r="AJ115" s="405"/>
      <c r="AK115" s="405"/>
      <c r="AL115" s="406"/>
      <c r="AM115" s="404" t="s">
        <v>446</v>
      </c>
      <c r="AN115" s="405"/>
      <c r="AO115" s="405"/>
      <c r="AP115" s="406"/>
      <c r="AQ115" s="583" t="s">
        <v>441</v>
      </c>
      <c r="AR115" s="584"/>
      <c r="AS115" s="584"/>
      <c r="AT115" s="584"/>
      <c r="AU115" s="584"/>
      <c r="AV115" s="584"/>
      <c r="AW115" s="584"/>
      <c r="AX115" s="585"/>
    </row>
    <row r="116" spans="1:50" ht="23.25" hidden="1" customHeight="1" x14ac:dyDescent="0.15">
      <c r="A116" s="428"/>
      <c r="B116" s="429"/>
      <c r="C116" s="429"/>
      <c r="D116" s="429"/>
      <c r="E116" s="429"/>
      <c r="F116" s="430"/>
      <c r="G116" s="382" t="s">
        <v>430</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534"/>
      <c r="AC116" s="535"/>
      <c r="AD116" s="536"/>
      <c r="AE116" s="407"/>
      <c r="AF116" s="407"/>
      <c r="AG116" s="407"/>
      <c r="AH116" s="407"/>
      <c r="AI116" s="407"/>
      <c r="AJ116" s="407"/>
      <c r="AK116" s="407"/>
      <c r="AL116" s="407"/>
      <c r="AM116" s="407"/>
      <c r="AN116" s="407"/>
      <c r="AO116" s="407"/>
      <c r="AP116" s="407"/>
      <c r="AQ116" s="204"/>
      <c r="AR116" s="205"/>
      <c r="AS116" s="205"/>
      <c r="AT116" s="205"/>
      <c r="AU116" s="205"/>
      <c r="AV116" s="205"/>
      <c r="AW116" s="205"/>
      <c r="AX116" s="207"/>
    </row>
    <row r="117" spans="1:50" ht="46.5" hidden="1" customHeight="1" x14ac:dyDescent="0.15">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402</v>
      </c>
      <c r="AC117" s="462"/>
      <c r="AD117" s="46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4"/>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454</v>
      </c>
      <c r="AF118" s="405"/>
      <c r="AG118" s="405"/>
      <c r="AH118" s="406"/>
      <c r="AI118" s="404" t="s">
        <v>451</v>
      </c>
      <c r="AJ118" s="405"/>
      <c r="AK118" s="405"/>
      <c r="AL118" s="406"/>
      <c r="AM118" s="404" t="s">
        <v>446</v>
      </c>
      <c r="AN118" s="405"/>
      <c r="AO118" s="405"/>
      <c r="AP118" s="406"/>
      <c r="AQ118" s="583" t="s">
        <v>441</v>
      </c>
      <c r="AR118" s="584"/>
      <c r="AS118" s="584"/>
      <c r="AT118" s="584"/>
      <c r="AU118" s="584"/>
      <c r="AV118" s="584"/>
      <c r="AW118" s="584"/>
      <c r="AX118" s="585"/>
    </row>
    <row r="119" spans="1:50" ht="23.25" customHeight="1" x14ac:dyDescent="0.15">
      <c r="A119" s="428"/>
      <c r="B119" s="429"/>
      <c r="C119" s="429"/>
      <c r="D119" s="429"/>
      <c r="E119" s="429"/>
      <c r="F119" s="430"/>
      <c r="G119" s="382" t="s">
        <v>509</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t="s">
        <v>510</v>
      </c>
      <c r="AC119" s="452"/>
      <c r="AD119" s="453"/>
      <c r="AE119" s="204">
        <v>2360</v>
      </c>
      <c r="AF119" s="205"/>
      <c r="AG119" s="205"/>
      <c r="AH119" s="206"/>
      <c r="AI119" s="204">
        <v>1572</v>
      </c>
      <c r="AJ119" s="205"/>
      <c r="AK119" s="205"/>
      <c r="AL119" s="206"/>
      <c r="AM119" s="407">
        <v>1536</v>
      </c>
      <c r="AN119" s="407"/>
      <c r="AO119" s="407"/>
      <c r="AP119" s="407"/>
      <c r="AQ119" s="407">
        <v>2192</v>
      </c>
      <c r="AR119" s="407"/>
      <c r="AS119" s="407"/>
      <c r="AT119" s="407"/>
      <c r="AU119" s="407"/>
      <c r="AV119" s="407"/>
      <c r="AW119" s="407"/>
      <c r="AX119" s="542"/>
    </row>
    <row r="120" spans="1:50" ht="46.5" customHeight="1" thickBo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57" t="s">
        <v>511</v>
      </c>
      <c r="AC120" s="458"/>
      <c r="AD120" s="459"/>
      <c r="AE120" s="407" t="s">
        <v>512</v>
      </c>
      <c r="AF120" s="407"/>
      <c r="AG120" s="407"/>
      <c r="AH120" s="407"/>
      <c r="AI120" s="407" t="s">
        <v>513</v>
      </c>
      <c r="AJ120" s="407"/>
      <c r="AK120" s="407"/>
      <c r="AL120" s="407"/>
      <c r="AM120" s="543" t="s">
        <v>549</v>
      </c>
      <c r="AN120" s="543"/>
      <c r="AO120" s="543"/>
      <c r="AP120" s="543"/>
      <c r="AQ120" s="543" t="s">
        <v>514</v>
      </c>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454</v>
      </c>
      <c r="AF121" s="405"/>
      <c r="AG121" s="405"/>
      <c r="AH121" s="406"/>
      <c r="AI121" s="404" t="s">
        <v>451</v>
      </c>
      <c r="AJ121" s="405"/>
      <c r="AK121" s="405"/>
      <c r="AL121" s="406"/>
      <c r="AM121" s="404" t="s">
        <v>446</v>
      </c>
      <c r="AN121" s="405"/>
      <c r="AO121" s="405"/>
      <c r="AP121" s="406"/>
      <c r="AQ121" s="583" t="s">
        <v>441</v>
      </c>
      <c r="AR121" s="584"/>
      <c r="AS121" s="584"/>
      <c r="AT121" s="584"/>
      <c r="AU121" s="584"/>
      <c r="AV121" s="584"/>
      <c r="AW121" s="584"/>
      <c r="AX121" s="585"/>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534"/>
      <c r="AC122" s="535"/>
      <c r="AD122" s="536"/>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404</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455</v>
      </c>
      <c r="AF124" s="405"/>
      <c r="AG124" s="405"/>
      <c r="AH124" s="406"/>
      <c r="AI124" s="404" t="s">
        <v>451</v>
      </c>
      <c r="AJ124" s="405"/>
      <c r="AK124" s="405"/>
      <c r="AL124" s="406"/>
      <c r="AM124" s="404" t="s">
        <v>446</v>
      </c>
      <c r="AN124" s="405"/>
      <c r="AO124" s="405"/>
      <c r="AP124" s="406"/>
      <c r="AQ124" s="583" t="s">
        <v>441</v>
      </c>
      <c r="AR124" s="584"/>
      <c r="AS124" s="584"/>
      <c r="AT124" s="584"/>
      <c r="AU124" s="584"/>
      <c r="AV124" s="584"/>
      <c r="AW124" s="584"/>
      <c r="AX124" s="585"/>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1"/>
      <c r="Y125" s="444" t="s">
        <v>15</v>
      </c>
      <c r="Z125" s="445"/>
      <c r="AA125" s="446"/>
      <c r="AB125" s="534"/>
      <c r="AC125" s="535"/>
      <c r="AD125" s="536"/>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2"/>
      <c r="Y126" s="460" t="s">
        <v>48</v>
      </c>
      <c r="Z126" s="435"/>
      <c r="AA126" s="436"/>
      <c r="AB126" s="461" t="s">
        <v>402</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4" t="s">
        <v>454</v>
      </c>
      <c r="AF127" s="405"/>
      <c r="AG127" s="405"/>
      <c r="AH127" s="406"/>
      <c r="AI127" s="404" t="s">
        <v>451</v>
      </c>
      <c r="AJ127" s="405"/>
      <c r="AK127" s="405"/>
      <c r="AL127" s="406"/>
      <c r="AM127" s="404" t="s">
        <v>446</v>
      </c>
      <c r="AN127" s="405"/>
      <c r="AO127" s="405"/>
      <c r="AP127" s="406"/>
      <c r="AQ127" s="583" t="s">
        <v>441</v>
      </c>
      <c r="AR127" s="584"/>
      <c r="AS127" s="584"/>
      <c r="AT127" s="584"/>
      <c r="AU127" s="584"/>
      <c r="AV127" s="584"/>
      <c r="AW127" s="584"/>
      <c r="AX127" s="585"/>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534"/>
      <c r="AC128" s="535"/>
      <c r="AD128" s="536"/>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3"/>
      <c r="E430" s="160" t="s">
        <v>464</v>
      </c>
      <c r="F430" s="887"/>
      <c r="G430" s="888" t="s">
        <v>326</v>
      </c>
      <c r="H430" s="109"/>
      <c r="I430" s="109"/>
      <c r="J430" s="889"/>
      <c r="K430" s="890"/>
      <c r="L430" s="890"/>
      <c r="M430" s="890"/>
      <c r="N430" s="890"/>
      <c r="O430" s="890"/>
      <c r="P430" s="890"/>
      <c r="Q430" s="890"/>
      <c r="R430" s="890"/>
      <c r="S430" s="890"/>
      <c r="T430" s="891"/>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2"/>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2"/>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83.25" customHeight="1" x14ac:dyDescent="0.15">
      <c r="A702" s="859" t="s">
        <v>258</v>
      </c>
      <c r="B702" s="860"/>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489</v>
      </c>
      <c r="AE702" s="332"/>
      <c r="AF702" s="332"/>
      <c r="AG702" s="374" t="s">
        <v>515</v>
      </c>
      <c r="AH702" s="375"/>
      <c r="AI702" s="375"/>
      <c r="AJ702" s="375"/>
      <c r="AK702" s="375"/>
      <c r="AL702" s="375"/>
      <c r="AM702" s="375"/>
      <c r="AN702" s="375"/>
      <c r="AO702" s="375"/>
      <c r="AP702" s="375"/>
      <c r="AQ702" s="375"/>
      <c r="AR702" s="375"/>
      <c r="AS702" s="375"/>
      <c r="AT702" s="375"/>
      <c r="AU702" s="375"/>
      <c r="AV702" s="375"/>
      <c r="AW702" s="375"/>
      <c r="AX702" s="376"/>
    </row>
    <row r="703" spans="1:50" ht="65.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4" t="s">
        <v>489</v>
      </c>
      <c r="AE703" s="315"/>
      <c r="AF703" s="315"/>
      <c r="AG703" s="87" t="s">
        <v>516</v>
      </c>
      <c r="AH703" s="88"/>
      <c r="AI703" s="88"/>
      <c r="AJ703" s="88"/>
      <c r="AK703" s="88"/>
      <c r="AL703" s="88"/>
      <c r="AM703" s="88"/>
      <c r="AN703" s="88"/>
      <c r="AO703" s="88"/>
      <c r="AP703" s="88"/>
      <c r="AQ703" s="88"/>
      <c r="AR703" s="88"/>
      <c r="AS703" s="88"/>
      <c r="AT703" s="88"/>
      <c r="AU703" s="88"/>
      <c r="AV703" s="88"/>
      <c r="AW703" s="88"/>
      <c r="AX703" s="89"/>
    </row>
    <row r="704" spans="1:50" ht="78"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489</v>
      </c>
      <c r="AE704" s="775"/>
      <c r="AF704" s="775"/>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489</v>
      </c>
      <c r="AE705" s="707"/>
      <c r="AF705" s="707"/>
      <c r="AG705" s="111" t="s">
        <v>519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424</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4" t="s">
        <v>518</v>
      </c>
      <c r="AE706" s="315"/>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518</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520</v>
      </c>
      <c r="AE708" s="597"/>
      <c r="AF708" s="597"/>
      <c r="AG708" s="734" t="s">
        <v>486</v>
      </c>
      <c r="AH708" s="735"/>
      <c r="AI708" s="735"/>
      <c r="AJ708" s="735"/>
      <c r="AK708" s="735"/>
      <c r="AL708" s="735"/>
      <c r="AM708" s="735"/>
      <c r="AN708" s="735"/>
      <c r="AO708" s="735"/>
      <c r="AP708" s="735"/>
      <c r="AQ708" s="735"/>
      <c r="AR708" s="735"/>
      <c r="AS708" s="735"/>
      <c r="AT708" s="735"/>
      <c r="AU708" s="735"/>
      <c r="AV708" s="735"/>
      <c r="AW708" s="735"/>
      <c r="AX708" s="736"/>
    </row>
    <row r="709" spans="1:50" ht="37.5"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489</v>
      </c>
      <c r="AE709" s="315"/>
      <c r="AF709" s="315"/>
      <c r="AG709" s="87" t="s">
        <v>521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520</v>
      </c>
      <c r="AE710" s="315"/>
      <c r="AF710" s="315"/>
      <c r="AG710" s="87" t="s">
        <v>486</v>
      </c>
      <c r="AH710" s="88"/>
      <c r="AI710" s="88"/>
      <c r="AJ710" s="88"/>
      <c r="AK710" s="88"/>
      <c r="AL710" s="88"/>
      <c r="AM710" s="88"/>
      <c r="AN710" s="88"/>
      <c r="AO710" s="88"/>
      <c r="AP710" s="88"/>
      <c r="AQ710" s="88"/>
      <c r="AR710" s="88"/>
      <c r="AS710" s="88"/>
      <c r="AT710" s="88"/>
      <c r="AU710" s="88"/>
      <c r="AV710" s="88"/>
      <c r="AW710" s="88"/>
      <c r="AX710" s="89"/>
    </row>
    <row r="711" spans="1:50" ht="63.7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4" t="s">
        <v>489</v>
      </c>
      <c r="AE711" s="315"/>
      <c r="AF711" s="315"/>
      <c r="AG711" s="87" t="s">
        <v>546</v>
      </c>
      <c r="AH711" s="88"/>
      <c r="AI711" s="88"/>
      <c r="AJ711" s="88"/>
      <c r="AK711" s="88"/>
      <c r="AL711" s="88"/>
      <c r="AM711" s="88"/>
      <c r="AN711" s="88"/>
      <c r="AO711" s="88"/>
      <c r="AP711" s="88"/>
      <c r="AQ711" s="88"/>
      <c r="AR711" s="88"/>
      <c r="AS711" s="88"/>
      <c r="AT711" s="88"/>
      <c r="AU711" s="88"/>
      <c r="AV711" s="88"/>
      <c r="AW711" s="88"/>
      <c r="AX711" s="89"/>
    </row>
    <row r="712" spans="1:50" ht="55.15" customHeight="1" x14ac:dyDescent="0.15">
      <c r="A712" s="634"/>
      <c r="B712" s="636"/>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4" t="s">
        <v>520</v>
      </c>
      <c r="AE712" s="775"/>
      <c r="AF712" s="775"/>
      <c r="AG712" s="87" t="s">
        <v>486</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4"/>
      <c r="B713" s="636"/>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520</v>
      </c>
      <c r="AE713" s="315"/>
      <c r="AF713" s="655"/>
      <c r="AG713" s="87" t="s">
        <v>486</v>
      </c>
      <c r="AH713" s="88"/>
      <c r="AI713" s="88"/>
      <c r="AJ713" s="88"/>
      <c r="AK713" s="88"/>
      <c r="AL713" s="88"/>
      <c r="AM713" s="88"/>
      <c r="AN713" s="88"/>
      <c r="AO713" s="88"/>
      <c r="AP713" s="88"/>
      <c r="AQ713" s="88"/>
      <c r="AR713" s="88"/>
      <c r="AS713" s="88"/>
      <c r="AT713" s="88"/>
      <c r="AU713" s="88"/>
      <c r="AV713" s="88"/>
      <c r="AW713" s="88"/>
      <c r="AX713" s="89"/>
    </row>
    <row r="714" spans="1:50" ht="44.25" customHeight="1" x14ac:dyDescent="0.15">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489</v>
      </c>
      <c r="AE714" s="800"/>
      <c r="AF714" s="801"/>
      <c r="AG714" s="728" t="s">
        <v>522</v>
      </c>
      <c r="AH714" s="729"/>
      <c r="AI714" s="729"/>
      <c r="AJ714" s="729"/>
      <c r="AK714" s="729"/>
      <c r="AL714" s="729"/>
      <c r="AM714" s="729"/>
      <c r="AN714" s="729"/>
      <c r="AO714" s="729"/>
      <c r="AP714" s="729"/>
      <c r="AQ714" s="729"/>
      <c r="AR714" s="729"/>
      <c r="AS714" s="729"/>
      <c r="AT714" s="729"/>
      <c r="AU714" s="729"/>
      <c r="AV714" s="729"/>
      <c r="AW714" s="729"/>
      <c r="AX714" s="730"/>
    </row>
    <row r="715" spans="1:50" ht="58.9" customHeight="1" x14ac:dyDescent="0.15">
      <c r="A715" s="632" t="s">
        <v>39</v>
      </c>
      <c r="B715" s="776"/>
      <c r="C715" s="777" t="s">
        <v>369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555</v>
      </c>
      <c r="AE715" s="597"/>
      <c r="AF715" s="648"/>
      <c r="AG715" s="734" t="s">
        <v>556</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520</v>
      </c>
      <c r="AE716" s="619"/>
      <c r="AF716" s="619"/>
      <c r="AG716" s="87" t="s">
        <v>486</v>
      </c>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34"/>
      <c r="B717" s="636"/>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489</v>
      </c>
      <c r="AE717" s="315"/>
      <c r="AF717" s="315"/>
      <c r="AG717" s="87" t="s">
        <v>547</v>
      </c>
      <c r="AH717" s="88"/>
      <c r="AI717" s="88"/>
      <c r="AJ717" s="88"/>
      <c r="AK717" s="88"/>
      <c r="AL717" s="88"/>
      <c r="AM717" s="88"/>
      <c r="AN717" s="88"/>
      <c r="AO717" s="88"/>
      <c r="AP717" s="88"/>
      <c r="AQ717" s="88"/>
      <c r="AR717" s="88"/>
      <c r="AS717" s="88"/>
      <c r="AT717" s="88"/>
      <c r="AU717" s="88"/>
      <c r="AV717" s="88"/>
      <c r="AW717" s="88"/>
      <c r="AX717" s="89"/>
    </row>
    <row r="718" spans="1:50" ht="68.25"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489</v>
      </c>
      <c r="AE718" s="315"/>
      <c r="AF718" s="315"/>
      <c r="AG718" s="113" t="s">
        <v>548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520</v>
      </c>
      <c r="AE719" s="597"/>
      <c r="AF719" s="597"/>
      <c r="AG719" s="111" t="s">
        <v>486</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c r="D721" s="283"/>
      <c r="E721" s="283"/>
      <c r="F721" s="284"/>
      <c r="G721" s="273"/>
      <c r="H721" s="274"/>
      <c r="I721" s="69" t="str">
        <f>IF(OR(G721="　", G721=""), "", "-")</f>
        <v/>
      </c>
      <c r="J721" s="277"/>
      <c r="K721" s="277"/>
      <c r="L721" s="69" t="str">
        <f>IF(M721="","","-")</f>
        <v/>
      </c>
      <c r="M721" s="70"/>
      <c r="N721" s="290" t="s">
        <v>486</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8">IF(OR(G722="　", G722=""), "", "-")</f>
        <v/>
      </c>
      <c r="J722" s="277"/>
      <c r="K722" s="277"/>
      <c r="L722" s="69" t="str">
        <f t="shared" ref="L722:L725" si="9">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8"/>
        <v/>
      </c>
      <c r="J723" s="277"/>
      <c r="K723" s="277"/>
      <c r="L723" s="69" t="str">
        <f t="shared" si="9"/>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8"/>
        <v/>
      </c>
      <c r="J724" s="277"/>
      <c r="K724" s="277"/>
      <c r="L724" s="69" t="str">
        <f t="shared" si="9"/>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8"/>
        <v/>
      </c>
      <c r="J725" s="278"/>
      <c r="K725" s="278"/>
      <c r="L725" s="71" t="str">
        <f t="shared" si="9"/>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48.5" customHeight="1" x14ac:dyDescent="0.15">
      <c r="A726" s="632" t="s">
        <v>47</v>
      </c>
      <c r="B726" s="794"/>
      <c r="C726" s="804" t="s">
        <v>52</v>
      </c>
      <c r="D726" s="826"/>
      <c r="E726" s="826"/>
      <c r="F726" s="827"/>
      <c r="G726" s="569" t="s">
        <v>523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t="s">
        <v>524</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256</v>
      </c>
      <c r="B731" s="792"/>
      <c r="C731" s="792"/>
      <c r="D731" s="792"/>
      <c r="E731" s="793"/>
      <c r="F731" s="721" t="s">
        <v>552</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256</v>
      </c>
      <c r="B733" s="666"/>
      <c r="C733" s="666"/>
      <c r="D733" s="666"/>
      <c r="E733" s="667"/>
      <c r="F733" s="629" t="s">
        <v>553</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t="s">
        <v>525</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3" t="s">
        <v>468</v>
      </c>
      <c r="B737" s="196"/>
      <c r="C737" s="196"/>
      <c r="D737" s="197"/>
      <c r="E737" s="982" t="s">
        <v>526</v>
      </c>
      <c r="F737" s="982"/>
      <c r="G737" s="982"/>
      <c r="H737" s="982"/>
      <c r="I737" s="982"/>
      <c r="J737" s="982"/>
      <c r="K737" s="982"/>
      <c r="L737" s="982"/>
      <c r="M737" s="982"/>
      <c r="N737" s="351" t="s">
        <v>461</v>
      </c>
      <c r="O737" s="351"/>
      <c r="P737" s="351"/>
      <c r="Q737" s="351"/>
      <c r="R737" s="982" t="s">
        <v>527</v>
      </c>
      <c r="S737" s="982"/>
      <c r="T737" s="982"/>
      <c r="U737" s="982"/>
      <c r="V737" s="982"/>
      <c r="W737" s="982"/>
      <c r="X737" s="982"/>
      <c r="Y737" s="982"/>
      <c r="Z737" s="982"/>
      <c r="AA737" s="351" t="s">
        <v>460</v>
      </c>
      <c r="AB737" s="351"/>
      <c r="AC737" s="351"/>
      <c r="AD737" s="351"/>
      <c r="AE737" s="982" t="s">
        <v>528</v>
      </c>
      <c r="AF737" s="982"/>
      <c r="AG737" s="982"/>
      <c r="AH737" s="982"/>
      <c r="AI737" s="982"/>
      <c r="AJ737" s="982"/>
      <c r="AK737" s="982"/>
      <c r="AL737" s="982"/>
      <c r="AM737" s="982"/>
      <c r="AN737" s="351" t="s">
        <v>459</v>
      </c>
      <c r="AO737" s="351"/>
      <c r="AP737" s="351"/>
      <c r="AQ737" s="351"/>
      <c r="AR737" s="974" t="s">
        <v>529</v>
      </c>
      <c r="AS737" s="975"/>
      <c r="AT737" s="975"/>
      <c r="AU737" s="975"/>
      <c r="AV737" s="975"/>
      <c r="AW737" s="975"/>
      <c r="AX737" s="976"/>
      <c r="AY737" s="75"/>
      <c r="AZ737" s="75"/>
    </row>
    <row r="738" spans="1:52" ht="24.75" customHeight="1" x14ac:dyDescent="0.15">
      <c r="A738" s="983" t="s">
        <v>458</v>
      </c>
      <c r="B738" s="196"/>
      <c r="C738" s="196"/>
      <c r="D738" s="197"/>
      <c r="E738" s="982" t="s">
        <v>530</v>
      </c>
      <c r="F738" s="982"/>
      <c r="G738" s="982"/>
      <c r="H738" s="982"/>
      <c r="I738" s="982"/>
      <c r="J738" s="982"/>
      <c r="K738" s="982"/>
      <c r="L738" s="982"/>
      <c r="M738" s="982"/>
      <c r="N738" s="351" t="s">
        <v>457</v>
      </c>
      <c r="O738" s="351"/>
      <c r="P738" s="351"/>
      <c r="Q738" s="351"/>
      <c r="R738" s="982" t="s">
        <v>531</v>
      </c>
      <c r="S738" s="982"/>
      <c r="T738" s="982"/>
      <c r="U738" s="982"/>
      <c r="V738" s="982"/>
      <c r="W738" s="982"/>
      <c r="X738" s="982"/>
      <c r="Y738" s="982"/>
      <c r="Z738" s="982"/>
      <c r="AA738" s="351" t="s">
        <v>456</v>
      </c>
      <c r="AB738" s="351"/>
      <c r="AC738" s="351"/>
      <c r="AD738" s="351"/>
      <c r="AE738" s="982" t="s">
        <v>532</v>
      </c>
      <c r="AF738" s="982"/>
      <c r="AG738" s="982"/>
      <c r="AH738" s="982"/>
      <c r="AI738" s="982"/>
      <c r="AJ738" s="982"/>
      <c r="AK738" s="982"/>
      <c r="AL738" s="982"/>
      <c r="AM738" s="982"/>
      <c r="AN738" s="351" t="s">
        <v>452</v>
      </c>
      <c r="AO738" s="351"/>
      <c r="AP738" s="351"/>
      <c r="AQ738" s="351"/>
      <c r="AR738" s="974" t="s">
        <v>533</v>
      </c>
      <c r="AS738" s="975"/>
      <c r="AT738" s="975"/>
      <c r="AU738" s="975"/>
      <c r="AV738" s="975"/>
      <c r="AW738" s="975"/>
      <c r="AX738" s="976"/>
    </row>
    <row r="739" spans="1:52" ht="24.75" customHeight="1" thickBot="1" x14ac:dyDescent="0.2">
      <c r="A739" s="984" t="s">
        <v>448</v>
      </c>
      <c r="B739" s="985"/>
      <c r="C739" s="985"/>
      <c r="D739" s="986"/>
      <c r="E739" s="987" t="s">
        <v>483</v>
      </c>
      <c r="F739" s="977"/>
      <c r="G739" s="977"/>
      <c r="H739" s="79" t="str">
        <f>IF(E739="", "", "(")</f>
        <v>(</v>
      </c>
      <c r="I739" s="977"/>
      <c r="J739" s="977"/>
      <c r="K739" s="79" t="str">
        <f>IF(OR(I739="　", I739=""), "", "-")</f>
        <v/>
      </c>
      <c r="L739" s="978">
        <v>142</v>
      </c>
      <c r="M739" s="978"/>
      <c r="N739" s="80" t="str">
        <f>IF(O739="", "", "-")</f>
        <v/>
      </c>
      <c r="O739" s="81"/>
      <c r="P739" s="80" t="str">
        <f>IF(E739="", "", ")")</f>
        <v>)</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6" t="s">
        <v>427</v>
      </c>
      <c r="B740" s="607"/>
      <c r="C740" s="607"/>
      <c r="D740" s="607"/>
      <c r="E740" s="607"/>
      <c r="F740" s="60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429</v>
      </c>
      <c r="B779" s="621"/>
      <c r="C779" s="621"/>
      <c r="D779" s="621"/>
      <c r="E779" s="621"/>
      <c r="F779" s="622"/>
      <c r="G779" s="587" t="s">
        <v>405</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406</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4"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4"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534</v>
      </c>
      <c r="H781" s="663"/>
      <c r="I781" s="663"/>
      <c r="J781" s="663"/>
      <c r="K781" s="664"/>
      <c r="L781" s="656" t="s">
        <v>535</v>
      </c>
      <c r="M781" s="657"/>
      <c r="N781" s="657"/>
      <c r="O781" s="657"/>
      <c r="P781" s="657"/>
      <c r="Q781" s="657"/>
      <c r="R781" s="657"/>
      <c r="S781" s="657"/>
      <c r="T781" s="657"/>
      <c r="U781" s="657"/>
      <c r="V781" s="657"/>
      <c r="W781" s="657"/>
      <c r="X781" s="658"/>
      <c r="Y781" s="377">
        <v>2.8620000000000001</v>
      </c>
      <c r="Z781" s="378"/>
      <c r="AA781" s="378"/>
      <c r="AB781" s="797"/>
      <c r="AC781" s="662" t="s">
        <v>537</v>
      </c>
      <c r="AD781" s="663"/>
      <c r="AE781" s="663"/>
      <c r="AF781" s="663"/>
      <c r="AG781" s="664"/>
      <c r="AH781" s="656" t="s">
        <v>536</v>
      </c>
      <c r="AI781" s="657"/>
      <c r="AJ781" s="657"/>
      <c r="AK781" s="657"/>
      <c r="AL781" s="657"/>
      <c r="AM781" s="657"/>
      <c r="AN781" s="657"/>
      <c r="AO781" s="657"/>
      <c r="AP781" s="657"/>
      <c r="AQ781" s="657"/>
      <c r="AR781" s="657"/>
      <c r="AS781" s="657"/>
      <c r="AT781" s="658"/>
      <c r="AU781" s="377">
        <v>0.1091</v>
      </c>
      <c r="AV781" s="378"/>
      <c r="AW781" s="378"/>
      <c r="AX781" s="379"/>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hidden="1"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
      <c r="A791" s="623"/>
      <c r="B791" s="624"/>
      <c r="C791" s="624"/>
      <c r="D791" s="624"/>
      <c r="E791" s="624"/>
      <c r="F791" s="625"/>
      <c r="G791" s="815" t="s">
        <v>20</v>
      </c>
      <c r="H791" s="816"/>
      <c r="I791" s="816"/>
      <c r="J791" s="816"/>
      <c r="K791" s="816"/>
      <c r="L791" s="817"/>
      <c r="M791" s="818"/>
      <c r="N791" s="818"/>
      <c r="O791" s="818"/>
      <c r="P791" s="818"/>
      <c r="Q791" s="818"/>
      <c r="R791" s="818"/>
      <c r="S791" s="818"/>
      <c r="T791" s="818"/>
      <c r="U791" s="818"/>
      <c r="V791" s="818"/>
      <c r="W791" s="818"/>
      <c r="X791" s="819"/>
      <c r="Y791" s="820">
        <f>SUM(Y781:AB790)</f>
        <v>2.8620000000000001</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0.1091</v>
      </c>
      <c r="AV791" s="821"/>
      <c r="AW791" s="821"/>
      <c r="AX791" s="823"/>
    </row>
    <row r="792" spans="1:50" ht="24.75" customHeight="1" x14ac:dyDescent="0.15">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customHeight="1" x14ac:dyDescent="0.15">
      <c r="A793" s="623"/>
      <c r="B793" s="624"/>
      <c r="C793" s="624"/>
      <c r="D793" s="624"/>
      <c r="E793" s="624"/>
      <c r="F793" s="625"/>
      <c r="G793" s="804"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4"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customHeight="1" x14ac:dyDescent="0.15">
      <c r="A794" s="623"/>
      <c r="B794" s="624"/>
      <c r="C794" s="624"/>
      <c r="D794" s="624"/>
      <c r="E794" s="624"/>
      <c r="F794" s="625"/>
      <c r="G794" s="662" t="s">
        <v>538</v>
      </c>
      <c r="H794" s="663"/>
      <c r="I794" s="663"/>
      <c r="J794" s="663"/>
      <c r="K794" s="664"/>
      <c r="L794" s="656" t="s">
        <v>539</v>
      </c>
      <c r="M794" s="657"/>
      <c r="N794" s="657"/>
      <c r="O794" s="657"/>
      <c r="P794" s="657"/>
      <c r="Q794" s="657"/>
      <c r="R794" s="657"/>
      <c r="S794" s="657"/>
      <c r="T794" s="657"/>
      <c r="U794" s="657"/>
      <c r="V794" s="657"/>
      <c r="W794" s="657"/>
      <c r="X794" s="658"/>
      <c r="Y794" s="377">
        <v>9.98E-2</v>
      </c>
      <c r="Z794" s="378"/>
      <c r="AA794" s="378"/>
      <c r="AB794" s="797"/>
      <c r="AC794" s="662"/>
      <c r="AD794" s="663"/>
      <c r="AE794" s="663"/>
      <c r="AF794" s="663"/>
      <c r="AG794" s="664"/>
      <c r="AH794" s="656"/>
      <c r="AI794" s="657"/>
      <c r="AJ794" s="657"/>
      <c r="AK794" s="657"/>
      <c r="AL794" s="657"/>
      <c r="AM794" s="657"/>
      <c r="AN794" s="657"/>
      <c r="AO794" s="657"/>
      <c r="AP794" s="657"/>
      <c r="AQ794" s="657"/>
      <c r="AR794" s="657"/>
      <c r="AS794" s="657"/>
      <c r="AT794" s="658"/>
      <c r="AU794" s="377"/>
      <c r="AV794" s="378"/>
      <c r="AW794" s="378"/>
      <c r="AX794" s="379"/>
    </row>
    <row r="795" spans="1:50" ht="24.75"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x14ac:dyDescent="0.15">
      <c r="A804" s="623"/>
      <c r="B804" s="624"/>
      <c r="C804" s="624"/>
      <c r="D804" s="624"/>
      <c r="E804" s="624"/>
      <c r="F804" s="625"/>
      <c r="G804" s="815" t="s">
        <v>20</v>
      </c>
      <c r="H804" s="816"/>
      <c r="I804" s="816"/>
      <c r="J804" s="816"/>
      <c r="K804" s="816"/>
      <c r="L804" s="817"/>
      <c r="M804" s="818"/>
      <c r="N804" s="818"/>
      <c r="O804" s="818"/>
      <c r="P804" s="818"/>
      <c r="Q804" s="818"/>
      <c r="R804" s="818"/>
      <c r="S804" s="818"/>
      <c r="T804" s="818"/>
      <c r="U804" s="818"/>
      <c r="V804" s="818"/>
      <c r="W804" s="818"/>
      <c r="X804" s="819"/>
      <c r="Y804" s="820">
        <f>SUM(Y794:AB803)</f>
        <v>9.98E-2</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4"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4"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77"/>
      <c r="Z807" s="378"/>
      <c r="AA807" s="378"/>
      <c r="AB807" s="797"/>
      <c r="AC807" s="662"/>
      <c r="AD807" s="663"/>
      <c r="AE807" s="663"/>
      <c r="AF807" s="663"/>
      <c r="AG807" s="664"/>
      <c r="AH807" s="656"/>
      <c r="AI807" s="657"/>
      <c r="AJ807" s="657"/>
      <c r="AK807" s="657"/>
      <c r="AL807" s="657"/>
      <c r="AM807" s="657"/>
      <c r="AN807" s="657"/>
      <c r="AO807" s="657"/>
      <c r="AP807" s="657"/>
      <c r="AQ807" s="657"/>
      <c r="AR807" s="657"/>
      <c r="AS807" s="657"/>
      <c r="AT807" s="658"/>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4"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4"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77"/>
      <c r="Z820" s="378"/>
      <c r="AA820" s="378"/>
      <c r="AB820" s="797"/>
      <c r="AC820" s="662"/>
      <c r="AD820" s="663"/>
      <c r="AE820" s="663"/>
      <c r="AF820" s="663"/>
      <c r="AG820" s="664"/>
      <c r="AH820" s="656"/>
      <c r="AI820" s="657"/>
      <c r="AJ820" s="657"/>
      <c r="AK820" s="657"/>
      <c r="AL820" s="657"/>
      <c r="AM820" s="657"/>
      <c r="AN820" s="657"/>
      <c r="AO820" s="657"/>
      <c r="AP820" s="657"/>
      <c r="AQ820" s="657"/>
      <c r="AR820" s="657"/>
      <c r="AS820" s="657"/>
      <c r="AT820" s="658"/>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51.75" customHeight="1" x14ac:dyDescent="0.15">
      <c r="A837" s="362">
        <v>1</v>
      </c>
      <c r="B837" s="362">
        <v>1</v>
      </c>
      <c r="C837" s="363" t="s">
        <v>540</v>
      </c>
      <c r="D837" s="364"/>
      <c r="E837" s="364"/>
      <c r="F837" s="364"/>
      <c r="G837" s="364"/>
      <c r="H837" s="364"/>
      <c r="I837" s="365"/>
      <c r="J837" s="896">
        <v>8010401004483</v>
      </c>
      <c r="K837" s="897"/>
      <c r="L837" s="897"/>
      <c r="M837" s="897"/>
      <c r="N837" s="897"/>
      <c r="O837" s="898"/>
      <c r="P837" s="348" t="s">
        <v>541</v>
      </c>
      <c r="Q837" s="336"/>
      <c r="R837" s="336"/>
      <c r="S837" s="336"/>
      <c r="T837" s="336"/>
      <c r="U837" s="336"/>
      <c r="V837" s="336"/>
      <c r="W837" s="336"/>
      <c r="X837" s="336"/>
      <c r="Y837" s="337">
        <v>2.8620000000000001</v>
      </c>
      <c r="Z837" s="338"/>
      <c r="AA837" s="338"/>
      <c r="AB837" s="339"/>
      <c r="AC837" s="349" t="s">
        <v>416</v>
      </c>
      <c r="AD837" s="357"/>
      <c r="AE837" s="357"/>
      <c r="AF837" s="357"/>
      <c r="AG837" s="357"/>
      <c r="AH837" s="358">
        <v>2</v>
      </c>
      <c r="AI837" s="359"/>
      <c r="AJ837" s="359"/>
      <c r="AK837" s="359"/>
      <c r="AL837" s="343">
        <v>76.900000000000006</v>
      </c>
      <c r="AM837" s="344"/>
      <c r="AN837" s="344"/>
      <c r="AO837" s="345"/>
      <c r="AP837" s="346" t="s">
        <v>500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1.25" customHeight="1" x14ac:dyDescent="0.15">
      <c r="A870" s="362">
        <v>1</v>
      </c>
      <c r="B870" s="362">
        <v>1</v>
      </c>
      <c r="C870" s="347" t="s">
        <v>542</v>
      </c>
      <c r="D870" s="333"/>
      <c r="E870" s="333"/>
      <c r="F870" s="333"/>
      <c r="G870" s="333"/>
      <c r="H870" s="333"/>
      <c r="I870" s="333"/>
      <c r="J870" s="334">
        <v>4010401004009</v>
      </c>
      <c r="K870" s="335"/>
      <c r="L870" s="335"/>
      <c r="M870" s="335"/>
      <c r="N870" s="335"/>
      <c r="O870" s="335"/>
      <c r="P870" s="348" t="s">
        <v>543</v>
      </c>
      <c r="Q870" s="336"/>
      <c r="R870" s="336"/>
      <c r="S870" s="336"/>
      <c r="T870" s="336"/>
      <c r="U870" s="336"/>
      <c r="V870" s="336"/>
      <c r="W870" s="336"/>
      <c r="X870" s="336"/>
      <c r="Y870" s="337">
        <v>0.1091</v>
      </c>
      <c r="Z870" s="338"/>
      <c r="AA870" s="338"/>
      <c r="AB870" s="339"/>
      <c r="AC870" s="349" t="s">
        <v>421</v>
      </c>
      <c r="AD870" s="357"/>
      <c r="AE870" s="357"/>
      <c r="AF870" s="357"/>
      <c r="AG870" s="357"/>
      <c r="AH870" s="358" t="s">
        <v>500</v>
      </c>
      <c r="AI870" s="359"/>
      <c r="AJ870" s="359"/>
      <c r="AK870" s="359"/>
      <c r="AL870" s="343" t="s">
        <v>500</v>
      </c>
      <c r="AM870" s="344"/>
      <c r="AN870" s="344"/>
      <c r="AO870" s="345"/>
      <c r="AP870" s="346" t="s">
        <v>500</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544</v>
      </c>
      <c r="D903" s="333"/>
      <c r="E903" s="333"/>
      <c r="F903" s="333"/>
      <c r="G903" s="333"/>
      <c r="H903" s="333"/>
      <c r="I903" s="333"/>
      <c r="J903" s="334">
        <v>7010001010296</v>
      </c>
      <c r="K903" s="335"/>
      <c r="L903" s="335"/>
      <c r="M903" s="335"/>
      <c r="N903" s="335"/>
      <c r="O903" s="335"/>
      <c r="P903" s="348" t="s">
        <v>545</v>
      </c>
      <c r="Q903" s="336"/>
      <c r="R903" s="336"/>
      <c r="S903" s="336"/>
      <c r="T903" s="336"/>
      <c r="U903" s="336"/>
      <c r="V903" s="336"/>
      <c r="W903" s="336"/>
      <c r="X903" s="336"/>
      <c r="Y903" s="337">
        <v>9.98E-2</v>
      </c>
      <c r="Z903" s="338"/>
      <c r="AA903" s="338"/>
      <c r="AB903" s="339"/>
      <c r="AC903" s="349" t="s">
        <v>421</v>
      </c>
      <c r="AD903" s="357"/>
      <c r="AE903" s="357"/>
      <c r="AF903" s="357"/>
      <c r="AG903" s="357"/>
      <c r="AH903" s="358" t="s">
        <v>500</v>
      </c>
      <c r="AI903" s="359"/>
      <c r="AJ903" s="359"/>
      <c r="AK903" s="359"/>
      <c r="AL903" s="343" t="s">
        <v>550</v>
      </c>
      <c r="AM903" s="344"/>
      <c r="AN903" s="344"/>
      <c r="AO903" s="345"/>
      <c r="AP903" s="346" t="s">
        <v>500</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477</v>
      </c>
      <c r="F1102" s="361"/>
      <c r="G1102" s="361"/>
      <c r="H1102" s="361"/>
      <c r="I1102" s="361"/>
      <c r="J1102" s="334" t="s">
        <v>477</v>
      </c>
      <c r="K1102" s="335"/>
      <c r="L1102" s="335"/>
      <c r="M1102" s="335"/>
      <c r="N1102" s="335"/>
      <c r="O1102" s="335"/>
      <c r="P1102" s="348" t="s">
        <v>477</v>
      </c>
      <c r="Q1102" s="336"/>
      <c r="R1102" s="336"/>
      <c r="S1102" s="336"/>
      <c r="T1102" s="336"/>
      <c r="U1102" s="336"/>
      <c r="V1102" s="336"/>
      <c r="W1102" s="336"/>
      <c r="X1102" s="336"/>
      <c r="Y1102" s="337" t="s">
        <v>477</v>
      </c>
      <c r="Z1102" s="338"/>
      <c r="AA1102" s="338"/>
      <c r="AB1102" s="339"/>
      <c r="AC1102" s="340"/>
      <c r="AD1102" s="340"/>
      <c r="AE1102" s="340"/>
      <c r="AF1102" s="340"/>
      <c r="AG1102" s="340"/>
      <c r="AH1102" s="341" t="s">
        <v>477</v>
      </c>
      <c r="AI1102" s="342"/>
      <c r="AJ1102" s="342"/>
      <c r="AK1102" s="342"/>
      <c r="AL1102" s="343" t="s">
        <v>477</v>
      </c>
      <c r="AM1102" s="344"/>
      <c r="AN1102" s="344"/>
      <c r="AO1102" s="345"/>
      <c r="AP1102" s="346" t="s">
        <v>477</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3">
      <formula>IF(RIGHT(TEXT(P14,"0.#"),1)=".",FALSE,TRUE)</formula>
    </cfRule>
    <cfRule type="expression" dxfId="2100" priority="14024">
      <formula>IF(RIGHT(TEXT(P14,"0.#"),1)=".",TRUE,FALSE)</formula>
    </cfRule>
  </conditionalFormatting>
  <conditionalFormatting sqref="AE32">
    <cfRule type="expression" dxfId="2099" priority="14013">
      <formula>IF(RIGHT(TEXT(AE32,"0.#"),1)=".",FALSE,TRUE)</formula>
    </cfRule>
    <cfRule type="expression" dxfId="2098" priority="14014">
      <formula>IF(RIGHT(TEXT(AE32,"0.#"),1)=".",TRUE,FALSE)</formula>
    </cfRule>
  </conditionalFormatting>
  <conditionalFormatting sqref="P18:AX18">
    <cfRule type="expression" dxfId="2097" priority="13899">
      <formula>IF(RIGHT(TEXT(P18,"0.#"),1)=".",FALSE,TRUE)</formula>
    </cfRule>
    <cfRule type="expression" dxfId="2096" priority="13900">
      <formula>IF(RIGHT(TEXT(P18,"0.#"),1)=".",TRUE,FALSE)</formula>
    </cfRule>
  </conditionalFormatting>
  <conditionalFormatting sqref="Y782">
    <cfRule type="expression" dxfId="2095" priority="13895">
      <formula>IF(RIGHT(TEXT(Y782,"0.#"),1)=".",FALSE,TRUE)</formula>
    </cfRule>
    <cfRule type="expression" dxfId="2094" priority="13896">
      <formula>IF(RIGHT(TEXT(Y782,"0.#"),1)=".",TRUE,FALSE)</formula>
    </cfRule>
  </conditionalFormatting>
  <conditionalFormatting sqref="Y791">
    <cfRule type="expression" dxfId="2093" priority="13891">
      <formula>IF(RIGHT(TEXT(Y791,"0.#"),1)=".",FALSE,TRUE)</formula>
    </cfRule>
    <cfRule type="expression" dxfId="2092" priority="13892">
      <formula>IF(RIGHT(TEXT(Y791,"0.#"),1)=".",TRUE,FALSE)</formula>
    </cfRule>
  </conditionalFormatting>
  <conditionalFormatting sqref="Y822:Y829 Y820 Y809:Y816 Y807 Y796:Y803 Y794">
    <cfRule type="expression" dxfId="2091" priority="13673">
      <formula>IF(RIGHT(TEXT(Y794,"0.#"),1)=".",FALSE,TRUE)</formula>
    </cfRule>
    <cfRule type="expression" dxfId="2090" priority="13674">
      <formula>IF(RIGHT(TEXT(Y794,"0.#"),1)=".",TRUE,FALSE)</formula>
    </cfRule>
  </conditionalFormatting>
  <conditionalFormatting sqref="P13:AX13 AR15:AX15 P15:AQ17">
    <cfRule type="expression" dxfId="2089" priority="13721">
      <formula>IF(RIGHT(TEXT(P13,"0.#"),1)=".",FALSE,TRUE)</formula>
    </cfRule>
    <cfRule type="expression" dxfId="2088" priority="13722">
      <formula>IF(RIGHT(TEXT(P13,"0.#"),1)=".",TRUE,FALSE)</formula>
    </cfRule>
  </conditionalFormatting>
  <conditionalFormatting sqref="P19:AJ19">
    <cfRule type="expression" dxfId="2087" priority="13719">
      <formula>IF(RIGHT(TEXT(P19,"0.#"),1)=".",FALSE,TRUE)</formula>
    </cfRule>
    <cfRule type="expression" dxfId="2086" priority="13720">
      <formula>IF(RIGHT(TEXT(P19,"0.#"),1)=".",TRUE,FALSE)</formula>
    </cfRule>
  </conditionalFormatting>
  <conditionalFormatting sqref="AE101 AQ101">
    <cfRule type="expression" dxfId="2085" priority="13711">
      <formula>IF(RIGHT(TEXT(AE101,"0.#"),1)=".",FALSE,TRUE)</formula>
    </cfRule>
    <cfRule type="expression" dxfId="2084" priority="13712">
      <formula>IF(RIGHT(TEXT(AE101,"0.#"),1)=".",TRUE,FALSE)</formula>
    </cfRule>
  </conditionalFormatting>
  <conditionalFormatting sqref="Y783:Y790 Y781">
    <cfRule type="expression" dxfId="2083" priority="13697">
      <formula>IF(RIGHT(TEXT(Y781,"0.#"),1)=".",FALSE,TRUE)</formula>
    </cfRule>
    <cfRule type="expression" dxfId="2082" priority="13698">
      <formula>IF(RIGHT(TEXT(Y781,"0.#"),1)=".",TRUE,FALSE)</formula>
    </cfRule>
  </conditionalFormatting>
  <conditionalFormatting sqref="AU782">
    <cfRule type="expression" dxfId="2081" priority="13695">
      <formula>IF(RIGHT(TEXT(AU782,"0.#"),1)=".",FALSE,TRUE)</formula>
    </cfRule>
    <cfRule type="expression" dxfId="2080" priority="13696">
      <formula>IF(RIGHT(TEXT(AU782,"0.#"),1)=".",TRUE,FALSE)</formula>
    </cfRule>
  </conditionalFormatting>
  <conditionalFormatting sqref="AU791">
    <cfRule type="expression" dxfId="2079" priority="13693">
      <formula>IF(RIGHT(TEXT(AU791,"0.#"),1)=".",FALSE,TRUE)</formula>
    </cfRule>
    <cfRule type="expression" dxfId="2078" priority="13694">
      <formula>IF(RIGHT(TEXT(AU791,"0.#"),1)=".",TRUE,FALSE)</formula>
    </cfRule>
  </conditionalFormatting>
  <conditionalFormatting sqref="AU783:AU790 AU781">
    <cfRule type="expression" dxfId="2077" priority="13691">
      <formula>IF(RIGHT(TEXT(AU781,"0.#"),1)=".",FALSE,TRUE)</formula>
    </cfRule>
    <cfRule type="expression" dxfId="2076" priority="13692">
      <formula>IF(RIGHT(TEXT(AU781,"0.#"),1)=".",TRUE,FALSE)</formula>
    </cfRule>
  </conditionalFormatting>
  <conditionalFormatting sqref="Y821 Y808 Y795">
    <cfRule type="expression" dxfId="2075" priority="13677">
      <formula>IF(RIGHT(TEXT(Y795,"0.#"),1)=".",FALSE,TRUE)</formula>
    </cfRule>
    <cfRule type="expression" dxfId="2074" priority="13678">
      <formula>IF(RIGHT(TEXT(Y795,"0.#"),1)=".",TRUE,FALSE)</formula>
    </cfRule>
  </conditionalFormatting>
  <conditionalFormatting sqref="Y830 Y817 Y804">
    <cfRule type="expression" dxfId="2073" priority="13675">
      <formula>IF(RIGHT(TEXT(Y804,"0.#"),1)=".",FALSE,TRUE)</formula>
    </cfRule>
    <cfRule type="expression" dxfId="2072" priority="13676">
      <formula>IF(RIGHT(TEXT(Y804,"0.#"),1)=".",TRUE,FALSE)</formula>
    </cfRule>
  </conditionalFormatting>
  <conditionalFormatting sqref="AU821 AU808 AU795">
    <cfRule type="expression" dxfId="2071" priority="13671">
      <formula>IF(RIGHT(TEXT(AU795,"0.#"),1)=".",FALSE,TRUE)</formula>
    </cfRule>
    <cfRule type="expression" dxfId="2070" priority="13672">
      <formula>IF(RIGHT(TEXT(AU795,"0.#"),1)=".",TRUE,FALSE)</formula>
    </cfRule>
  </conditionalFormatting>
  <conditionalFormatting sqref="AU830 AU817 AU804">
    <cfRule type="expression" dxfId="2069" priority="13669">
      <formula>IF(RIGHT(TEXT(AU804,"0.#"),1)=".",FALSE,TRUE)</formula>
    </cfRule>
    <cfRule type="expression" dxfId="2068" priority="13670">
      <formula>IF(RIGHT(TEXT(AU804,"0.#"),1)=".",TRUE,FALSE)</formula>
    </cfRule>
  </conditionalFormatting>
  <conditionalFormatting sqref="AU822:AU829 AU820 AU809:AU816 AU807 AU796:AU803 AU794">
    <cfRule type="expression" dxfId="2067" priority="13667">
      <formula>IF(RIGHT(TEXT(AU794,"0.#"),1)=".",FALSE,TRUE)</formula>
    </cfRule>
    <cfRule type="expression" dxfId="2066" priority="13668">
      <formula>IF(RIGHT(TEXT(AU794,"0.#"),1)=".",TRUE,FALSE)</formula>
    </cfRule>
  </conditionalFormatting>
  <conditionalFormatting sqref="AM87">
    <cfRule type="expression" dxfId="2065" priority="13321">
      <formula>IF(RIGHT(TEXT(AM87,"0.#"),1)=".",FALSE,TRUE)</formula>
    </cfRule>
    <cfRule type="expression" dxfId="2064" priority="13322">
      <formula>IF(RIGHT(TEXT(AM87,"0.#"),1)=".",TRUE,FALSE)</formula>
    </cfRule>
  </conditionalFormatting>
  <conditionalFormatting sqref="AE55">
    <cfRule type="expression" dxfId="2063" priority="13389">
      <formula>IF(RIGHT(TEXT(AE55,"0.#"),1)=".",FALSE,TRUE)</formula>
    </cfRule>
    <cfRule type="expression" dxfId="2062" priority="13390">
      <formula>IF(RIGHT(TEXT(AE55,"0.#"),1)=".",TRUE,FALSE)</formula>
    </cfRule>
  </conditionalFormatting>
  <conditionalFormatting sqref="AI55">
    <cfRule type="expression" dxfId="2061" priority="13387">
      <formula>IF(RIGHT(TEXT(AI55,"0.#"),1)=".",FALSE,TRUE)</formula>
    </cfRule>
    <cfRule type="expression" dxfId="2060" priority="13388">
      <formula>IF(RIGHT(TEXT(AI55,"0.#"),1)=".",TRUE,FALSE)</formula>
    </cfRule>
  </conditionalFormatting>
  <conditionalFormatting sqref="AE33">
    <cfRule type="expression" dxfId="2059" priority="13481">
      <formula>IF(RIGHT(TEXT(AE33,"0.#"),1)=".",FALSE,TRUE)</formula>
    </cfRule>
    <cfRule type="expression" dxfId="2058" priority="13482">
      <formula>IF(RIGHT(TEXT(AE33,"0.#"),1)=".",TRUE,FALSE)</formula>
    </cfRule>
  </conditionalFormatting>
  <conditionalFormatting sqref="AE34 AI34 AM34">
    <cfRule type="expression" dxfId="2057" priority="13479">
      <formula>IF(RIGHT(TEXT(AE34,"0.#"),1)=".",FALSE,TRUE)</formula>
    </cfRule>
    <cfRule type="expression" dxfId="2056" priority="13480">
      <formula>IF(RIGHT(TEXT(AE34,"0.#"),1)=".",TRUE,FALSE)</formula>
    </cfRule>
  </conditionalFormatting>
  <conditionalFormatting sqref="AI33">
    <cfRule type="expression" dxfId="2055" priority="13475">
      <formula>IF(RIGHT(TEXT(AI33,"0.#"),1)=".",FALSE,TRUE)</formula>
    </cfRule>
    <cfRule type="expression" dxfId="2054" priority="13476">
      <formula>IF(RIGHT(TEXT(AI33,"0.#"),1)=".",TRUE,FALSE)</formula>
    </cfRule>
  </conditionalFormatting>
  <conditionalFormatting sqref="AI32">
    <cfRule type="expression" dxfId="2053" priority="13473">
      <formula>IF(RIGHT(TEXT(AI32,"0.#"),1)=".",FALSE,TRUE)</formula>
    </cfRule>
    <cfRule type="expression" dxfId="2052" priority="13474">
      <formula>IF(RIGHT(TEXT(AI32,"0.#"),1)=".",TRUE,FALSE)</formula>
    </cfRule>
  </conditionalFormatting>
  <conditionalFormatting sqref="AM32">
    <cfRule type="expression" dxfId="2051" priority="13471">
      <formula>IF(RIGHT(TEXT(AM32,"0.#"),1)=".",FALSE,TRUE)</formula>
    </cfRule>
    <cfRule type="expression" dxfId="2050" priority="13472">
      <formula>IF(RIGHT(TEXT(AM32,"0.#"),1)=".",TRUE,FALSE)</formula>
    </cfRule>
  </conditionalFormatting>
  <conditionalFormatting sqref="AM33">
    <cfRule type="expression" dxfId="2049" priority="13469">
      <formula>IF(RIGHT(TEXT(AM33,"0.#"),1)=".",FALSE,TRUE)</formula>
    </cfRule>
    <cfRule type="expression" dxfId="2048" priority="13470">
      <formula>IF(RIGHT(TEXT(AM33,"0.#"),1)=".",TRUE,FALSE)</formula>
    </cfRule>
  </conditionalFormatting>
  <conditionalFormatting sqref="AQ32:AQ34">
    <cfRule type="expression" dxfId="2047" priority="13461">
      <formula>IF(RIGHT(TEXT(AQ32,"0.#"),1)=".",FALSE,TRUE)</formula>
    </cfRule>
    <cfRule type="expression" dxfId="2046" priority="13462">
      <formula>IF(RIGHT(TEXT(AQ32,"0.#"),1)=".",TRUE,FALSE)</formula>
    </cfRule>
  </conditionalFormatting>
  <conditionalFormatting sqref="AU32:AU34">
    <cfRule type="expression" dxfId="2045" priority="13459">
      <formula>IF(RIGHT(TEXT(AU32,"0.#"),1)=".",FALSE,TRUE)</formula>
    </cfRule>
    <cfRule type="expression" dxfId="2044" priority="13460">
      <formula>IF(RIGHT(TEXT(AU32,"0.#"),1)=".",TRUE,FALSE)</formula>
    </cfRule>
  </conditionalFormatting>
  <conditionalFormatting sqref="AE53">
    <cfRule type="expression" dxfId="2043" priority="13393">
      <formula>IF(RIGHT(TEXT(AE53,"0.#"),1)=".",FALSE,TRUE)</formula>
    </cfRule>
    <cfRule type="expression" dxfId="2042" priority="13394">
      <formula>IF(RIGHT(TEXT(AE53,"0.#"),1)=".",TRUE,FALSE)</formula>
    </cfRule>
  </conditionalFormatting>
  <conditionalFormatting sqref="AE54">
    <cfRule type="expression" dxfId="2041" priority="13391">
      <formula>IF(RIGHT(TEXT(AE54,"0.#"),1)=".",FALSE,TRUE)</formula>
    </cfRule>
    <cfRule type="expression" dxfId="2040" priority="13392">
      <formula>IF(RIGHT(TEXT(AE54,"0.#"),1)=".",TRUE,FALSE)</formula>
    </cfRule>
  </conditionalFormatting>
  <conditionalFormatting sqref="AI54">
    <cfRule type="expression" dxfId="2039" priority="13385">
      <formula>IF(RIGHT(TEXT(AI54,"0.#"),1)=".",FALSE,TRUE)</formula>
    </cfRule>
    <cfRule type="expression" dxfId="2038" priority="13386">
      <formula>IF(RIGHT(TEXT(AI54,"0.#"),1)=".",TRUE,FALSE)</formula>
    </cfRule>
  </conditionalFormatting>
  <conditionalFormatting sqref="AI53">
    <cfRule type="expression" dxfId="2037" priority="13383">
      <formula>IF(RIGHT(TEXT(AI53,"0.#"),1)=".",FALSE,TRUE)</formula>
    </cfRule>
    <cfRule type="expression" dxfId="2036" priority="13384">
      <formula>IF(RIGHT(TEXT(AI53,"0.#"),1)=".",TRUE,FALSE)</formula>
    </cfRule>
  </conditionalFormatting>
  <conditionalFormatting sqref="AM53">
    <cfRule type="expression" dxfId="2035" priority="13381">
      <formula>IF(RIGHT(TEXT(AM53,"0.#"),1)=".",FALSE,TRUE)</formula>
    </cfRule>
    <cfRule type="expression" dxfId="2034" priority="13382">
      <formula>IF(RIGHT(TEXT(AM53,"0.#"),1)=".",TRUE,FALSE)</formula>
    </cfRule>
  </conditionalFormatting>
  <conditionalFormatting sqref="AM54">
    <cfRule type="expression" dxfId="2033" priority="13379">
      <formula>IF(RIGHT(TEXT(AM54,"0.#"),1)=".",FALSE,TRUE)</formula>
    </cfRule>
    <cfRule type="expression" dxfId="2032" priority="13380">
      <formula>IF(RIGHT(TEXT(AM54,"0.#"),1)=".",TRUE,FALSE)</formula>
    </cfRule>
  </conditionalFormatting>
  <conditionalFormatting sqref="AM55">
    <cfRule type="expression" dxfId="2031" priority="13377">
      <formula>IF(RIGHT(TEXT(AM55,"0.#"),1)=".",FALSE,TRUE)</formula>
    </cfRule>
    <cfRule type="expression" dxfId="2030" priority="13378">
      <formula>IF(RIGHT(TEXT(AM55,"0.#"),1)=".",TRUE,FALSE)</formula>
    </cfRule>
  </conditionalFormatting>
  <conditionalFormatting sqref="AE60">
    <cfRule type="expression" dxfId="2029" priority="13363">
      <formula>IF(RIGHT(TEXT(AE60,"0.#"),1)=".",FALSE,TRUE)</formula>
    </cfRule>
    <cfRule type="expression" dxfId="2028" priority="13364">
      <formula>IF(RIGHT(TEXT(AE60,"0.#"),1)=".",TRUE,FALSE)</formula>
    </cfRule>
  </conditionalFormatting>
  <conditionalFormatting sqref="AE61">
    <cfRule type="expression" dxfId="2027" priority="13361">
      <formula>IF(RIGHT(TEXT(AE61,"0.#"),1)=".",FALSE,TRUE)</formula>
    </cfRule>
    <cfRule type="expression" dxfId="2026" priority="13362">
      <formula>IF(RIGHT(TEXT(AE61,"0.#"),1)=".",TRUE,FALSE)</formula>
    </cfRule>
  </conditionalFormatting>
  <conditionalFormatting sqref="AE62">
    <cfRule type="expression" dxfId="2025" priority="13359">
      <formula>IF(RIGHT(TEXT(AE62,"0.#"),1)=".",FALSE,TRUE)</formula>
    </cfRule>
    <cfRule type="expression" dxfId="2024" priority="13360">
      <formula>IF(RIGHT(TEXT(AE62,"0.#"),1)=".",TRUE,FALSE)</formula>
    </cfRule>
  </conditionalFormatting>
  <conditionalFormatting sqref="AI62">
    <cfRule type="expression" dxfId="2023" priority="13357">
      <formula>IF(RIGHT(TEXT(AI62,"0.#"),1)=".",FALSE,TRUE)</formula>
    </cfRule>
    <cfRule type="expression" dxfId="2022" priority="13358">
      <formula>IF(RIGHT(TEXT(AI62,"0.#"),1)=".",TRUE,FALSE)</formula>
    </cfRule>
  </conditionalFormatting>
  <conditionalFormatting sqref="AI61">
    <cfRule type="expression" dxfId="2021" priority="13355">
      <formula>IF(RIGHT(TEXT(AI61,"0.#"),1)=".",FALSE,TRUE)</formula>
    </cfRule>
    <cfRule type="expression" dxfId="2020" priority="13356">
      <formula>IF(RIGHT(TEXT(AI61,"0.#"),1)=".",TRUE,FALSE)</formula>
    </cfRule>
  </conditionalFormatting>
  <conditionalFormatting sqref="AI60">
    <cfRule type="expression" dxfId="2019" priority="13353">
      <formula>IF(RIGHT(TEXT(AI60,"0.#"),1)=".",FALSE,TRUE)</formula>
    </cfRule>
    <cfRule type="expression" dxfId="2018" priority="13354">
      <formula>IF(RIGHT(TEXT(AI60,"0.#"),1)=".",TRUE,FALSE)</formula>
    </cfRule>
  </conditionalFormatting>
  <conditionalFormatting sqref="AM60">
    <cfRule type="expression" dxfId="2017" priority="13351">
      <formula>IF(RIGHT(TEXT(AM60,"0.#"),1)=".",FALSE,TRUE)</formula>
    </cfRule>
    <cfRule type="expression" dxfId="2016" priority="13352">
      <formula>IF(RIGHT(TEXT(AM60,"0.#"),1)=".",TRUE,FALSE)</formula>
    </cfRule>
  </conditionalFormatting>
  <conditionalFormatting sqref="AM61">
    <cfRule type="expression" dxfId="2015" priority="13349">
      <formula>IF(RIGHT(TEXT(AM61,"0.#"),1)=".",FALSE,TRUE)</formula>
    </cfRule>
    <cfRule type="expression" dxfId="2014" priority="13350">
      <formula>IF(RIGHT(TEXT(AM61,"0.#"),1)=".",TRUE,FALSE)</formula>
    </cfRule>
  </conditionalFormatting>
  <conditionalFormatting sqref="AM62">
    <cfRule type="expression" dxfId="2013" priority="13347">
      <formula>IF(RIGHT(TEXT(AM62,"0.#"),1)=".",FALSE,TRUE)</formula>
    </cfRule>
    <cfRule type="expression" dxfId="2012" priority="13348">
      <formula>IF(RIGHT(TEXT(AM62,"0.#"),1)=".",TRUE,FALSE)</formula>
    </cfRule>
  </conditionalFormatting>
  <conditionalFormatting sqref="AE87">
    <cfRule type="expression" dxfId="2011" priority="13333">
      <formula>IF(RIGHT(TEXT(AE87,"0.#"),1)=".",FALSE,TRUE)</formula>
    </cfRule>
    <cfRule type="expression" dxfId="2010" priority="13334">
      <formula>IF(RIGHT(TEXT(AE87,"0.#"),1)=".",TRUE,FALSE)</formula>
    </cfRule>
  </conditionalFormatting>
  <conditionalFormatting sqref="AE88">
    <cfRule type="expression" dxfId="2009" priority="13331">
      <formula>IF(RIGHT(TEXT(AE88,"0.#"),1)=".",FALSE,TRUE)</formula>
    </cfRule>
    <cfRule type="expression" dxfId="2008" priority="13332">
      <formula>IF(RIGHT(TEXT(AE88,"0.#"),1)=".",TRUE,FALSE)</formula>
    </cfRule>
  </conditionalFormatting>
  <conditionalFormatting sqref="AE89">
    <cfRule type="expression" dxfId="2007" priority="13329">
      <formula>IF(RIGHT(TEXT(AE89,"0.#"),1)=".",FALSE,TRUE)</formula>
    </cfRule>
    <cfRule type="expression" dxfId="2006" priority="13330">
      <formula>IF(RIGHT(TEXT(AE89,"0.#"),1)=".",TRUE,FALSE)</formula>
    </cfRule>
  </conditionalFormatting>
  <conditionalFormatting sqref="AI89">
    <cfRule type="expression" dxfId="2005" priority="13327">
      <formula>IF(RIGHT(TEXT(AI89,"0.#"),1)=".",FALSE,TRUE)</formula>
    </cfRule>
    <cfRule type="expression" dxfId="2004" priority="13328">
      <formula>IF(RIGHT(TEXT(AI89,"0.#"),1)=".",TRUE,FALSE)</formula>
    </cfRule>
  </conditionalFormatting>
  <conditionalFormatting sqref="AI88">
    <cfRule type="expression" dxfId="2003" priority="13325">
      <formula>IF(RIGHT(TEXT(AI88,"0.#"),1)=".",FALSE,TRUE)</formula>
    </cfRule>
    <cfRule type="expression" dxfId="2002" priority="13326">
      <formula>IF(RIGHT(TEXT(AI88,"0.#"),1)=".",TRUE,FALSE)</formula>
    </cfRule>
  </conditionalFormatting>
  <conditionalFormatting sqref="AI87">
    <cfRule type="expression" dxfId="2001" priority="13323">
      <formula>IF(RIGHT(TEXT(AI87,"0.#"),1)=".",FALSE,TRUE)</formula>
    </cfRule>
    <cfRule type="expression" dxfId="2000" priority="13324">
      <formula>IF(RIGHT(TEXT(AI87,"0.#"),1)=".",TRUE,FALSE)</formula>
    </cfRule>
  </conditionalFormatting>
  <conditionalFormatting sqref="AM88">
    <cfRule type="expression" dxfId="1999" priority="13319">
      <formula>IF(RIGHT(TEXT(AM88,"0.#"),1)=".",FALSE,TRUE)</formula>
    </cfRule>
    <cfRule type="expression" dxfId="1998" priority="13320">
      <formula>IF(RIGHT(TEXT(AM88,"0.#"),1)=".",TRUE,FALSE)</formula>
    </cfRule>
  </conditionalFormatting>
  <conditionalFormatting sqref="AM89">
    <cfRule type="expression" dxfId="1997" priority="13317">
      <formula>IF(RIGHT(TEXT(AM89,"0.#"),1)=".",FALSE,TRUE)</formula>
    </cfRule>
    <cfRule type="expression" dxfId="1996" priority="13318">
      <formula>IF(RIGHT(TEXT(AM89,"0.#"),1)=".",TRUE,FALSE)</formula>
    </cfRule>
  </conditionalFormatting>
  <conditionalFormatting sqref="AE92">
    <cfRule type="expression" dxfId="1995" priority="13303">
      <formula>IF(RIGHT(TEXT(AE92,"0.#"),1)=".",FALSE,TRUE)</formula>
    </cfRule>
    <cfRule type="expression" dxfId="1994" priority="13304">
      <formula>IF(RIGHT(TEXT(AE92,"0.#"),1)=".",TRUE,FALSE)</formula>
    </cfRule>
  </conditionalFormatting>
  <conditionalFormatting sqref="AE93">
    <cfRule type="expression" dxfId="1993" priority="13301">
      <formula>IF(RIGHT(TEXT(AE93,"0.#"),1)=".",FALSE,TRUE)</formula>
    </cfRule>
    <cfRule type="expression" dxfId="1992" priority="13302">
      <formula>IF(RIGHT(TEXT(AE93,"0.#"),1)=".",TRUE,FALSE)</formula>
    </cfRule>
  </conditionalFormatting>
  <conditionalFormatting sqref="AE94">
    <cfRule type="expression" dxfId="1991" priority="13299">
      <formula>IF(RIGHT(TEXT(AE94,"0.#"),1)=".",FALSE,TRUE)</formula>
    </cfRule>
    <cfRule type="expression" dxfId="1990" priority="13300">
      <formula>IF(RIGHT(TEXT(AE94,"0.#"),1)=".",TRUE,FALSE)</formula>
    </cfRule>
  </conditionalFormatting>
  <conditionalFormatting sqref="AI94">
    <cfRule type="expression" dxfId="1989" priority="13297">
      <formula>IF(RIGHT(TEXT(AI94,"0.#"),1)=".",FALSE,TRUE)</formula>
    </cfRule>
    <cfRule type="expression" dxfId="1988" priority="13298">
      <formula>IF(RIGHT(TEXT(AI94,"0.#"),1)=".",TRUE,FALSE)</formula>
    </cfRule>
  </conditionalFormatting>
  <conditionalFormatting sqref="AI93">
    <cfRule type="expression" dxfId="1987" priority="13295">
      <formula>IF(RIGHT(TEXT(AI93,"0.#"),1)=".",FALSE,TRUE)</formula>
    </cfRule>
    <cfRule type="expression" dxfId="1986" priority="13296">
      <formula>IF(RIGHT(TEXT(AI93,"0.#"),1)=".",TRUE,FALSE)</formula>
    </cfRule>
  </conditionalFormatting>
  <conditionalFormatting sqref="AI92">
    <cfRule type="expression" dxfId="1985" priority="13293">
      <formula>IF(RIGHT(TEXT(AI92,"0.#"),1)=".",FALSE,TRUE)</formula>
    </cfRule>
    <cfRule type="expression" dxfId="1984" priority="13294">
      <formula>IF(RIGHT(TEXT(AI92,"0.#"),1)=".",TRUE,FALSE)</formula>
    </cfRule>
  </conditionalFormatting>
  <conditionalFormatting sqref="AM92">
    <cfRule type="expression" dxfId="1983" priority="13291">
      <formula>IF(RIGHT(TEXT(AM92,"0.#"),1)=".",FALSE,TRUE)</formula>
    </cfRule>
    <cfRule type="expression" dxfId="1982" priority="13292">
      <formula>IF(RIGHT(TEXT(AM92,"0.#"),1)=".",TRUE,FALSE)</formula>
    </cfRule>
  </conditionalFormatting>
  <conditionalFormatting sqref="AM93">
    <cfRule type="expression" dxfId="1981" priority="13289">
      <formula>IF(RIGHT(TEXT(AM93,"0.#"),1)=".",FALSE,TRUE)</formula>
    </cfRule>
    <cfRule type="expression" dxfId="1980" priority="13290">
      <formula>IF(RIGHT(TEXT(AM93,"0.#"),1)=".",TRUE,FALSE)</formula>
    </cfRule>
  </conditionalFormatting>
  <conditionalFormatting sqref="AM94">
    <cfRule type="expression" dxfId="1979" priority="13287">
      <formula>IF(RIGHT(TEXT(AM94,"0.#"),1)=".",FALSE,TRUE)</formula>
    </cfRule>
    <cfRule type="expression" dxfId="1978" priority="13288">
      <formula>IF(RIGHT(TEXT(AM94,"0.#"),1)=".",TRUE,FALSE)</formula>
    </cfRule>
  </conditionalFormatting>
  <conditionalFormatting sqref="AE97">
    <cfRule type="expression" dxfId="1977" priority="13273">
      <formula>IF(RIGHT(TEXT(AE97,"0.#"),1)=".",FALSE,TRUE)</formula>
    </cfRule>
    <cfRule type="expression" dxfId="1976" priority="13274">
      <formula>IF(RIGHT(TEXT(AE97,"0.#"),1)=".",TRUE,FALSE)</formula>
    </cfRule>
  </conditionalFormatting>
  <conditionalFormatting sqref="AE98">
    <cfRule type="expression" dxfId="1975" priority="13271">
      <formula>IF(RIGHT(TEXT(AE98,"0.#"),1)=".",FALSE,TRUE)</formula>
    </cfRule>
    <cfRule type="expression" dxfId="1974" priority="13272">
      <formula>IF(RIGHT(TEXT(AE98,"0.#"),1)=".",TRUE,FALSE)</formula>
    </cfRule>
  </conditionalFormatting>
  <conditionalFormatting sqref="AE99">
    <cfRule type="expression" dxfId="1973" priority="13269">
      <formula>IF(RIGHT(TEXT(AE99,"0.#"),1)=".",FALSE,TRUE)</formula>
    </cfRule>
    <cfRule type="expression" dxfId="1972" priority="13270">
      <formula>IF(RIGHT(TEXT(AE99,"0.#"),1)=".",TRUE,FALSE)</formula>
    </cfRule>
  </conditionalFormatting>
  <conditionalFormatting sqref="AI99">
    <cfRule type="expression" dxfId="1971" priority="13267">
      <formula>IF(RIGHT(TEXT(AI99,"0.#"),1)=".",FALSE,TRUE)</formula>
    </cfRule>
    <cfRule type="expression" dxfId="1970" priority="13268">
      <formula>IF(RIGHT(TEXT(AI99,"0.#"),1)=".",TRUE,FALSE)</formula>
    </cfRule>
  </conditionalFormatting>
  <conditionalFormatting sqref="AI98">
    <cfRule type="expression" dxfId="1969" priority="13265">
      <formula>IF(RIGHT(TEXT(AI98,"0.#"),1)=".",FALSE,TRUE)</formula>
    </cfRule>
    <cfRule type="expression" dxfId="1968" priority="13266">
      <formula>IF(RIGHT(TEXT(AI98,"0.#"),1)=".",TRUE,FALSE)</formula>
    </cfRule>
  </conditionalFormatting>
  <conditionalFormatting sqref="AI97">
    <cfRule type="expression" dxfId="1967" priority="13263">
      <formula>IF(RIGHT(TEXT(AI97,"0.#"),1)=".",FALSE,TRUE)</formula>
    </cfRule>
    <cfRule type="expression" dxfId="1966" priority="13264">
      <formula>IF(RIGHT(TEXT(AI97,"0.#"),1)=".",TRUE,FALSE)</formula>
    </cfRule>
  </conditionalFormatting>
  <conditionalFormatting sqref="AM97">
    <cfRule type="expression" dxfId="1965" priority="13261">
      <formula>IF(RIGHT(TEXT(AM97,"0.#"),1)=".",FALSE,TRUE)</formula>
    </cfRule>
    <cfRule type="expression" dxfId="1964" priority="13262">
      <formula>IF(RIGHT(TEXT(AM97,"0.#"),1)=".",TRUE,FALSE)</formula>
    </cfRule>
  </conditionalFormatting>
  <conditionalFormatting sqref="AM98">
    <cfRule type="expression" dxfId="1963" priority="13259">
      <formula>IF(RIGHT(TEXT(AM98,"0.#"),1)=".",FALSE,TRUE)</formula>
    </cfRule>
    <cfRule type="expression" dxfId="1962" priority="13260">
      <formula>IF(RIGHT(TEXT(AM98,"0.#"),1)=".",TRUE,FALSE)</formula>
    </cfRule>
  </conditionalFormatting>
  <conditionalFormatting sqref="AM99">
    <cfRule type="expression" dxfId="1961" priority="13257">
      <formula>IF(RIGHT(TEXT(AM99,"0.#"),1)=".",FALSE,TRUE)</formula>
    </cfRule>
    <cfRule type="expression" dxfId="1960" priority="13258">
      <formula>IF(RIGHT(TEXT(AM99,"0.#"),1)=".",TRUE,FALSE)</formula>
    </cfRule>
  </conditionalFormatting>
  <conditionalFormatting sqref="AI101">
    <cfRule type="expression" dxfId="1959" priority="13243">
      <formula>IF(RIGHT(TEXT(AI101,"0.#"),1)=".",FALSE,TRUE)</formula>
    </cfRule>
    <cfRule type="expression" dxfId="1958" priority="13244">
      <formula>IF(RIGHT(TEXT(AI101,"0.#"),1)=".",TRUE,FALSE)</formula>
    </cfRule>
  </conditionalFormatting>
  <conditionalFormatting sqref="AM101">
    <cfRule type="expression" dxfId="1957" priority="13241">
      <formula>IF(RIGHT(TEXT(AM101,"0.#"),1)=".",FALSE,TRUE)</formula>
    </cfRule>
    <cfRule type="expression" dxfId="1956" priority="13242">
      <formula>IF(RIGHT(TEXT(AM101,"0.#"),1)=".",TRUE,FALSE)</formula>
    </cfRule>
  </conditionalFormatting>
  <conditionalFormatting sqref="AE102">
    <cfRule type="expression" dxfId="1955" priority="13239">
      <formula>IF(RIGHT(TEXT(AE102,"0.#"),1)=".",FALSE,TRUE)</formula>
    </cfRule>
    <cfRule type="expression" dxfId="1954" priority="13240">
      <formula>IF(RIGHT(TEXT(AE102,"0.#"),1)=".",TRUE,FALSE)</formula>
    </cfRule>
  </conditionalFormatting>
  <conditionalFormatting sqref="AI102">
    <cfRule type="expression" dxfId="1953" priority="13237">
      <formula>IF(RIGHT(TEXT(AI102,"0.#"),1)=".",FALSE,TRUE)</formula>
    </cfRule>
    <cfRule type="expression" dxfId="1952" priority="13238">
      <formula>IF(RIGHT(TEXT(AI102,"0.#"),1)=".",TRUE,FALSE)</formula>
    </cfRule>
  </conditionalFormatting>
  <conditionalFormatting sqref="AM102">
    <cfRule type="expression" dxfId="1951" priority="13235">
      <formula>IF(RIGHT(TEXT(AM102,"0.#"),1)=".",FALSE,TRUE)</formula>
    </cfRule>
    <cfRule type="expression" dxfId="1950" priority="13236">
      <formula>IF(RIGHT(TEXT(AM102,"0.#"),1)=".",TRUE,FALSE)</formula>
    </cfRule>
  </conditionalFormatting>
  <conditionalFormatting sqref="AQ102">
    <cfRule type="expression" dxfId="1949" priority="13233">
      <formula>IF(RIGHT(TEXT(AQ102,"0.#"),1)=".",FALSE,TRUE)</formula>
    </cfRule>
    <cfRule type="expression" dxfId="1948" priority="13234">
      <formula>IF(RIGHT(TEXT(AQ102,"0.#"),1)=".",TRUE,FALSE)</formula>
    </cfRule>
  </conditionalFormatting>
  <conditionalFormatting sqref="AE104">
    <cfRule type="expression" dxfId="1947" priority="13231">
      <formula>IF(RIGHT(TEXT(AE104,"0.#"),1)=".",FALSE,TRUE)</formula>
    </cfRule>
    <cfRule type="expression" dxfId="1946" priority="13232">
      <formula>IF(RIGHT(TEXT(AE104,"0.#"),1)=".",TRUE,FALSE)</formula>
    </cfRule>
  </conditionalFormatting>
  <conditionalFormatting sqref="AI104">
    <cfRule type="expression" dxfId="1945" priority="13229">
      <formula>IF(RIGHT(TEXT(AI104,"0.#"),1)=".",FALSE,TRUE)</formula>
    </cfRule>
    <cfRule type="expression" dxfId="1944" priority="13230">
      <formula>IF(RIGHT(TEXT(AI104,"0.#"),1)=".",TRUE,FALSE)</formula>
    </cfRule>
  </conditionalFormatting>
  <conditionalFormatting sqref="AM104">
    <cfRule type="expression" dxfId="1943" priority="13227">
      <formula>IF(RIGHT(TEXT(AM104,"0.#"),1)=".",FALSE,TRUE)</formula>
    </cfRule>
    <cfRule type="expression" dxfId="1942" priority="13228">
      <formula>IF(RIGHT(TEXT(AM104,"0.#"),1)=".",TRUE,FALSE)</formula>
    </cfRule>
  </conditionalFormatting>
  <conditionalFormatting sqref="AE105">
    <cfRule type="expression" dxfId="1941" priority="13225">
      <formula>IF(RIGHT(TEXT(AE105,"0.#"),1)=".",FALSE,TRUE)</formula>
    </cfRule>
    <cfRule type="expression" dxfId="1940" priority="13226">
      <formula>IF(RIGHT(TEXT(AE105,"0.#"),1)=".",TRUE,FALSE)</formula>
    </cfRule>
  </conditionalFormatting>
  <conditionalFormatting sqref="AI105">
    <cfRule type="expression" dxfId="1939" priority="13223">
      <formula>IF(RIGHT(TEXT(AI105,"0.#"),1)=".",FALSE,TRUE)</formula>
    </cfRule>
    <cfRule type="expression" dxfId="1938" priority="13224">
      <formula>IF(RIGHT(TEXT(AI105,"0.#"),1)=".",TRUE,FALSE)</formula>
    </cfRule>
  </conditionalFormatting>
  <conditionalFormatting sqref="AM105">
    <cfRule type="expression" dxfId="1937" priority="13221">
      <formula>IF(RIGHT(TEXT(AM105,"0.#"),1)=".",FALSE,TRUE)</formula>
    </cfRule>
    <cfRule type="expression" dxfId="1936" priority="13222">
      <formula>IF(RIGHT(TEXT(AM105,"0.#"),1)=".",TRUE,FALSE)</formula>
    </cfRule>
  </conditionalFormatting>
  <conditionalFormatting sqref="AE107">
    <cfRule type="expression" dxfId="1935" priority="13217">
      <formula>IF(RIGHT(TEXT(AE107,"0.#"),1)=".",FALSE,TRUE)</formula>
    </cfRule>
    <cfRule type="expression" dxfId="1934" priority="13218">
      <formula>IF(RIGHT(TEXT(AE107,"0.#"),1)=".",TRUE,FALSE)</formula>
    </cfRule>
  </conditionalFormatting>
  <conditionalFormatting sqref="AI107">
    <cfRule type="expression" dxfId="1933" priority="13215">
      <formula>IF(RIGHT(TEXT(AI107,"0.#"),1)=".",FALSE,TRUE)</formula>
    </cfRule>
    <cfRule type="expression" dxfId="1932" priority="13216">
      <formula>IF(RIGHT(TEXT(AI107,"0.#"),1)=".",TRUE,FALSE)</formula>
    </cfRule>
  </conditionalFormatting>
  <conditionalFormatting sqref="AM107">
    <cfRule type="expression" dxfId="1931" priority="13213">
      <formula>IF(RIGHT(TEXT(AM107,"0.#"),1)=".",FALSE,TRUE)</formula>
    </cfRule>
    <cfRule type="expression" dxfId="1930" priority="13214">
      <formula>IF(RIGHT(TEXT(AM107,"0.#"),1)=".",TRUE,FALSE)</formula>
    </cfRule>
  </conditionalFormatting>
  <conditionalFormatting sqref="AE108">
    <cfRule type="expression" dxfId="1929" priority="13211">
      <formula>IF(RIGHT(TEXT(AE108,"0.#"),1)=".",FALSE,TRUE)</formula>
    </cfRule>
    <cfRule type="expression" dxfId="1928" priority="13212">
      <formula>IF(RIGHT(TEXT(AE108,"0.#"),1)=".",TRUE,FALSE)</formula>
    </cfRule>
  </conditionalFormatting>
  <conditionalFormatting sqref="AI108">
    <cfRule type="expression" dxfId="1927" priority="13209">
      <formula>IF(RIGHT(TEXT(AI108,"0.#"),1)=".",FALSE,TRUE)</formula>
    </cfRule>
    <cfRule type="expression" dxfId="1926" priority="13210">
      <formula>IF(RIGHT(TEXT(AI108,"0.#"),1)=".",TRUE,FALSE)</formula>
    </cfRule>
  </conditionalFormatting>
  <conditionalFormatting sqref="AM108">
    <cfRule type="expression" dxfId="1925" priority="13207">
      <formula>IF(RIGHT(TEXT(AM108,"0.#"),1)=".",FALSE,TRUE)</formula>
    </cfRule>
    <cfRule type="expression" dxfId="1924" priority="13208">
      <formula>IF(RIGHT(TEXT(AM108,"0.#"),1)=".",TRUE,FALSE)</formula>
    </cfRule>
  </conditionalFormatting>
  <conditionalFormatting sqref="AE110">
    <cfRule type="expression" dxfId="1923" priority="13203">
      <formula>IF(RIGHT(TEXT(AE110,"0.#"),1)=".",FALSE,TRUE)</formula>
    </cfRule>
    <cfRule type="expression" dxfId="1922" priority="13204">
      <formula>IF(RIGHT(TEXT(AE110,"0.#"),1)=".",TRUE,FALSE)</formula>
    </cfRule>
  </conditionalFormatting>
  <conditionalFormatting sqref="AI110">
    <cfRule type="expression" dxfId="1921" priority="13201">
      <formula>IF(RIGHT(TEXT(AI110,"0.#"),1)=".",FALSE,TRUE)</formula>
    </cfRule>
    <cfRule type="expression" dxfId="1920" priority="13202">
      <formula>IF(RIGHT(TEXT(AI110,"0.#"),1)=".",TRUE,FALSE)</formula>
    </cfRule>
  </conditionalFormatting>
  <conditionalFormatting sqref="AM110">
    <cfRule type="expression" dxfId="1919" priority="13199">
      <formula>IF(RIGHT(TEXT(AM110,"0.#"),1)=".",FALSE,TRUE)</formula>
    </cfRule>
    <cfRule type="expression" dxfId="1918" priority="13200">
      <formula>IF(RIGHT(TEXT(AM110,"0.#"),1)=".",TRUE,FALSE)</formula>
    </cfRule>
  </conditionalFormatting>
  <conditionalFormatting sqref="AE111">
    <cfRule type="expression" dxfId="1917" priority="13197">
      <formula>IF(RIGHT(TEXT(AE111,"0.#"),1)=".",FALSE,TRUE)</formula>
    </cfRule>
    <cfRule type="expression" dxfId="1916" priority="13198">
      <formula>IF(RIGHT(TEXT(AE111,"0.#"),1)=".",TRUE,FALSE)</formula>
    </cfRule>
  </conditionalFormatting>
  <conditionalFormatting sqref="AI111">
    <cfRule type="expression" dxfId="1915" priority="13195">
      <formula>IF(RIGHT(TEXT(AI111,"0.#"),1)=".",FALSE,TRUE)</formula>
    </cfRule>
    <cfRule type="expression" dxfId="1914" priority="13196">
      <formula>IF(RIGHT(TEXT(AI111,"0.#"),1)=".",TRUE,FALSE)</formula>
    </cfRule>
  </conditionalFormatting>
  <conditionalFormatting sqref="AM111">
    <cfRule type="expression" dxfId="1913" priority="13193">
      <formula>IF(RIGHT(TEXT(AM111,"0.#"),1)=".",FALSE,TRUE)</formula>
    </cfRule>
    <cfRule type="expression" dxfId="1912" priority="13194">
      <formula>IF(RIGHT(TEXT(AM111,"0.#"),1)=".",TRUE,FALSE)</formula>
    </cfRule>
  </conditionalFormatting>
  <conditionalFormatting sqref="AE113">
    <cfRule type="expression" dxfId="1911" priority="13189">
      <formula>IF(RIGHT(TEXT(AE113,"0.#"),1)=".",FALSE,TRUE)</formula>
    </cfRule>
    <cfRule type="expression" dxfId="1910" priority="13190">
      <formula>IF(RIGHT(TEXT(AE113,"0.#"),1)=".",TRUE,FALSE)</formula>
    </cfRule>
  </conditionalFormatting>
  <conditionalFormatting sqref="AI113">
    <cfRule type="expression" dxfId="1909" priority="13187">
      <formula>IF(RIGHT(TEXT(AI113,"0.#"),1)=".",FALSE,TRUE)</formula>
    </cfRule>
    <cfRule type="expression" dxfId="1908" priority="13188">
      <formula>IF(RIGHT(TEXT(AI113,"0.#"),1)=".",TRUE,FALSE)</formula>
    </cfRule>
  </conditionalFormatting>
  <conditionalFormatting sqref="AM113">
    <cfRule type="expression" dxfId="1907" priority="13185">
      <formula>IF(RIGHT(TEXT(AM113,"0.#"),1)=".",FALSE,TRUE)</formula>
    </cfRule>
    <cfRule type="expression" dxfId="1906" priority="13186">
      <formula>IF(RIGHT(TEXT(AM113,"0.#"),1)=".",TRUE,FALSE)</formula>
    </cfRule>
  </conditionalFormatting>
  <conditionalFormatting sqref="AE114">
    <cfRule type="expression" dxfId="1905" priority="13183">
      <formula>IF(RIGHT(TEXT(AE114,"0.#"),1)=".",FALSE,TRUE)</formula>
    </cfRule>
    <cfRule type="expression" dxfId="1904" priority="13184">
      <formula>IF(RIGHT(TEXT(AE114,"0.#"),1)=".",TRUE,FALSE)</formula>
    </cfRule>
  </conditionalFormatting>
  <conditionalFormatting sqref="AI114">
    <cfRule type="expression" dxfId="1903" priority="13181">
      <formula>IF(RIGHT(TEXT(AI114,"0.#"),1)=".",FALSE,TRUE)</formula>
    </cfRule>
    <cfRule type="expression" dxfId="1902" priority="13182">
      <formula>IF(RIGHT(TEXT(AI114,"0.#"),1)=".",TRUE,FALSE)</formula>
    </cfRule>
  </conditionalFormatting>
  <conditionalFormatting sqref="AM114">
    <cfRule type="expression" dxfId="1901" priority="13179">
      <formula>IF(RIGHT(TEXT(AM114,"0.#"),1)=".",FALSE,TRUE)</formula>
    </cfRule>
    <cfRule type="expression" dxfId="1900" priority="13180">
      <formula>IF(RIGHT(TEXT(AM114,"0.#"),1)=".",TRUE,FALSE)</formula>
    </cfRule>
  </conditionalFormatting>
  <conditionalFormatting sqref="AE116 AQ116">
    <cfRule type="expression" dxfId="1899" priority="13175">
      <formula>IF(RIGHT(TEXT(AE116,"0.#"),1)=".",FALSE,TRUE)</formula>
    </cfRule>
    <cfRule type="expression" dxfId="1898" priority="13176">
      <formula>IF(RIGHT(TEXT(AE116,"0.#"),1)=".",TRUE,FALSE)</formula>
    </cfRule>
  </conditionalFormatting>
  <conditionalFormatting sqref="AI116">
    <cfRule type="expression" dxfId="1897" priority="13173">
      <formula>IF(RIGHT(TEXT(AI116,"0.#"),1)=".",FALSE,TRUE)</formula>
    </cfRule>
    <cfRule type="expression" dxfId="1896" priority="13174">
      <formula>IF(RIGHT(TEXT(AI116,"0.#"),1)=".",TRUE,FALSE)</formula>
    </cfRule>
  </conditionalFormatting>
  <conditionalFormatting sqref="AM116">
    <cfRule type="expression" dxfId="1895" priority="13171">
      <formula>IF(RIGHT(TEXT(AM116,"0.#"),1)=".",FALSE,TRUE)</formula>
    </cfRule>
    <cfRule type="expression" dxfId="1894" priority="13172">
      <formula>IF(RIGHT(TEXT(AM116,"0.#"),1)=".",TRUE,FALSE)</formula>
    </cfRule>
  </conditionalFormatting>
  <conditionalFormatting sqref="AE117 AM117">
    <cfRule type="expression" dxfId="1893" priority="13169">
      <formula>IF(RIGHT(TEXT(AE117,"0.#"),1)=".",FALSE,TRUE)</formula>
    </cfRule>
    <cfRule type="expression" dxfId="1892" priority="13170">
      <formula>IF(RIGHT(TEXT(AE117,"0.#"),1)=".",TRUE,FALSE)</formula>
    </cfRule>
  </conditionalFormatting>
  <conditionalFormatting sqref="AI117">
    <cfRule type="expression" dxfId="1891" priority="13167">
      <formula>IF(RIGHT(TEXT(AI117,"0.#"),1)=".",FALSE,TRUE)</formula>
    </cfRule>
    <cfRule type="expression" dxfId="1890" priority="13168">
      <formula>IF(RIGHT(TEXT(AI117,"0.#"),1)=".",TRUE,FALSE)</formula>
    </cfRule>
  </conditionalFormatting>
  <conditionalFormatting sqref="AQ117">
    <cfRule type="expression" dxfId="1889" priority="13163">
      <formula>IF(RIGHT(TEXT(AQ117,"0.#"),1)=".",FALSE,TRUE)</formula>
    </cfRule>
    <cfRule type="expression" dxfId="1888" priority="13164">
      <formula>IF(RIGHT(TEXT(AQ117,"0.#"),1)=".",TRUE,FALSE)</formula>
    </cfRule>
  </conditionalFormatting>
  <conditionalFormatting sqref="AQ119">
    <cfRule type="expression" dxfId="1887" priority="13161">
      <formula>IF(RIGHT(TEXT(AQ119,"0.#"),1)=".",FALSE,TRUE)</formula>
    </cfRule>
    <cfRule type="expression" dxfId="1886" priority="13162">
      <formula>IF(RIGHT(TEXT(AQ119,"0.#"),1)=".",TRUE,FALSE)</formula>
    </cfRule>
  </conditionalFormatting>
  <conditionalFormatting sqref="AM119">
    <cfRule type="expression" dxfId="1885" priority="13157">
      <formula>IF(RIGHT(TEXT(AM119,"0.#"),1)=".",FALSE,TRUE)</formula>
    </cfRule>
    <cfRule type="expression" dxfId="1884" priority="13158">
      <formula>IF(RIGHT(TEXT(AM119,"0.#"),1)=".",TRUE,FALSE)</formula>
    </cfRule>
  </conditionalFormatting>
  <conditionalFormatting sqref="AQ120">
    <cfRule type="expression" dxfId="1883" priority="13149">
      <formula>IF(RIGHT(TEXT(AQ120,"0.#"),1)=".",FALSE,TRUE)</formula>
    </cfRule>
    <cfRule type="expression" dxfId="1882" priority="13150">
      <formula>IF(RIGHT(TEXT(AQ120,"0.#"),1)=".",TRUE,FALSE)</formula>
    </cfRule>
  </conditionalFormatting>
  <conditionalFormatting sqref="AE122 AQ122">
    <cfRule type="expression" dxfId="1881" priority="13147">
      <formula>IF(RIGHT(TEXT(AE122,"0.#"),1)=".",FALSE,TRUE)</formula>
    </cfRule>
    <cfRule type="expression" dxfId="1880" priority="13148">
      <formula>IF(RIGHT(TEXT(AE122,"0.#"),1)=".",TRUE,FALSE)</formula>
    </cfRule>
  </conditionalFormatting>
  <conditionalFormatting sqref="AI122">
    <cfRule type="expression" dxfId="1879" priority="13145">
      <formula>IF(RIGHT(TEXT(AI122,"0.#"),1)=".",FALSE,TRUE)</formula>
    </cfRule>
    <cfRule type="expression" dxfId="1878" priority="13146">
      <formula>IF(RIGHT(TEXT(AI122,"0.#"),1)=".",TRUE,FALSE)</formula>
    </cfRule>
  </conditionalFormatting>
  <conditionalFormatting sqref="AM122">
    <cfRule type="expression" dxfId="1877" priority="13143">
      <formula>IF(RIGHT(TEXT(AM122,"0.#"),1)=".",FALSE,TRUE)</formula>
    </cfRule>
    <cfRule type="expression" dxfId="1876" priority="13144">
      <formula>IF(RIGHT(TEXT(AM122,"0.#"),1)=".",TRUE,FALSE)</formula>
    </cfRule>
  </conditionalFormatting>
  <conditionalFormatting sqref="AQ123">
    <cfRule type="expression" dxfId="1875" priority="13135">
      <formula>IF(RIGHT(TEXT(AQ123,"0.#"),1)=".",FALSE,TRUE)</formula>
    </cfRule>
    <cfRule type="expression" dxfId="1874" priority="13136">
      <formula>IF(RIGHT(TEXT(AQ123,"0.#"),1)=".",TRUE,FALSE)</formula>
    </cfRule>
  </conditionalFormatting>
  <conditionalFormatting sqref="AE125 AQ125">
    <cfRule type="expression" dxfId="1873" priority="13133">
      <formula>IF(RIGHT(TEXT(AE125,"0.#"),1)=".",FALSE,TRUE)</formula>
    </cfRule>
    <cfRule type="expression" dxfId="1872" priority="13134">
      <formula>IF(RIGHT(TEXT(AE125,"0.#"),1)=".",TRUE,FALSE)</formula>
    </cfRule>
  </conditionalFormatting>
  <conditionalFormatting sqref="AI125">
    <cfRule type="expression" dxfId="1871" priority="13131">
      <formula>IF(RIGHT(TEXT(AI125,"0.#"),1)=".",FALSE,TRUE)</formula>
    </cfRule>
    <cfRule type="expression" dxfId="1870" priority="13132">
      <formula>IF(RIGHT(TEXT(AI125,"0.#"),1)=".",TRUE,FALSE)</formula>
    </cfRule>
  </conditionalFormatting>
  <conditionalFormatting sqref="AM125">
    <cfRule type="expression" dxfId="1869" priority="13129">
      <formula>IF(RIGHT(TEXT(AM125,"0.#"),1)=".",FALSE,TRUE)</formula>
    </cfRule>
    <cfRule type="expression" dxfId="1868" priority="13130">
      <formula>IF(RIGHT(TEXT(AM125,"0.#"),1)=".",TRUE,FALSE)</formula>
    </cfRule>
  </conditionalFormatting>
  <conditionalFormatting sqref="AQ126">
    <cfRule type="expression" dxfId="1867" priority="13121">
      <formula>IF(RIGHT(TEXT(AQ126,"0.#"),1)=".",FALSE,TRUE)</formula>
    </cfRule>
    <cfRule type="expression" dxfId="1866" priority="13122">
      <formula>IF(RIGHT(TEXT(AQ126,"0.#"),1)=".",TRUE,FALSE)</formula>
    </cfRule>
  </conditionalFormatting>
  <conditionalFormatting sqref="AE128 AQ128">
    <cfRule type="expression" dxfId="1865" priority="13119">
      <formula>IF(RIGHT(TEXT(AE128,"0.#"),1)=".",FALSE,TRUE)</formula>
    </cfRule>
    <cfRule type="expression" dxfId="1864" priority="13120">
      <formula>IF(RIGHT(TEXT(AE128,"0.#"),1)=".",TRUE,FALSE)</formula>
    </cfRule>
  </conditionalFormatting>
  <conditionalFormatting sqref="AI128">
    <cfRule type="expression" dxfId="1863" priority="13117">
      <formula>IF(RIGHT(TEXT(AI128,"0.#"),1)=".",FALSE,TRUE)</formula>
    </cfRule>
    <cfRule type="expression" dxfId="1862" priority="13118">
      <formula>IF(RIGHT(TEXT(AI128,"0.#"),1)=".",TRUE,FALSE)</formula>
    </cfRule>
  </conditionalFormatting>
  <conditionalFormatting sqref="AM128">
    <cfRule type="expression" dxfId="1861" priority="13115">
      <formula>IF(RIGHT(TEXT(AM128,"0.#"),1)=".",FALSE,TRUE)</formula>
    </cfRule>
    <cfRule type="expression" dxfId="1860" priority="13116">
      <formula>IF(RIGHT(TEXT(AM128,"0.#"),1)=".",TRUE,FALSE)</formula>
    </cfRule>
  </conditionalFormatting>
  <conditionalFormatting sqref="AQ129">
    <cfRule type="expression" dxfId="1859" priority="13107">
      <formula>IF(RIGHT(TEXT(AQ129,"0.#"),1)=".",FALSE,TRUE)</formula>
    </cfRule>
    <cfRule type="expression" dxfId="1858" priority="13108">
      <formula>IF(RIGHT(TEXT(AQ129,"0.#"),1)=".",TRUE,FALSE)</formula>
    </cfRule>
  </conditionalFormatting>
  <conditionalFormatting sqref="AE75">
    <cfRule type="expression" dxfId="1857" priority="13105">
      <formula>IF(RIGHT(TEXT(AE75,"0.#"),1)=".",FALSE,TRUE)</formula>
    </cfRule>
    <cfRule type="expression" dxfId="1856" priority="13106">
      <formula>IF(RIGHT(TEXT(AE75,"0.#"),1)=".",TRUE,FALSE)</formula>
    </cfRule>
  </conditionalFormatting>
  <conditionalFormatting sqref="AE76">
    <cfRule type="expression" dxfId="1855" priority="13103">
      <formula>IF(RIGHT(TEXT(AE76,"0.#"),1)=".",FALSE,TRUE)</formula>
    </cfRule>
    <cfRule type="expression" dxfId="1854" priority="13104">
      <formula>IF(RIGHT(TEXT(AE76,"0.#"),1)=".",TRUE,FALSE)</formula>
    </cfRule>
  </conditionalFormatting>
  <conditionalFormatting sqref="AE77">
    <cfRule type="expression" dxfId="1853" priority="13101">
      <formula>IF(RIGHT(TEXT(AE77,"0.#"),1)=".",FALSE,TRUE)</formula>
    </cfRule>
    <cfRule type="expression" dxfId="1852" priority="13102">
      <formula>IF(RIGHT(TEXT(AE77,"0.#"),1)=".",TRUE,FALSE)</formula>
    </cfRule>
  </conditionalFormatting>
  <conditionalFormatting sqref="AI77">
    <cfRule type="expression" dxfId="1851" priority="13099">
      <formula>IF(RIGHT(TEXT(AI77,"0.#"),1)=".",FALSE,TRUE)</formula>
    </cfRule>
    <cfRule type="expression" dxfId="1850" priority="13100">
      <formula>IF(RIGHT(TEXT(AI77,"0.#"),1)=".",TRUE,FALSE)</formula>
    </cfRule>
  </conditionalFormatting>
  <conditionalFormatting sqref="AI76">
    <cfRule type="expression" dxfId="1849" priority="13097">
      <formula>IF(RIGHT(TEXT(AI76,"0.#"),1)=".",FALSE,TRUE)</formula>
    </cfRule>
    <cfRule type="expression" dxfId="1848" priority="13098">
      <formula>IF(RIGHT(TEXT(AI76,"0.#"),1)=".",TRUE,FALSE)</formula>
    </cfRule>
  </conditionalFormatting>
  <conditionalFormatting sqref="AI75">
    <cfRule type="expression" dxfId="1847" priority="13095">
      <formula>IF(RIGHT(TEXT(AI75,"0.#"),1)=".",FALSE,TRUE)</formula>
    </cfRule>
    <cfRule type="expression" dxfId="1846" priority="13096">
      <formula>IF(RIGHT(TEXT(AI75,"0.#"),1)=".",TRUE,FALSE)</formula>
    </cfRule>
  </conditionalFormatting>
  <conditionalFormatting sqref="AM75">
    <cfRule type="expression" dxfId="1845" priority="13093">
      <formula>IF(RIGHT(TEXT(AM75,"0.#"),1)=".",FALSE,TRUE)</formula>
    </cfRule>
    <cfRule type="expression" dxfId="1844" priority="13094">
      <formula>IF(RIGHT(TEXT(AM75,"0.#"),1)=".",TRUE,FALSE)</formula>
    </cfRule>
  </conditionalFormatting>
  <conditionalFormatting sqref="AM76">
    <cfRule type="expression" dxfId="1843" priority="13091">
      <formula>IF(RIGHT(TEXT(AM76,"0.#"),1)=".",FALSE,TRUE)</formula>
    </cfRule>
    <cfRule type="expression" dxfId="1842" priority="13092">
      <formula>IF(RIGHT(TEXT(AM76,"0.#"),1)=".",TRUE,FALSE)</formula>
    </cfRule>
  </conditionalFormatting>
  <conditionalFormatting sqref="AM77">
    <cfRule type="expression" dxfId="1841" priority="13089">
      <formula>IF(RIGHT(TEXT(AM77,"0.#"),1)=".",FALSE,TRUE)</formula>
    </cfRule>
    <cfRule type="expression" dxfId="1840" priority="13090">
      <formula>IF(RIGHT(TEXT(AM77,"0.#"),1)=".",TRUE,FALSE)</formula>
    </cfRule>
  </conditionalFormatting>
  <conditionalFormatting sqref="AE134:AE135 AI134:AI135 AM134:AM135 AQ134:AQ135 AU134:AU135">
    <cfRule type="expression" dxfId="1839" priority="13075">
      <formula>IF(RIGHT(TEXT(AE134,"0.#"),1)=".",FALSE,TRUE)</formula>
    </cfRule>
    <cfRule type="expression" dxfId="1838" priority="13076">
      <formula>IF(RIGHT(TEXT(AE134,"0.#"),1)=".",TRUE,FALSE)</formula>
    </cfRule>
  </conditionalFormatting>
  <conditionalFormatting sqref="AE433">
    <cfRule type="expression" dxfId="1837" priority="13045">
      <formula>IF(RIGHT(TEXT(AE433,"0.#"),1)=".",FALSE,TRUE)</formula>
    </cfRule>
    <cfRule type="expression" dxfId="1836" priority="13046">
      <formula>IF(RIGHT(TEXT(AE433,"0.#"),1)=".",TRUE,FALSE)</formula>
    </cfRule>
  </conditionalFormatting>
  <conditionalFormatting sqref="AM435">
    <cfRule type="expression" dxfId="1835" priority="13029">
      <formula>IF(RIGHT(TEXT(AM435,"0.#"),1)=".",FALSE,TRUE)</formula>
    </cfRule>
    <cfRule type="expression" dxfId="1834" priority="13030">
      <formula>IF(RIGHT(TEXT(AM435,"0.#"),1)=".",TRUE,FALSE)</formula>
    </cfRule>
  </conditionalFormatting>
  <conditionalFormatting sqref="AE434">
    <cfRule type="expression" dxfId="1833" priority="13043">
      <formula>IF(RIGHT(TEXT(AE434,"0.#"),1)=".",FALSE,TRUE)</formula>
    </cfRule>
    <cfRule type="expression" dxfId="1832" priority="13044">
      <formula>IF(RIGHT(TEXT(AE434,"0.#"),1)=".",TRUE,FALSE)</formula>
    </cfRule>
  </conditionalFormatting>
  <conditionalFormatting sqref="AE435">
    <cfRule type="expression" dxfId="1831" priority="13041">
      <formula>IF(RIGHT(TEXT(AE435,"0.#"),1)=".",FALSE,TRUE)</formula>
    </cfRule>
    <cfRule type="expression" dxfId="1830" priority="13042">
      <formula>IF(RIGHT(TEXT(AE435,"0.#"),1)=".",TRUE,FALSE)</formula>
    </cfRule>
  </conditionalFormatting>
  <conditionalFormatting sqref="AM433">
    <cfRule type="expression" dxfId="1829" priority="13033">
      <formula>IF(RIGHT(TEXT(AM433,"0.#"),1)=".",FALSE,TRUE)</formula>
    </cfRule>
    <cfRule type="expression" dxfId="1828" priority="13034">
      <formula>IF(RIGHT(TEXT(AM433,"0.#"),1)=".",TRUE,FALSE)</formula>
    </cfRule>
  </conditionalFormatting>
  <conditionalFormatting sqref="AM434">
    <cfRule type="expression" dxfId="1827" priority="13031">
      <formula>IF(RIGHT(TEXT(AM434,"0.#"),1)=".",FALSE,TRUE)</formula>
    </cfRule>
    <cfRule type="expression" dxfId="1826" priority="13032">
      <formula>IF(RIGHT(TEXT(AM434,"0.#"),1)=".",TRUE,FALSE)</formula>
    </cfRule>
  </conditionalFormatting>
  <conditionalFormatting sqref="AU433">
    <cfRule type="expression" dxfId="1825" priority="13021">
      <formula>IF(RIGHT(TEXT(AU433,"0.#"),1)=".",FALSE,TRUE)</formula>
    </cfRule>
    <cfRule type="expression" dxfId="1824" priority="13022">
      <formula>IF(RIGHT(TEXT(AU433,"0.#"),1)=".",TRUE,FALSE)</formula>
    </cfRule>
  </conditionalFormatting>
  <conditionalFormatting sqref="AU434">
    <cfRule type="expression" dxfId="1823" priority="13019">
      <formula>IF(RIGHT(TEXT(AU434,"0.#"),1)=".",FALSE,TRUE)</formula>
    </cfRule>
    <cfRule type="expression" dxfId="1822" priority="13020">
      <formula>IF(RIGHT(TEXT(AU434,"0.#"),1)=".",TRUE,FALSE)</formula>
    </cfRule>
  </conditionalFormatting>
  <conditionalFormatting sqref="AU435">
    <cfRule type="expression" dxfId="1821" priority="13017">
      <formula>IF(RIGHT(TEXT(AU435,"0.#"),1)=".",FALSE,TRUE)</formula>
    </cfRule>
    <cfRule type="expression" dxfId="1820" priority="13018">
      <formula>IF(RIGHT(TEXT(AU435,"0.#"),1)=".",TRUE,FALSE)</formula>
    </cfRule>
  </conditionalFormatting>
  <conditionalFormatting sqref="AI435">
    <cfRule type="expression" dxfId="1819" priority="12951">
      <formula>IF(RIGHT(TEXT(AI435,"0.#"),1)=".",FALSE,TRUE)</formula>
    </cfRule>
    <cfRule type="expression" dxfId="1818" priority="12952">
      <formula>IF(RIGHT(TEXT(AI435,"0.#"),1)=".",TRUE,FALSE)</formula>
    </cfRule>
  </conditionalFormatting>
  <conditionalFormatting sqref="AI433">
    <cfRule type="expression" dxfId="1817" priority="12955">
      <formula>IF(RIGHT(TEXT(AI433,"0.#"),1)=".",FALSE,TRUE)</formula>
    </cfRule>
    <cfRule type="expression" dxfId="1816" priority="12956">
      <formula>IF(RIGHT(TEXT(AI433,"0.#"),1)=".",TRUE,FALSE)</formula>
    </cfRule>
  </conditionalFormatting>
  <conditionalFormatting sqref="AI434">
    <cfRule type="expression" dxfId="1815" priority="12953">
      <formula>IF(RIGHT(TEXT(AI434,"0.#"),1)=".",FALSE,TRUE)</formula>
    </cfRule>
    <cfRule type="expression" dxfId="1814" priority="12954">
      <formula>IF(RIGHT(TEXT(AI434,"0.#"),1)=".",TRUE,FALSE)</formula>
    </cfRule>
  </conditionalFormatting>
  <conditionalFormatting sqref="AQ434">
    <cfRule type="expression" dxfId="1813" priority="12937">
      <formula>IF(RIGHT(TEXT(AQ434,"0.#"),1)=".",FALSE,TRUE)</formula>
    </cfRule>
    <cfRule type="expression" dxfId="1812" priority="12938">
      <formula>IF(RIGHT(TEXT(AQ434,"0.#"),1)=".",TRUE,FALSE)</formula>
    </cfRule>
  </conditionalFormatting>
  <conditionalFormatting sqref="AQ435">
    <cfRule type="expression" dxfId="1811" priority="12923">
      <formula>IF(RIGHT(TEXT(AQ435,"0.#"),1)=".",FALSE,TRUE)</formula>
    </cfRule>
    <cfRule type="expression" dxfId="1810" priority="12924">
      <formula>IF(RIGHT(TEXT(AQ435,"0.#"),1)=".",TRUE,FALSE)</formula>
    </cfRule>
  </conditionalFormatting>
  <conditionalFormatting sqref="AQ433">
    <cfRule type="expression" dxfId="1809" priority="12921">
      <formula>IF(RIGHT(TEXT(AQ433,"0.#"),1)=".",FALSE,TRUE)</formula>
    </cfRule>
    <cfRule type="expression" dxfId="1808" priority="12922">
      <formula>IF(RIGHT(TEXT(AQ433,"0.#"),1)=".",TRUE,FALSE)</formula>
    </cfRule>
  </conditionalFormatting>
  <conditionalFormatting sqref="AL839:AO866">
    <cfRule type="expression" dxfId="1807" priority="6645">
      <formula>IF(AND(AL839&gt;=0, RIGHT(TEXT(AL839,"0.#"),1)&lt;&gt;"."),TRUE,FALSE)</formula>
    </cfRule>
    <cfRule type="expression" dxfId="1806" priority="6646">
      <formula>IF(AND(AL839&gt;=0, RIGHT(TEXT(AL839,"0.#"),1)="."),TRUE,FALSE)</formula>
    </cfRule>
    <cfRule type="expression" dxfId="1805" priority="6647">
      <formula>IF(AND(AL839&lt;0, RIGHT(TEXT(AL839,"0.#"),1)&lt;&gt;"."),TRUE,FALSE)</formula>
    </cfRule>
    <cfRule type="expression" dxfId="1804" priority="6648">
      <formula>IF(AND(AL839&lt;0, RIGHT(TEXT(AL839,"0.#"),1)="."),TRUE,FALSE)</formula>
    </cfRule>
  </conditionalFormatting>
  <conditionalFormatting sqref="AQ53:AQ55">
    <cfRule type="expression" dxfId="1803" priority="4667">
      <formula>IF(RIGHT(TEXT(AQ53,"0.#"),1)=".",FALSE,TRUE)</formula>
    </cfRule>
    <cfRule type="expression" dxfId="1802" priority="4668">
      <formula>IF(RIGHT(TEXT(AQ53,"0.#"),1)=".",TRUE,FALSE)</formula>
    </cfRule>
  </conditionalFormatting>
  <conditionalFormatting sqref="AU53:AU55">
    <cfRule type="expression" dxfId="1801" priority="4665">
      <formula>IF(RIGHT(TEXT(AU53,"0.#"),1)=".",FALSE,TRUE)</formula>
    </cfRule>
    <cfRule type="expression" dxfId="1800" priority="4666">
      <formula>IF(RIGHT(TEXT(AU53,"0.#"),1)=".",TRUE,FALSE)</formula>
    </cfRule>
  </conditionalFormatting>
  <conditionalFormatting sqref="AQ60:AQ62">
    <cfRule type="expression" dxfId="1799" priority="4663">
      <formula>IF(RIGHT(TEXT(AQ60,"0.#"),1)=".",FALSE,TRUE)</formula>
    </cfRule>
    <cfRule type="expression" dxfId="1798" priority="4664">
      <formula>IF(RIGHT(TEXT(AQ60,"0.#"),1)=".",TRUE,FALSE)</formula>
    </cfRule>
  </conditionalFormatting>
  <conditionalFormatting sqref="AU60:AU62">
    <cfRule type="expression" dxfId="1797" priority="4661">
      <formula>IF(RIGHT(TEXT(AU60,"0.#"),1)=".",FALSE,TRUE)</formula>
    </cfRule>
    <cfRule type="expression" dxfId="1796" priority="4662">
      <formula>IF(RIGHT(TEXT(AU60,"0.#"),1)=".",TRUE,FALSE)</formula>
    </cfRule>
  </conditionalFormatting>
  <conditionalFormatting sqref="AQ75:AQ77">
    <cfRule type="expression" dxfId="1795" priority="4659">
      <formula>IF(RIGHT(TEXT(AQ75,"0.#"),1)=".",FALSE,TRUE)</formula>
    </cfRule>
    <cfRule type="expression" dxfId="1794" priority="4660">
      <formula>IF(RIGHT(TEXT(AQ75,"0.#"),1)=".",TRUE,FALSE)</formula>
    </cfRule>
  </conditionalFormatting>
  <conditionalFormatting sqref="AU75:AU77">
    <cfRule type="expression" dxfId="1793" priority="4657">
      <formula>IF(RIGHT(TEXT(AU75,"0.#"),1)=".",FALSE,TRUE)</formula>
    </cfRule>
    <cfRule type="expression" dxfId="1792" priority="4658">
      <formula>IF(RIGHT(TEXT(AU75,"0.#"),1)=".",TRUE,FALSE)</formula>
    </cfRule>
  </conditionalFormatting>
  <conditionalFormatting sqref="AQ87:AQ89">
    <cfRule type="expression" dxfId="1791" priority="4655">
      <formula>IF(RIGHT(TEXT(AQ87,"0.#"),1)=".",FALSE,TRUE)</formula>
    </cfRule>
    <cfRule type="expression" dxfId="1790" priority="4656">
      <formula>IF(RIGHT(TEXT(AQ87,"0.#"),1)=".",TRUE,FALSE)</formula>
    </cfRule>
  </conditionalFormatting>
  <conditionalFormatting sqref="AU87:AU89">
    <cfRule type="expression" dxfId="1789" priority="4653">
      <formula>IF(RIGHT(TEXT(AU87,"0.#"),1)=".",FALSE,TRUE)</formula>
    </cfRule>
    <cfRule type="expression" dxfId="1788" priority="4654">
      <formula>IF(RIGHT(TEXT(AU87,"0.#"),1)=".",TRUE,FALSE)</formula>
    </cfRule>
  </conditionalFormatting>
  <conditionalFormatting sqref="AQ92:AQ94">
    <cfRule type="expression" dxfId="1787" priority="4651">
      <formula>IF(RIGHT(TEXT(AQ92,"0.#"),1)=".",FALSE,TRUE)</formula>
    </cfRule>
    <cfRule type="expression" dxfId="1786" priority="4652">
      <formula>IF(RIGHT(TEXT(AQ92,"0.#"),1)=".",TRUE,FALSE)</formula>
    </cfRule>
  </conditionalFormatting>
  <conditionalFormatting sqref="AU92:AU94">
    <cfRule type="expression" dxfId="1785" priority="4649">
      <formula>IF(RIGHT(TEXT(AU92,"0.#"),1)=".",FALSE,TRUE)</formula>
    </cfRule>
    <cfRule type="expression" dxfId="1784" priority="4650">
      <formula>IF(RIGHT(TEXT(AU92,"0.#"),1)=".",TRUE,FALSE)</formula>
    </cfRule>
  </conditionalFormatting>
  <conditionalFormatting sqref="AQ97:AQ99">
    <cfRule type="expression" dxfId="1783" priority="4647">
      <formula>IF(RIGHT(TEXT(AQ97,"0.#"),1)=".",FALSE,TRUE)</formula>
    </cfRule>
    <cfRule type="expression" dxfId="1782" priority="4648">
      <formula>IF(RIGHT(TEXT(AQ97,"0.#"),1)=".",TRUE,FALSE)</formula>
    </cfRule>
  </conditionalFormatting>
  <conditionalFormatting sqref="AU97:AU99">
    <cfRule type="expression" dxfId="1781" priority="4645">
      <formula>IF(RIGHT(TEXT(AU97,"0.#"),1)=".",FALSE,TRUE)</formula>
    </cfRule>
    <cfRule type="expression" dxfId="1780" priority="4646">
      <formula>IF(RIGHT(TEXT(AU97,"0.#"),1)=".",TRUE,FALSE)</formula>
    </cfRule>
  </conditionalFormatting>
  <conditionalFormatting sqref="AE458">
    <cfRule type="expression" dxfId="1779" priority="4339">
      <formula>IF(RIGHT(TEXT(AE458,"0.#"),1)=".",FALSE,TRUE)</formula>
    </cfRule>
    <cfRule type="expression" dxfId="1778" priority="4340">
      <formula>IF(RIGHT(TEXT(AE458,"0.#"),1)=".",TRUE,FALSE)</formula>
    </cfRule>
  </conditionalFormatting>
  <conditionalFormatting sqref="AM460">
    <cfRule type="expression" dxfId="1777" priority="4329">
      <formula>IF(RIGHT(TEXT(AM460,"0.#"),1)=".",FALSE,TRUE)</formula>
    </cfRule>
    <cfRule type="expression" dxfId="1776" priority="4330">
      <formula>IF(RIGHT(TEXT(AM460,"0.#"),1)=".",TRUE,FALSE)</formula>
    </cfRule>
  </conditionalFormatting>
  <conditionalFormatting sqref="AE459">
    <cfRule type="expression" dxfId="1775" priority="4337">
      <formula>IF(RIGHT(TEXT(AE459,"0.#"),1)=".",FALSE,TRUE)</formula>
    </cfRule>
    <cfRule type="expression" dxfId="1774" priority="4338">
      <formula>IF(RIGHT(TEXT(AE459,"0.#"),1)=".",TRUE,FALSE)</formula>
    </cfRule>
  </conditionalFormatting>
  <conditionalFormatting sqref="AE460">
    <cfRule type="expression" dxfId="1773" priority="4335">
      <formula>IF(RIGHT(TEXT(AE460,"0.#"),1)=".",FALSE,TRUE)</formula>
    </cfRule>
    <cfRule type="expression" dxfId="1772" priority="4336">
      <formula>IF(RIGHT(TEXT(AE460,"0.#"),1)=".",TRUE,FALSE)</formula>
    </cfRule>
  </conditionalFormatting>
  <conditionalFormatting sqref="AM458">
    <cfRule type="expression" dxfId="1771" priority="4333">
      <formula>IF(RIGHT(TEXT(AM458,"0.#"),1)=".",FALSE,TRUE)</formula>
    </cfRule>
    <cfRule type="expression" dxfId="1770" priority="4334">
      <formula>IF(RIGHT(TEXT(AM458,"0.#"),1)=".",TRUE,FALSE)</formula>
    </cfRule>
  </conditionalFormatting>
  <conditionalFormatting sqref="AM459">
    <cfRule type="expression" dxfId="1769" priority="4331">
      <formula>IF(RIGHT(TEXT(AM459,"0.#"),1)=".",FALSE,TRUE)</formula>
    </cfRule>
    <cfRule type="expression" dxfId="1768" priority="4332">
      <formula>IF(RIGHT(TEXT(AM459,"0.#"),1)=".",TRUE,FALSE)</formula>
    </cfRule>
  </conditionalFormatting>
  <conditionalFormatting sqref="AU458">
    <cfRule type="expression" dxfId="1767" priority="4327">
      <formula>IF(RIGHT(TEXT(AU458,"0.#"),1)=".",FALSE,TRUE)</formula>
    </cfRule>
    <cfRule type="expression" dxfId="1766" priority="4328">
      <formula>IF(RIGHT(TEXT(AU458,"0.#"),1)=".",TRUE,FALSE)</formula>
    </cfRule>
  </conditionalFormatting>
  <conditionalFormatting sqref="AU459">
    <cfRule type="expression" dxfId="1765" priority="4325">
      <formula>IF(RIGHT(TEXT(AU459,"0.#"),1)=".",FALSE,TRUE)</formula>
    </cfRule>
    <cfRule type="expression" dxfId="1764" priority="4326">
      <formula>IF(RIGHT(TEXT(AU459,"0.#"),1)=".",TRUE,FALSE)</formula>
    </cfRule>
  </conditionalFormatting>
  <conditionalFormatting sqref="AU460">
    <cfRule type="expression" dxfId="1763" priority="4323">
      <formula>IF(RIGHT(TEXT(AU460,"0.#"),1)=".",FALSE,TRUE)</formula>
    </cfRule>
    <cfRule type="expression" dxfId="1762" priority="4324">
      <formula>IF(RIGHT(TEXT(AU460,"0.#"),1)=".",TRUE,FALSE)</formula>
    </cfRule>
  </conditionalFormatting>
  <conditionalFormatting sqref="AI460">
    <cfRule type="expression" dxfId="1761" priority="4317">
      <formula>IF(RIGHT(TEXT(AI460,"0.#"),1)=".",FALSE,TRUE)</formula>
    </cfRule>
    <cfRule type="expression" dxfId="1760" priority="4318">
      <formula>IF(RIGHT(TEXT(AI460,"0.#"),1)=".",TRUE,FALSE)</formula>
    </cfRule>
  </conditionalFormatting>
  <conditionalFormatting sqref="AI458">
    <cfRule type="expression" dxfId="1759" priority="4321">
      <formula>IF(RIGHT(TEXT(AI458,"0.#"),1)=".",FALSE,TRUE)</formula>
    </cfRule>
    <cfRule type="expression" dxfId="1758" priority="4322">
      <formula>IF(RIGHT(TEXT(AI458,"0.#"),1)=".",TRUE,FALSE)</formula>
    </cfRule>
  </conditionalFormatting>
  <conditionalFormatting sqref="AI459">
    <cfRule type="expression" dxfId="1757" priority="4319">
      <formula>IF(RIGHT(TEXT(AI459,"0.#"),1)=".",FALSE,TRUE)</formula>
    </cfRule>
    <cfRule type="expression" dxfId="1756" priority="4320">
      <formula>IF(RIGHT(TEXT(AI459,"0.#"),1)=".",TRUE,FALSE)</formula>
    </cfRule>
  </conditionalFormatting>
  <conditionalFormatting sqref="AQ459">
    <cfRule type="expression" dxfId="1755" priority="4315">
      <formula>IF(RIGHT(TEXT(AQ459,"0.#"),1)=".",FALSE,TRUE)</formula>
    </cfRule>
    <cfRule type="expression" dxfId="1754" priority="4316">
      <formula>IF(RIGHT(TEXT(AQ459,"0.#"),1)=".",TRUE,FALSE)</formula>
    </cfRule>
  </conditionalFormatting>
  <conditionalFormatting sqref="AQ460">
    <cfRule type="expression" dxfId="1753" priority="4313">
      <formula>IF(RIGHT(TEXT(AQ460,"0.#"),1)=".",FALSE,TRUE)</formula>
    </cfRule>
    <cfRule type="expression" dxfId="1752" priority="4314">
      <formula>IF(RIGHT(TEXT(AQ460,"0.#"),1)=".",TRUE,FALSE)</formula>
    </cfRule>
  </conditionalFormatting>
  <conditionalFormatting sqref="AQ458">
    <cfRule type="expression" dxfId="1751" priority="4311">
      <formula>IF(RIGHT(TEXT(AQ458,"0.#"),1)=".",FALSE,TRUE)</formula>
    </cfRule>
    <cfRule type="expression" dxfId="1750" priority="4312">
      <formula>IF(RIGHT(TEXT(AQ458,"0.#"),1)=".",TRUE,FALSE)</formula>
    </cfRule>
  </conditionalFormatting>
  <conditionalFormatting sqref="AM120">
    <cfRule type="expression" dxfId="1749" priority="2989">
      <formula>IF(RIGHT(TEXT(AM120,"0.#"),1)=".",FALSE,TRUE)</formula>
    </cfRule>
    <cfRule type="expression" dxfId="1748" priority="2990">
      <formula>IF(RIGHT(TEXT(AM120,"0.#"),1)=".",TRUE,FALSE)</formula>
    </cfRule>
  </conditionalFormatting>
  <conditionalFormatting sqref="AI126">
    <cfRule type="expression" dxfId="1747" priority="2979">
      <formula>IF(RIGHT(TEXT(AI126,"0.#"),1)=".",FALSE,TRUE)</formula>
    </cfRule>
    <cfRule type="expression" dxfId="1746" priority="2980">
      <formula>IF(RIGHT(TEXT(AI126,"0.#"),1)=".",TRUE,FALSE)</formula>
    </cfRule>
  </conditionalFormatting>
  <conditionalFormatting sqref="AE123 AM123">
    <cfRule type="expression" dxfId="1745" priority="2985">
      <formula>IF(RIGHT(TEXT(AE123,"0.#"),1)=".",FALSE,TRUE)</formula>
    </cfRule>
    <cfRule type="expression" dxfId="1744" priority="2986">
      <formula>IF(RIGHT(TEXT(AE123,"0.#"),1)=".",TRUE,FALSE)</formula>
    </cfRule>
  </conditionalFormatting>
  <conditionalFormatting sqref="AI123">
    <cfRule type="expression" dxfId="1743" priority="2983">
      <formula>IF(RIGHT(TEXT(AI123,"0.#"),1)=".",FALSE,TRUE)</formula>
    </cfRule>
    <cfRule type="expression" dxfId="1742" priority="2984">
      <formula>IF(RIGHT(TEXT(AI123,"0.#"),1)=".",TRUE,FALSE)</formula>
    </cfRule>
  </conditionalFormatting>
  <conditionalFormatting sqref="AE126 AM126">
    <cfRule type="expression" dxfId="1741" priority="2981">
      <formula>IF(RIGHT(TEXT(AE126,"0.#"),1)=".",FALSE,TRUE)</formula>
    </cfRule>
    <cfRule type="expression" dxfId="1740" priority="2982">
      <formula>IF(RIGHT(TEXT(AE126,"0.#"),1)=".",TRUE,FALSE)</formula>
    </cfRule>
  </conditionalFormatting>
  <conditionalFormatting sqref="AE129 AM129">
    <cfRule type="expression" dxfId="1739" priority="2977">
      <formula>IF(RIGHT(TEXT(AE129,"0.#"),1)=".",FALSE,TRUE)</formula>
    </cfRule>
    <cfRule type="expression" dxfId="1738" priority="2978">
      <formula>IF(RIGHT(TEXT(AE129,"0.#"),1)=".",TRUE,FALSE)</formula>
    </cfRule>
  </conditionalFormatting>
  <conditionalFormatting sqref="AI129">
    <cfRule type="expression" dxfId="1737" priority="2975">
      <formula>IF(RIGHT(TEXT(AI129,"0.#"),1)=".",FALSE,TRUE)</formula>
    </cfRule>
    <cfRule type="expression" dxfId="1736" priority="2976">
      <formula>IF(RIGHT(TEXT(AI129,"0.#"),1)=".",TRUE,FALSE)</formula>
    </cfRule>
  </conditionalFormatting>
  <conditionalFormatting sqref="Y839:Y866">
    <cfRule type="expression" dxfId="1735" priority="2973">
      <formula>IF(RIGHT(TEXT(Y839,"0.#"),1)=".",FALSE,TRUE)</formula>
    </cfRule>
    <cfRule type="expression" dxfId="1734" priority="2974">
      <formula>IF(RIGHT(TEXT(Y839,"0.#"),1)=".",TRUE,FALSE)</formula>
    </cfRule>
  </conditionalFormatting>
  <conditionalFormatting sqref="AU518">
    <cfRule type="expression" dxfId="1733" priority="1483">
      <formula>IF(RIGHT(TEXT(AU518,"0.#"),1)=".",FALSE,TRUE)</formula>
    </cfRule>
    <cfRule type="expression" dxfId="1732" priority="1484">
      <formula>IF(RIGHT(TEXT(AU518,"0.#"),1)=".",TRUE,FALSE)</formula>
    </cfRule>
  </conditionalFormatting>
  <conditionalFormatting sqref="AQ551">
    <cfRule type="expression" dxfId="1731" priority="1259">
      <formula>IF(RIGHT(TEXT(AQ551,"0.#"),1)=".",FALSE,TRUE)</formula>
    </cfRule>
    <cfRule type="expression" dxfId="1730" priority="1260">
      <formula>IF(RIGHT(TEXT(AQ551,"0.#"),1)=".",TRUE,FALSE)</formula>
    </cfRule>
  </conditionalFormatting>
  <conditionalFormatting sqref="AE556">
    <cfRule type="expression" dxfId="1729" priority="1257">
      <formula>IF(RIGHT(TEXT(AE556,"0.#"),1)=".",FALSE,TRUE)</formula>
    </cfRule>
    <cfRule type="expression" dxfId="1728" priority="1258">
      <formula>IF(RIGHT(TEXT(AE556,"0.#"),1)=".",TRUE,FALSE)</formula>
    </cfRule>
  </conditionalFormatting>
  <conditionalFormatting sqref="AE557">
    <cfRule type="expression" dxfId="1727" priority="1255">
      <formula>IF(RIGHT(TEXT(AE557,"0.#"),1)=".",FALSE,TRUE)</formula>
    </cfRule>
    <cfRule type="expression" dxfId="1726" priority="1256">
      <formula>IF(RIGHT(TEXT(AE557,"0.#"),1)=".",TRUE,FALSE)</formula>
    </cfRule>
  </conditionalFormatting>
  <conditionalFormatting sqref="AE558">
    <cfRule type="expression" dxfId="1725" priority="1253">
      <formula>IF(RIGHT(TEXT(AE558,"0.#"),1)=".",FALSE,TRUE)</formula>
    </cfRule>
    <cfRule type="expression" dxfId="1724" priority="1254">
      <formula>IF(RIGHT(TEXT(AE558,"0.#"),1)=".",TRUE,FALSE)</formula>
    </cfRule>
  </conditionalFormatting>
  <conditionalFormatting sqref="AU556">
    <cfRule type="expression" dxfId="1723" priority="1245">
      <formula>IF(RIGHT(TEXT(AU556,"0.#"),1)=".",FALSE,TRUE)</formula>
    </cfRule>
    <cfRule type="expression" dxfId="1722" priority="1246">
      <formula>IF(RIGHT(TEXT(AU556,"0.#"),1)=".",TRUE,FALSE)</formula>
    </cfRule>
  </conditionalFormatting>
  <conditionalFormatting sqref="AU557">
    <cfRule type="expression" dxfId="1721" priority="1243">
      <formula>IF(RIGHT(TEXT(AU557,"0.#"),1)=".",FALSE,TRUE)</formula>
    </cfRule>
    <cfRule type="expression" dxfId="1720" priority="1244">
      <formula>IF(RIGHT(TEXT(AU557,"0.#"),1)=".",TRUE,FALSE)</formula>
    </cfRule>
  </conditionalFormatting>
  <conditionalFormatting sqref="AU558">
    <cfRule type="expression" dxfId="1719" priority="1241">
      <formula>IF(RIGHT(TEXT(AU558,"0.#"),1)=".",FALSE,TRUE)</formula>
    </cfRule>
    <cfRule type="expression" dxfId="1718" priority="1242">
      <formula>IF(RIGHT(TEXT(AU558,"0.#"),1)=".",TRUE,FALSE)</formula>
    </cfRule>
  </conditionalFormatting>
  <conditionalFormatting sqref="AQ557">
    <cfRule type="expression" dxfId="1717" priority="1233">
      <formula>IF(RIGHT(TEXT(AQ557,"0.#"),1)=".",FALSE,TRUE)</formula>
    </cfRule>
    <cfRule type="expression" dxfId="1716" priority="1234">
      <formula>IF(RIGHT(TEXT(AQ557,"0.#"),1)=".",TRUE,FALSE)</formula>
    </cfRule>
  </conditionalFormatting>
  <conditionalFormatting sqref="AQ558">
    <cfRule type="expression" dxfId="1715" priority="1231">
      <formula>IF(RIGHT(TEXT(AQ558,"0.#"),1)=".",FALSE,TRUE)</formula>
    </cfRule>
    <cfRule type="expression" dxfId="1714" priority="1232">
      <formula>IF(RIGHT(TEXT(AQ558,"0.#"),1)=".",TRUE,FALSE)</formula>
    </cfRule>
  </conditionalFormatting>
  <conditionalFormatting sqref="AQ556">
    <cfRule type="expression" dxfId="1713" priority="1229">
      <formula>IF(RIGHT(TEXT(AQ556,"0.#"),1)=".",FALSE,TRUE)</formula>
    </cfRule>
    <cfRule type="expression" dxfId="1712" priority="1230">
      <formula>IF(RIGHT(TEXT(AQ556,"0.#"),1)=".",TRUE,FALSE)</formula>
    </cfRule>
  </conditionalFormatting>
  <conditionalFormatting sqref="AE561">
    <cfRule type="expression" dxfId="1711" priority="1227">
      <formula>IF(RIGHT(TEXT(AE561,"0.#"),1)=".",FALSE,TRUE)</formula>
    </cfRule>
    <cfRule type="expression" dxfId="1710" priority="1228">
      <formula>IF(RIGHT(TEXT(AE561,"0.#"),1)=".",TRUE,FALSE)</formula>
    </cfRule>
  </conditionalFormatting>
  <conditionalFormatting sqref="AE562">
    <cfRule type="expression" dxfId="1709" priority="1225">
      <formula>IF(RIGHT(TEXT(AE562,"0.#"),1)=".",FALSE,TRUE)</formula>
    </cfRule>
    <cfRule type="expression" dxfId="1708" priority="1226">
      <formula>IF(RIGHT(TEXT(AE562,"0.#"),1)=".",TRUE,FALSE)</formula>
    </cfRule>
  </conditionalFormatting>
  <conditionalFormatting sqref="AE563">
    <cfRule type="expression" dxfId="1707" priority="1223">
      <formula>IF(RIGHT(TEXT(AE563,"0.#"),1)=".",FALSE,TRUE)</formula>
    </cfRule>
    <cfRule type="expression" dxfId="1706" priority="1224">
      <formula>IF(RIGHT(TEXT(AE563,"0.#"),1)=".",TRUE,FALSE)</formula>
    </cfRule>
  </conditionalFormatting>
  <conditionalFormatting sqref="AL1103:AO1131">
    <cfRule type="expression" dxfId="1705" priority="2879">
      <formula>IF(AND(AL1103&gt;=0, RIGHT(TEXT(AL1103,"0.#"),1)&lt;&gt;"."),TRUE,FALSE)</formula>
    </cfRule>
    <cfRule type="expression" dxfId="1704" priority="2880">
      <formula>IF(AND(AL1103&gt;=0, RIGHT(TEXT(AL1103,"0.#"),1)="."),TRUE,FALSE)</formula>
    </cfRule>
    <cfRule type="expression" dxfId="1703" priority="2881">
      <formula>IF(AND(AL1103&lt;0, RIGHT(TEXT(AL1103,"0.#"),1)&lt;&gt;"."),TRUE,FALSE)</formula>
    </cfRule>
    <cfRule type="expression" dxfId="1702" priority="2882">
      <formula>IF(AND(AL1103&lt;0, RIGHT(TEXT(AL1103,"0.#"),1)="."),TRUE,FALSE)</formula>
    </cfRule>
  </conditionalFormatting>
  <conditionalFormatting sqref="Y1103:Y1131">
    <cfRule type="expression" dxfId="1701" priority="2877">
      <formula>IF(RIGHT(TEXT(Y1103,"0.#"),1)=".",FALSE,TRUE)</formula>
    </cfRule>
    <cfRule type="expression" dxfId="1700" priority="2878">
      <formula>IF(RIGHT(TEXT(Y1103,"0.#"),1)=".",TRUE,FALSE)</formula>
    </cfRule>
  </conditionalFormatting>
  <conditionalFormatting sqref="AQ553">
    <cfRule type="expression" dxfId="1699" priority="1261">
      <formula>IF(RIGHT(TEXT(AQ553,"0.#"),1)=".",FALSE,TRUE)</formula>
    </cfRule>
    <cfRule type="expression" dxfId="1698" priority="1262">
      <formula>IF(RIGHT(TEXT(AQ553,"0.#"),1)=".",TRUE,FALSE)</formula>
    </cfRule>
  </conditionalFormatting>
  <conditionalFormatting sqref="AU552">
    <cfRule type="expression" dxfId="1697" priority="1273">
      <formula>IF(RIGHT(TEXT(AU552,"0.#"),1)=".",FALSE,TRUE)</formula>
    </cfRule>
    <cfRule type="expression" dxfId="1696" priority="1274">
      <formula>IF(RIGHT(TEXT(AU552,"0.#"),1)=".",TRUE,FALSE)</formula>
    </cfRule>
  </conditionalFormatting>
  <conditionalFormatting sqref="AE552">
    <cfRule type="expression" dxfId="1695" priority="1285">
      <formula>IF(RIGHT(TEXT(AE552,"0.#"),1)=".",FALSE,TRUE)</formula>
    </cfRule>
    <cfRule type="expression" dxfId="1694" priority="1286">
      <formula>IF(RIGHT(TEXT(AE552,"0.#"),1)=".",TRUE,FALSE)</formula>
    </cfRule>
  </conditionalFormatting>
  <conditionalFormatting sqref="AQ548">
    <cfRule type="expression" dxfId="1693" priority="1291">
      <formula>IF(RIGHT(TEXT(AQ548,"0.#"),1)=".",FALSE,TRUE)</formula>
    </cfRule>
    <cfRule type="expression" dxfId="1692" priority="1292">
      <formula>IF(RIGHT(TEXT(AQ548,"0.#"),1)=".",TRUE,FALSE)</formula>
    </cfRule>
  </conditionalFormatting>
  <conditionalFormatting sqref="AL837:AO838">
    <cfRule type="expression" dxfId="1691" priority="2831">
      <formula>IF(AND(AL837&gt;=0, RIGHT(TEXT(AL837,"0.#"),1)&lt;&gt;"."),TRUE,FALSE)</formula>
    </cfRule>
    <cfRule type="expression" dxfId="1690" priority="2832">
      <formula>IF(AND(AL837&gt;=0, RIGHT(TEXT(AL837,"0.#"),1)="."),TRUE,FALSE)</formula>
    </cfRule>
    <cfRule type="expression" dxfId="1689" priority="2833">
      <formula>IF(AND(AL837&lt;0, RIGHT(TEXT(AL837,"0.#"),1)&lt;&gt;"."),TRUE,FALSE)</formula>
    </cfRule>
    <cfRule type="expression" dxfId="1688" priority="2834">
      <formula>IF(AND(AL837&lt;0, RIGHT(TEXT(AL837,"0.#"),1)="."),TRUE,FALSE)</formula>
    </cfRule>
  </conditionalFormatting>
  <conditionalFormatting sqref="Y837:Y838">
    <cfRule type="expression" dxfId="1687" priority="2829">
      <formula>IF(RIGHT(TEXT(Y837,"0.#"),1)=".",FALSE,TRUE)</formula>
    </cfRule>
    <cfRule type="expression" dxfId="1686" priority="2830">
      <formula>IF(RIGHT(TEXT(Y837,"0.#"),1)=".",TRUE,FALSE)</formula>
    </cfRule>
  </conditionalFormatting>
  <conditionalFormatting sqref="AE492">
    <cfRule type="expression" dxfId="1685" priority="1617">
      <formula>IF(RIGHT(TEXT(AE492,"0.#"),1)=".",FALSE,TRUE)</formula>
    </cfRule>
    <cfRule type="expression" dxfId="1684" priority="1618">
      <formula>IF(RIGHT(TEXT(AE492,"0.#"),1)=".",TRUE,FALSE)</formula>
    </cfRule>
  </conditionalFormatting>
  <conditionalFormatting sqref="AE493">
    <cfRule type="expression" dxfId="1683" priority="1615">
      <formula>IF(RIGHT(TEXT(AE493,"0.#"),1)=".",FALSE,TRUE)</formula>
    </cfRule>
    <cfRule type="expression" dxfId="1682" priority="1616">
      <formula>IF(RIGHT(TEXT(AE493,"0.#"),1)=".",TRUE,FALSE)</formula>
    </cfRule>
  </conditionalFormatting>
  <conditionalFormatting sqref="AE494">
    <cfRule type="expression" dxfId="1681" priority="1613">
      <formula>IF(RIGHT(TEXT(AE494,"0.#"),1)=".",FALSE,TRUE)</formula>
    </cfRule>
    <cfRule type="expression" dxfId="1680" priority="1614">
      <formula>IF(RIGHT(TEXT(AE494,"0.#"),1)=".",TRUE,FALSE)</formula>
    </cfRule>
  </conditionalFormatting>
  <conditionalFormatting sqref="AQ493">
    <cfRule type="expression" dxfId="1679" priority="1593">
      <formula>IF(RIGHT(TEXT(AQ493,"0.#"),1)=".",FALSE,TRUE)</formula>
    </cfRule>
    <cfRule type="expression" dxfId="1678" priority="1594">
      <formula>IF(RIGHT(TEXT(AQ493,"0.#"),1)=".",TRUE,FALSE)</formula>
    </cfRule>
  </conditionalFormatting>
  <conditionalFormatting sqref="AQ494">
    <cfRule type="expression" dxfId="1677" priority="1591">
      <formula>IF(RIGHT(TEXT(AQ494,"0.#"),1)=".",FALSE,TRUE)</formula>
    </cfRule>
    <cfRule type="expression" dxfId="1676" priority="1592">
      <formula>IF(RIGHT(TEXT(AQ494,"0.#"),1)=".",TRUE,FALSE)</formula>
    </cfRule>
  </conditionalFormatting>
  <conditionalFormatting sqref="AQ492">
    <cfRule type="expression" dxfId="1675" priority="1589">
      <formula>IF(RIGHT(TEXT(AQ492,"0.#"),1)=".",FALSE,TRUE)</formula>
    </cfRule>
    <cfRule type="expression" dxfId="1674" priority="1590">
      <formula>IF(RIGHT(TEXT(AQ492,"0.#"),1)=".",TRUE,FALSE)</formula>
    </cfRule>
  </conditionalFormatting>
  <conditionalFormatting sqref="AU494">
    <cfRule type="expression" dxfId="1673" priority="1601">
      <formula>IF(RIGHT(TEXT(AU494,"0.#"),1)=".",FALSE,TRUE)</formula>
    </cfRule>
    <cfRule type="expression" dxfId="1672" priority="1602">
      <formula>IF(RIGHT(TEXT(AU494,"0.#"),1)=".",TRUE,FALSE)</formula>
    </cfRule>
  </conditionalFormatting>
  <conditionalFormatting sqref="AU492">
    <cfRule type="expression" dxfId="1671" priority="1605">
      <formula>IF(RIGHT(TEXT(AU492,"0.#"),1)=".",FALSE,TRUE)</formula>
    </cfRule>
    <cfRule type="expression" dxfId="1670" priority="1606">
      <formula>IF(RIGHT(TEXT(AU492,"0.#"),1)=".",TRUE,FALSE)</formula>
    </cfRule>
  </conditionalFormatting>
  <conditionalFormatting sqref="AU493">
    <cfRule type="expression" dxfId="1669" priority="1603">
      <formula>IF(RIGHT(TEXT(AU493,"0.#"),1)=".",FALSE,TRUE)</formula>
    </cfRule>
    <cfRule type="expression" dxfId="1668" priority="1604">
      <formula>IF(RIGHT(TEXT(AU493,"0.#"),1)=".",TRUE,FALSE)</formula>
    </cfRule>
  </conditionalFormatting>
  <conditionalFormatting sqref="AU583">
    <cfRule type="expression" dxfId="1667" priority="1121">
      <formula>IF(RIGHT(TEXT(AU583,"0.#"),1)=".",FALSE,TRUE)</formula>
    </cfRule>
    <cfRule type="expression" dxfId="1666" priority="1122">
      <formula>IF(RIGHT(TEXT(AU583,"0.#"),1)=".",TRUE,FALSE)</formula>
    </cfRule>
  </conditionalFormatting>
  <conditionalFormatting sqref="AU582">
    <cfRule type="expression" dxfId="1665" priority="1123">
      <formula>IF(RIGHT(TEXT(AU582,"0.#"),1)=".",FALSE,TRUE)</formula>
    </cfRule>
    <cfRule type="expression" dxfId="1664" priority="1124">
      <formula>IF(RIGHT(TEXT(AU582,"0.#"),1)=".",TRUE,FALSE)</formula>
    </cfRule>
  </conditionalFormatting>
  <conditionalFormatting sqref="AE499">
    <cfRule type="expression" dxfId="1663" priority="1583">
      <formula>IF(RIGHT(TEXT(AE499,"0.#"),1)=".",FALSE,TRUE)</formula>
    </cfRule>
    <cfRule type="expression" dxfId="1662" priority="1584">
      <formula>IF(RIGHT(TEXT(AE499,"0.#"),1)=".",TRUE,FALSE)</formula>
    </cfRule>
  </conditionalFormatting>
  <conditionalFormatting sqref="AE497">
    <cfRule type="expression" dxfId="1661" priority="1587">
      <formula>IF(RIGHT(TEXT(AE497,"0.#"),1)=".",FALSE,TRUE)</formula>
    </cfRule>
    <cfRule type="expression" dxfId="1660" priority="1588">
      <formula>IF(RIGHT(TEXT(AE497,"0.#"),1)=".",TRUE,FALSE)</formula>
    </cfRule>
  </conditionalFormatting>
  <conditionalFormatting sqref="AE498">
    <cfRule type="expression" dxfId="1659" priority="1585">
      <formula>IF(RIGHT(TEXT(AE498,"0.#"),1)=".",FALSE,TRUE)</formula>
    </cfRule>
    <cfRule type="expression" dxfId="1658" priority="1586">
      <formula>IF(RIGHT(TEXT(AE498,"0.#"),1)=".",TRUE,FALSE)</formula>
    </cfRule>
  </conditionalFormatting>
  <conditionalFormatting sqref="AU499">
    <cfRule type="expression" dxfId="1657" priority="1571">
      <formula>IF(RIGHT(TEXT(AU499,"0.#"),1)=".",FALSE,TRUE)</formula>
    </cfRule>
    <cfRule type="expression" dxfId="1656" priority="1572">
      <formula>IF(RIGHT(TEXT(AU499,"0.#"),1)=".",TRUE,FALSE)</formula>
    </cfRule>
  </conditionalFormatting>
  <conditionalFormatting sqref="AU497">
    <cfRule type="expression" dxfId="1655" priority="1575">
      <formula>IF(RIGHT(TEXT(AU497,"0.#"),1)=".",FALSE,TRUE)</formula>
    </cfRule>
    <cfRule type="expression" dxfId="1654" priority="1576">
      <formula>IF(RIGHT(TEXT(AU497,"0.#"),1)=".",TRUE,FALSE)</formula>
    </cfRule>
  </conditionalFormatting>
  <conditionalFormatting sqref="AU498">
    <cfRule type="expression" dxfId="1653" priority="1573">
      <formula>IF(RIGHT(TEXT(AU498,"0.#"),1)=".",FALSE,TRUE)</formula>
    </cfRule>
    <cfRule type="expression" dxfId="1652" priority="1574">
      <formula>IF(RIGHT(TEXT(AU498,"0.#"),1)=".",TRUE,FALSE)</formula>
    </cfRule>
  </conditionalFormatting>
  <conditionalFormatting sqref="AQ497">
    <cfRule type="expression" dxfId="1651" priority="1559">
      <formula>IF(RIGHT(TEXT(AQ497,"0.#"),1)=".",FALSE,TRUE)</formula>
    </cfRule>
    <cfRule type="expression" dxfId="1650" priority="1560">
      <formula>IF(RIGHT(TEXT(AQ497,"0.#"),1)=".",TRUE,FALSE)</formula>
    </cfRule>
  </conditionalFormatting>
  <conditionalFormatting sqref="AQ498">
    <cfRule type="expression" dxfId="1649" priority="1563">
      <formula>IF(RIGHT(TEXT(AQ498,"0.#"),1)=".",FALSE,TRUE)</formula>
    </cfRule>
    <cfRule type="expression" dxfId="1648" priority="1564">
      <formula>IF(RIGHT(TEXT(AQ498,"0.#"),1)=".",TRUE,FALSE)</formula>
    </cfRule>
  </conditionalFormatting>
  <conditionalFormatting sqref="AQ499">
    <cfRule type="expression" dxfId="1647" priority="1561">
      <formula>IF(RIGHT(TEXT(AQ499,"0.#"),1)=".",FALSE,TRUE)</formula>
    </cfRule>
    <cfRule type="expression" dxfId="1646" priority="1562">
      <formula>IF(RIGHT(TEXT(AQ499,"0.#"),1)=".",TRUE,FALSE)</formula>
    </cfRule>
  </conditionalFormatting>
  <conditionalFormatting sqref="AE504">
    <cfRule type="expression" dxfId="1645" priority="1553">
      <formula>IF(RIGHT(TEXT(AE504,"0.#"),1)=".",FALSE,TRUE)</formula>
    </cfRule>
    <cfRule type="expression" dxfId="1644" priority="1554">
      <formula>IF(RIGHT(TEXT(AE504,"0.#"),1)=".",TRUE,FALSE)</formula>
    </cfRule>
  </conditionalFormatting>
  <conditionalFormatting sqref="AE502">
    <cfRule type="expression" dxfId="1643" priority="1557">
      <formula>IF(RIGHT(TEXT(AE502,"0.#"),1)=".",FALSE,TRUE)</formula>
    </cfRule>
    <cfRule type="expression" dxfId="1642" priority="1558">
      <formula>IF(RIGHT(TEXT(AE502,"0.#"),1)=".",TRUE,FALSE)</formula>
    </cfRule>
  </conditionalFormatting>
  <conditionalFormatting sqref="AE503">
    <cfRule type="expression" dxfId="1641" priority="1555">
      <formula>IF(RIGHT(TEXT(AE503,"0.#"),1)=".",FALSE,TRUE)</formula>
    </cfRule>
    <cfRule type="expression" dxfId="1640" priority="1556">
      <formula>IF(RIGHT(TEXT(AE503,"0.#"),1)=".",TRUE,FALSE)</formula>
    </cfRule>
  </conditionalFormatting>
  <conditionalFormatting sqref="AU504">
    <cfRule type="expression" dxfId="1639" priority="1541">
      <formula>IF(RIGHT(TEXT(AU504,"0.#"),1)=".",FALSE,TRUE)</formula>
    </cfRule>
    <cfRule type="expression" dxfId="1638" priority="1542">
      <formula>IF(RIGHT(TEXT(AU504,"0.#"),1)=".",TRUE,FALSE)</formula>
    </cfRule>
  </conditionalFormatting>
  <conditionalFormatting sqref="AU502">
    <cfRule type="expression" dxfId="1637" priority="1545">
      <formula>IF(RIGHT(TEXT(AU502,"0.#"),1)=".",FALSE,TRUE)</formula>
    </cfRule>
    <cfRule type="expression" dxfId="1636" priority="1546">
      <formula>IF(RIGHT(TEXT(AU502,"0.#"),1)=".",TRUE,FALSE)</formula>
    </cfRule>
  </conditionalFormatting>
  <conditionalFormatting sqref="AU503">
    <cfRule type="expression" dxfId="1635" priority="1543">
      <formula>IF(RIGHT(TEXT(AU503,"0.#"),1)=".",FALSE,TRUE)</formula>
    </cfRule>
    <cfRule type="expression" dxfId="1634" priority="1544">
      <formula>IF(RIGHT(TEXT(AU503,"0.#"),1)=".",TRUE,FALSE)</formula>
    </cfRule>
  </conditionalFormatting>
  <conditionalFormatting sqref="AQ502">
    <cfRule type="expression" dxfId="1633" priority="1529">
      <formula>IF(RIGHT(TEXT(AQ502,"0.#"),1)=".",FALSE,TRUE)</formula>
    </cfRule>
    <cfRule type="expression" dxfId="1632" priority="1530">
      <formula>IF(RIGHT(TEXT(AQ502,"0.#"),1)=".",TRUE,FALSE)</formula>
    </cfRule>
  </conditionalFormatting>
  <conditionalFormatting sqref="AQ503">
    <cfRule type="expression" dxfId="1631" priority="1533">
      <formula>IF(RIGHT(TEXT(AQ503,"0.#"),1)=".",FALSE,TRUE)</formula>
    </cfRule>
    <cfRule type="expression" dxfId="1630" priority="1534">
      <formula>IF(RIGHT(TEXT(AQ503,"0.#"),1)=".",TRUE,FALSE)</formula>
    </cfRule>
  </conditionalFormatting>
  <conditionalFormatting sqref="AQ504">
    <cfRule type="expression" dxfId="1629" priority="1531">
      <formula>IF(RIGHT(TEXT(AQ504,"0.#"),1)=".",FALSE,TRUE)</formula>
    </cfRule>
    <cfRule type="expression" dxfId="1628" priority="1532">
      <formula>IF(RIGHT(TEXT(AQ504,"0.#"),1)=".",TRUE,FALSE)</formula>
    </cfRule>
  </conditionalFormatting>
  <conditionalFormatting sqref="AE509">
    <cfRule type="expression" dxfId="1627" priority="1523">
      <formula>IF(RIGHT(TEXT(AE509,"0.#"),1)=".",FALSE,TRUE)</formula>
    </cfRule>
    <cfRule type="expression" dxfId="1626" priority="1524">
      <formula>IF(RIGHT(TEXT(AE509,"0.#"),1)=".",TRUE,FALSE)</formula>
    </cfRule>
  </conditionalFormatting>
  <conditionalFormatting sqref="AE507">
    <cfRule type="expression" dxfId="1625" priority="1527">
      <formula>IF(RIGHT(TEXT(AE507,"0.#"),1)=".",FALSE,TRUE)</formula>
    </cfRule>
    <cfRule type="expression" dxfId="1624" priority="1528">
      <formula>IF(RIGHT(TEXT(AE507,"0.#"),1)=".",TRUE,FALSE)</formula>
    </cfRule>
  </conditionalFormatting>
  <conditionalFormatting sqref="AE508">
    <cfRule type="expression" dxfId="1623" priority="1525">
      <formula>IF(RIGHT(TEXT(AE508,"0.#"),1)=".",FALSE,TRUE)</formula>
    </cfRule>
    <cfRule type="expression" dxfId="1622" priority="1526">
      <formula>IF(RIGHT(TEXT(AE508,"0.#"),1)=".",TRUE,FALSE)</formula>
    </cfRule>
  </conditionalFormatting>
  <conditionalFormatting sqref="AU509">
    <cfRule type="expression" dxfId="1621" priority="1511">
      <formula>IF(RIGHT(TEXT(AU509,"0.#"),1)=".",FALSE,TRUE)</formula>
    </cfRule>
    <cfRule type="expression" dxfId="1620" priority="1512">
      <formula>IF(RIGHT(TEXT(AU509,"0.#"),1)=".",TRUE,FALSE)</formula>
    </cfRule>
  </conditionalFormatting>
  <conditionalFormatting sqref="AU507">
    <cfRule type="expression" dxfId="1619" priority="1515">
      <formula>IF(RIGHT(TEXT(AU507,"0.#"),1)=".",FALSE,TRUE)</formula>
    </cfRule>
    <cfRule type="expression" dxfId="1618" priority="1516">
      <formula>IF(RIGHT(TEXT(AU507,"0.#"),1)=".",TRUE,FALSE)</formula>
    </cfRule>
  </conditionalFormatting>
  <conditionalFormatting sqref="AU508">
    <cfRule type="expression" dxfId="1617" priority="1513">
      <formula>IF(RIGHT(TEXT(AU508,"0.#"),1)=".",FALSE,TRUE)</formula>
    </cfRule>
    <cfRule type="expression" dxfId="1616" priority="1514">
      <formula>IF(RIGHT(TEXT(AU508,"0.#"),1)=".",TRUE,FALSE)</formula>
    </cfRule>
  </conditionalFormatting>
  <conditionalFormatting sqref="AQ507">
    <cfRule type="expression" dxfId="1615" priority="1499">
      <formula>IF(RIGHT(TEXT(AQ507,"0.#"),1)=".",FALSE,TRUE)</formula>
    </cfRule>
    <cfRule type="expression" dxfId="1614" priority="1500">
      <formula>IF(RIGHT(TEXT(AQ507,"0.#"),1)=".",TRUE,FALSE)</formula>
    </cfRule>
  </conditionalFormatting>
  <conditionalFormatting sqref="AQ508">
    <cfRule type="expression" dxfId="1613" priority="1503">
      <formula>IF(RIGHT(TEXT(AQ508,"0.#"),1)=".",FALSE,TRUE)</formula>
    </cfRule>
    <cfRule type="expression" dxfId="1612" priority="1504">
      <formula>IF(RIGHT(TEXT(AQ508,"0.#"),1)=".",TRUE,FALSE)</formula>
    </cfRule>
  </conditionalFormatting>
  <conditionalFormatting sqref="AQ509">
    <cfRule type="expression" dxfId="1611" priority="1501">
      <formula>IF(RIGHT(TEXT(AQ509,"0.#"),1)=".",FALSE,TRUE)</formula>
    </cfRule>
    <cfRule type="expression" dxfId="1610" priority="1502">
      <formula>IF(RIGHT(TEXT(AQ509,"0.#"),1)=".",TRUE,FALSE)</formula>
    </cfRule>
  </conditionalFormatting>
  <conditionalFormatting sqref="AE465">
    <cfRule type="expression" dxfId="1609" priority="1793">
      <formula>IF(RIGHT(TEXT(AE465,"0.#"),1)=".",FALSE,TRUE)</formula>
    </cfRule>
    <cfRule type="expression" dxfId="1608" priority="1794">
      <formula>IF(RIGHT(TEXT(AE465,"0.#"),1)=".",TRUE,FALSE)</formula>
    </cfRule>
  </conditionalFormatting>
  <conditionalFormatting sqref="AE463">
    <cfRule type="expression" dxfId="1607" priority="1797">
      <formula>IF(RIGHT(TEXT(AE463,"0.#"),1)=".",FALSE,TRUE)</formula>
    </cfRule>
    <cfRule type="expression" dxfId="1606" priority="1798">
      <formula>IF(RIGHT(TEXT(AE463,"0.#"),1)=".",TRUE,FALSE)</formula>
    </cfRule>
  </conditionalFormatting>
  <conditionalFormatting sqref="AE464">
    <cfRule type="expression" dxfId="1605" priority="1795">
      <formula>IF(RIGHT(TEXT(AE464,"0.#"),1)=".",FALSE,TRUE)</formula>
    </cfRule>
    <cfRule type="expression" dxfId="1604" priority="1796">
      <formula>IF(RIGHT(TEXT(AE464,"0.#"),1)=".",TRUE,FALSE)</formula>
    </cfRule>
  </conditionalFormatting>
  <conditionalFormatting sqref="AM465">
    <cfRule type="expression" dxfId="1603" priority="1787">
      <formula>IF(RIGHT(TEXT(AM465,"0.#"),1)=".",FALSE,TRUE)</formula>
    </cfRule>
    <cfRule type="expression" dxfId="1602" priority="1788">
      <formula>IF(RIGHT(TEXT(AM465,"0.#"),1)=".",TRUE,FALSE)</formula>
    </cfRule>
  </conditionalFormatting>
  <conditionalFormatting sqref="AM463">
    <cfRule type="expression" dxfId="1601" priority="1791">
      <formula>IF(RIGHT(TEXT(AM463,"0.#"),1)=".",FALSE,TRUE)</formula>
    </cfRule>
    <cfRule type="expression" dxfId="1600" priority="1792">
      <formula>IF(RIGHT(TEXT(AM463,"0.#"),1)=".",TRUE,FALSE)</formula>
    </cfRule>
  </conditionalFormatting>
  <conditionalFormatting sqref="AM464">
    <cfRule type="expression" dxfId="1599" priority="1789">
      <formula>IF(RIGHT(TEXT(AM464,"0.#"),1)=".",FALSE,TRUE)</formula>
    </cfRule>
    <cfRule type="expression" dxfId="1598" priority="1790">
      <formula>IF(RIGHT(TEXT(AM464,"0.#"),1)=".",TRUE,FALSE)</formula>
    </cfRule>
  </conditionalFormatting>
  <conditionalFormatting sqref="AU465">
    <cfRule type="expression" dxfId="1597" priority="1781">
      <formula>IF(RIGHT(TEXT(AU465,"0.#"),1)=".",FALSE,TRUE)</formula>
    </cfRule>
    <cfRule type="expression" dxfId="1596" priority="1782">
      <formula>IF(RIGHT(TEXT(AU465,"0.#"),1)=".",TRUE,FALSE)</formula>
    </cfRule>
  </conditionalFormatting>
  <conditionalFormatting sqref="AU463">
    <cfRule type="expression" dxfId="1595" priority="1785">
      <formula>IF(RIGHT(TEXT(AU463,"0.#"),1)=".",FALSE,TRUE)</formula>
    </cfRule>
    <cfRule type="expression" dxfId="1594" priority="1786">
      <formula>IF(RIGHT(TEXT(AU463,"0.#"),1)=".",TRUE,FALSE)</formula>
    </cfRule>
  </conditionalFormatting>
  <conditionalFormatting sqref="AU464">
    <cfRule type="expression" dxfId="1593" priority="1783">
      <formula>IF(RIGHT(TEXT(AU464,"0.#"),1)=".",FALSE,TRUE)</formula>
    </cfRule>
    <cfRule type="expression" dxfId="1592" priority="1784">
      <formula>IF(RIGHT(TEXT(AU464,"0.#"),1)=".",TRUE,FALSE)</formula>
    </cfRule>
  </conditionalFormatting>
  <conditionalFormatting sqref="AI465">
    <cfRule type="expression" dxfId="1591" priority="1775">
      <formula>IF(RIGHT(TEXT(AI465,"0.#"),1)=".",FALSE,TRUE)</formula>
    </cfRule>
    <cfRule type="expression" dxfId="1590" priority="1776">
      <formula>IF(RIGHT(TEXT(AI465,"0.#"),1)=".",TRUE,FALSE)</formula>
    </cfRule>
  </conditionalFormatting>
  <conditionalFormatting sqref="AI463">
    <cfRule type="expression" dxfId="1589" priority="1779">
      <formula>IF(RIGHT(TEXT(AI463,"0.#"),1)=".",FALSE,TRUE)</formula>
    </cfRule>
    <cfRule type="expression" dxfId="1588" priority="1780">
      <formula>IF(RIGHT(TEXT(AI463,"0.#"),1)=".",TRUE,FALSE)</formula>
    </cfRule>
  </conditionalFormatting>
  <conditionalFormatting sqref="AI464">
    <cfRule type="expression" dxfId="1587" priority="1777">
      <formula>IF(RIGHT(TEXT(AI464,"0.#"),1)=".",FALSE,TRUE)</formula>
    </cfRule>
    <cfRule type="expression" dxfId="1586" priority="1778">
      <formula>IF(RIGHT(TEXT(AI464,"0.#"),1)=".",TRUE,FALSE)</formula>
    </cfRule>
  </conditionalFormatting>
  <conditionalFormatting sqref="AQ463">
    <cfRule type="expression" dxfId="1585" priority="1769">
      <formula>IF(RIGHT(TEXT(AQ463,"0.#"),1)=".",FALSE,TRUE)</formula>
    </cfRule>
    <cfRule type="expression" dxfId="1584" priority="1770">
      <formula>IF(RIGHT(TEXT(AQ463,"0.#"),1)=".",TRUE,FALSE)</formula>
    </cfRule>
  </conditionalFormatting>
  <conditionalFormatting sqref="AQ464">
    <cfRule type="expression" dxfId="1583" priority="1773">
      <formula>IF(RIGHT(TEXT(AQ464,"0.#"),1)=".",FALSE,TRUE)</formula>
    </cfRule>
    <cfRule type="expression" dxfId="1582" priority="1774">
      <formula>IF(RIGHT(TEXT(AQ464,"0.#"),1)=".",TRUE,FALSE)</formula>
    </cfRule>
  </conditionalFormatting>
  <conditionalFormatting sqref="AQ465">
    <cfRule type="expression" dxfId="1581" priority="1771">
      <formula>IF(RIGHT(TEXT(AQ465,"0.#"),1)=".",FALSE,TRUE)</formula>
    </cfRule>
    <cfRule type="expression" dxfId="1580" priority="1772">
      <formula>IF(RIGHT(TEXT(AQ465,"0.#"),1)=".",TRUE,FALSE)</formula>
    </cfRule>
  </conditionalFormatting>
  <conditionalFormatting sqref="AE470">
    <cfRule type="expression" dxfId="1579" priority="1763">
      <formula>IF(RIGHT(TEXT(AE470,"0.#"),1)=".",FALSE,TRUE)</formula>
    </cfRule>
    <cfRule type="expression" dxfId="1578" priority="1764">
      <formula>IF(RIGHT(TEXT(AE470,"0.#"),1)=".",TRUE,FALSE)</formula>
    </cfRule>
  </conditionalFormatting>
  <conditionalFormatting sqref="AE468">
    <cfRule type="expression" dxfId="1577" priority="1767">
      <formula>IF(RIGHT(TEXT(AE468,"0.#"),1)=".",FALSE,TRUE)</formula>
    </cfRule>
    <cfRule type="expression" dxfId="1576" priority="1768">
      <formula>IF(RIGHT(TEXT(AE468,"0.#"),1)=".",TRUE,FALSE)</formula>
    </cfRule>
  </conditionalFormatting>
  <conditionalFormatting sqref="AE469">
    <cfRule type="expression" dxfId="1575" priority="1765">
      <formula>IF(RIGHT(TEXT(AE469,"0.#"),1)=".",FALSE,TRUE)</formula>
    </cfRule>
    <cfRule type="expression" dxfId="1574" priority="1766">
      <formula>IF(RIGHT(TEXT(AE469,"0.#"),1)=".",TRUE,FALSE)</formula>
    </cfRule>
  </conditionalFormatting>
  <conditionalFormatting sqref="AM470">
    <cfRule type="expression" dxfId="1573" priority="1757">
      <formula>IF(RIGHT(TEXT(AM470,"0.#"),1)=".",FALSE,TRUE)</formula>
    </cfRule>
    <cfRule type="expression" dxfId="1572" priority="1758">
      <formula>IF(RIGHT(TEXT(AM470,"0.#"),1)=".",TRUE,FALSE)</formula>
    </cfRule>
  </conditionalFormatting>
  <conditionalFormatting sqref="AM468">
    <cfRule type="expression" dxfId="1571" priority="1761">
      <formula>IF(RIGHT(TEXT(AM468,"0.#"),1)=".",FALSE,TRUE)</formula>
    </cfRule>
    <cfRule type="expression" dxfId="1570" priority="1762">
      <formula>IF(RIGHT(TEXT(AM468,"0.#"),1)=".",TRUE,FALSE)</formula>
    </cfRule>
  </conditionalFormatting>
  <conditionalFormatting sqref="AM469">
    <cfRule type="expression" dxfId="1569" priority="1759">
      <formula>IF(RIGHT(TEXT(AM469,"0.#"),1)=".",FALSE,TRUE)</formula>
    </cfRule>
    <cfRule type="expression" dxfId="1568" priority="1760">
      <formula>IF(RIGHT(TEXT(AM469,"0.#"),1)=".",TRUE,FALSE)</formula>
    </cfRule>
  </conditionalFormatting>
  <conditionalFormatting sqref="AU470">
    <cfRule type="expression" dxfId="1567" priority="1751">
      <formula>IF(RIGHT(TEXT(AU470,"0.#"),1)=".",FALSE,TRUE)</formula>
    </cfRule>
    <cfRule type="expression" dxfId="1566" priority="1752">
      <formula>IF(RIGHT(TEXT(AU470,"0.#"),1)=".",TRUE,FALSE)</formula>
    </cfRule>
  </conditionalFormatting>
  <conditionalFormatting sqref="AU468">
    <cfRule type="expression" dxfId="1565" priority="1755">
      <formula>IF(RIGHT(TEXT(AU468,"0.#"),1)=".",FALSE,TRUE)</formula>
    </cfRule>
    <cfRule type="expression" dxfId="1564" priority="1756">
      <formula>IF(RIGHT(TEXT(AU468,"0.#"),1)=".",TRUE,FALSE)</formula>
    </cfRule>
  </conditionalFormatting>
  <conditionalFormatting sqref="AU469">
    <cfRule type="expression" dxfId="1563" priority="1753">
      <formula>IF(RIGHT(TEXT(AU469,"0.#"),1)=".",FALSE,TRUE)</formula>
    </cfRule>
    <cfRule type="expression" dxfId="1562" priority="1754">
      <formula>IF(RIGHT(TEXT(AU469,"0.#"),1)=".",TRUE,FALSE)</formula>
    </cfRule>
  </conditionalFormatting>
  <conditionalFormatting sqref="AI470">
    <cfRule type="expression" dxfId="1561" priority="1745">
      <formula>IF(RIGHT(TEXT(AI470,"0.#"),1)=".",FALSE,TRUE)</formula>
    </cfRule>
    <cfRule type="expression" dxfId="1560" priority="1746">
      <formula>IF(RIGHT(TEXT(AI470,"0.#"),1)=".",TRUE,FALSE)</formula>
    </cfRule>
  </conditionalFormatting>
  <conditionalFormatting sqref="AI468">
    <cfRule type="expression" dxfId="1559" priority="1749">
      <formula>IF(RIGHT(TEXT(AI468,"0.#"),1)=".",FALSE,TRUE)</formula>
    </cfRule>
    <cfRule type="expression" dxfId="1558" priority="1750">
      <formula>IF(RIGHT(TEXT(AI468,"0.#"),1)=".",TRUE,FALSE)</formula>
    </cfRule>
  </conditionalFormatting>
  <conditionalFormatting sqref="AI469">
    <cfRule type="expression" dxfId="1557" priority="1747">
      <formula>IF(RIGHT(TEXT(AI469,"0.#"),1)=".",FALSE,TRUE)</formula>
    </cfRule>
    <cfRule type="expression" dxfId="1556" priority="1748">
      <formula>IF(RIGHT(TEXT(AI469,"0.#"),1)=".",TRUE,FALSE)</formula>
    </cfRule>
  </conditionalFormatting>
  <conditionalFormatting sqref="AQ468">
    <cfRule type="expression" dxfId="1555" priority="1739">
      <formula>IF(RIGHT(TEXT(AQ468,"0.#"),1)=".",FALSE,TRUE)</formula>
    </cfRule>
    <cfRule type="expression" dxfId="1554" priority="1740">
      <formula>IF(RIGHT(TEXT(AQ468,"0.#"),1)=".",TRUE,FALSE)</formula>
    </cfRule>
  </conditionalFormatting>
  <conditionalFormatting sqref="AQ469">
    <cfRule type="expression" dxfId="1553" priority="1743">
      <formula>IF(RIGHT(TEXT(AQ469,"0.#"),1)=".",FALSE,TRUE)</formula>
    </cfRule>
    <cfRule type="expression" dxfId="1552" priority="1744">
      <formula>IF(RIGHT(TEXT(AQ469,"0.#"),1)=".",TRUE,FALSE)</formula>
    </cfRule>
  </conditionalFormatting>
  <conditionalFormatting sqref="AQ470">
    <cfRule type="expression" dxfId="1551" priority="1741">
      <formula>IF(RIGHT(TEXT(AQ470,"0.#"),1)=".",FALSE,TRUE)</formula>
    </cfRule>
    <cfRule type="expression" dxfId="1550" priority="1742">
      <formula>IF(RIGHT(TEXT(AQ470,"0.#"),1)=".",TRUE,FALSE)</formula>
    </cfRule>
  </conditionalFormatting>
  <conditionalFormatting sqref="AE475">
    <cfRule type="expression" dxfId="1549" priority="1733">
      <formula>IF(RIGHT(TEXT(AE475,"0.#"),1)=".",FALSE,TRUE)</formula>
    </cfRule>
    <cfRule type="expression" dxfId="1548" priority="1734">
      <formula>IF(RIGHT(TEXT(AE475,"0.#"),1)=".",TRUE,FALSE)</formula>
    </cfRule>
  </conditionalFormatting>
  <conditionalFormatting sqref="AE473">
    <cfRule type="expression" dxfId="1547" priority="1737">
      <formula>IF(RIGHT(TEXT(AE473,"0.#"),1)=".",FALSE,TRUE)</formula>
    </cfRule>
    <cfRule type="expression" dxfId="1546" priority="1738">
      <formula>IF(RIGHT(TEXT(AE473,"0.#"),1)=".",TRUE,FALSE)</formula>
    </cfRule>
  </conditionalFormatting>
  <conditionalFormatting sqref="AE474">
    <cfRule type="expression" dxfId="1545" priority="1735">
      <formula>IF(RIGHT(TEXT(AE474,"0.#"),1)=".",FALSE,TRUE)</formula>
    </cfRule>
    <cfRule type="expression" dxfId="1544" priority="1736">
      <formula>IF(RIGHT(TEXT(AE474,"0.#"),1)=".",TRUE,FALSE)</formula>
    </cfRule>
  </conditionalFormatting>
  <conditionalFormatting sqref="AM475">
    <cfRule type="expression" dxfId="1543" priority="1727">
      <formula>IF(RIGHT(TEXT(AM475,"0.#"),1)=".",FALSE,TRUE)</formula>
    </cfRule>
    <cfRule type="expression" dxfId="1542" priority="1728">
      <formula>IF(RIGHT(TEXT(AM475,"0.#"),1)=".",TRUE,FALSE)</formula>
    </cfRule>
  </conditionalFormatting>
  <conditionalFormatting sqref="AM473">
    <cfRule type="expression" dxfId="1541" priority="1731">
      <formula>IF(RIGHT(TEXT(AM473,"0.#"),1)=".",FALSE,TRUE)</formula>
    </cfRule>
    <cfRule type="expression" dxfId="1540" priority="1732">
      <formula>IF(RIGHT(TEXT(AM473,"0.#"),1)=".",TRUE,FALSE)</formula>
    </cfRule>
  </conditionalFormatting>
  <conditionalFormatting sqref="AM474">
    <cfRule type="expression" dxfId="1539" priority="1729">
      <formula>IF(RIGHT(TEXT(AM474,"0.#"),1)=".",FALSE,TRUE)</formula>
    </cfRule>
    <cfRule type="expression" dxfId="1538" priority="1730">
      <formula>IF(RIGHT(TEXT(AM474,"0.#"),1)=".",TRUE,FALSE)</formula>
    </cfRule>
  </conditionalFormatting>
  <conditionalFormatting sqref="AU475">
    <cfRule type="expression" dxfId="1537" priority="1721">
      <formula>IF(RIGHT(TEXT(AU475,"0.#"),1)=".",FALSE,TRUE)</formula>
    </cfRule>
    <cfRule type="expression" dxfId="1536" priority="1722">
      <formula>IF(RIGHT(TEXT(AU475,"0.#"),1)=".",TRUE,FALSE)</formula>
    </cfRule>
  </conditionalFormatting>
  <conditionalFormatting sqref="AU473">
    <cfRule type="expression" dxfId="1535" priority="1725">
      <formula>IF(RIGHT(TEXT(AU473,"0.#"),1)=".",FALSE,TRUE)</formula>
    </cfRule>
    <cfRule type="expression" dxfId="1534" priority="1726">
      <formula>IF(RIGHT(TEXT(AU473,"0.#"),1)=".",TRUE,FALSE)</formula>
    </cfRule>
  </conditionalFormatting>
  <conditionalFormatting sqref="AU474">
    <cfRule type="expression" dxfId="1533" priority="1723">
      <formula>IF(RIGHT(TEXT(AU474,"0.#"),1)=".",FALSE,TRUE)</formula>
    </cfRule>
    <cfRule type="expression" dxfId="1532" priority="1724">
      <formula>IF(RIGHT(TEXT(AU474,"0.#"),1)=".",TRUE,FALSE)</formula>
    </cfRule>
  </conditionalFormatting>
  <conditionalFormatting sqref="AI475">
    <cfRule type="expression" dxfId="1531" priority="1715">
      <formula>IF(RIGHT(TEXT(AI475,"0.#"),1)=".",FALSE,TRUE)</formula>
    </cfRule>
    <cfRule type="expression" dxfId="1530" priority="1716">
      <formula>IF(RIGHT(TEXT(AI475,"0.#"),1)=".",TRUE,FALSE)</formula>
    </cfRule>
  </conditionalFormatting>
  <conditionalFormatting sqref="AI473">
    <cfRule type="expression" dxfId="1529" priority="1719">
      <formula>IF(RIGHT(TEXT(AI473,"0.#"),1)=".",FALSE,TRUE)</formula>
    </cfRule>
    <cfRule type="expression" dxfId="1528" priority="1720">
      <formula>IF(RIGHT(TEXT(AI473,"0.#"),1)=".",TRUE,FALSE)</formula>
    </cfRule>
  </conditionalFormatting>
  <conditionalFormatting sqref="AI474">
    <cfRule type="expression" dxfId="1527" priority="1717">
      <formula>IF(RIGHT(TEXT(AI474,"0.#"),1)=".",FALSE,TRUE)</formula>
    </cfRule>
    <cfRule type="expression" dxfId="1526" priority="1718">
      <formula>IF(RIGHT(TEXT(AI474,"0.#"),1)=".",TRUE,FALSE)</formula>
    </cfRule>
  </conditionalFormatting>
  <conditionalFormatting sqref="AQ473">
    <cfRule type="expression" dxfId="1525" priority="1709">
      <formula>IF(RIGHT(TEXT(AQ473,"0.#"),1)=".",FALSE,TRUE)</formula>
    </cfRule>
    <cfRule type="expression" dxfId="1524" priority="1710">
      <formula>IF(RIGHT(TEXT(AQ473,"0.#"),1)=".",TRUE,FALSE)</formula>
    </cfRule>
  </conditionalFormatting>
  <conditionalFormatting sqref="AQ474">
    <cfRule type="expression" dxfId="1523" priority="1713">
      <formula>IF(RIGHT(TEXT(AQ474,"0.#"),1)=".",FALSE,TRUE)</formula>
    </cfRule>
    <cfRule type="expression" dxfId="1522" priority="1714">
      <formula>IF(RIGHT(TEXT(AQ474,"0.#"),1)=".",TRUE,FALSE)</formula>
    </cfRule>
  </conditionalFormatting>
  <conditionalFormatting sqref="AQ475">
    <cfRule type="expression" dxfId="1521" priority="1711">
      <formula>IF(RIGHT(TEXT(AQ475,"0.#"),1)=".",FALSE,TRUE)</formula>
    </cfRule>
    <cfRule type="expression" dxfId="1520" priority="1712">
      <formula>IF(RIGHT(TEXT(AQ475,"0.#"),1)=".",TRUE,FALSE)</formula>
    </cfRule>
  </conditionalFormatting>
  <conditionalFormatting sqref="AE480">
    <cfRule type="expression" dxfId="1519" priority="1703">
      <formula>IF(RIGHT(TEXT(AE480,"0.#"),1)=".",FALSE,TRUE)</formula>
    </cfRule>
    <cfRule type="expression" dxfId="1518" priority="1704">
      <formula>IF(RIGHT(TEXT(AE480,"0.#"),1)=".",TRUE,FALSE)</formula>
    </cfRule>
  </conditionalFormatting>
  <conditionalFormatting sqref="AE478">
    <cfRule type="expression" dxfId="1517" priority="1707">
      <formula>IF(RIGHT(TEXT(AE478,"0.#"),1)=".",FALSE,TRUE)</formula>
    </cfRule>
    <cfRule type="expression" dxfId="1516" priority="1708">
      <formula>IF(RIGHT(TEXT(AE478,"0.#"),1)=".",TRUE,FALSE)</formula>
    </cfRule>
  </conditionalFormatting>
  <conditionalFormatting sqref="AE479">
    <cfRule type="expression" dxfId="1515" priority="1705">
      <formula>IF(RIGHT(TEXT(AE479,"0.#"),1)=".",FALSE,TRUE)</formula>
    </cfRule>
    <cfRule type="expression" dxfId="1514" priority="1706">
      <formula>IF(RIGHT(TEXT(AE479,"0.#"),1)=".",TRUE,FALSE)</formula>
    </cfRule>
  </conditionalFormatting>
  <conditionalFormatting sqref="AM480">
    <cfRule type="expression" dxfId="1513" priority="1697">
      <formula>IF(RIGHT(TEXT(AM480,"0.#"),1)=".",FALSE,TRUE)</formula>
    </cfRule>
    <cfRule type="expression" dxfId="1512" priority="1698">
      <formula>IF(RIGHT(TEXT(AM480,"0.#"),1)=".",TRUE,FALSE)</formula>
    </cfRule>
  </conditionalFormatting>
  <conditionalFormatting sqref="AM478">
    <cfRule type="expression" dxfId="1511" priority="1701">
      <formula>IF(RIGHT(TEXT(AM478,"0.#"),1)=".",FALSE,TRUE)</formula>
    </cfRule>
    <cfRule type="expression" dxfId="1510" priority="1702">
      <formula>IF(RIGHT(TEXT(AM478,"0.#"),1)=".",TRUE,FALSE)</formula>
    </cfRule>
  </conditionalFormatting>
  <conditionalFormatting sqref="AM479">
    <cfRule type="expression" dxfId="1509" priority="1699">
      <formula>IF(RIGHT(TEXT(AM479,"0.#"),1)=".",FALSE,TRUE)</formula>
    </cfRule>
    <cfRule type="expression" dxfId="1508" priority="1700">
      <formula>IF(RIGHT(TEXT(AM479,"0.#"),1)=".",TRUE,FALSE)</formula>
    </cfRule>
  </conditionalFormatting>
  <conditionalFormatting sqref="AU480">
    <cfRule type="expression" dxfId="1507" priority="1691">
      <formula>IF(RIGHT(TEXT(AU480,"0.#"),1)=".",FALSE,TRUE)</formula>
    </cfRule>
    <cfRule type="expression" dxfId="1506" priority="1692">
      <formula>IF(RIGHT(TEXT(AU480,"0.#"),1)=".",TRUE,FALSE)</formula>
    </cfRule>
  </conditionalFormatting>
  <conditionalFormatting sqref="AU478">
    <cfRule type="expression" dxfId="1505" priority="1695">
      <formula>IF(RIGHT(TEXT(AU478,"0.#"),1)=".",FALSE,TRUE)</formula>
    </cfRule>
    <cfRule type="expression" dxfId="1504" priority="1696">
      <formula>IF(RIGHT(TEXT(AU478,"0.#"),1)=".",TRUE,FALSE)</formula>
    </cfRule>
  </conditionalFormatting>
  <conditionalFormatting sqref="AU479">
    <cfRule type="expression" dxfId="1503" priority="1693">
      <formula>IF(RIGHT(TEXT(AU479,"0.#"),1)=".",FALSE,TRUE)</formula>
    </cfRule>
    <cfRule type="expression" dxfId="1502" priority="1694">
      <formula>IF(RIGHT(TEXT(AU479,"0.#"),1)=".",TRUE,FALSE)</formula>
    </cfRule>
  </conditionalFormatting>
  <conditionalFormatting sqref="AI480">
    <cfRule type="expression" dxfId="1501" priority="1685">
      <formula>IF(RIGHT(TEXT(AI480,"0.#"),1)=".",FALSE,TRUE)</formula>
    </cfRule>
    <cfRule type="expression" dxfId="1500" priority="1686">
      <formula>IF(RIGHT(TEXT(AI480,"0.#"),1)=".",TRUE,FALSE)</formula>
    </cfRule>
  </conditionalFormatting>
  <conditionalFormatting sqref="AI478">
    <cfRule type="expression" dxfId="1499" priority="1689">
      <formula>IF(RIGHT(TEXT(AI478,"0.#"),1)=".",FALSE,TRUE)</formula>
    </cfRule>
    <cfRule type="expression" dxfId="1498" priority="1690">
      <formula>IF(RIGHT(TEXT(AI478,"0.#"),1)=".",TRUE,FALSE)</formula>
    </cfRule>
  </conditionalFormatting>
  <conditionalFormatting sqref="AI479">
    <cfRule type="expression" dxfId="1497" priority="1687">
      <formula>IF(RIGHT(TEXT(AI479,"0.#"),1)=".",FALSE,TRUE)</formula>
    </cfRule>
    <cfRule type="expression" dxfId="1496" priority="1688">
      <formula>IF(RIGHT(TEXT(AI479,"0.#"),1)=".",TRUE,FALSE)</formula>
    </cfRule>
  </conditionalFormatting>
  <conditionalFormatting sqref="AQ478">
    <cfRule type="expression" dxfId="1495" priority="1679">
      <formula>IF(RIGHT(TEXT(AQ478,"0.#"),1)=".",FALSE,TRUE)</formula>
    </cfRule>
    <cfRule type="expression" dxfId="1494" priority="1680">
      <formula>IF(RIGHT(TEXT(AQ478,"0.#"),1)=".",TRUE,FALSE)</formula>
    </cfRule>
  </conditionalFormatting>
  <conditionalFormatting sqref="AQ479">
    <cfRule type="expression" dxfId="1493" priority="1683">
      <formula>IF(RIGHT(TEXT(AQ479,"0.#"),1)=".",FALSE,TRUE)</formula>
    </cfRule>
    <cfRule type="expression" dxfId="1492" priority="1684">
      <formula>IF(RIGHT(TEXT(AQ479,"0.#"),1)=".",TRUE,FALSE)</formula>
    </cfRule>
  </conditionalFormatting>
  <conditionalFormatting sqref="AQ480">
    <cfRule type="expression" dxfId="1491" priority="1681">
      <formula>IF(RIGHT(TEXT(AQ480,"0.#"),1)=".",FALSE,TRUE)</formula>
    </cfRule>
    <cfRule type="expression" dxfId="1490" priority="1682">
      <formula>IF(RIGHT(TEXT(AQ480,"0.#"),1)=".",TRUE,FALSE)</formula>
    </cfRule>
  </conditionalFormatting>
  <conditionalFormatting sqref="AM47">
    <cfRule type="expression" dxfId="1489" priority="1973">
      <formula>IF(RIGHT(TEXT(AM47,"0.#"),1)=".",FALSE,TRUE)</formula>
    </cfRule>
    <cfRule type="expression" dxfId="1488" priority="1974">
      <formula>IF(RIGHT(TEXT(AM47,"0.#"),1)=".",TRUE,FALSE)</formula>
    </cfRule>
  </conditionalFormatting>
  <conditionalFormatting sqref="AI46">
    <cfRule type="expression" dxfId="1487" priority="1977">
      <formula>IF(RIGHT(TEXT(AI46,"0.#"),1)=".",FALSE,TRUE)</formula>
    </cfRule>
    <cfRule type="expression" dxfId="1486" priority="1978">
      <formula>IF(RIGHT(TEXT(AI46,"0.#"),1)=".",TRUE,FALSE)</formula>
    </cfRule>
  </conditionalFormatting>
  <conditionalFormatting sqref="AM46">
    <cfRule type="expression" dxfId="1485" priority="1975">
      <formula>IF(RIGHT(TEXT(AM46,"0.#"),1)=".",FALSE,TRUE)</formula>
    </cfRule>
    <cfRule type="expression" dxfId="1484" priority="1976">
      <formula>IF(RIGHT(TEXT(AM46,"0.#"),1)=".",TRUE,FALSE)</formula>
    </cfRule>
  </conditionalFormatting>
  <conditionalFormatting sqref="AU46:AU48">
    <cfRule type="expression" dxfId="1483" priority="1967">
      <formula>IF(RIGHT(TEXT(AU46,"0.#"),1)=".",FALSE,TRUE)</formula>
    </cfRule>
    <cfRule type="expression" dxfId="1482" priority="1968">
      <formula>IF(RIGHT(TEXT(AU46,"0.#"),1)=".",TRUE,FALSE)</formula>
    </cfRule>
  </conditionalFormatting>
  <conditionalFormatting sqref="AM48">
    <cfRule type="expression" dxfId="1481" priority="1971">
      <formula>IF(RIGHT(TEXT(AM48,"0.#"),1)=".",FALSE,TRUE)</formula>
    </cfRule>
    <cfRule type="expression" dxfId="1480" priority="1972">
      <formula>IF(RIGHT(TEXT(AM48,"0.#"),1)=".",TRUE,FALSE)</formula>
    </cfRule>
  </conditionalFormatting>
  <conditionalFormatting sqref="AQ46:AQ48">
    <cfRule type="expression" dxfId="1479" priority="1969">
      <formula>IF(RIGHT(TEXT(AQ46,"0.#"),1)=".",FALSE,TRUE)</formula>
    </cfRule>
    <cfRule type="expression" dxfId="1478" priority="1970">
      <formula>IF(RIGHT(TEXT(AQ46,"0.#"),1)=".",TRUE,FALSE)</formula>
    </cfRule>
  </conditionalFormatting>
  <conditionalFormatting sqref="AE146:AE147 AI146:AI147 AM146:AM147 AQ146:AQ147 AU146:AU147">
    <cfRule type="expression" dxfId="1477" priority="1961">
      <formula>IF(RIGHT(TEXT(AE146,"0.#"),1)=".",FALSE,TRUE)</formula>
    </cfRule>
    <cfRule type="expression" dxfId="1476" priority="1962">
      <formula>IF(RIGHT(TEXT(AE146,"0.#"),1)=".",TRUE,FALSE)</formula>
    </cfRule>
  </conditionalFormatting>
  <conditionalFormatting sqref="AE138:AE139 AI138:AI139 AM138:AM139 AQ138:AQ139 AU138:AU139">
    <cfRule type="expression" dxfId="1475" priority="1965">
      <formula>IF(RIGHT(TEXT(AE138,"0.#"),1)=".",FALSE,TRUE)</formula>
    </cfRule>
    <cfRule type="expression" dxfId="1474" priority="1966">
      <formula>IF(RIGHT(TEXT(AE138,"0.#"),1)=".",TRUE,FALSE)</formula>
    </cfRule>
  </conditionalFormatting>
  <conditionalFormatting sqref="AE142:AE143 AI142:AI143 AM142:AM143 AQ142:AQ143 AU142:AU143">
    <cfRule type="expression" dxfId="1473" priority="1963">
      <formula>IF(RIGHT(TEXT(AE142,"0.#"),1)=".",FALSE,TRUE)</formula>
    </cfRule>
    <cfRule type="expression" dxfId="1472" priority="1964">
      <formula>IF(RIGHT(TEXT(AE142,"0.#"),1)=".",TRUE,FALSE)</formula>
    </cfRule>
  </conditionalFormatting>
  <conditionalFormatting sqref="AE198:AE199 AI198:AI199 AM198:AM199 AQ198:AQ199 AU198:AU199">
    <cfRule type="expression" dxfId="1471" priority="1955">
      <formula>IF(RIGHT(TEXT(AE198,"0.#"),1)=".",FALSE,TRUE)</formula>
    </cfRule>
    <cfRule type="expression" dxfId="1470" priority="1956">
      <formula>IF(RIGHT(TEXT(AE198,"0.#"),1)=".",TRUE,FALSE)</formula>
    </cfRule>
  </conditionalFormatting>
  <conditionalFormatting sqref="AE150:AE151 AI150:AI151 AM150:AM151 AQ150:AQ151 AU150:AU151">
    <cfRule type="expression" dxfId="1469" priority="1959">
      <formula>IF(RIGHT(TEXT(AE150,"0.#"),1)=".",FALSE,TRUE)</formula>
    </cfRule>
    <cfRule type="expression" dxfId="1468" priority="1960">
      <formula>IF(RIGHT(TEXT(AE150,"0.#"),1)=".",TRUE,FALSE)</formula>
    </cfRule>
  </conditionalFormatting>
  <conditionalFormatting sqref="AE194:AE195 AI194:AI195 AM194:AM195 AQ194:AQ195 AU194:AU195">
    <cfRule type="expression" dxfId="1467" priority="1957">
      <formula>IF(RIGHT(TEXT(AE194,"0.#"),1)=".",FALSE,TRUE)</formula>
    </cfRule>
    <cfRule type="expression" dxfId="1466" priority="1958">
      <formula>IF(RIGHT(TEXT(AE194,"0.#"),1)=".",TRUE,FALSE)</formula>
    </cfRule>
  </conditionalFormatting>
  <conditionalFormatting sqref="AE210:AE211 AI210:AI211 AM210:AM211 AQ210:AQ211 AU210:AU211">
    <cfRule type="expression" dxfId="1465" priority="1949">
      <formula>IF(RIGHT(TEXT(AE210,"0.#"),1)=".",FALSE,TRUE)</formula>
    </cfRule>
    <cfRule type="expression" dxfId="1464" priority="1950">
      <formula>IF(RIGHT(TEXT(AE210,"0.#"),1)=".",TRUE,FALSE)</formula>
    </cfRule>
  </conditionalFormatting>
  <conditionalFormatting sqref="AE202:AE203 AI202:AI203 AM202:AM203 AQ202:AQ203 AU202:AU203">
    <cfRule type="expression" dxfId="1463" priority="1953">
      <formula>IF(RIGHT(TEXT(AE202,"0.#"),1)=".",FALSE,TRUE)</formula>
    </cfRule>
    <cfRule type="expression" dxfId="1462" priority="1954">
      <formula>IF(RIGHT(TEXT(AE202,"0.#"),1)=".",TRUE,FALSE)</formula>
    </cfRule>
  </conditionalFormatting>
  <conditionalFormatting sqref="AE206:AE207 AI206:AI207 AM206:AM207 AQ206:AQ207 AU206:AU207">
    <cfRule type="expression" dxfId="1461" priority="1951">
      <formula>IF(RIGHT(TEXT(AE206,"0.#"),1)=".",FALSE,TRUE)</formula>
    </cfRule>
    <cfRule type="expression" dxfId="1460" priority="1952">
      <formula>IF(RIGHT(TEXT(AE206,"0.#"),1)=".",TRUE,FALSE)</formula>
    </cfRule>
  </conditionalFormatting>
  <conditionalFormatting sqref="AE262:AE263 AI262:AI263 AM262:AM263 AQ262:AQ263 AU262:AU263">
    <cfRule type="expression" dxfId="1459" priority="1943">
      <formula>IF(RIGHT(TEXT(AE262,"0.#"),1)=".",FALSE,TRUE)</formula>
    </cfRule>
    <cfRule type="expression" dxfId="1458" priority="1944">
      <formula>IF(RIGHT(TEXT(AE262,"0.#"),1)=".",TRUE,FALSE)</formula>
    </cfRule>
  </conditionalFormatting>
  <conditionalFormatting sqref="AE254:AE255 AI254:AI255 AM254:AM255 AQ254:AQ255 AU254:AU255">
    <cfRule type="expression" dxfId="1457" priority="1947">
      <formula>IF(RIGHT(TEXT(AE254,"0.#"),1)=".",FALSE,TRUE)</formula>
    </cfRule>
    <cfRule type="expression" dxfId="1456" priority="1948">
      <formula>IF(RIGHT(TEXT(AE254,"0.#"),1)=".",TRUE,FALSE)</formula>
    </cfRule>
  </conditionalFormatting>
  <conditionalFormatting sqref="AE258:AE259 AI258:AI259 AM258:AM259 AQ258:AQ259 AU258:AU259">
    <cfRule type="expression" dxfId="1455" priority="1945">
      <formula>IF(RIGHT(TEXT(AE258,"0.#"),1)=".",FALSE,TRUE)</formula>
    </cfRule>
    <cfRule type="expression" dxfId="1454" priority="1946">
      <formula>IF(RIGHT(TEXT(AE258,"0.#"),1)=".",TRUE,FALSE)</formula>
    </cfRule>
  </conditionalFormatting>
  <conditionalFormatting sqref="AE314:AE315 AI314:AI315 AM314:AM315 AQ314:AQ315 AU314:AU315">
    <cfRule type="expression" dxfId="1453" priority="1937">
      <formula>IF(RIGHT(TEXT(AE314,"0.#"),1)=".",FALSE,TRUE)</formula>
    </cfRule>
    <cfRule type="expression" dxfId="1452" priority="1938">
      <formula>IF(RIGHT(TEXT(AE314,"0.#"),1)=".",TRUE,FALSE)</formula>
    </cfRule>
  </conditionalFormatting>
  <conditionalFormatting sqref="AE266:AE267 AI266:AI267 AM266:AM267 AQ266:AQ267 AU266:AU267">
    <cfRule type="expression" dxfId="1451" priority="1941">
      <formula>IF(RIGHT(TEXT(AE266,"0.#"),1)=".",FALSE,TRUE)</formula>
    </cfRule>
    <cfRule type="expression" dxfId="1450" priority="1942">
      <formula>IF(RIGHT(TEXT(AE266,"0.#"),1)=".",TRUE,FALSE)</formula>
    </cfRule>
  </conditionalFormatting>
  <conditionalFormatting sqref="AE270:AE271 AI270:AI271 AM270:AM271 AQ270:AQ271 AU270:AU271">
    <cfRule type="expression" dxfId="1449" priority="1939">
      <formula>IF(RIGHT(TEXT(AE270,"0.#"),1)=".",FALSE,TRUE)</formula>
    </cfRule>
    <cfRule type="expression" dxfId="1448" priority="1940">
      <formula>IF(RIGHT(TEXT(AE270,"0.#"),1)=".",TRUE,FALSE)</formula>
    </cfRule>
  </conditionalFormatting>
  <conditionalFormatting sqref="AE326:AE327 AI326:AI327 AM326:AM327 AQ326:AQ327 AU326:AU327">
    <cfRule type="expression" dxfId="1447" priority="1931">
      <formula>IF(RIGHT(TEXT(AE326,"0.#"),1)=".",FALSE,TRUE)</formula>
    </cfRule>
    <cfRule type="expression" dxfId="1446" priority="1932">
      <formula>IF(RIGHT(TEXT(AE326,"0.#"),1)=".",TRUE,FALSE)</formula>
    </cfRule>
  </conditionalFormatting>
  <conditionalFormatting sqref="AE318:AE319 AI318:AI319 AM318:AM319 AQ318:AQ319 AU318:AU319">
    <cfRule type="expression" dxfId="1445" priority="1935">
      <formula>IF(RIGHT(TEXT(AE318,"0.#"),1)=".",FALSE,TRUE)</formula>
    </cfRule>
    <cfRule type="expression" dxfId="1444" priority="1936">
      <formula>IF(RIGHT(TEXT(AE318,"0.#"),1)=".",TRUE,FALSE)</formula>
    </cfRule>
  </conditionalFormatting>
  <conditionalFormatting sqref="AE322:AE323 AI322:AI323 AM322:AM323 AQ322:AQ323 AU322:AU323">
    <cfRule type="expression" dxfId="1443" priority="1933">
      <formula>IF(RIGHT(TEXT(AE322,"0.#"),1)=".",FALSE,TRUE)</formula>
    </cfRule>
    <cfRule type="expression" dxfId="1442" priority="1934">
      <formula>IF(RIGHT(TEXT(AE322,"0.#"),1)=".",TRUE,FALSE)</formula>
    </cfRule>
  </conditionalFormatting>
  <conditionalFormatting sqref="AE378:AE379 AI378:AI379 AM378:AM379 AQ378:AQ379 AU378:AU379">
    <cfRule type="expression" dxfId="1441" priority="1925">
      <formula>IF(RIGHT(TEXT(AE378,"0.#"),1)=".",FALSE,TRUE)</formula>
    </cfRule>
    <cfRule type="expression" dxfId="1440" priority="1926">
      <formula>IF(RIGHT(TEXT(AE378,"0.#"),1)=".",TRUE,FALSE)</formula>
    </cfRule>
  </conditionalFormatting>
  <conditionalFormatting sqref="AE330:AE331 AI330:AI331 AM330:AM331 AQ330:AQ331 AU330:AU331">
    <cfRule type="expression" dxfId="1439" priority="1929">
      <formula>IF(RIGHT(TEXT(AE330,"0.#"),1)=".",FALSE,TRUE)</formula>
    </cfRule>
    <cfRule type="expression" dxfId="1438" priority="1930">
      <formula>IF(RIGHT(TEXT(AE330,"0.#"),1)=".",TRUE,FALSE)</formula>
    </cfRule>
  </conditionalFormatting>
  <conditionalFormatting sqref="AE374:AE375 AI374:AI375 AM374:AM375 AQ374:AQ375 AU374:AU375">
    <cfRule type="expression" dxfId="1437" priority="1927">
      <formula>IF(RIGHT(TEXT(AE374,"0.#"),1)=".",FALSE,TRUE)</formula>
    </cfRule>
    <cfRule type="expression" dxfId="1436" priority="1928">
      <formula>IF(RIGHT(TEXT(AE374,"0.#"),1)=".",TRUE,FALSE)</formula>
    </cfRule>
  </conditionalFormatting>
  <conditionalFormatting sqref="AE390:AE391 AI390:AI391 AM390:AM391 AQ390:AQ391 AU390:AU391">
    <cfRule type="expression" dxfId="1435" priority="1919">
      <formula>IF(RIGHT(TEXT(AE390,"0.#"),1)=".",FALSE,TRUE)</formula>
    </cfRule>
    <cfRule type="expression" dxfId="1434" priority="1920">
      <formula>IF(RIGHT(TEXT(AE390,"0.#"),1)=".",TRUE,FALSE)</formula>
    </cfRule>
  </conditionalFormatting>
  <conditionalFormatting sqref="AE382:AE383 AI382:AI383 AM382:AM383 AQ382:AQ383 AU382:AU383">
    <cfRule type="expression" dxfId="1433" priority="1923">
      <formula>IF(RIGHT(TEXT(AE382,"0.#"),1)=".",FALSE,TRUE)</formula>
    </cfRule>
    <cfRule type="expression" dxfId="1432" priority="1924">
      <formula>IF(RIGHT(TEXT(AE382,"0.#"),1)=".",TRUE,FALSE)</formula>
    </cfRule>
  </conditionalFormatting>
  <conditionalFormatting sqref="AE386:AE387 AI386:AI387 AM386:AM387 AQ386:AQ387 AU386:AU387">
    <cfRule type="expression" dxfId="1431" priority="1921">
      <formula>IF(RIGHT(TEXT(AE386,"0.#"),1)=".",FALSE,TRUE)</formula>
    </cfRule>
    <cfRule type="expression" dxfId="1430" priority="1922">
      <formula>IF(RIGHT(TEXT(AE386,"0.#"),1)=".",TRUE,FALSE)</formula>
    </cfRule>
  </conditionalFormatting>
  <conditionalFormatting sqref="AE440">
    <cfRule type="expression" dxfId="1429" priority="1913">
      <formula>IF(RIGHT(TEXT(AE440,"0.#"),1)=".",FALSE,TRUE)</formula>
    </cfRule>
    <cfRule type="expression" dxfId="1428" priority="1914">
      <formula>IF(RIGHT(TEXT(AE440,"0.#"),1)=".",TRUE,FALSE)</formula>
    </cfRule>
  </conditionalFormatting>
  <conditionalFormatting sqref="AE438">
    <cfRule type="expression" dxfId="1427" priority="1917">
      <formula>IF(RIGHT(TEXT(AE438,"0.#"),1)=".",FALSE,TRUE)</formula>
    </cfRule>
    <cfRule type="expression" dxfId="1426" priority="1918">
      <formula>IF(RIGHT(TEXT(AE438,"0.#"),1)=".",TRUE,FALSE)</formula>
    </cfRule>
  </conditionalFormatting>
  <conditionalFormatting sqref="AE439">
    <cfRule type="expression" dxfId="1425" priority="1915">
      <formula>IF(RIGHT(TEXT(AE439,"0.#"),1)=".",FALSE,TRUE)</formula>
    </cfRule>
    <cfRule type="expression" dxfId="1424" priority="1916">
      <formula>IF(RIGHT(TEXT(AE439,"0.#"),1)=".",TRUE,FALSE)</formula>
    </cfRule>
  </conditionalFormatting>
  <conditionalFormatting sqref="AM440">
    <cfRule type="expression" dxfId="1423" priority="1907">
      <formula>IF(RIGHT(TEXT(AM440,"0.#"),1)=".",FALSE,TRUE)</formula>
    </cfRule>
    <cfRule type="expression" dxfId="1422" priority="1908">
      <formula>IF(RIGHT(TEXT(AM440,"0.#"),1)=".",TRUE,FALSE)</formula>
    </cfRule>
  </conditionalFormatting>
  <conditionalFormatting sqref="AM438">
    <cfRule type="expression" dxfId="1421" priority="1911">
      <formula>IF(RIGHT(TEXT(AM438,"0.#"),1)=".",FALSE,TRUE)</formula>
    </cfRule>
    <cfRule type="expression" dxfId="1420" priority="1912">
      <formula>IF(RIGHT(TEXT(AM438,"0.#"),1)=".",TRUE,FALSE)</formula>
    </cfRule>
  </conditionalFormatting>
  <conditionalFormatting sqref="AM439">
    <cfRule type="expression" dxfId="1419" priority="1909">
      <formula>IF(RIGHT(TEXT(AM439,"0.#"),1)=".",FALSE,TRUE)</formula>
    </cfRule>
    <cfRule type="expression" dxfId="1418" priority="1910">
      <formula>IF(RIGHT(TEXT(AM439,"0.#"),1)=".",TRUE,FALSE)</formula>
    </cfRule>
  </conditionalFormatting>
  <conditionalFormatting sqref="AU440">
    <cfRule type="expression" dxfId="1417" priority="1901">
      <formula>IF(RIGHT(TEXT(AU440,"0.#"),1)=".",FALSE,TRUE)</formula>
    </cfRule>
    <cfRule type="expression" dxfId="1416" priority="1902">
      <formula>IF(RIGHT(TEXT(AU440,"0.#"),1)=".",TRUE,FALSE)</formula>
    </cfRule>
  </conditionalFormatting>
  <conditionalFormatting sqref="AU438">
    <cfRule type="expression" dxfId="1415" priority="1905">
      <formula>IF(RIGHT(TEXT(AU438,"0.#"),1)=".",FALSE,TRUE)</formula>
    </cfRule>
    <cfRule type="expression" dxfId="1414" priority="1906">
      <formula>IF(RIGHT(TEXT(AU438,"0.#"),1)=".",TRUE,FALSE)</formula>
    </cfRule>
  </conditionalFormatting>
  <conditionalFormatting sqref="AU439">
    <cfRule type="expression" dxfId="1413" priority="1903">
      <formula>IF(RIGHT(TEXT(AU439,"0.#"),1)=".",FALSE,TRUE)</formula>
    </cfRule>
    <cfRule type="expression" dxfId="1412" priority="1904">
      <formula>IF(RIGHT(TEXT(AU439,"0.#"),1)=".",TRUE,FALSE)</formula>
    </cfRule>
  </conditionalFormatting>
  <conditionalFormatting sqref="AI440">
    <cfRule type="expression" dxfId="1411" priority="1895">
      <formula>IF(RIGHT(TEXT(AI440,"0.#"),1)=".",FALSE,TRUE)</formula>
    </cfRule>
    <cfRule type="expression" dxfId="1410" priority="1896">
      <formula>IF(RIGHT(TEXT(AI440,"0.#"),1)=".",TRUE,FALSE)</formula>
    </cfRule>
  </conditionalFormatting>
  <conditionalFormatting sqref="AI438">
    <cfRule type="expression" dxfId="1409" priority="1899">
      <formula>IF(RIGHT(TEXT(AI438,"0.#"),1)=".",FALSE,TRUE)</formula>
    </cfRule>
    <cfRule type="expression" dxfId="1408" priority="1900">
      <formula>IF(RIGHT(TEXT(AI438,"0.#"),1)=".",TRUE,FALSE)</formula>
    </cfRule>
  </conditionalFormatting>
  <conditionalFormatting sqref="AI439">
    <cfRule type="expression" dxfId="1407" priority="1897">
      <formula>IF(RIGHT(TEXT(AI439,"0.#"),1)=".",FALSE,TRUE)</formula>
    </cfRule>
    <cfRule type="expression" dxfId="1406" priority="1898">
      <formula>IF(RIGHT(TEXT(AI439,"0.#"),1)=".",TRUE,FALSE)</formula>
    </cfRule>
  </conditionalFormatting>
  <conditionalFormatting sqref="AQ438">
    <cfRule type="expression" dxfId="1405" priority="1889">
      <formula>IF(RIGHT(TEXT(AQ438,"0.#"),1)=".",FALSE,TRUE)</formula>
    </cfRule>
    <cfRule type="expression" dxfId="1404" priority="1890">
      <formula>IF(RIGHT(TEXT(AQ438,"0.#"),1)=".",TRUE,FALSE)</formula>
    </cfRule>
  </conditionalFormatting>
  <conditionalFormatting sqref="AQ439">
    <cfRule type="expression" dxfId="1403" priority="1893">
      <formula>IF(RIGHT(TEXT(AQ439,"0.#"),1)=".",FALSE,TRUE)</formula>
    </cfRule>
    <cfRule type="expression" dxfId="1402" priority="1894">
      <formula>IF(RIGHT(TEXT(AQ439,"0.#"),1)=".",TRUE,FALSE)</formula>
    </cfRule>
  </conditionalFormatting>
  <conditionalFormatting sqref="AQ440">
    <cfRule type="expression" dxfId="1401" priority="1891">
      <formula>IF(RIGHT(TEXT(AQ440,"0.#"),1)=".",FALSE,TRUE)</formula>
    </cfRule>
    <cfRule type="expression" dxfId="1400" priority="1892">
      <formula>IF(RIGHT(TEXT(AQ440,"0.#"),1)=".",TRUE,FALSE)</formula>
    </cfRule>
  </conditionalFormatting>
  <conditionalFormatting sqref="AE445">
    <cfRule type="expression" dxfId="1399" priority="1883">
      <formula>IF(RIGHT(TEXT(AE445,"0.#"),1)=".",FALSE,TRUE)</formula>
    </cfRule>
    <cfRule type="expression" dxfId="1398" priority="1884">
      <formula>IF(RIGHT(TEXT(AE445,"0.#"),1)=".",TRUE,FALSE)</formula>
    </cfRule>
  </conditionalFormatting>
  <conditionalFormatting sqref="AE443">
    <cfRule type="expression" dxfId="1397" priority="1887">
      <formula>IF(RIGHT(TEXT(AE443,"0.#"),1)=".",FALSE,TRUE)</formula>
    </cfRule>
    <cfRule type="expression" dxfId="1396" priority="1888">
      <formula>IF(RIGHT(TEXT(AE443,"0.#"),1)=".",TRUE,FALSE)</formula>
    </cfRule>
  </conditionalFormatting>
  <conditionalFormatting sqref="AE444">
    <cfRule type="expression" dxfId="1395" priority="1885">
      <formula>IF(RIGHT(TEXT(AE444,"0.#"),1)=".",FALSE,TRUE)</formula>
    </cfRule>
    <cfRule type="expression" dxfId="1394" priority="1886">
      <formula>IF(RIGHT(TEXT(AE444,"0.#"),1)=".",TRUE,FALSE)</formula>
    </cfRule>
  </conditionalFormatting>
  <conditionalFormatting sqref="AM445">
    <cfRule type="expression" dxfId="1393" priority="1877">
      <formula>IF(RIGHT(TEXT(AM445,"0.#"),1)=".",FALSE,TRUE)</formula>
    </cfRule>
    <cfRule type="expression" dxfId="1392" priority="1878">
      <formula>IF(RIGHT(TEXT(AM445,"0.#"),1)=".",TRUE,FALSE)</formula>
    </cfRule>
  </conditionalFormatting>
  <conditionalFormatting sqref="AM443">
    <cfRule type="expression" dxfId="1391" priority="1881">
      <formula>IF(RIGHT(TEXT(AM443,"0.#"),1)=".",FALSE,TRUE)</formula>
    </cfRule>
    <cfRule type="expression" dxfId="1390" priority="1882">
      <formula>IF(RIGHT(TEXT(AM443,"0.#"),1)=".",TRUE,FALSE)</formula>
    </cfRule>
  </conditionalFormatting>
  <conditionalFormatting sqref="AM444">
    <cfRule type="expression" dxfId="1389" priority="1879">
      <formula>IF(RIGHT(TEXT(AM444,"0.#"),1)=".",FALSE,TRUE)</formula>
    </cfRule>
    <cfRule type="expression" dxfId="1388" priority="1880">
      <formula>IF(RIGHT(TEXT(AM444,"0.#"),1)=".",TRUE,FALSE)</formula>
    </cfRule>
  </conditionalFormatting>
  <conditionalFormatting sqref="AU445">
    <cfRule type="expression" dxfId="1387" priority="1871">
      <formula>IF(RIGHT(TEXT(AU445,"0.#"),1)=".",FALSE,TRUE)</formula>
    </cfRule>
    <cfRule type="expression" dxfId="1386" priority="1872">
      <formula>IF(RIGHT(TEXT(AU445,"0.#"),1)=".",TRUE,FALSE)</formula>
    </cfRule>
  </conditionalFormatting>
  <conditionalFormatting sqref="AU443">
    <cfRule type="expression" dxfId="1385" priority="1875">
      <formula>IF(RIGHT(TEXT(AU443,"0.#"),1)=".",FALSE,TRUE)</formula>
    </cfRule>
    <cfRule type="expression" dxfId="1384" priority="1876">
      <formula>IF(RIGHT(TEXT(AU443,"0.#"),1)=".",TRUE,FALSE)</formula>
    </cfRule>
  </conditionalFormatting>
  <conditionalFormatting sqref="AU444">
    <cfRule type="expression" dxfId="1383" priority="1873">
      <formula>IF(RIGHT(TEXT(AU444,"0.#"),1)=".",FALSE,TRUE)</formula>
    </cfRule>
    <cfRule type="expression" dxfId="1382" priority="1874">
      <formula>IF(RIGHT(TEXT(AU444,"0.#"),1)=".",TRUE,FALSE)</formula>
    </cfRule>
  </conditionalFormatting>
  <conditionalFormatting sqref="AI445">
    <cfRule type="expression" dxfId="1381" priority="1865">
      <formula>IF(RIGHT(TEXT(AI445,"0.#"),1)=".",FALSE,TRUE)</formula>
    </cfRule>
    <cfRule type="expression" dxfId="1380" priority="1866">
      <formula>IF(RIGHT(TEXT(AI445,"0.#"),1)=".",TRUE,FALSE)</formula>
    </cfRule>
  </conditionalFormatting>
  <conditionalFormatting sqref="AI443">
    <cfRule type="expression" dxfId="1379" priority="1869">
      <formula>IF(RIGHT(TEXT(AI443,"0.#"),1)=".",FALSE,TRUE)</formula>
    </cfRule>
    <cfRule type="expression" dxfId="1378" priority="1870">
      <formula>IF(RIGHT(TEXT(AI443,"0.#"),1)=".",TRUE,FALSE)</formula>
    </cfRule>
  </conditionalFormatting>
  <conditionalFormatting sqref="AI444">
    <cfRule type="expression" dxfId="1377" priority="1867">
      <formula>IF(RIGHT(TEXT(AI444,"0.#"),1)=".",FALSE,TRUE)</formula>
    </cfRule>
    <cfRule type="expression" dxfId="1376" priority="1868">
      <formula>IF(RIGHT(TEXT(AI444,"0.#"),1)=".",TRUE,FALSE)</formula>
    </cfRule>
  </conditionalFormatting>
  <conditionalFormatting sqref="AQ443">
    <cfRule type="expression" dxfId="1375" priority="1859">
      <formula>IF(RIGHT(TEXT(AQ443,"0.#"),1)=".",FALSE,TRUE)</formula>
    </cfRule>
    <cfRule type="expression" dxfId="1374" priority="1860">
      <formula>IF(RIGHT(TEXT(AQ443,"0.#"),1)=".",TRUE,FALSE)</formula>
    </cfRule>
  </conditionalFormatting>
  <conditionalFormatting sqref="AQ444">
    <cfRule type="expression" dxfId="1373" priority="1863">
      <formula>IF(RIGHT(TEXT(AQ444,"0.#"),1)=".",FALSE,TRUE)</formula>
    </cfRule>
    <cfRule type="expression" dxfId="1372" priority="1864">
      <formula>IF(RIGHT(TEXT(AQ444,"0.#"),1)=".",TRUE,FALSE)</formula>
    </cfRule>
  </conditionalFormatting>
  <conditionalFormatting sqref="AQ445">
    <cfRule type="expression" dxfId="1371" priority="1861">
      <formula>IF(RIGHT(TEXT(AQ445,"0.#"),1)=".",FALSE,TRUE)</formula>
    </cfRule>
    <cfRule type="expression" dxfId="1370" priority="1862">
      <formula>IF(RIGHT(TEXT(AQ445,"0.#"),1)=".",TRUE,FALSE)</formula>
    </cfRule>
  </conditionalFormatting>
  <conditionalFormatting sqref="Y872:Y899">
    <cfRule type="expression" dxfId="1369" priority="2089">
      <formula>IF(RIGHT(TEXT(Y872,"0.#"),1)=".",FALSE,TRUE)</formula>
    </cfRule>
    <cfRule type="expression" dxfId="1368" priority="2090">
      <formula>IF(RIGHT(TEXT(Y872,"0.#"),1)=".",TRUE,FALSE)</formula>
    </cfRule>
  </conditionalFormatting>
  <conditionalFormatting sqref="Y870:Y871">
    <cfRule type="expression" dxfId="1367" priority="2083">
      <formula>IF(RIGHT(TEXT(Y870,"0.#"),1)=".",FALSE,TRUE)</formula>
    </cfRule>
    <cfRule type="expression" dxfId="1366" priority="2084">
      <formula>IF(RIGHT(TEXT(Y870,"0.#"),1)=".",TRUE,FALSE)</formula>
    </cfRule>
  </conditionalFormatting>
  <conditionalFormatting sqref="Y905:Y932">
    <cfRule type="expression" dxfId="1365" priority="2077">
      <formula>IF(RIGHT(TEXT(Y905,"0.#"),1)=".",FALSE,TRUE)</formula>
    </cfRule>
    <cfRule type="expression" dxfId="1364" priority="2078">
      <formula>IF(RIGHT(TEXT(Y905,"0.#"),1)=".",TRUE,FALSE)</formula>
    </cfRule>
  </conditionalFormatting>
  <conditionalFormatting sqref="Y903:Y904">
    <cfRule type="expression" dxfId="1363" priority="2071">
      <formula>IF(RIGHT(TEXT(Y903,"0.#"),1)=".",FALSE,TRUE)</formula>
    </cfRule>
    <cfRule type="expression" dxfId="1362" priority="2072">
      <formula>IF(RIGHT(TEXT(Y903,"0.#"),1)=".",TRUE,FALSE)</formula>
    </cfRule>
  </conditionalFormatting>
  <conditionalFormatting sqref="Y938:Y965">
    <cfRule type="expression" dxfId="1361" priority="2065">
      <formula>IF(RIGHT(TEXT(Y938,"0.#"),1)=".",FALSE,TRUE)</formula>
    </cfRule>
    <cfRule type="expression" dxfId="1360" priority="2066">
      <formula>IF(RIGHT(TEXT(Y938,"0.#"),1)=".",TRUE,FALSE)</formula>
    </cfRule>
  </conditionalFormatting>
  <conditionalFormatting sqref="Y936:Y937">
    <cfRule type="expression" dxfId="1359" priority="2059">
      <formula>IF(RIGHT(TEXT(Y936,"0.#"),1)=".",FALSE,TRUE)</formula>
    </cfRule>
    <cfRule type="expression" dxfId="1358" priority="2060">
      <formula>IF(RIGHT(TEXT(Y936,"0.#"),1)=".",TRUE,FALSE)</formula>
    </cfRule>
  </conditionalFormatting>
  <conditionalFormatting sqref="Y971:Y998">
    <cfRule type="expression" dxfId="1357" priority="2053">
      <formula>IF(RIGHT(TEXT(Y971,"0.#"),1)=".",FALSE,TRUE)</formula>
    </cfRule>
    <cfRule type="expression" dxfId="1356" priority="2054">
      <formula>IF(RIGHT(TEXT(Y971,"0.#"),1)=".",TRUE,FALSE)</formula>
    </cfRule>
  </conditionalFormatting>
  <conditionalFormatting sqref="Y969:Y970">
    <cfRule type="expression" dxfId="1355" priority="2047">
      <formula>IF(RIGHT(TEXT(Y969,"0.#"),1)=".",FALSE,TRUE)</formula>
    </cfRule>
    <cfRule type="expression" dxfId="1354" priority="2048">
      <formula>IF(RIGHT(TEXT(Y969,"0.#"),1)=".",TRUE,FALSE)</formula>
    </cfRule>
  </conditionalFormatting>
  <conditionalFormatting sqref="Y1004:Y1031">
    <cfRule type="expression" dxfId="1353" priority="2041">
      <formula>IF(RIGHT(TEXT(Y1004,"0.#"),1)=".",FALSE,TRUE)</formula>
    </cfRule>
    <cfRule type="expression" dxfId="1352" priority="2042">
      <formula>IF(RIGHT(TEXT(Y1004,"0.#"),1)=".",TRUE,FALSE)</formula>
    </cfRule>
  </conditionalFormatting>
  <conditionalFormatting sqref="W23">
    <cfRule type="expression" dxfId="1351" priority="2325">
      <formula>IF(RIGHT(TEXT(W23,"0.#"),1)=".",FALSE,TRUE)</formula>
    </cfRule>
    <cfRule type="expression" dxfId="1350" priority="2326">
      <formula>IF(RIGHT(TEXT(W23,"0.#"),1)=".",TRUE,FALSE)</formula>
    </cfRule>
  </conditionalFormatting>
  <conditionalFormatting sqref="W24:W27">
    <cfRule type="expression" dxfId="1349" priority="2323">
      <formula>IF(RIGHT(TEXT(W24,"0.#"),1)=".",FALSE,TRUE)</formula>
    </cfRule>
    <cfRule type="expression" dxfId="1348" priority="2324">
      <formula>IF(RIGHT(TEXT(W24,"0.#"),1)=".",TRUE,FALSE)</formula>
    </cfRule>
  </conditionalFormatting>
  <conditionalFormatting sqref="W28">
    <cfRule type="expression" dxfId="1347" priority="2315">
      <formula>IF(RIGHT(TEXT(W28,"0.#"),1)=".",FALSE,TRUE)</formula>
    </cfRule>
    <cfRule type="expression" dxfId="1346" priority="2316">
      <formula>IF(RIGHT(TEXT(W28,"0.#"),1)=".",TRUE,FALSE)</formula>
    </cfRule>
  </conditionalFormatting>
  <conditionalFormatting sqref="P23">
    <cfRule type="expression" dxfId="1345" priority="2313">
      <formula>IF(RIGHT(TEXT(P23,"0.#"),1)=".",FALSE,TRUE)</formula>
    </cfRule>
    <cfRule type="expression" dxfId="1344" priority="2314">
      <formula>IF(RIGHT(TEXT(P23,"0.#"),1)=".",TRUE,FALSE)</formula>
    </cfRule>
  </conditionalFormatting>
  <conditionalFormatting sqref="P26:P27">
    <cfRule type="expression" dxfId="1343" priority="2311">
      <formula>IF(RIGHT(TEXT(P26,"0.#"),1)=".",FALSE,TRUE)</formula>
    </cfRule>
    <cfRule type="expression" dxfId="1342" priority="2312">
      <formula>IF(RIGHT(TEXT(P26,"0.#"),1)=".",TRUE,FALSE)</formula>
    </cfRule>
  </conditionalFormatting>
  <conditionalFormatting sqref="P28">
    <cfRule type="expression" dxfId="1341" priority="2309">
      <formula>IF(RIGHT(TEXT(P28,"0.#"),1)=".",FALSE,TRUE)</formula>
    </cfRule>
    <cfRule type="expression" dxfId="1340" priority="2310">
      <formula>IF(RIGHT(TEXT(P28,"0.#"),1)=".",TRUE,FALSE)</formula>
    </cfRule>
  </conditionalFormatting>
  <conditionalFormatting sqref="AQ114">
    <cfRule type="expression" dxfId="1339" priority="2293">
      <formula>IF(RIGHT(TEXT(AQ114,"0.#"),1)=".",FALSE,TRUE)</formula>
    </cfRule>
    <cfRule type="expression" dxfId="1338" priority="2294">
      <formula>IF(RIGHT(TEXT(AQ114,"0.#"),1)=".",TRUE,FALSE)</formula>
    </cfRule>
  </conditionalFormatting>
  <conditionalFormatting sqref="AQ104">
    <cfRule type="expression" dxfId="1337" priority="2307">
      <formula>IF(RIGHT(TEXT(AQ104,"0.#"),1)=".",FALSE,TRUE)</formula>
    </cfRule>
    <cfRule type="expression" dxfId="1336" priority="2308">
      <formula>IF(RIGHT(TEXT(AQ104,"0.#"),1)=".",TRUE,FALSE)</formula>
    </cfRule>
  </conditionalFormatting>
  <conditionalFormatting sqref="AQ105">
    <cfRule type="expression" dxfId="1335" priority="2305">
      <formula>IF(RIGHT(TEXT(AQ105,"0.#"),1)=".",FALSE,TRUE)</formula>
    </cfRule>
    <cfRule type="expression" dxfId="1334" priority="2306">
      <formula>IF(RIGHT(TEXT(AQ105,"0.#"),1)=".",TRUE,FALSE)</formula>
    </cfRule>
  </conditionalFormatting>
  <conditionalFormatting sqref="AQ107">
    <cfRule type="expression" dxfId="1333" priority="2303">
      <formula>IF(RIGHT(TEXT(AQ107,"0.#"),1)=".",FALSE,TRUE)</formula>
    </cfRule>
    <cfRule type="expression" dxfId="1332" priority="2304">
      <formula>IF(RIGHT(TEXT(AQ107,"0.#"),1)=".",TRUE,FALSE)</formula>
    </cfRule>
  </conditionalFormatting>
  <conditionalFormatting sqref="AQ108">
    <cfRule type="expression" dxfId="1331" priority="2301">
      <formula>IF(RIGHT(TEXT(AQ108,"0.#"),1)=".",FALSE,TRUE)</formula>
    </cfRule>
    <cfRule type="expression" dxfId="1330" priority="2302">
      <formula>IF(RIGHT(TEXT(AQ108,"0.#"),1)=".",TRUE,FALSE)</formula>
    </cfRule>
  </conditionalFormatting>
  <conditionalFormatting sqref="AQ110">
    <cfRule type="expression" dxfId="1329" priority="2299">
      <formula>IF(RIGHT(TEXT(AQ110,"0.#"),1)=".",FALSE,TRUE)</formula>
    </cfRule>
    <cfRule type="expression" dxfId="1328" priority="2300">
      <formula>IF(RIGHT(TEXT(AQ110,"0.#"),1)=".",TRUE,FALSE)</formula>
    </cfRule>
  </conditionalFormatting>
  <conditionalFormatting sqref="AQ111">
    <cfRule type="expression" dxfId="1327" priority="2297">
      <formula>IF(RIGHT(TEXT(AQ111,"0.#"),1)=".",FALSE,TRUE)</formula>
    </cfRule>
    <cfRule type="expression" dxfId="1326" priority="2298">
      <formula>IF(RIGHT(TEXT(AQ111,"0.#"),1)=".",TRUE,FALSE)</formula>
    </cfRule>
  </conditionalFormatting>
  <conditionalFormatting sqref="AQ113">
    <cfRule type="expression" dxfId="1325" priority="2295">
      <formula>IF(RIGHT(TEXT(AQ113,"0.#"),1)=".",FALSE,TRUE)</formula>
    </cfRule>
    <cfRule type="expression" dxfId="1324" priority="2296">
      <formula>IF(RIGHT(TEXT(AQ113,"0.#"),1)=".",TRUE,FALSE)</formula>
    </cfRule>
  </conditionalFormatting>
  <conditionalFormatting sqref="AE67">
    <cfRule type="expression" dxfId="1323" priority="2225">
      <formula>IF(RIGHT(TEXT(AE67,"0.#"),1)=".",FALSE,TRUE)</formula>
    </cfRule>
    <cfRule type="expression" dxfId="1322" priority="2226">
      <formula>IF(RIGHT(TEXT(AE67,"0.#"),1)=".",TRUE,FALSE)</formula>
    </cfRule>
  </conditionalFormatting>
  <conditionalFormatting sqref="AE68">
    <cfRule type="expression" dxfId="1321" priority="2223">
      <formula>IF(RIGHT(TEXT(AE68,"0.#"),1)=".",FALSE,TRUE)</formula>
    </cfRule>
    <cfRule type="expression" dxfId="1320" priority="2224">
      <formula>IF(RIGHT(TEXT(AE68,"0.#"),1)=".",TRUE,FALSE)</formula>
    </cfRule>
  </conditionalFormatting>
  <conditionalFormatting sqref="AE69">
    <cfRule type="expression" dxfId="1319" priority="2221">
      <formula>IF(RIGHT(TEXT(AE69,"0.#"),1)=".",FALSE,TRUE)</formula>
    </cfRule>
    <cfRule type="expression" dxfId="1318" priority="2222">
      <formula>IF(RIGHT(TEXT(AE69,"0.#"),1)=".",TRUE,FALSE)</formula>
    </cfRule>
  </conditionalFormatting>
  <conditionalFormatting sqref="AI69">
    <cfRule type="expression" dxfId="1317" priority="2219">
      <formula>IF(RIGHT(TEXT(AI69,"0.#"),1)=".",FALSE,TRUE)</formula>
    </cfRule>
    <cfRule type="expression" dxfId="1316" priority="2220">
      <formula>IF(RIGHT(TEXT(AI69,"0.#"),1)=".",TRUE,FALSE)</formula>
    </cfRule>
  </conditionalFormatting>
  <conditionalFormatting sqref="AI68">
    <cfRule type="expression" dxfId="1315" priority="2217">
      <formula>IF(RIGHT(TEXT(AI68,"0.#"),1)=".",FALSE,TRUE)</formula>
    </cfRule>
    <cfRule type="expression" dxfId="1314" priority="2218">
      <formula>IF(RIGHT(TEXT(AI68,"0.#"),1)=".",TRUE,FALSE)</formula>
    </cfRule>
  </conditionalFormatting>
  <conditionalFormatting sqref="AI67">
    <cfRule type="expression" dxfId="1313" priority="2215">
      <formula>IF(RIGHT(TEXT(AI67,"0.#"),1)=".",FALSE,TRUE)</formula>
    </cfRule>
    <cfRule type="expression" dxfId="1312" priority="2216">
      <formula>IF(RIGHT(TEXT(AI67,"0.#"),1)=".",TRUE,FALSE)</formula>
    </cfRule>
  </conditionalFormatting>
  <conditionalFormatting sqref="AM67">
    <cfRule type="expression" dxfId="1311" priority="2213">
      <formula>IF(RIGHT(TEXT(AM67,"0.#"),1)=".",FALSE,TRUE)</formula>
    </cfRule>
    <cfRule type="expression" dxfId="1310" priority="2214">
      <formula>IF(RIGHT(TEXT(AM67,"0.#"),1)=".",TRUE,FALSE)</formula>
    </cfRule>
  </conditionalFormatting>
  <conditionalFormatting sqref="AM68">
    <cfRule type="expression" dxfId="1309" priority="2211">
      <formula>IF(RIGHT(TEXT(AM68,"0.#"),1)=".",FALSE,TRUE)</formula>
    </cfRule>
    <cfRule type="expression" dxfId="1308" priority="2212">
      <formula>IF(RIGHT(TEXT(AM68,"0.#"),1)=".",TRUE,FALSE)</formula>
    </cfRule>
  </conditionalFormatting>
  <conditionalFormatting sqref="AM69">
    <cfRule type="expression" dxfId="1307" priority="2209">
      <formula>IF(RIGHT(TEXT(AM69,"0.#"),1)=".",FALSE,TRUE)</formula>
    </cfRule>
    <cfRule type="expression" dxfId="1306" priority="2210">
      <formula>IF(RIGHT(TEXT(AM69,"0.#"),1)=".",TRUE,FALSE)</formula>
    </cfRule>
  </conditionalFormatting>
  <conditionalFormatting sqref="AQ67:AQ69">
    <cfRule type="expression" dxfId="1305" priority="2207">
      <formula>IF(RIGHT(TEXT(AQ67,"0.#"),1)=".",FALSE,TRUE)</formula>
    </cfRule>
    <cfRule type="expression" dxfId="1304" priority="2208">
      <formula>IF(RIGHT(TEXT(AQ67,"0.#"),1)=".",TRUE,FALSE)</formula>
    </cfRule>
  </conditionalFormatting>
  <conditionalFormatting sqref="AU67:AU69">
    <cfRule type="expression" dxfId="1303" priority="2205">
      <formula>IF(RIGHT(TEXT(AU67,"0.#"),1)=".",FALSE,TRUE)</formula>
    </cfRule>
    <cfRule type="expression" dxfId="1302" priority="2206">
      <formula>IF(RIGHT(TEXT(AU67,"0.#"),1)=".",TRUE,FALSE)</formula>
    </cfRule>
  </conditionalFormatting>
  <conditionalFormatting sqref="AE70">
    <cfRule type="expression" dxfId="1301" priority="2203">
      <formula>IF(RIGHT(TEXT(AE70,"0.#"),1)=".",FALSE,TRUE)</formula>
    </cfRule>
    <cfRule type="expression" dxfId="1300" priority="2204">
      <formula>IF(RIGHT(TEXT(AE70,"0.#"),1)=".",TRUE,FALSE)</formula>
    </cfRule>
  </conditionalFormatting>
  <conditionalFormatting sqref="AE71">
    <cfRule type="expression" dxfId="1299" priority="2201">
      <formula>IF(RIGHT(TEXT(AE71,"0.#"),1)=".",FALSE,TRUE)</formula>
    </cfRule>
    <cfRule type="expression" dxfId="1298" priority="2202">
      <formula>IF(RIGHT(TEXT(AE71,"0.#"),1)=".",TRUE,FALSE)</formula>
    </cfRule>
  </conditionalFormatting>
  <conditionalFormatting sqref="AE72">
    <cfRule type="expression" dxfId="1297" priority="2199">
      <formula>IF(RIGHT(TEXT(AE72,"0.#"),1)=".",FALSE,TRUE)</formula>
    </cfRule>
    <cfRule type="expression" dxfId="1296" priority="2200">
      <formula>IF(RIGHT(TEXT(AE72,"0.#"),1)=".",TRUE,FALSE)</formula>
    </cfRule>
  </conditionalFormatting>
  <conditionalFormatting sqref="AI72">
    <cfRule type="expression" dxfId="1295" priority="2197">
      <formula>IF(RIGHT(TEXT(AI72,"0.#"),1)=".",FALSE,TRUE)</formula>
    </cfRule>
    <cfRule type="expression" dxfId="1294" priority="2198">
      <formula>IF(RIGHT(TEXT(AI72,"0.#"),1)=".",TRUE,FALSE)</formula>
    </cfRule>
  </conditionalFormatting>
  <conditionalFormatting sqref="AI71">
    <cfRule type="expression" dxfId="1293" priority="2195">
      <formula>IF(RIGHT(TEXT(AI71,"0.#"),1)=".",FALSE,TRUE)</formula>
    </cfRule>
    <cfRule type="expression" dxfId="1292" priority="2196">
      <formula>IF(RIGHT(TEXT(AI71,"0.#"),1)=".",TRUE,FALSE)</formula>
    </cfRule>
  </conditionalFormatting>
  <conditionalFormatting sqref="AI70">
    <cfRule type="expression" dxfId="1291" priority="2193">
      <formula>IF(RIGHT(TEXT(AI70,"0.#"),1)=".",FALSE,TRUE)</formula>
    </cfRule>
    <cfRule type="expression" dxfId="1290" priority="2194">
      <formula>IF(RIGHT(TEXT(AI70,"0.#"),1)=".",TRUE,FALSE)</formula>
    </cfRule>
  </conditionalFormatting>
  <conditionalFormatting sqref="AM70">
    <cfRule type="expression" dxfId="1289" priority="2191">
      <formula>IF(RIGHT(TEXT(AM70,"0.#"),1)=".",FALSE,TRUE)</formula>
    </cfRule>
    <cfRule type="expression" dxfId="1288" priority="2192">
      <formula>IF(RIGHT(TEXT(AM70,"0.#"),1)=".",TRUE,FALSE)</formula>
    </cfRule>
  </conditionalFormatting>
  <conditionalFormatting sqref="AM71">
    <cfRule type="expression" dxfId="1287" priority="2189">
      <formula>IF(RIGHT(TEXT(AM71,"0.#"),1)=".",FALSE,TRUE)</formula>
    </cfRule>
    <cfRule type="expression" dxfId="1286" priority="2190">
      <formula>IF(RIGHT(TEXT(AM71,"0.#"),1)=".",TRUE,FALSE)</formula>
    </cfRule>
  </conditionalFormatting>
  <conditionalFormatting sqref="AM72">
    <cfRule type="expression" dxfId="1285" priority="2187">
      <formula>IF(RIGHT(TEXT(AM72,"0.#"),1)=".",FALSE,TRUE)</formula>
    </cfRule>
    <cfRule type="expression" dxfId="1284" priority="2188">
      <formula>IF(RIGHT(TEXT(AM72,"0.#"),1)=".",TRUE,FALSE)</formula>
    </cfRule>
  </conditionalFormatting>
  <conditionalFormatting sqref="AQ70:AQ72">
    <cfRule type="expression" dxfId="1283" priority="2185">
      <formula>IF(RIGHT(TEXT(AQ70,"0.#"),1)=".",FALSE,TRUE)</formula>
    </cfRule>
    <cfRule type="expression" dxfId="1282" priority="2186">
      <formula>IF(RIGHT(TEXT(AQ70,"0.#"),1)=".",TRUE,FALSE)</formula>
    </cfRule>
  </conditionalFormatting>
  <conditionalFormatting sqref="AU70:AU72">
    <cfRule type="expression" dxfId="1281" priority="2183">
      <formula>IF(RIGHT(TEXT(AU70,"0.#"),1)=".",FALSE,TRUE)</formula>
    </cfRule>
    <cfRule type="expression" dxfId="1280" priority="2184">
      <formula>IF(RIGHT(TEXT(AU70,"0.#"),1)=".",TRUE,FALSE)</formula>
    </cfRule>
  </conditionalFormatting>
  <conditionalFormatting sqref="AU656">
    <cfRule type="expression" dxfId="1279" priority="701">
      <formula>IF(RIGHT(TEXT(AU656,"0.#"),1)=".",FALSE,TRUE)</formula>
    </cfRule>
    <cfRule type="expression" dxfId="1278" priority="702">
      <formula>IF(RIGHT(TEXT(AU656,"0.#"),1)=".",TRUE,FALSE)</formula>
    </cfRule>
  </conditionalFormatting>
  <conditionalFormatting sqref="AQ655">
    <cfRule type="expression" dxfId="1277" priority="693">
      <formula>IF(RIGHT(TEXT(AQ655,"0.#"),1)=".",FALSE,TRUE)</formula>
    </cfRule>
    <cfRule type="expression" dxfId="1276" priority="694">
      <formula>IF(RIGHT(TEXT(AQ655,"0.#"),1)=".",TRUE,FALSE)</formula>
    </cfRule>
  </conditionalFormatting>
  <conditionalFormatting sqref="AI696">
    <cfRule type="expression" dxfId="1275" priority="485">
      <formula>IF(RIGHT(TEXT(AI696,"0.#"),1)=".",FALSE,TRUE)</formula>
    </cfRule>
    <cfRule type="expression" dxfId="1274" priority="486">
      <formula>IF(RIGHT(TEXT(AI696,"0.#"),1)=".",TRUE,FALSE)</formula>
    </cfRule>
  </conditionalFormatting>
  <conditionalFormatting sqref="AQ694">
    <cfRule type="expression" dxfId="1273" priority="479">
      <formula>IF(RIGHT(TEXT(AQ694,"0.#"),1)=".",FALSE,TRUE)</formula>
    </cfRule>
    <cfRule type="expression" dxfId="1272" priority="480">
      <formula>IF(RIGHT(TEXT(AQ694,"0.#"),1)=".",TRUE,FALSE)</formula>
    </cfRule>
  </conditionalFormatting>
  <conditionalFormatting sqref="AL872:AO899">
    <cfRule type="expression" dxfId="1271" priority="2091">
      <formula>IF(AND(AL872&gt;=0, RIGHT(TEXT(AL872,"0.#"),1)&lt;&gt;"."),TRUE,FALSE)</formula>
    </cfRule>
    <cfRule type="expression" dxfId="1270" priority="2092">
      <formula>IF(AND(AL872&gt;=0, RIGHT(TEXT(AL872,"0.#"),1)="."),TRUE,FALSE)</formula>
    </cfRule>
    <cfRule type="expression" dxfId="1269" priority="2093">
      <formula>IF(AND(AL872&lt;0, RIGHT(TEXT(AL872,"0.#"),1)&lt;&gt;"."),TRUE,FALSE)</formula>
    </cfRule>
    <cfRule type="expression" dxfId="1268" priority="2094">
      <formula>IF(AND(AL872&lt;0, RIGHT(TEXT(AL872,"0.#"),1)="."),TRUE,FALSE)</formula>
    </cfRule>
  </conditionalFormatting>
  <conditionalFormatting sqref="AL870:AO871">
    <cfRule type="expression" dxfId="1267" priority="2085">
      <formula>IF(AND(AL870&gt;=0, RIGHT(TEXT(AL870,"0.#"),1)&lt;&gt;"."),TRUE,FALSE)</formula>
    </cfRule>
    <cfRule type="expression" dxfId="1266" priority="2086">
      <formula>IF(AND(AL870&gt;=0, RIGHT(TEXT(AL870,"0.#"),1)="."),TRUE,FALSE)</formula>
    </cfRule>
    <cfRule type="expression" dxfId="1265" priority="2087">
      <formula>IF(AND(AL870&lt;0, RIGHT(TEXT(AL870,"0.#"),1)&lt;&gt;"."),TRUE,FALSE)</formula>
    </cfRule>
    <cfRule type="expression" dxfId="1264" priority="2088">
      <formula>IF(AND(AL870&lt;0, RIGHT(TEXT(AL870,"0.#"),1)="."),TRUE,FALSE)</formula>
    </cfRule>
  </conditionalFormatting>
  <conditionalFormatting sqref="AL905:AO932">
    <cfRule type="expression" dxfId="1263" priority="2079">
      <formula>IF(AND(AL905&gt;=0, RIGHT(TEXT(AL905,"0.#"),1)&lt;&gt;"."),TRUE,FALSE)</formula>
    </cfRule>
    <cfRule type="expression" dxfId="1262" priority="2080">
      <formula>IF(AND(AL905&gt;=0, RIGHT(TEXT(AL905,"0.#"),1)="."),TRUE,FALSE)</formula>
    </cfRule>
    <cfRule type="expression" dxfId="1261" priority="2081">
      <formula>IF(AND(AL905&lt;0, RIGHT(TEXT(AL905,"0.#"),1)&lt;&gt;"."),TRUE,FALSE)</formula>
    </cfRule>
    <cfRule type="expression" dxfId="1260" priority="2082">
      <formula>IF(AND(AL905&lt;0, RIGHT(TEXT(AL905,"0.#"),1)="."),TRUE,FALSE)</formula>
    </cfRule>
  </conditionalFormatting>
  <conditionalFormatting sqref="AL903:AO904">
    <cfRule type="expression" dxfId="1259" priority="2073">
      <formula>IF(AND(AL903&gt;=0, RIGHT(TEXT(AL903,"0.#"),1)&lt;&gt;"."),TRUE,FALSE)</formula>
    </cfRule>
    <cfRule type="expression" dxfId="1258" priority="2074">
      <formula>IF(AND(AL903&gt;=0, RIGHT(TEXT(AL903,"0.#"),1)="."),TRUE,FALSE)</formula>
    </cfRule>
    <cfRule type="expression" dxfId="1257" priority="2075">
      <formula>IF(AND(AL903&lt;0, RIGHT(TEXT(AL903,"0.#"),1)&lt;&gt;"."),TRUE,FALSE)</formula>
    </cfRule>
    <cfRule type="expression" dxfId="1256" priority="2076">
      <formula>IF(AND(AL903&lt;0, RIGHT(TEXT(AL903,"0.#"),1)="."),TRUE,FALSE)</formula>
    </cfRule>
  </conditionalFormatting>
  <conditionalFormatting sqref="AL938:AO965">
    <cfRule type="expression" dxfId="1255" priority="2067">
      <formula>IF(AND(AL938&gt;=0, RIGHT(TEXT(AL938,"0.#"),1)&lt;&gt;"."),TRUE,FALSE)</formula>
    </cfRule>
    <cfRule type="expression" dxfId="1254" priority="2068">
      <formula>IF(AND(AL938&gt;=0, RIGHT(TEXT(AL938,"0.#"),1)="."),TRUE,FALSE)</formula>
    </cfRule>
    <cfRule type="expression" dxfId="1253" priority="2069">
      <formula>IF(AND(AL938&lt;0, RIGHT(TEXT(AL938,"0.#"),1)&lt;&gt;"."),TRUE,FALSE)</formula>
    </cfRule>
    <cfRule type="expression" dxfId="1252" priority="2070">
      <formula>IF(AND(AL938&lt;0, RIGHT(TEXT(AL938,"0.#"),1)="."),TRUE,FALSE)</formula>
    </cfRule>
  </conditionalFormatting>
  <conditionalFormatting sqref="AL936:AO937">
    <cfRule type="expression" dxfId="1251" priority="2061">
      <formula>IF(AND(AL936&gt;=0, RIGHT(TEXT(AL936,"0.#"),1)&lt;&gt;"."),TRUE,FALSE)</formula>
    </cfRule>
    <cfRule type="expression" dxfId="1250" priority="2062">
      <formula>IF(AND(AL936&gt;=0, RIGHT(TEXT(AL936,"0.#"),1)="."),TRUE,FALSE)</formula>
    </cfRule>
    <cfRule type="expression" dxfId="1249" priority="2063">
      <formula>IF(AND(AL936&lt;0, RIGHT(TEXT(AL936,"0.#"),1)&lt;&gt;"."),TRUE,FALSE)</formula>
    </cfRule>
    <cfRule type="expression" dxfId="1248" priority="2064">
      <formula>IF(AND(AL936&lt;0, RIGHT(TEXT(AL936,"0.#"),1)="."),TRUE,FALSE)</formula>
    </cfRule>
  </conditionalFormatting>
  <conditionalFormatting sqref="AL971:AO998">
    <cfRule type="expression" dxfId="1247" priority="2055">
      <formula>IF(AND(AL971&gt;=0, RIGHT(TEXT(AL971,"0.#"),1)&lt;&gt;"."),TRUE,FALSE)</formula>
    </cfRule>
    <cfRule type="expression" dxfId="1246" priority="2056">
      <formula>IF(AND(AL971&gt;=0, RIGHT(TEXT(AL971,"0.#"),1)="."),TRUE,FALSE)</formula>
    </cfRule>
    <cfRule type="expression" dxfId="1245" priority="2057">
      <formula>IF(AND(AL971&lt;0, RIGHT(TEXT(AL971,"0.#"),1)&lt;&gt;"."),TRUE,FALSE)</formula>
    </cfRule>
    <cfRule type="expression" dxfId="1244" priority="2058">
      <formula>IF(AND(AL971&lt;0, RIGHT(TEXT(AL971,"0.#"),1)="."),TRUE,FALSE)</formula>
    </cfRule>
  </conditionalFormatting>
  <conditionalFormatting sqref="AL969:AO970">
    <cfRule type="expression" dxfId="1243" priority="2049">
      <formula>IF(AND(AL969&gt;=0, RIGHT(TEXT(AL969,"0.#"),1)&lt;&gt;"."),TRUE,FALSE)</formula>
    </cfRule>
    <cfRule type="expression" dxfId="1242" priority="2050">
      <formula>IF(AND(AL969&gt;=0, RIGHT(TEXT(AL969,"0.#"),1)="."),TRUE,FALSE)</formula>
    </cfRule>
    <cfRule type="expression" dxfId="1241" priority="2051">
      <formula>IF(AND(AL969&lt;0, RIGHT(TEXT(AL969,"0.#"),1)&lt;&gt;"."),TRUE,FALSE)</formula>
    </cfRule>
    <cfRule type="expression" dxfId="1240" priority="2052">
      <formula>IF(AND(AL969&lt;0, RIGHT(TEXT(AL969,"0.#"),1)="."),TRUE,FALSE)</formula>
    </cfRule>
  </conditionalFormatting>
  <conditionalFormatting sqref="AL1004:AO1031">
    <cfRule type="expression" dxfId="1239" priority="2043">
      <formula>IF(AND(AL1004&gt;=0, RIGHT(TEXT(AL1004,"0.#"),1)&lt;&gt;"."),TRUE,FALSE)</formula>
    </cfRule>
    <cfRule type="expression" dxfId="1238" priority="2044">
      <formula>IF(AND(AL1004&gt;=0, RIGHT(TEXT(AL1004,"0.#"),1)="."),TRUE,FALSE)</formula>
    </cfRule>
    <cfRule type="expression" dxfId="1237" priority="2045">
      <formula>IF(AND(AL1004&lt;0, RIGHT(TEXT(AL1004,"0.#"),1)&lt;&gt;"."),TRUE,FALSE)</formula>
    </cfRule>
    <cfRule type="expression" dxfId="1236" priority="2046">
      <formula>IF(AND(AL1004&lt;0, RIGHT(TEXT(AL1004,"0.#"),1)="."),TRUE,FALSE)</formula>
    </cfRule>
  </conditionalFormatting>
  <conditionalFormatting sqref="AL1002:AO1003">
    <cfRule type="expression" dxfId="1235" priority="2037">
      <formula>IF(AND(AL1002&gt;=0, RIGHT(TEXT(AL1002,"0.#"),1)&lt;&gt;"."),TRUE,FALSE)</formula>
    </cfRule>
    <cfRule type="expression" dxfId="1234" priority="2038">
      <formula>IF(AND(AL1002&gt;=0, RIGHT(TEXT(AL1002,"0.#"),1)="."),TRUE,FALSE)</formula>
    </cfRule>
    <cfRule type="expression" dxfId="1233" priority="2039">
      <formula>IF(AND(AL1002&lt;0, RIGHT(TEXT(AL1002,"0.#"),1)&lt;&gt;"."),TRUE,FALSE)</formula>
    </cfRule>
    <cfRule type="expression" dxfId="1232" priority="2040">
      <formula>IF(AND(AL1002&lt;0, RIGHT(TEXT(AL1002,"0.#"),1)="."),TRUE,FALSE)</formula>
    </cfRule>
  </conditionalFormatting>
  <conditionalFormatting sqref="Y1002:Y1003">
    <cfRule type="expression" dxfId="1231" priority="2035">
      <formula>IF(RIGHT(TEXT(Y1002,"0.#"),1)=".",FALSE,TRUE)</formula>
    </cfRule>
    <cfRule type="expression" dxfId="1230" priority="2036">
      <formula>IF(RIGHT(TEXT(Y1002,"0.#"),1)=".",TRUE,FALSE)</formula>
    </cfRule>
  </conditionalFormatting>
  <conditionalFormatting sqref="AL1037:AO1064">
    <cfRule type="expression" dxfId="1229" priority="2031">
      <formula>IF(AND(AL1037&gt;=0, RIGHT(TEXT(AL1037,"0.#"),1)&lt;&gt;"."),TRUE,FALSE)</formula>
    </cfRule>
    <cfRule type="expression" dxfId="1228" priority="2032">
      <formula>IF(AND(AL1037&gt;=0, RIGHT(TEXT(AL1037,"0.#"),1)="."),TRUE,FALSE)</formula>
    </cfRule>
    <cfRule type="expression" dxfId="1227" priority="2033">
      <formula>IF(AND(AL1037&lt;0, RIGHT(TEXT(AL1037,"0.#"),1)&lt;&gt;"."),TRUE,FALSE)</formula>
    </cfRule>
    <cfRule type="expression" dxfId="1226" priority="2034">
      <formula>IF(AND(AL1037&lt;0, RIGHT(TEXT(AL1037,"0.#"),1)="."),TRUE,FALSE)</formula>
    </cfRule>
  </conditionalFormatting>
  <conditionalFormatting sqref="Y1037:Y1064">
    <cfRule type="expression" dxfId="1225" priority="2029">
      <formula>IF(RIGHT(TEXT(Y1037,"0.#"),1)=".",FALSE,TRUE)</formula>
    </cfRule>
    <cfRule type="expression" dxfId="1224" priority="2030">
      <formula>IF(RIGHT(TEXT(Y1037,"0.#"),1)=".",TRUE,FALSE)</formula>
    </cfRule>
  </conditionalFormatting>
  <conditionalFormatting sqref="AL1035:AO1036">
    <cfRule type="expression" dxfId="1223" priority="2025">
      <formula>IF(AND(AL1035&gt;=0, RIGHT(TEXT(AL1035,"0.#"),1)&lt;&gt;"."),TRUE,FALSE)</formula>
    </cfRule>
    <cfRule type="expression" dxfId="1222" priority="2026">
      <formula>IF(AND(AL1035&gt;=0, RIGHT(TEXT(AL1035,"0.#"),1)="."),TRUE,FALSE)</formula>
    </cfRule>
    <cfRule type="expression" dxfId="1221" priority="2027">
      <formula>IF(AND(AL1035&lt;0, RIGHT(TEXT(AL1035,"0.#"),1)&lt;&gt;"."),TRUE,FALSE)</formula>
    </cfRule>
    <cfRule type="expression" dxfId="1220" priority="2028">
      <formula>IF(AND(AL1035&lt;0, RIGHT(TEXT(AL1035,"0.#"),1)="."),TRUE,FALSE)</formula>
    </cfRule>
  </conditionalFormatting>
  <conditionalFormatting sqref="Y1035:Y1036">
    <cfRule type="expression" dxfId="1219" priority="2023">
      <formula>IF(RIGHT(TEXT(Y1035,"0.#"),1)=".",FALSE,TRUE)</formula>
    </cfRule>
    <cfRule type="expression" dxfId="1218" priority="2024">
      <formula>IF(RIGHT(TEXT(Y1035,"0.#"),1)=".",TRUE,FALSE)</formula>
    </cfRule>
  </conditionalFormatting>
  <conditionalFormatting sqref="AL1070:AO1097">
    <cfRule type="expression" dxfId="1217" priority="2019">
      <formula>IF(AND(AL1070&gt;=0, RIGHT(TEXT(AL1070,"0.#"),1)&lt;&gt;"."),TRUE,FALSE)</formula>
    </cfRule>
    <cfRule type="expression" dxfId="1216" priority="2020">
      <formula>IF(AND(AL1070&gt;=0, RIGHT(TEXT(AL1070,"0.#"),1)="."),TRUE,FALSE)</formula>
    </cfRule>
    <cfRule type="expression" dxfId="1215" priority="2021">
      <formula>IF(AND(AL1070&lt;0, RIGHT(TEXT(AL1070,"0.#"),1)&lt;&gt;"."),TRUE,FALSE)</formula>
    </cfRule>
    <cfRule type="expression" dxfId="1214" priority="2022">
      <formula>IF(AND(AL1070&lt;0, RIGHT(TEXT(AL1070,"0.#"),1)="."),TRUE,FALSE)</formula>
    </cfRule>
  </conditionalFormatting>
  <conditionalFormatting sqref="Y1070:Y1097">
    <cfRule type="expression" dxfId="1213" priority="2017">
      <formula>IF(RIGHT(TEXT(Y1070,"0.#"),1)=".",FALSE,TRUE)</formula>
    </cfRule>
    <cfRule type="expression" dxfId="1212" priority="2018">
      <formula>IF(RIGHT(TEXT(Y1070,"0.#"),1)=".",TRUE,FALSE)</formula>
    </cfRule>
  </conditionalFormatting>
  <conditionalFormatting sqref="AL1068:AO1069">
    <cfRule type="expression" dxfId="1211" priority="2013">
      <formula>IF(AND(AL1068&gt;=0, RIGHT(TEXT(AL1068,"0.#"),1)&lt;&gt;"."),TRUE,FALSE)</formula>
    </cfRule>
    <cfRule type="expression" dxfId="1210" priority="2014">
      <formula>IF(AND(AL1068&gt;=0, RIGHT(TEXT(AL1068,"0.#"),1)="."),TRUE,FALSE)</formula>
    </cfRule>
    <cfRule type="expression" dxfId="1209" priority="2015">
      <formula>IF(AND(AL1068&lt;0, RIGHT(TEXT(AL1068,"0.#"),1)&lt;&gt;"."),TRUE,FALSE)</formula>
    </cfRule>
    <cfRule type="expression" dxfId="1208" priority="2016">
      <formula>IF(AND(AL1068&lt;0, RIGHT(TEXT(AL1068,"0.#"),1)="."),TRUE,FALSE)</formula>
    </cfRule>
  </conditionalFormatting>
  <conditionalFormatting sqref="Y1068:Y1069">
    <cfRule type="expression" dxfId="1207" priority="2011">
      <formula>IF(RIGHT(TEXT(Y1068,"0.#"),1)=".",FALSE,TRUE)</formula>
    </cfRule>
    <cfRule type="expression" dxfId="1206" priority="2012">
      <formula>IF(RIGHT(TEXT(Y1068,"0.#"),1)=".",TRUE,FALSE)</formula>
    </cfRule>
  </conditionalFormatting>
  <conditionalFormatting sqref="AE39">
    <cfRule type="expression" dxfId="1205" priority="2009">
      <formula>IF(RIGHT(TEXT(AE39,"0.#"),1)=".",FALSE,TRUE)</formula>
    </cfRule>
    <cfRule type="expression" dxfId="1204" priority="2010">
      <formula>IF(RIGHT(TEXT(AE39,"0.#"),1)=".",TRUE,FALSE)</formula>
    </cfRule>
  </conditionalFormatting>
  <conditionalFormatting sqref="AE40">
    <cfRule type="expression" dxfId="1203" priority="2007">
      <formula>IF(RIGHT(TEXT(AE40,"0.#"),1)=".",FALSE,TRUE)</formula>
    </cfRule>
    <cfRule type="expression" dxfId="1202" priority="2008">
      <formula>IF(RIGHT(TEXT(AE40,"0.#"),1)=".",TRUE,FALSE)</formula>
    </cfRule>
  </conditionalFormatting>
  <conditionalFormatting sqref="AE41 AI41 AM41">
    <cfRule type="expression" dxfId="1201" priority="2005">
      <formula>IF(RIGHT(TEXT(AE41,"0.#"),1)=".",FALSE,TRUE)</formula>
    </cfRule>
    <cfRule type="expression" dxfId="1200" priority="2006">
      <formula>IF(RIGHT(TEXT(AE41,"0.#"),1)=".",TRUE,FALSE)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Q39:AQ41">
    <cfRule type="expression" dxfId="1191" priority="1991">
      <formula>IF(RIGHT(TEXT(AQ39,"0.#"),1)=".",FALSE,TRUE)</formula>
    </cfRule>
    <cfRule type="expression" dxfId="1190" priority="1992">
      <formula>IF(RIGHT(TEXT(AQ39,"0.#"),1)=".",TRUE,FALSE)</formula>
    </cfRule>
  </conditionalFormatting>
  <conditionalFormatting sqref="AU39:AU41">
    <cfRule type="expression" dxfId="1189" priority="1989">
      <formula>IF(RIGHT(TEXT(AU39,"0.#"),1)=".",FALSE,TRUE)</formula>
    </cfRule>
    <cfRule type="expression" dxfId="1188" priority="1990">
      <formula>IF(RIGHT(TEXT(AU39,"0.#"),1)=".",TRUE,FALSE)</formula>
    </cfRule>
  </conditionalFormatting>
  <conditionalFormatting sqref="AE46">
    <cfRule type="expression" dxfId="1187" priority="1987">
      <formula>IF(RIGHT(TEXT(AE46,"0.#"),1)=".",FALSE,TRUE)</formula>
    </cfRule>
    <cfRule type="expression" dxfId="1186" priority="1988">
      <formula>IF(RIGHT(TEXT(AE46,"0.#"),1)=".",TRUE,FALSE)</formula>
    </cfRule>
  </conditionalFormatting>
  <conditionalFormatting sqref="AE47">
    <cfRule type="expression" dxfId="1185" priority="1985">
      <formula>IF(RIGHT(TEXT(AE47,"0.#"),1)=".",FALSE,TRUE)</formula>
    </cfRule>
    <cfRule type="expression" dxfId="1184" priority="1986">
      <formula>IF(RIGHT(TEXT(AE47,"0.#"),1)=".",TRUE,FALSE)</formula>
    </cfRule>
  </conditionalFormatting>
  <conditionalFormatting sqref="AE48">
    <cfRule type="expression" dxfId="1183" priority="1983">
      <formula>IF(RIGHT(TEXT(AE48,"0.#"),1)=".",FALSE,TRUE)</formula>
    </cfRule>
    <cfRule type="expression" dxfId="1182" priority="1984">
      <formula>IF(RIGHT(TEXT(AE48,"0.#"),1)=".",TRUE,FALSE)</formula>
    </cfRule>
  </conditionalFormatting>
  <conditionalFormatting sqref="AI48">
    <cfRule type="expression" dxfId="1181" priority="1981">
      <formula>IF(RIGHT(TEXT(AI48,"0.#"),1)=".",FALSE,TRUE)</formula>
    </cfRule>
    <cfRule type="expression" dxfId="1180" priority="1982">
      <formula>IF(RIGHT(TEXT(AI48,"0.#"),1)=".",TRUE,FALSE)</formula>
    </cfRule>
  </conditionalFormatting>
  <conditionalFormatting sqref="AI47">
    <cfRule type="expression" dxfId="1179" priority="1979">
      <formula>IF(RIGHT(TEXT(AI47,"0.#"),1)=".",FALSE,TRUE)</formula>
    </cfRule>
    <cfRule type="expression" dxfId="1178" priority="1980">
      <formula>IF(RIGHT(TEXT(AI47,"0.#"),1)=".",TRUE,FALSE)</formula>
    </cfRule>
  </conditionalFormatting>
  <conditionalFormatting sqref="AE448">
    <cfRule type="expression" dxfId="1177" priority="1857">
      <formula>IF(RIGHT(TEXT(AE448,"0.#"),1)=".",FALSE,TRUE)</formula>
    </cfRule>
    <cfRule type="expression" dxfId="1176" priority="1858">
      <formula>IF(RIGHT(TEXT(AE448,"0.#"),1)=".",TRUE,FALSE)</formula>
    </cfRule>
  </conditionalFormatting>
  <conditionalFormatting sqref="AM450">
    <cfRule type="expression" dxfId="1175" priority="1847">
      <formula>IF(RIGHT(TEXT(AM450,"0.#"),1)=".",FALSE,TRUE)</formula>
    </cfRule>
    <cfRule type="expression" dxfId="1174" priority="1848">
      <formula>IF(RIGHT(TEXT(AM450,"0.#"),1)=".",TRUE,FALSE)</formula>
    </cfRule>
  </conditionalFormatting>
  <conditionalFormatting sqref="AE449">
    <cfRule type="expression" dxfId="1173" priority="1855">
      <formula>IF(RIGHT(TEXT(AE449,"0.#"),1)=".",FALSE,TRUE)</formula>
    </cfRule>
    <cfRule type="expression" dxfId="1172" priority="1856">
      <formula>IF(RIGHT(TEXT(AE449,"0.#"),1)=".",TRUE,FALSE)</formula>
    </cfRule>
  </conditionalFormatting>
  <conditionalFormatting sqref="AE450">
    <cfRule type="expression" dxfId="1171" priority="1853">
      <formula>IF(RIGHT(TEXT(AE450,"0.#"),1)=".",FALSE,TRUE)</formula>
    </cfRule>
    <cfRule type="expression" dxfId="1170" priority="1854">
      <formula>IF(RIGHT(TEXT(AE450,"0.#"),1)=".",TRUE,FALSE)</formula>
    </cfRule>
  </conditionalFormatting>
  <conditionalFormatting sqref="AM448">
    <cfRule type="expression" dxfId="1169" priority="1851">
      <formula>IF(RIGHT(TEXT(AM448,"0.#"),1)=".",FALSE,TRUE)</formula>
    </cfRule>
    <cfRule type="expression" dxfId="1168" priority="1852">
      <formula>IF(RIGHT(TEXT(AM448,"0.#"),1)=".",TRUE,FALSE)</formula>
    </cfRule>
  </conditionalFormatting>
  <conditionalFormatting sqref="AM449">
    <cfRule type="expression" dxfId="1167" priority="1849">
      <formula>IF(RIGHT(TEXT(AM449,"0.#"),1)=".",FALSE,TRUE)</formula>
    </cfRule>
    <cfRule type="expression" dxfId="1166" priority="1850">
      <formula>IF(RIGHT(TEXT(AM449,"0.#"),1)=".",TRUE,FALSE)</formula>
    </cfRule>
  </conditionalFormatting>
  <conditionalFormatting sqref="AU448">
    <cfRule type="expression" dxfId="1165" priority="1845">
      <formula>IF(RIGHT(TEXT(AU448,"0.#"),1)=".",FALSE,TRUE)</formula>
    </cfRule>
    <cfRule type="expression" dxfId="1164" priority="1846">
      <formula>IF(RIGHT(TEXT(AU448,"0.#"),1)=".",TRUE,FALSE)</formula>
    </cfRule>
  </conditionalFormatting>
  <conditionalFormatting sqref="AU449">
    <cfRule type="expression" dxfId="1163" priority="1843">
      <formula>IF(RIGHT(TEXT(AU449,"0.#"),1)=".",FALSE,TRUE)</formula>
    </cfRule>
    <cfRule type="expression" dxfId="1162" priority="1844">
      <formula>IF(RIGHT(TEXT(AU449,"0.#"),1)=".",TRUE,FALSE)</formula>
    </cfRule>
  </conditionalFormatting>
  <conditionalFormatting sqref="AU450">
    <cfRule type="expression" dxfId="1161" priority="1841">
      <formula>IF(RIGHT(TEXT(AU450,"0.#"),1)=".",FALSE,TRUE)</formula>
    </cfRule>
    <cfRule type="expression" dxfId="1160" priority="1842">
      <formula>IF(RIGHT(TEXT(AU450,"0.#"),1)=".",TRUE,FALSE)</formula>
    </cfRule>
  </conditionalFormatting>
  <conditionalFormatting sqref="AI450">
    <cfRule type="expression" dxfId="1159" priority="1835">
      <formula>IF(RIGHT(TEXT(AI450,"0.#"),1)=".",FALSE,TRUE)</formula>
    </cfRule>
    <cfRule type="expression" dxfId="1158" priority="1836">
      <formula>IF(RIGHT(TEXT(AI450,"0.#"),1)=".",TRUE,FALSE)</formula>
    </cfRule>
  </conditionalFormatting>
  <conditionalFormatting sqref="AI448">
    <cfRule type="expression" dxfId="1157" priority="1839">
      <formula>IF(RIGHT(TEXT(AI448,"0.#"),1)=".",FALSE,TRUE)</formula>
    </cfRule>
    <cfRule type="expression" dxfId="1156" priority="1840">
      <formula>IF(RIGHT(TEXT(AI448,"0.#"),1)=".",TRUE,FALSE)</formula>
    </cfRule>
  </conditionalFormatting>
  <conditionalFormatting sqref="AI449">
    <cfRule type="expression" dxfId="1155" priority="1837">
      <formula>IF(RIGHT(TEXT(AI449,"0.#"),1)=".",FALSE,TRUE)</formula>
    </cfRule>
    <cfRule type="expression" dxfId="1154" priority="1838">
      <formula>IF(RIGHT(TEXT(AI449,"0.#"),1)=".",TRUE,FALSE)</formula>
    </cfRule>
  </conditionalFormatting>
  <conditionalFormatting sqref="AQ449">
    <cfRule type="expression" dxfId="1153" priority="1833">
      <formula>IF(RIGHT(TEXT(AQ449,"0.#"),1)=".",FALSE,TRUE)</formula>
    </cfRule>
    <cfRule type="expression" dxfId="1152" priority="1834">
      <formula>IF(RIGHT(TEXT(AQ449,"0.#"),1)=".",TRUE,FALSE)</formula>
    </cfRule>
  </conditionalFormatting>
  <conditionalFormatting sqref="AQ450">
    <cfRule type="expression" dxfId="1151" priority="1831">
      <formula>IF(RIGHT(TEXT(AQ450,"0.#"),1)=".",FALSE,TRUE)</formula>
    </cfRule>
    <cfRule type="expression" dxfId="1150" priority="1832">
      <formula>IF(RIGHT(TEXT(AQ450,"0.#"),1)=".",TRUE,FALSE)</formula>
    </cfRule>
  </conditionalFormatting>
  <conditionalFormatting sqref="AQ448">
    <cfRule type="expression" dxfId="1149" priority="1829">
      <formula>IF(RIGHT(TEXT(AQ448,"0.#"),1)=".",FALSE,TRUE)</formula>
    </cfRule>
    <cfRule type="expression" dxfId="1148" priority="1830">
      <formula>IF(RIGHT(TEXT(AQ448,"0.#"),1)=".",TRUE,FALSE)</formula>
    </cfRule>
  </conditionalFormatting>
  <conditionalFormatting sqref="AE453">
    <cfRule type="expression" dxfId="1147" priority="1827">
      <formula>IF(RIGHT(TEXT(AE453,"0.#"),1)=".",FALSE,TRUE)</formula>
    </cfRule>
    <cfRule type="expression" dxfId="1146" priority="1828">
      <formula>IF(RIGHT(TEXT(AE453,"0.#"),1)=".",TRUE,FALSE)</formula>
    </cfRule>
  </conditionalFormatting>
  <conditionalFormatting sqref="AM455">
    <cfRule type="expression" dxfId="1145" priority="1817">
      <formula>IF(RIGHT(TEXT(AM455,"0.#"),1)=".",FALSE,TRUE)</formula>
    </cfRule>
    <cfRule type="expression" dxfId="1144" priority="1818">
      <formula>IF(RIGHT(TEXT(AM455,"0.#"),1)=".",TRUE,FALSE)</formula>
    </cfRule>
  </conditionalFormatting>
  <conditionalFormatting sqref="AE454">
    <cfRule type="expression" dxfId="1143" priority="1825">
      <formula>IF(RIGHT(TEXT(AE454,"0.#"),1)=".",FALSE,TRUE)</formula>
    </cfRule>
    <cfRule type="expression" dxfId="1142" priority="1826">
      <formula>IF(RIGHT(TEXT(AE454,"0.#"),1)=".",TRUE,FALSE)</formula>
    </cfRule>
  </conditionalFormatting>
  <conditionalFormatting sqref="AE455">
    <cfRule type="expression" dxfId="1141" priority="1823">
      <formula>IF(RIGHT(TEXT(AE455,"0.#"),1)=".",FALSE,TRUE)</formula>
    </cfRule>
    <cfRule type="expression" dxfId="1140" priority="1824">
      <formula>IF(RIGHT(TEXT(AE455,"0.#"),1)=".",TRUE,FALSE)</formula>
    </cfRule>
  </conditionalFormatting>
  <conditionalFormatting sqref="AM453">
    <cfRule type="expression" dxfId="1139" priority="1821">
      <formula>IF(RIGHT(TEXT(AM453,"0.#"),1)=".",FALSE,TRUE)</formula>
    </cfRule>
    <cfRule type="expression" dxfId="1138" priority="1822">
      <formula>IF(RIGHT(TEXT(AM453,"0.#"),1)=".",TRUE,FALSE)</formula>
    </cfRule>
  </conditionalFormatting>
  <conditionalFormatting sqref="AM454">
    <cfRule type="expression" dxfId="1137" priority="1819">
      <formula>IF(RIGHT(TEXT(AM454,"0.#"),1)=".",FALSE,TRUE)</formula>
    </cfRule>
    <cfRule type="expression" dxfId="1136" priority="1820">
      <formula>IF(RIGHT(TEXT(AM454,"0.#"),1)=".",TRUE,FALSE)</formula>
    </cfRule>
  </conditionalFormatting>
  <conditionalFormatting sqref="AU453">
    <cfRule type="expression" dxfId="1135" priority="1815">
      <formula>IF(RIGHT(TEXT(AU453,"0.#"),1)=".",FALSE,TRUE)</formula>
    </cfRule>
    <cfRule type="expression" dxfId="1134" priority="1816">
      <formula>IF(RIGHT(TEXT(AU453,"0.#"),1)=".",TRUE,FALSE)</formula>
    </cfRule>
  </conditionalFormatting>
  <conditionalFormatting sqref="AU454">
    <cfRule type="expression" dxfId="1133" priority="1813">
      <formula>IF(RIGHT(TEXT(AU454,"0.#"),1)=".",FALSE,TRUE)</formula>
    </cfRule>
    <cfRule type="expression" dxfId="1132" priority="1814">
      <formula>IF(RIGHT(TEXT(AU454,"0.#"),1)=".",TRUE,FALSE)</formula>
    </cfRule>
  </conditionalFormatting>
  <conditionalFormatting sqref="AU455">
    <cfRule type="expression" dxfId="1131" priority="1811">
      <formula>IF(RIGHT(TEXT(AU455,"0.#"),1)=".",FALSE,TRUE)</formula>
    </cfRule>
    <cfRule type="expression" dxfId="1130" priority="1812">
      <formula>IF(RIGHT(TEXT(AU455,"0.#"),1)=".",TRUE,FALSE)</formula>
    </cfRule>
  </conditionalFormatting>
  <conditionalFormatting sqref="AI455">
    <cfRule type="expression" dxfId="1129" priority="1805">
      <formula>IF(RIGHT(TEXT(AI455,"0.#"),1)=".",FALSE,TRUE)</formula>
    </cfRule>
    <cfRule type="expression" dxfId="1128" priority="1806">
      <formula>IF(RIGHT(TEXT(AI455,"0.#"),1)=".",TRUE,FALSE)</formula>
    </cfRule>
  </conditionalFormatting>
  <conditionalFormatting sqref="AI453">
    <cfRule type="expression" dxfId="1127" priority="1809">
      <formula>IF(RIGHT(TEXT(AI453,"0.#"),1)=".",FALSE,TRUE)</formula>
    </cfRule>
    <cfRule type="expression" dxfId="1126" priority="1810">
      <formula>IF(RIGHT(TEXT(AI453,"0.#"),1)=".",TRUE,FALSE)</formula>
    </cfRule>
  </conditionalFormatting>
  <conditionalFormatting sqref="AI454">
    <cfRule type="expression" dxfId="1125" priority="1807">
      <formula>IF(RIGHT(TEXT(AI454,"0.#"),1)=".",FALSE,TRUE)</formula>
    </cfRule>
    <cfRule type="expression" dxfId="1124" priority="1808">
      <formula>IF(RIGHT(TEXT(AI454,"0.#"),1)=".",TRUE,FALSE)</formula>
    </cfRule>
  </conditionalFormatting>
  <conditionalFormatting sqref="AQ454">
    <cfRule type="expression" dxfId="1123" priority="1803">
      <formula>IF(RIGHT(TEXT(AQ454,"0.#"),1)=".",FALSE,TRUE)</formula>
    </cfRule>
    <cfRule type="expression" dxfId="1122" priority="1804">
      <formula>IF(RIGHT(TEXT(AQ454,"0.#"),1)=".",TRUE,FALSE)</formula>
    </cfRule>
  </conditionalFormatting>
  <conditionalFormatting sqref="AQ455">
    <cfRule type="expression" dxfId="1121" priority="1801">
      <formula>IF(RIGHT(TEXT(AQ455,"0.#"),1)=".",FALSE,TRUE)</formula>
    </cfRule>
    <cfRule type="expression" dxfId="1120" priority="1802">
      <formula>IF(RIGHT(TEXT(AQ455,"0.#"),1)=".",TRUE,FALSE)</formula>
    </cfRule>
  </conditionalFormatting>
  <conditionalFormatting sqref="AQ453">
    <cfRule type="expression" dxfId="1119" priority="1799">
      <formula>IF(RIGHT(TEXT(AQ453,"0.#"),1)=".",FALSE,TRUE)</formula>
    </cfRule>
    <cfRule type="expression" dxfId="1118" priority="1800">
      <formula>IF(RIGHT(TEXT(AQ453,"0.#"),1)=".",TRUE,FALSE)</formula>
    </cfRule>
  </conditionalFormatting>
  <conditionalFormatting sqref="AE487">
    <cfRule type="expression" dxfId="1117" priority="1677">
      <formula>IF(RIGHT(TEXT(AE487,"0.#"),1)=".",FALSE,TRUE)</formula>
    </cfRule>
    <cfRule type="expression" dxfId="1116" priority="1678">
      <formula>IF(RIGHT(TEXT(AE487,"0.#"),1)=".",TRUE,FALSE)</formula>
    </cfRule>
  </conditionalFormatting>
  <conditionalFormatting sqref="AE488">
    <cfRule type="expression" dxfId="1115" priority="1675">
      <formula>IF(RIGHT(TEXT(AE488,"0.#"),1)=".",FALSE,TRUE)</formula>
    </cfRule>
    <cfRule type="expression" dxfId="1114" priority="1676">
      <formula>IF(RIGHT(TEXT(AE488,"0.#"),1)=".",TRUE,FALSE)</formula>
    </cfRule>
  </conditionalFormatting>
  <conditionalFormatting sqref="AE489">
    <cfRule type="expression" dxfId="1113" priority="1673">
      <formula>IF(RIGHT(TEXT(AE489,"0.#"),1)=".",FALSE,TRUE)</formula>
    </cfRule>
    <cfRule type="expression" dxfId="1112" priority="1674">
      <formula>IF(RIGHT(TEXT(AE489,"0.#"),1)=".",TRUE,FALSE)</formula>
    </cfRule>
  </conditionalFormatting>
  <conditionalFormatting sqref="AU487">
    <cfRule type="expression" dxfId="1111" priority="1665">
      <formula>IF(RIGHT(TEXT(AU487,"0.#"),1)=".",FALSE,TRUE)</formula>
    </cfRule>
    <cfRule type="expression" dxfId="1110" priority="1666">
      <formula>IF(RIGHT(TEXT(AU487,"0.#"),1)=".",TRUE,FALSE)</formula>
    </cfRule>
  </conditionalFormatting>
  <conditionalFormatting sqref="AU488">
    <cfRule type="expression" dxfId="1109" priority="1663">
      <formula>IF(RIGHT(TEXT(AU488,"0.#"),1)=".",FALSE,TRUE)</formula>
    </cfRule>
    <cfRule type="expression" dxfId="1108" priority="1664">
      <formula>IF(RIGHT(TEXT(AU488,"0.#"),1)=".",TRUE,FALSE)</formula>
    </cfRule>
  </conditionalFormatting>
  <conditionalFormatting sqref="AU489">
    <cfRule type="expression" dxfId="1107" priority="1661">
      <formula>IF(RIGHT(TEXT(AU489,"0.#"),1)=".",FALSE,TRUE)</formula>
    </cfRule>
    <cfRule type="expression" dxfId="1106" priority="1662">
      <formula>IF(RIGHT(TEXT(AU489,"0.#"),1)=".",TRUE,FALSE)</formula>
    </cfRule>
  </conditionalFormatting>
  <conditionalFormatting sqref="AQ488">
    <cfRule type="expression" dxfId="1105" priority="1653">
      <formula>IF(RIGHT(TEXT(AQ488,"0.#"),1)=".",FALSE,TRUE)</formula>
    </cfRule>
    <cfRule type="expression" dxfId="1104" priority="1654">
      <formula>IF(RIGHT(TEXT(AQ488,"0.#"),1)=".",TRUE,FALSE)</formula>
    </cfRule>
  </conditionalFormatting>
  <conditionalFormatting sqref="AQ489">
    <cfRule type="expression" dxfId="1103" priority="1651">
      <formula>IF(RIGHT(TEXT(AQ489,"0.#"),1)=".",FALSE,TRUE)</formula>
    </cfRule>
    <cfRule type="expression" dxfId="1102" priority="1652">
      <formula>IF(RIGHT(TEXT(AQ489,"0.#"),1)=".",TRUE,FALSE)</formula>
    </cfRule>
  </conditionalFormatting>
  <conditionalFormatting sqref="AQ487">
    <cfRule type="expression" dxfId="1101" priority="1649">
      <formula>IF(RIGHT(TEXT(AQ487,"0.#"),1)=".",FALSE,TRUE)</formula>
    </cfRule>
    <cfRule type="expression" dxfId="1100" priority="1650">
      <formula>IF(RIGHT(TEXT(AQ487,"0.#"),1)=".",TRUE,FALSE)</formula>
    </cfRule>
  </conditionalFormatting>
  <conditionalFormatting sqref="AE512">
    <cfRule type="expression" dxfId="1099" priority="1647">
      <formula>IF(RIGHT(TEXT(AE512,"0.#"),1)=".",FALSE,TRUE)</formula>
    </cfRule>
    <cfRule type="expression" dxfId="1098" priority="1648">
      <formula>IF(RIGHT(TEXT(AE512,"0.#"),1)=".",TRUE,FALSE)</formula>
    </cfRule>
  </conditionalFormatting>
  <conditionalFormatting sqref="AE513">
    <cfRule type="expression" dxfId="1097" priority="1645">
      <formula>IF(RIGHT(TEXT(AE513,"0.#"),1)=".",FALSE,TRUE)</formula>
    </cfRule>
    <cfRule type="expression" dxfId="1096" priority="1646">
      <formula>IF(RIGHT(TEXT(AE513,"0.#"),1)=".",TRUE,FALSE)</formula>
    </cfRule>
  </conditionalFormatting>
  <conditionalFormatting sqref="AE514">
    <cfRule type="expression" dxfId="1095" priority="1643">
      <formula>IF(RIGHT(TEXT(AE514,"0.#"),1)=".",FALSE,TRUE)</formula>
    </cfRule>
    <cfRule type="expression" dxfId="1094" priority="1644">
      <formula>IF(RIGHT(TEXT(AE514,"0.#"),1)=".",TRUE,FALSE)</formula>
    </cfRule>
  </conditionalFormatting>
  <conditionalFormatting sqref="AU512">
    <cfRule type="expression" dxfId="1093" priority="1635">
      <formula>IF(RIGHT(TEXT(AU512,"0.#"),1)=".",FALSE,TRUE)</formula>
    </cfRule>
    <cfRule type="expression" dxfId="1092" priority="1636">
      <formula>IF(RIGHT(TEXT(AU512,"0.#"),1)=".",TRUE,FALSE)</formula>
    </cfRule>
  </conditionalFormatting>
  <conditionalFormatting sqref="AU513">
    <cfRule type="expression" dxfId="1091" priority="1633">
      <formula>IF(RIGHT(TEXT(AU513,"0.#"),1)=".",FALSE,TRUE)</formula>
    </cfRule>
    <cfRule type="expression" dxfId="1090" priority="1634">
      <formula>IF(RIGHT(TEXT(AU513,"0.#"),1)=".",TRUE,FALSE)</formula>
    </cfRule>
  </conditionalFormatting>
  <conditionalFormatting sqref="AU514">
    <cfRule type="expression" dxfId="1089" priority="1631">
      <formula>IF(RIGHT(TEXT(AU514,"0.#"),1)=".",FALSE,TRUE)</formula>
    </cfRule>
    <cfRule type="expression" dxfId="1088" priority="1632">
      <formula>IF(RIGHT(TEXT(AU514,"0.#"),1)=".",TRUE,FALSE)</formula>
    </cfRule>
  </conditionalFormatting>
  <conditionalFormatting sqref="AQ513">
    <cfRule type="expression" dxfId="1087" priority="1623">
      <formula>IF(RIGHT(TEXT(AQ513,"0.#"),1)=".",FALSE,TRUE)</formula>
    </cfRule>
    <cfRule type="expression" dxfId="1086" priority="1624">
      <formula>IF(RIGHT(TEXT(AQ513,"0.#"),1)=".",TRUE,FALSE)</formula>
    </cfRule>
  </conditionalFormatting>
  <conditionalFormatting sqref="AQ514">
    <cfRule type="expression" dxfId="1085" priority="1621">
      <formula>IF(RIGHT(TEXT(AQ514,"0.#"),1)=".",FALSE,TRUE)</formula>
    </cfRule>
    <cfRule type="expression" dxfId="1084" priority="1622">
      <formula>IF(RIGHT(TEXT(AQ514,"0.#"),1)=".",TRUE,FALSE)</formula>
    </cfRule>
  </conditionalFormatting>
  <conditionalFormatting sqref="AQ512">
    <cfRule type="expression" dxfId="1083" priority="1619">
      <formula>IF(RIGHT(TEXT(AQ512,"0.#"),1)=".",FALSE,TRUE)</formula>
    </cfRule>
    <cfRule type="expression" dxfId="1082" priority="1620">
      <formula>IF(RIGHT(TEXT(AQ512,"0.#"),1)=".",TRUE,FALSE)</formula>
    </cfRule>
  </conditionalFormatting>
  <conditionalFormatting sqref="AE517">
    <cfRule type="expression" dxfId="1081" priority="1497">
      <formula>IF(RIGHT(TEXT(AE517,"0.#"),1)=".",FALSE,TRUE)</formula>
    </cfRule>
    <cfRule type="expression" dxfId="1080" priority="1498">
      <formula>IF(RIGHT(TEXT(AE517,"0.#"),1)=".",TRUE,FALSE)</formula>
    </cfRule>
  </conditionalFormatting>
  <conditionalFormatting sqref="AE518">
    <cfRule type="expression" dxfId="1079" priority="1495">
      <formula>IF(RIGHT(TEXT(AE518,"0.#"),1)=".",FALSE,TRUE)</formula>
    </cfRule>
    <cfRule type="expression" dxfId="1078" priority="1496">
      <formula>IF(RIGHT(TEXT(AE518,"0.#"),1)=".",TRUE,FALSE)</formula>
    </cfRule>
  </conditionalFormatting>
  <conditionalFormatting sqref="AE519">
    <cfRule type="expression" dxfId="1077" priority="1493">
      <formula>IF(RIGHT(TEXT(AE519,"0.#"),1)=".",FALSE,TRUE)</formula>
    </cfRule>
    <cfRule type="expression" dxfId="1076" priority="1494">
      <formula>IF(RIGHT(TEXT(AE519,"0.#"),1)=".",TRUE,FALSE)</formula>
    </cfRule>
  </conditionalFormatting>
  <conditionalFormatting sqref="AU517">
    <cfRule type="expression" dxfId="1075" priority="1485">
      <formula>IF(RIGHT(TEXT(AU517,"0.#"),1)=".",FALSE,TRUE)</formula>
    </cfRule>
    <cfRule type="expression" dxfId="1074" priority="1486">
      <formula>IF(RIGHT(TEXT(AU517,"0.#"),1)=".",TRUE,FALSE)</formula>
    </cfRule>
  </conditionalFormatting>
  <conditionalFormatting sqref="AU519">
    <cfRule type="expression" dxfId="1073" priority="1481">
      <formula>IF(RIGHT(TEXT(AU519,"0.#"),1)=".",FALSE,TRUE)</formula>
    </cfRule>
    <cfRule type="expression" dxfId="1072" priority="1482">
      <formula>IF(RIGHT(TEXT(AU519,"0.#"),1)=".",TRUE,FALSE)</formula>
    </cfRule>
  </conditionalFormatting>
  <conditionalFormatting sqref="AQ518">
    <cfRule type="expression" dxfId="1071" priority="1473">
      <formula>IF(RIGHT(TEXT(AQ518,"0.#"),1)=".",FALSE,TRUE)</formula>
    </cfRule>
    <cfRule type="expression" dxfId="1070" priority="1474">
      <formula>IF(RIGHT(TEXT(AQ518,"0.#"),1)=".",TRUE,FALSE)</formula>
    </cfRule>
  </conditionalFormatting>
  <conditionalFormatting sqref="AQ519">
    <cfRule type="expression" dxfId="1069" priority="1471">
      <formula>IF(RIGHT(TEXT(AQ519,"0.#"),1)=".",FALSE,TRUE)</formula>
    </cfRule>
    <cfRule type="expression" dxfId="1068" priority="1472">
      <formula>IF(RIGHT(TEXT(AQ519,"0.#"),1)=".",TRUE,FALSE)</formula>
    </cfRule>
  </conditionalFormatting>
  <conditionalFormatting sqref="AQ517">
    <cfRule type="expression" dxfId="1067" priority="1469">
      <formula>IF(RIGHT(TEXT(AQ517,"0.#"),1)=".",FALSE,TRUE)</formula>
    </cfRule>
    <cfRule type="expression" dxfId="1066" priority="1470">
      <formula>IF(RIGHT(TEXT(AQ517,"0.#"),1)=".",TRUE,FALSE)</formula>
    </cfRule>
  </conditionalFormatting>
  <conditionalFormatting sqref="AE522">
    <cfRule type="expression" dxfId="1065" priority="1467">
      <formula>IF(RIGHT(TEXT(AE522,"0.#"),1)=".",FALSE,TRUE)</formula>
    </cfRule>
    <cfRule type="expression" dxfId="1064" priority="1468">
      <formula>IF(RIGHT(TEXT(AE522,"0.#"),1)=".",TRUE,FALSE)</formula>
    </cfRule>
  </conditionalFormatting>
  <conditionalFormatting sqref="AE523">
    <cfRule type="expression" dxfId="1063" priority="1465">
      <formula>IF(RIGHT(TEXT(AE523,"0.#"),1)=".",FALSE,TRUE)</formula>
    </cfRule>
    <cfRule type="expression" dxfId="1062" priority="1466">
      <formula>IF(RIGHT(TEXT(AE523,"0.#"),1)=".",TRUE,FALSE)</formula>
    </cfRule>
  </conditionalFormatting>
  <conditionalFormatting sqref="AE524">
    <cfRule type="expression" dxfId="1061" priority="1463">
      <formula>IF(RIGHT(TEXT(AE524,"0.#"),1)=".",FALSE,TRUE)</formula>
    </cfRule>
    <cfRule type="expression" dxfId="1060" priority="1464">
      <formula>IF(RIGHT(TEXT(AE524,"0.#"),1)=".",TRUE,FALSE)</formula>
    </cfRule>
  </conditionalFormatting>
  <conditionalFormatting sqref="AU522">
    <cfRule type="expression" dxfId="1059" priority="1455">
      <formula>IF(RIGHT(TEXT(AU522,"0.#"),1)=".",FALSE,TRUE)</formula>
    </cfRule>
    <cfRule type="expression" dxfId="1058" priority="1456">
      <formula>IF(RIGHT(TEXT(AU522,"0.#"),1)=".",TRUE,FALSE)</formula>
    </cfRule>
  </conditionalFormatting>
  <conditionalFormatting sqref="AU523">
    <cfRule type="expression" dxfId="1057" priority="1453">
      <formula>IF(RIGHT(TEXT(AU523,"0.#"),1)=".",FALSE,TRUE)</formula>
    </cfRule>
    <cfRule type="expression" dxfId="1056" priority="1454">
      <formula>IF(RIGHT(TEXT(AU523,"0.#"),1)=".",TRUE,FALSE)</formula>
    </cfRule>
  </conditionalFormatting>
  <conditionalFormatting sqref="AU524">
    <cfRule type="expression" dxfId="1055" priority="1451">
      <formula>IF(RIGHT(TEXT(AU524,"0.#"),1)=".",FALSE,TRUE)</formula>
    </cfRule>
    <cfRule type="expression" dxfId="1054" priority="1452">
      <formula>IF(RIGHT(TEXT(AU524,"0.#"),1)=".",TRUE,FALSE)</formula>
    </cfRule>
  </conditionalFormatting>
  <conditionalFormatting sqref="AQ523">
    <cfRule type="expression" dxfId="1053" priority="1443">
      <formula>IF(RIGHT(TEXT(AQ523,"0.#"),1)=".",FALSE,TRUE)</formula>
    </cfRule>
    <cfRule type="expression" dxfId="1052" priority="1444">
      <formula>IF(RIGHT(TEXT(AQ523,"0.#"),1)=".",TRUE,FALSE)</formula>
    </cfRule>
  </conditionalFormatting>
  <conditionalFormatting sqref="AQ524">
    <cfRule type="expression" dxfId="1051" priority="1441">
      <formula>IF(RIGHT(TEXT(AQ524,"0.#"),1)=".",FALSE,TRUE)</formula>
    </cfRule>
    <cfRule type="expression" dxfId="1050" priority="1442">
      <formula>IF(RIGHT(TEXT(AQ524,"0.#"),1)=".",TRUE,FALSE)</formula>
    </cfRule>
  </conditionalFormatting>
  <conditionalFormatting sqref="AQ522">
    <cfRule type="expression" dxfId="1049" priority="1439">
      <formula>IF(RIGHT(TEXT(AQ522,"0.#"),1)=".",FALSE,TRUE)</formula>
    </cfRule>
    <cfRule type="expression" dxfId="1048" priority="1440">
      <formula>IF(RIGHT(TEXT(AQ522,"0.#"),1)=".",TRUE,FALSE)</formula>
    </cfRule>
  </conditionalFormatting>
  <conditionalFormatting sqref="AE527">
    <cfRule type="expression" dxfId="1047" priority="1437">
      <formula>IF(RIGHT(TEXT(AE527,"0.#"),1)=".",FALSE,TRUE)</formula>
    </cfRule>
    <cfRule type="expression" dxfId="1046" priority="1438">
      <formula>IF(RIGHT(TEXT(AE527,"0.#"),1)=".",TRUE,FALSE)</formula>
    </cfRule>
  </conditionalFormatting>
  <conditionalFormatting sqref="AE528">
    <cfRule type="expression" dxfId="1045" priority="1435">
      <formula>IF(RIGHT(TEXT(AE528,"0.#"),1)=".",FALSE,TRUE)</formula>
    </cfRule>
    <cfRule type="expression" dxfId="1044" priority="1436">
      <formula>IF(RIGHT(TEXT(AE528,"0.#"),1)=".",TRUE,FALSE)</formula>
    </cfRule>
  </conditionalFormatting>
  <conditionalFormatting sqref="AE529">
    <cfRule type="expression" dxfId="1043" priority="1433">
      <formula>IF(RIGHT(TEXT(AE529,"0.#"),1)=".",FALSE,TRUE)</formula>
    </cfRule>
    <cfRule type="expression" dxfId="1042" priority="1434">
      <formula>IF(RIGHT(TEXT(AE529,"0.#"),1)=".",TRUE,FALSE)</formula>
    </cfRule>
  </conditionalFormatting>
  <conditionalFormatting sqref="AU527">
    <cfRule type="expression" dxfId="1041" priority="1425">
      <formula>IF(RIGHT(TEXT(AU527,"0.#"),1)=".",FALSE,TRUE)</formula>
    </cfRule>
    <cfRule type="expression" dxfId="1040" priority="1426">
      <formula>IF(RIGHT(TEXT(AU527,"0.#"),1)=".",TRUE,FALSE)</formula>
    </cfRule>
  </conditionalFormatting>
  <conditionalFormatting sqref="AU528">
    <cfRule type="expression" dxfId="1039" priority="1423">
      <formula>IF(RIGHT(TEXT(AU528,"0.#"),1)=".",FALSE,TRUE)</formula>
    </cfRule>
    <cfRule type="expression" dxfId="1038" priority="1424">
      <formula>IF(RIGHT(TEXT(AU528,"0.#"),1)=".",TRUE,FALSE)</formula>
    </cfRule>
  </conditionalFormatting>
  <conditionalFormatting sqref="AU529">
    <cfRule type="expression" dxfId="1037" priority="1421">
      <formula>IF(RIGHT(TEXT(AU529,"0.#"),1)=".",FALSE,TRUE)</formula>
    </cfRule>
    <cfRule type="expression" dxfId="1036" priority="1422">
      <formula>IF(RIGHT(TEXT(AU529,"0.#"),1)=".",TRUE,FALSE)</formula>
    </cfRule>
  </conditionalFormatting>
  <conditionalFormatting sqref="AQ528">
    <cfRule type="expression" dxfId="1035" priority="1413">
      <formula>IF(RIGHT(TEXT(AQ528,"0.#"),1)=".",FALSE,TRUE)</formula>
    </cfRule>
    <cfRule type="expression" dxfId="1034" priority="1414">
      <formula>IF(RIGHT(TEXT(AQ528,"0.#"),1)=".",TRUE,FALSE)</formula>
    </cfRule>
  </conditionalFormatting>
  <conditionalFormatting sqref="AQ529">
    <cfRule type="expression" dxfId="1033" priority="1411">
      <formula>IF(RIGHT(TEXT(AQ529,"0.#"),1)=".",FALSE,TRUE)</formula>
    </cfRule>
    <cfRule type="expression" dxfId="1032" priority="1412">
      <formula>IF(RIGHT(TEXT(AQ529,"0.#"),1)=".",TRUE,FALSE)</formula>
    </cfRule>
  </conditionalFormatting>
  <conditionalFormatting sqref="AQ527">
    <cfRule type="expression" dxfId="1031" priority="1409">
      <formula>IF(RIGHT(TEXT(AQ527,"0.#"),1)=".",FALSE,TRUE)</formula>
    </cfRule>
    <cfRule type="expression" dxfId="1030" priority="1410">
      <formula>IF(RIGHT(TEXT(AQ527,"0.#"),1)=".",TRUE,FALSE)</formula>
    </cfRule>
  </conditionalFormatting>
  <conditionalFormatting sqref="AE532">
    <cfRule type="expression" dxfId="1029" priority="1407">
      <formula>IF(RIGHT(TEXT(AE532,"0.#"),1)=".",FALSE,TRUE)</formula>
    </cfRule>
    <cfRule type="expression" dxfId="1028" priority="1408">
      <formula>IF(RIGHT(TEXT(AE532,"0.#"),1)=".",TRUE,FALSE)</formula>
    </cfRule>
  </conditionalFormatting>
  <conditionalFormatting sqref="AM534">
    <cfRule type="expression" dxfId="1027" priority="1397">
      <formula>IF(RIGHT(TEXT(AM534,"0.#"),1)=".",FALSE,TRUE)</formula>
    </cfRule>
    <cfRule type="expression" dxfId="1026" priority="1398">
      <formula>IF(RIGHT(TEXT(AM534,"0.#"),1)=".",TRUE,FALSE)</formula>
    </cfRule>
  </conditionalFormatting>
  <conditionalFormatting sqref="AE533">
    <cfRule type="expression" dxfId="1025" priority="1405">
      <formula>IF(RIGHT(TEXT(AE533,"0.#"),1)=".",FALSE,TRUE)</formula>
    </cfRule>
    <cfRule type="expression" dxfId="1024" priority="1406">
      <formula>IF(RIGHT(TEXT(AE533,"0.#"),1)=".",TRUE,FALSE)</formula>
    </cfRule>
  </conditionalFormatting>
  <conditionalFormatting sqref="AE534">
    <cfRule type="expression" dxfId="1023" priority="1403">
      <formula>IF(RIGHT(TEXT(AE534,"0.#"),1)=".",FALSE,TRUE)</formula>
    </cfRule>
    <cfRule type="expression" dxfId="1022" priority="1404">
      <formula>IF(RIGHT(TEXT(AE534,"0.#"),1)=".",TRUE,FALSE)</formula>
    </cfRule>
  </conditionalFormatting>
  <conditionalFormatting sqref="AM532">
    <cfRule type="expression" dxfId="1021" priority="1401">
      <formula>IF(RIGHT(TEXT(AM532,"0.#"),1)=".",FALSE,TRUE)</formula>
    </cfRule>
    <cfRule type="expression" dxfId="1020" priority="1402">
      <formula>IF(RIGHT(TEXT(AM532,"0.#"),1)=".",TRUE,FALSE)</formula>
    </cfRule>
  </conditionalFormatting>
  <conditionalFormatting sqref="AM533">
    <cfRule type="expression" dxfId="1019" priority="1399">
      <formula>IF(RIGHT(TEXT(AM533,"0.#"),1)=".",FALSE,TRUE)</formula>
    </cfRule>
    <cfRule type="expression" dxfId="1018" priority="1400">
      <formula>IF(RIGHT(TEXT(AM533,"0.#"),1)=".",TRUE,FALSE)</formula>
    </cfRule>
  </conditionalFormatting>
  <conditionalFormatting sqref="AU532">
    <cfRule type="expression" dxfId="1017" priority="1395">
      <formula>IF(RIGHT(TEXT(AU532,"0.#"),1)=".",FALSE,TRUE)</formula>
    </cfRule>
    <cfRule type="expression" dxfId="1016" priority="1396">
      <formula>IF(RIGHT(TEXT(AU532,"0.#"),1)=".",TRUE,FALSE)</formula>
    </cfRule>
  </conditionalFormatting>
  <conditionalFormatting sqref="AU533">
    <cfRule type="expression" dxfId="1015" priority="1393">
      <formula>IF(RIGHT(TEXT(AU533,"0.#"),1)=".",FALSE,TRUE)</formula>
    </cfRule>
    <cfRule type="expression" dxfId="1014" priority="1394">
      <formula>IF(RIGHT(TEXT(AU533,"0.#"),1)=".",TRUE,FALSE)</formula>
    </cfRule>
  </conditionalFormatting>
  <conditionalFormatting sqref="AU534">
    <cfRule type="expression" dxfId="1013" priority="1391">
      <formula>IF(RIGHT(TEXT(AU534,"0.#"),1)=".",FALSE,TRUE)</formula>
    </cfRule>
    <cfRule type="expression" dxfId="1012" priority="1392">
      <formula>IF(RIGHT(TEXT(AU534,"0.#"),1)=".",TRUE,FALSE)</formula>
    </cfRule>
  </conditionalFormatting>
  <conditionalFormatting sqref="AI534">
    <cfRule type="expression" dxfId="1011" priority="1385">
      <formula>IF(RIGHT(TEXT(AI534,"0.#"),1)=".",FALSE,TRUE)</formula>
    </cfRule>
    <cfRule type="expression" dxfId="1010" priority="1386">
      <formula>IF(RIGHT(TEXT(AI534,"0.#"),1)=".",TRUE,FALSE)</formula>
    </cfRule>
  </conditionalFormatting>
  <conditionalFormatting sqref="AI532">
    <cfRule type="expression" dxfId="1009" priority="1389">
      <formula>IF(RIGHT(TEXT(AI532,"0.#"),1)=".",FALSE,TRUE)</formula>
    </cfRule>
    <cfRule type="expression" dxfId="1008" priority="1390">
      <formula>IF(RIGHT(TEXT(AI532,"0.#"),1)=".",TRUE,FALSE)</formula>
    </cfRule>
  </conditionalFormatting>
  <conditionalFormatting sqref="AI533">
    <cfRule type="expression" dxfId="1007" priority="1387">
      <formula>IF(RIGHT(TEXT(AI533,"0.#"),1)=".",FALSE,TRUE)</formula>
    </cfRule>
    <cfRule type="expression" dxfId="1006" priority="1388">
      <formula>IF(RIGHT(TEXT(AI533,"0.#"),1)=".",TRUE,FALSE)</formula>
    </cfRule>
  </conditionalFormatting>
  <conditionalFormatting sqref="AQ533">
    <cfRule type="expression" dxfId="1005" priority="1383">
      <formula>IF(RIGHT(TEXT(AQ533,"0.#"),1)=".",FALSE,TRUE)</formula>
    </cfRule>
    <cfRule type="expression" dxfId="1004" priority="1384">
      <formula>IF(RIGHT(TEXT(AQ533,"0.#"),1)=".",TRUE,FALSE)</formula>
    </cfRule>
  </conditionalFormatting>
  <conditionalFormatting sqref="AQ534">
    <cfRule type="expression" dxfId="1003" priority="1381">
      <formula>IF(RIGHT(TEXT(AQ534,"0.#"),1)=".",FALSE,TRUE)</formula>
    </cfRule>
    <cfRule type="expression" dxfId="1002" priority="1382">
      <formula>IF(RIGHT(TEXT(AQ534,"0.#"),1)=".",TRUE,FALSE)</formula>
    </cfRule>
  </conditionalFormatting>
  <conditionalFormatting sqref="AQ532">
    <cfRule type="expression" dxfId="1001" priority="1379">
      <formula>IF(RIGHT(TEXT(AQ532,"0.#"),1)=".",FALSE,TRUE)</formula>
    </cfRule>
    <cfRule type="expression" dxfId="1000" priority="1380">
      <formula>IF(RIGHT(TEXT(AQ532,"0.#"),1)=".",TRUE,FALSE)</formula>
    </cfRule>
  </conditionalFormatting>
  <conditionalFormatting sqref="AE541">
    <cfRule type="expression" dxfId="999" priority="1377">
      <formula>IF(RIGHT(TEXT(AE541,"0.#"),1)=".",FALSE,TRUE)</formula>
    </cfRule>
    <cfRule type="expression" dxfId="998" priority="1378">
      <formula>IF(RIGHT(TEXT(AE541,"0.#"),1)=".",TRUE,FALSE)</formula>
    </cfRule>
  </conditionalFormatting>
  <conditionalFormatting sqref="AE542">
    <cfRule type="expression" dxfId="997" priority="1375">
      <formula>IF(RIGHT(TEXT(AE542,"0.#"),1)=".",FALSE,TRUE)</formula>
    </cfRule>
    <cfRule type="expression" dxfId="996" priority="1376">
      <formula>IF(RIGHT(TEXT(AE542,"0.#"),1)=".",TRUE,FALSE)</formula>
    </cfRule>
  </conditionalFormatting>
  <conditionalFormatting sqref="AE543">
    <cfRule type="expression" dxfId="995" priority="1373">
      <formula>IF(RIGHT(TEXT(AE543,"0.#"),1)=".",FALSE,TRUE)</formula>
    </cfRule>
    <cfRule type="expression" dxfId="994" priority="1374">
      <formula>IF(RIGHT(TEXT(AE543,"0.#"),1)=".",TRUE,FALSE)</formula>
    </cfRule>
  </conditionalFormatting>
  <conditionalFormatting sqref="AU541">
    <cfRule type="expression" dxfId="993" priority="1365">
      <formula>IF(RIGHT(TEXT(AU541,"0.#"),1)=".",FALSE,TRUE)</formula>
    </cfRule>
    <cfRule type="expression" dxfId="992" priority="1366">
      <formula>IF(RIGHT(TEXT(AU541,"0.#"),1)=".",TRUE,FALSE)</formula>
    </cfRule>
  </conditionalFormatting>
  <conditionalFormatting sqref="AU542">
    <cfRule type="expression" dxfId="991" priority="1363">
      <formula>IF(RIGHT(TEXT(AU542,"0.#"),1)=".",FALSE,TRUE)</formula>
    </cfRule>
    <cfRule type="expression" dxfId="990" priority="1364">
      <formula>IF(RIGHT(TEXT(AU542,"0.#"),1)=".",TRUE,FALSE)</formula>
    </cfRule>
  </conditionalFormatting>
  <conditionalFormatting sqref="AU543">
    <cfRule type="expression" dxfId="989" priority="1361">
      <formula>IF(RIGHT(TEXT(AU543,"0.#"),1)=".",FALSE,TRUE)</formula>
    </cfRule>
    <cfRule type="expression" dxfId="988" priority="1362">
      <formula>IF(RIGHT(TEXT(AU543,"0.#"),1)=".",TRUE,FALSE)</formula>
    </cfRule>
  </conditionalFormatting>
  <conditionalFormatting sqref="AQ542">
    <cfRule type="expression" dxfId="987" priority="1353">
      <formula>IF(RIGHT(TEXT(AQ542,"0.#"),1)=".",FALSE,TRUE)</formula>
    </cfRule>
    <cfRule type="expression" dxfId="986" priority="1354">
      <formula>IF(RIGHT(TEXT(AQ542,"0.#"),1)=".",TRUE,FALSE)</formula>
    </cfRule>
  </conditionalFormatting>
  <conditionalFormatting sqref="AQ543">
    <cfRule type="expression" dxfId="985" priority="1351">
      <formula>IF(RIGHT(TEXT(AQ543,"0.#"),1)=".",FALSE,TRUE)</formula>
    </cfRule>
    <cfRule type="expression" dxfId="984" priority="1352">
      <formula>IF(RIGHT(TEXT(AQ543,"0.#"),1)=".",TRUE,FALSE)</formula>
    </cfRule>
  </conditionalFormatting>
  <conditionalFormatting sqref="AQ541">
    <cfRule type="expression" dxfId="983" priority="1349">
      <formula>IF(RIGHT(TEXT(AQ541,"0.#"),1)=".",FALSE,TRUE)</formula>
    </cfRule>
    <cfRule type="expression" dxfId="982" priority="1350">
      <formula>IF(RIGHT(TEXT(AQ541,"0.#"),1)=".",TRUE,FALSE)</formula>
    </cfRule>
  </conditionalFormatting>
  <conditionalFormatting sqref="AE566">
    <cfRule type="expression" dxfId="981" priority="1347">
      <formula>IF(RIGHT(TEXT(AE566,"0.#"),1)=".",FALSE,TRUE)</formula>
    </cfRule>
    <cfRule type="expression" dxfId="980" priority="1348">
      <formula>IF(RIGHT(TEXT(AE566,"0.#"),1)=".",TRUE,FALSE)</formula>
    </cfRule>
  </conditionalFormatting>
  <conditionalFormatting sqref="AE567">
    <cfRule type="expression" dxfId="979" priority="1345">
      <formula>IF(RIGHT(TEXT(AE567,"0.#"),1)=".",FALSE,TRUE)</formula>
    </cfRule>
    <cfRule type="expression" dxfId="978" priority="1346">
      <formula>IF(RIGHT(TEXT(AE567,"0.#"),1)=".",TRUE,FALSE)</formula>
    </cfRule>
  </conditionalFormatting>
  <conditionalFormatting sqref="AE568">
    <cfRule type="expression" dxfId="977" priority="1343">
      <formula>IF(RIGHT(TEXT(AE568,"0.#"),1)=".",FALSE,TRUE)</formula>
    </cfRule>
    <cfRule type="expression" dxfId="976" priority="1344">
      <formula>IF(RIGHT(TEXT(AE568,"0.#"),1)=".",TRUE,FALSE)</formula>
    </cfRule>
  </conditionalFormatting>
  <conditionalFormatting sqref="AU566">
    <cfRule type="expression" dxfId="975" priority="1335">
      <formula>IF(RIGHT(TEXT(AU566,"0.#"),1)=".",FALSE,TRUE)</formula>
    </cfRule>
    <cfRule type="expression" dxfId="974" priority="1336">
      <formula>IF(RIGHT(TEXT(AU566,"0.#"),1)=".",TRUE,FALSE)</formula>
    </cfRule>
  </conditionalFormatting>
  <conditionalFormatting sqref="AU567">
    <cfRule type="expression" dxfId="973" priority="1333">
      <formula>IF(RIGHT(TEXT(AU567,"0.#"),1)=".",FALSE,TRUE)</formula>
    </cfRule>
    <cfRule type="expression" dxfId="972" priority="1334">
      <formula>IF(RIGHT(TEXT(AU567,"0.#"),1)=".",TRUE,FALSE)</formula>
    </cfRule>
  </conditionalFormatting>
  <conditionalFormatting sqref="AU568">
    <cfRule type="expression" dxfId="971" priority="1331">
      <formula>IF(RIGHT(TEXT(AU568,"0.#"),1)=".",FALSE,TRUE)</formula>
    </cfRule>
    <cfRule type="expression" dxfId="970" priority="1332">
      <formula>IF(RIGHT(TEXT(AU568,"0.#"),1)=".",TRUE,FALSE)</formula>
    </cfRule>
  </conditionalFormatting>
  <conditionalFormatting sqref="AQ567">
    <cfRule type="expression" dxfId="969" priority="1323">
      <formula>IF(RIGHT(TEXT(AQ567,"0.#"),1)=".",FALSE,TRUE)</formula>
    </cfRule>
    <cfRule type="expression" dxfId="968" priority="1324">
      <formula>IF(RIGHT(TEXT(AQ567,"0.#"),1)=".",TRUE,FALSE)</formula>
    </cfRule>
  </conditionalFormatting>
  <conditionalFormatting sqref="AQ568">
    <cfRule type="expression" dxfId="967" priority="1321">
      <formula>IF(RIGHT(TEXT(AQ568,"0.#"),1)=".",FALSE,TRUE)</formula>
    </cfRule>
    <cfRule type="expression" dxfId="966" priority="1322">
      <formula>IF(RIGHT(TEXT(AQ568,"0.#"),1)=".",TRUE,FALSE)</formula>
    </cfRule>
  </conditionalFormatting>
  <conditionalFormatting sqref="AQ566">
    <cfRule type="expression" dxfId="965" priority="1319">
      <formula>IF(RIGHT(TEXT(AQ566,"0.#"),1)=".",FALSE,TRUE)</formula>
    </cfRule>
    <cfRule type="expression" dxfId="964" priority="1320">
      <formula>IF(RIGHT(TEXT(AQ566,"0.#"),1)=".",TRUE,FALSE)</formula>
    </cfRule>
  </conditionalFormatting>
  <conditionalFormatting sqref="AE546">
    <cfRule type="expression" dxfId="963" priority="1317">
      <formula>IF(RIGHT(TEXT(AE546,"0.#"),1)=".",FALSE,TRUE)</formula>
    </cfRule>
    <cfRule type="expression" dxfId="962" priority="1318">
      <formula>IF(RIGHT(TEXT(AE546,"0.#"),1)=".",TRUE,FALSE)</formula>
    </cfRule>
  </conditionalFormatting>
  <conditionalFormatting sqref="AE547">
    <cfRule type="expression" dxfId="961" priority="1315">
      <formula>IF(RIGHT(TEXT(AE547,"0.#"),1)=".",FALSE,TRUE)</formula>
    </cfRule>
    <cfRule type="expression" dxfId="960" priority="1316">
      <formula>IF(RIGHT(TEXT(AE547,"0.#"),1)=".",TRUE,FALSE)</formula>
    </cfRule>
  </conditionalFormatting>
  <conditionalFormatting sqref="AE548">
    <cfRule type="expression" dxfId="959" priority="1313">
      <formula>IF(RIGHT(TEXT(AE548,"0.#"),1)=".",FALSE,TRUE)</formula>
    </cfRule>
    <cfRule type="expression" dxfId="958" priority="1314">
      <formula>IF(RIGHT(TEXT(AE548,"0.#"),1)=".",TRUE,FALSE)</formula>
    </cfRule>
  </conditionalFormatting>
  <conditionalFormatting sqref="AU546">
    <cfRule type="expression" dxfId="957" priority="1305">
      <formula>IF(RIGHT(TEXT(AU546,"0.#"),1)=".",FALSE,TRUE)</formula>
    </cfRule>
    <cfRule type="expression" dxfId="956" priority="1306">
      <formula>IF(RIGHT(TEXT(AU546,"0.#"),1)=".",TRUE,FALSE)</formula>
    </cfRule>
  </conditionalFormatting>
  <conditionalFormatting sqref="AU547">
    <cfRule type="expression" dxfId="955" priority="1303">
      <formula>IF(RIGHT(TEXT(AU547,"0.#"),1)=".",FALSE,TRUE)</formula>
    </cfRule>
    <cfRule type="expression" dxfId="954" priority="1304">
      <formula>IF(RIGHT(TEXT(AU547,"0.#"),1)=".",TRUE,FALSE)</formula>
    </cfRule>
  </conditionalFormatting>
  <conditionalFormatting sqref="AU548">
    <cfRule type="expression" dxfId="953" priority="1301">
      <formula>IF(RIGHT(TEXT(AU548,"0.#"),1)=".",FALSE,TRUE)</formula>
    </cfRule>
    <cfRule type="expression" dxfId="952" priority="1302">
      <formula>IF(RIGHT(TEXT(AU548,"0.#"),1)=".",TRUE,FALSE)</formula>
    </cfRule>
  </conditionalFormatting>
  <conditionalFormatting sqref="AQ547">
    <cfRule type="expression" dxfId="951" priority="1293">
      <formula>IF(RIGHT(TEXT(AQ547,"0.#"),1)=".",FALSE,TRUE)</formula>
    </cfRule>
    <cfRule type="expression" dxfId="950" priority="1294">
      <formula>IF(RIGHT(TEXT(AQ547,"0.#"),1)=".",TRUE,FALSE)</formula>
    </cfRule>
  </conditionalFormatting>
  <conditionalFormatting sqref="AQ546">
    <cfRule type="expression" dxfId="949" priority="1289">
      <formula>IF(RIGHT(TEXT(AQ546,"0.#"),1)=".",FALSE,TRUE)</formula>
    </cfRule>
    <cfRule type="expression" dxfId="948" priority="1290">
      <formula>IF(RIGHT(TEXT(AQ546,"0.#"),1)=".",TRUE,FALSE)</formula>
    </cfRule>
  </conditionalFormatting>
  <conditionalFormatting sqref="AE551">
    <cfRule type="expression" dxfId="947" priority="1287">
      <formula>IF(RIGHT(TEXT(AE551,"0.#"),1)=".",FALSE,TRUE)</formula>
    </cfRule>
    <cfRule type="expression" dxfId="946" priority="1288">
      <formula>IF(RIGHT(TEXT(AE551,"0.#"),1)=".",TRUE,FALSE)</formula>
    </cfRule>
  </conditionalFormatting>
  <conditionalFormatting sqref="AE553">
    <cfRule type="expression" dxfId="945" priority="1283">
      <formula>IF(RIGHT(TEXT(AE553,"0.#"),1)=".",FALSE,TRUE)</formula>
    </cfRule>
    <cfRule type="expression" dxfId="944" priority="1284">
      <formula>IF(RIGHT(TEXT(AE553,"0.#"),1)=".",TRUE,FALSE)</formula>
    </cfRule>
  </conditionalFormatting>
  <conditionalFormatting sqref="AU551">
    <cfRule type="expression" dxfId="943" priority="1275">
      <formula>IF(RIGHT(TEXT(AU551,"0.#"),1)=".",FALSE,TRUE)</formula>
    </cfRule>
    <cfRule type="expression" dxfId="942" priority="1276">
      <formula>IF(RIGHT(TEXT(AU551,"0.#"),1)=".",TRUE,FALSE)</formula>
    </cfRule>
  </conditionalFormatting>
  <conditionalFormatting sqref="AU553">
    <cfRule type="expression" dxfId="941" priority="1271">
      <formula>IF(RIGHT(TEXT(AU553,"0.#"),1)=".",FALSE,TRUE)</formula>
    </cfRule>
    <cfRule type="expression" dxfId="940" priority="1272">
      <formula>IF(RIGHT(TEXT(AU553,"0.#"),1)=".",TRUE,FALSE)</formula>
    </cfRule>
  </conditionalFormatting>
  <conditionalFormatting sqref="AQ552">
    <cfRule type="expression" dxfId="939" priority="1263">
      <formula>IF(RIGHT(TEXT(AQ552,"0.#"),1)=".",FALSE,TRUE)</formula>
    </cfRule>
    <cfRule type="expression" dxfId="938" priority="1264">
      <formula>IF(RIGHT(TEXT(AQ552,"0.#"),1)=".",TRUE,FALSE)</formula>
    </cfRule>
  </conditionalFormatting>
  <conditionalFormatting sqref="AU561">
    <cfRule type="expression" dxfId="937" priority="1215">
      <formula>IF(RIGHT(TEXT(AU561,"0.#"),1)=".",FALSE,TRUE)</formula>
    </cfRule>
    <cfRule type="expression" dxfId="936" priority="1216">
      <formula>IF(RIGHT(TEXT(AU561,"0.#"),1)=".",TRUE,FALSE)</formula>
    </cfRule>
  </conditionalFormatting>
  <conditionalFormatting sqref="AU562">
    <cfRule type="expression" dxfId="935" priority="1213">
      <formula>IF(RIGHT(TEXT(AU562,"0.#"),1)=".",FALSE,TRUE)</formula>
    </cfRule>
    <cfRule type="expression" dxfId="934" priority="1214">
      <formula>IF(RIGHT(TEXT(AU562,"0.#"),1)=".",TRUE,FALSE)</formula>
    </cfRule>
  </conditionalFormatting>
  <conditionalFormatting sqref="AU563">
    <cfRule type="expression" dxfId="933" priority="1211">
      <formula>IF(RIGHT(TEXT(AU563,"0.#"),1)=".",FALSE,TRUE)</formula>
    </cfRule>
    <cfRule type="expression" dxfId="932" priority="1212">
      <formula>IF(RIGHT(TEXT(AU563,"0.#"),1)=".",TRUE,FALSE)</formula>
    </cfRule>
  </conditionalFormatting>
  <conditionalFormatting sqref="AQ562">
    <cfRule type="expression" dxfId="931" priority="1203">
      <formula>IF(RIGHT(TEXT(AQ562,"0.#"),1)=".",FALSE,TRUE)</formula>
    </cfRule>
    <cfRule type="expression" dxfId="930" priority="1204">
      <formula>IF(RIGHT(TEXT(AQ562,"0.#"),1)=".",TRUE,FALSE)</formula>
    </cfRule>
  </conditionalFormatting>
  <conditionalFormatting sqref="AQ563">
    <cfRule type="expression" dxfId="929" priority="1201">
      <formula>IF(RIGHT(TEXT(AQ563,"0.#"),1)=".",FALSE,TRUE)</formula>
    </cfRule>
    <cfRule type="expression" dxfId="928" priority="1202">
      <formula>IF(RIGHT(TEXT(AQ563,"0.#"),1)=".",TRUE,FALSE)</formula>
    </cfRule>
  </conditionalFormatting>
  <conditionalFormatting sqref="AQ561">
    <cfRule type="expression" dxfId="927" priority="1199">
      <formula>IF(RIGHT(TEXT(AQ561,"0.#"),1)=".",FALSE,TRUE)</formula>
    </cfRule>
    <cfRule type="expression" dxfId="926" priority="1200">
      <formula>IF(RIGHT(TEXT(AQ561,"0.#"),1)=".",TRUE,FALSE)</formula>
    </cfRule>
  </conditionalFormatting>
  <conditionalFormatting sqref="AE571">
    <cfRule type="expression" dxfId="925" priority="1197">
      <formula>IF(RIGHT(TEXT(AE571,"0.#"),1)=".",FALSE,TRUE)</formula>
    </cfRule>
    <cfRule type="expression" dxfId="924" priority="1198">
      <formula>IF(RIGHT(TEXT(AE571,"0.#"),1)=".",TRUE,FALSE)</formula>
    </cfRule>
  </conditionalFormatting>
  <conditionalFormatting sqref="AE572">
    <cfRule type="expression" dxfId="923" priority="1195">
      <formula>IF(RIGHT(TEXT(AE572,"0.#"),1)=".",FALSE,TRUE)</formula>
    </cfRule>
    <cfRule type="expression" dxfId="922" priority="1196">
      <formula>IF(RIGHT(TEXT(AE572,"0.#"),1)=".",TRUE,FALSE)</formula>
    </cfRule>
  </conditionalFormatting>
  <conditionalFormatting sqref="AE573">
    <cfRule type="expression" dxfId="921" priority="1193">
      <formula>IF(RIGHT(TEXT(AE573,"0.#"),1)=".",FALSE,TRUE)</formula>
    </cfRule>
    <cfRule type="expression" dxfId="920" priority="1194">
      <formula>IF(RIGHT(TEXT(AE573,"0.#"),1)=".",TRUE,FALSE)</formula>
    </cfRule>
  </conditionalFormatting>
  <conditionalFormatting sqref="AU571">
    <cfRule type="expression" dxfId="919" priority="1185">
      <formula>IF(RIGHT(TEXT(AU571,"0.#"),1)=".",FALSE,TRUE)</formula>
    </cfRule>
    <cfRule type="expression" dxfId="918" priority="1186">
      <formula>IF(RIGHT(TEXT(AU571,"0.#"),1)=".",TRUE,FALSE)</formula>
    </cfRule>
  </conditionalFormatting>
  <conditionalFormatting sqref="AU572">
    <cfRule type="expression" dxfId="917" priority="1183">
      <formula>IF(RIGHT(TEXT(AU572,"0.#"),1)=".",FALSE,TRUE)</formula>
    </cfRule>
    <cfRule type="expression" dxfId="916" priority="1184">
      <formula>IF(RIGHT(TEXT(AU572,"0.#"),1)=".",TRUE,FALSE)</formula>
    </cfRule>
  </conditionalFormatting>
  <conditionalFormatting sqref="AU573">
    <cfRule type="expression" dxfId="915" priority="1181">
      <formula>IF(RIGHT(TEXT(AU573,"0.#"),1)=".",FALSE,TRUE)</formula>
    </cfRule>
    <cfRule type="expression" dxfId="914" priority="1182">
      <formula>IF(RIGHT(TEXT(AU573,"0.#"),1)=".",TRUE,FALSE)</formula>
    </cfRule>
  </conditionalFormatting>
  <conditionalFormatting sqref="AQ572">
    <cfRule type="expression" dxfId="913" priority="1173">
      <formula>IF(RIGHT(TEXT(AQ572,"0.#"),1)=".",FALSE,TRUE)</formula>
    </cfRule>
    <cfRule type="expression" dxfId="912" priority="1174">
      <formula>IF(RIGHT(TEXT(AQ572,"0.#"),1)=".",TRUE,FALSE)</formula>
    </cfRule>
  </conditionalFormatting>
  <conditionalFormatting sqref="AQ573">
    <cfRule type="expression" dxfId="911" priority="1171">
      <formula>IF(RIGHT(TEXT(AQ573,"0.#"),1)=".",FALSE,TRUE)</formula>
    </cfRule>
    <cfRule type="expression" dxfId="910" priority="1172">
      <formula>IF(RIGHT(TEXT(AQ573,"0.#"),1)=".",TRUE,FALSE)</formula>
    </cfRule>
  </conditionalFormatting>
  <conditionalFormatting sqref="AQ571">
    <cfRule type="expression" dxfId="909" priority="1169">
      <formula>IF(RIGHT(TEXT(AQ571,"0.#"),1)=".",FALSE,TRUE)</formula>
    </cfRule>
    <cfRule type="expression" dxfId="908" priority="1170">
      <formula>IF(RIGHT(TEXT(AQ571,"0.#"),1)=".",TRUE,FALSE)</formula>
    </cfRule>
  </conditionalFormatting>
  <conditionalFormatting sqref="AE576">
    <cfRule type="expression" dxfId="907" priority="1167">
      <formula>IF(RIGHT(TEXT(AE576,"0.#"),1)=".",FALSE,TRUE)</formula>
    </cfRule>
    <cfRule type="expression" dxfId="906" priority="1168">
      <formula>IF(RIGHT(TEXT(AE576,"0.#"),1)=".",TRUE,FALSE)</formula>
    </cfRule>
  </conditionalFormatting>
  <conditionalFormatting sqref="AE577">
    <cfRule type="expression" dxfId="905" priority="1165">
      <formula>IF(RIGHT(TEXT(AE577,"0.#"),1)=".",FALSE,TRUE)</formula>
    </cfRule>
    <cfRule type="expression" dxfId="904" priority="1166">
      <formula>IF(RIGHT(TEXT(AE577,"0.#"),1)=".",TRUE,FALSE)</formula>
    </cfRule>
  </conditionalFormatting>
  <conditionalFormatting sqref="AE578">
    <cfRule type="expression" dxfId="903" priority="1163">
      <formula>IF(RIGHT(TEXT(AE578,"0.#"),1)=".",FALSE,TRUE)</formula>
    </cfRule>
    <cfRule type="expression" dxfId="902" priority="1164">
      <formula>IF(RIGHT(TEXT(AE578,"0.#"),1)=".",TRUE,FALSE)</formula>
    </cfRule>
  </conditionalFormatting>
  <conditionalFormatting sqref="AU576">
    <cfRule type="expression" dxfId="901" priority="1155">
      <formula>IF(RIGHT(TEXT(AU576,"0.#"),1)=".",FALSE,TRUE)</formula>
    </cfRule>
    <cfRule type="expression" dxfId="900" priority="1156">
      <formula>IF(RIGHT(TEXT(AU576,"0.#"),1)=".",TRUE,FALSE)</formula>
    </cfRule>
  </conditionalFormatting>
  <conditionalFormatting sqref="AU577">
    <cfRule type="expression" dxfId="899" priority="1153">
      <formula>IF(RIGHT(TEXT(AU577,"0.#"),1)=".",FALSE,TRUE)</formula>
    </cfRule>
    <cfRule type="expression" dxfId="898" priority="1154">
      <formula>IF(RIGHT(TEXT(AU577,"0.#"),1)=".",TRUE,FALSE)</formula>
    </cfRule>
  </conditionalFormatting>
  <conditionalFormatting sqref="AU578">
    <cfRule type="expression" dxfId="897" priority="1151">
      <formula>IF(RIGHT(TEXT(AU578,"0.#"),1)=".",FALSE,TRUE)</formula>
    </cfRule>
    <cfRule type="expression" dxfId="896" priority="1152">
      <formula>IF(RIGHT(TEXT(AU578,"0.#"),1)=".",TRUE,FALSE)</formula>
    </cfRule>
  </conditionalFormatting>
  <conditionalFormatting sqref="AQ577">
    <cfRule type="expression" dxfId="895" priority="1143">
      <formula>IF(RIGHT(TEXT(AQ577,"0.#"),1)=".",FALSE,TRUE)</formula>
    </cfRule>
    <cfRule type="expression" dxfId="894" priority="1144">
      <formula>IF(RIGHT(TEXT(AQ577,"0.#"),1)=".",TRUE,FALSE)</formula>
    </cfRule>
  </conditionalFormatting>
  <conditionalFormatting sqref="AQ578">
    <cfRule type="expression" dxfId="893" priority="1141">
      <formula>IF(RIGHT(TEXT(AQ578,"0.#"),1)=".",FALSE,TRUE)</formula>
    </cfRule>
    <cfRule type="expression" dxfId="892" priority="1142">
      <formula>IF(RIGHT(TEXT(AQ578,"0.#"),1)=".",TRUE,FALSE)</formula>
    </cfRule>
  </conditionalFormatting>
  <conditionalFormatting sqref="AQ576">
    <cfRule type="expression" dxfId="891" priority="1139">
      <formula>IF(RIGHT(TEXT(AQ576,"0.#"),1)=".",FALSE,TRUE)</formula>
    </cfRule>
    <cfRule type="expression" dxfId="890" priority="1140">
      <formula>IF(RIGHT(TEXT(AQ576,"0.#"),1)=".",TRUE,FALSE)</formula>
    </cfRule>
  </conditionalFormatting>
  <conditionalFormatting sqref="AE581">
    <cfRule type="expression" dxfId="889" priority="1137">
      <formula>IF(RIGHT(TEXT(AE581,"0.#"),1)=".",FALSE,TRUE)</formula>
    </cfRule>
    <cfRule type="expression" dxfId="888" priority="1138">
      <formula>IF(RIGHT(TEXT(AE581,"0.#"),1)=".",TRUE,FALSE)</formula>
    </cfRule>
  </conditionalFormatting>
  <conditionalFormatting sqref="AE582">
    <cfRule type="expression" dxfId="887" priority="1135">
      <formula>IF(RIGHT(TEXT(AE582,"0.#"),1)=".",FALSE,TRUE)</formula>
    </cfRule>
    <cfRule type="expression" dxfId="886" priority="1136">
      <formula>IF(RIGHT(TEXT(AE582,"0.#"),1)=".",TRUE,FALSE)</formula>
    </cfRule>
  </conditionalFormatting>
  <conditionalFormatting sqref="AE583">
    <cfRule type="expression" dxfId="885" priority="1133">
      <formula>IF(RIGHT(TEXT(AE583,"0.#"),1)=".",FALSE,TRUE)</formula>
    </cfRule>
    <cfRule type="expression" dxfId="884" priority="1134">
      <formula>IF(RIGHT(TEXT(AE583,"0.#"),1)=".",TRUE,FALSE)</formula>
    </cfRule>
  </conditionalFormatting>
  <conditionalFormatting sqref="AU581">
    <cfRule type="expression" dxfId="883" priority="1125">
      <formula>IF(RIGHT(TEXT(AU581,"0.#"),1)=".",FALSE,TRUE)</formula>
    </cfRule>
    <cfRule type="expression" dxfId="882" priority="1126">
      <formula>IF(RIGHT(TEXT(AU581,"0.#"),1)=".",TRUE,FALSE)</formula>
    </cfRule>
  </conditionalFormatting>
  <conditionalFormatting sqref="AQ582">
    <cfRule type="expression" dxfId="881" priority="1113">
      <formula>IF(RIGHT(TEXT(AQ582,"0.#"),1)=".",FALSE,TRUE)</formula>
    </cfRule>
    <cfRule type="expression" dxfId="880" priority="1114">
      <formula>IF(RIGHT(TEXT(AQ582,"0.#"),1)=".",TRUE,FALSE)</formula>
    </cfRule>
  </conditionalFormatting>
  <conditionalFormatting sqref="AQ583">
    <cfRule type="expression" dxfId="879" priority="1111">
      <formula>IF(RIGHT(TEXT(AQ583,"0.#"),1)=".",FALSE,TRUE)</formula>
    </cfRule>
    <cfRule type="expression" dxfId="878" priority="1112">
      <formula>IF(RIGHT(TEXT(AQ583,"0.#"),1)=".",TRUE,FALSE)</formula>
    </cfRule>
  </conditionalFormatting>
  <conditionalFormatting sqref="AQ581">
    <cfRule type="expression" dxfId="877" priority="1109">
      <formula>IF(RIGHT(TEXT(AQ581,"0.#"),1)=".",FALSE,TRUE)</formula>
    </cfRule>
    <cfRule type="expression" dxfId="876" priority="1110">
      <formula>IF(RIGHT(TEXT(AQ581,"0.#"),1)=".",TRUE,FALSE)</formula>
    </cfRule>
  </conditionalFormatting>
  <conditionalFormatting sqref="AE586">
    <cfRule type="expression" dxfId="875" priority="1107">
      <formula>IF(RIGHT(TEXT(AE586,"0.#"),1)=".",FALSE,TRUE)</formula>
    </cfRule>
    <cfRule type="expression" dxfId="874" priority="1108">
      <formula>IF(RIGHT(TEXT(AE586,"0.#"),1)=".",TRUE,FALSE)</formula>
    </cfRule>
  </conditionalFormatting>
  <conditionalFormatting sqref="AM588">
    <cfRule type="expression" dxfId="873" priority="1097">
      <formula>IF(RIGHT(TEXT(AM588,"0.#"),1)=".",FALSE,TRUE)</formula>
    </cfRule>
    <cfRule type="expression" dxfId="872" priority="1098">
      <formula>IF(RIGHT(TEXT(AM588,"0.#"),1)=".",TRUE,FALSE)</formula>
    </cfRule>
  </conditionalFormatting>
  <conditionalFormatting sqref="AE587">
    <cfRule type="expression" dxfId="871" priority="1105">
      <formula>IF(RIGHT(TEXT(AE587,"0.#"),1)=".",FALSE,TRUE)</formula>
    </cfRule>
    <cfRule type="expression" dxfId="870" priority="1106">
      <formula>IF(RIGHT(TEXT(AE587,"0.#"),1)=".",TRUE,FALSE)</formula>
    </cfRule>
  </conditionalFormatting>
  <conditionalFormatting sqref="AE588">
    <cfRule type="expression" dxfId="869" priority="1103">
      <formula>IF(RIGHT(TEXT(AE588,"0.#"),1)=".",FALSE,TRUE)</formula>
    </cfRule>
    <cfRule type="expression" dxfId="868" priority="1104">
      <formula>IF(RIGHT(TEXT(AE588,"0.#"),1)=".",TRUE,FALSE)</formula>
    </cfRule>
  </conditionalFormatting>
  <conditionalFormatting sqref="AM586">
    <cfRule type="expression" dxfId="867" priority="1101">
      <formula>IF(RIGHT(TEXT(AM586,"0.#"),1)=".",FALSE,TRUE)</formula>
    </cfRule>
    <cfRule type="expression" dxfId="866" priority="1102">
      <formula>IF(RIGHT(TEXT(AM586,"0.#"),1)=".",TRUE,FALSE)</formula>
    </cfRule>
  </conditionalFormatting>
  <conditionalFormatting sqref="AM587">
    <cfRule type="expression" dxfId="865" priority="1099">
      <formula>IF(RIGHT(TEXT(AM587,"0.#"),1)=".",FALSE,TRUE)</formula>
    </cfRule>
    <cfRule type="expression" dxfId="864" priority="1100">
      <formula>IF(RIGHT(TEXT(AM587,"0.#"),1)=".",TRUE,FALSE)</formula>
    </cfRule>
  </conditionalFormatting>
  <conditionalFormatting sqref="AU586">
    <cfRule type="expression" dxfId="863" priority="1095">
      <formula>IF(RIGHT(TEXT(AU586,"0.#"),1)=".",FALSE,TRUE)</formula>
    </cfRule>
    <cfRule type="expression" dxfId="862" priority="1096">
      <formula>IF(RIGHT(TEXT(AU586,"0.#"),1)=".",TRUE,FALSE)</formula>
    </cfRule>
  </conditionalFormatting>
  <conditionalFormatting sqref="AU587">
    <cfRule type="expression" dxfId="861" priority="1093">
      <formula>IF(RIGHT(TEXT(AU587,"0.#"),1)=".",FALSE,TRUE)</formula>
    </cfRule>
    <cfRule type="expression" dxfId="860" priority="1094">
      <formula>IF(RIGHT(TEXT(AU587,"0.#"),1)=".",TRUE,FALSE)</formula>
    </cfRule>
  </conditionalFormatting>
  <conditionalFormatting sqref="AU588">
    <cfRule type="expression" dxfId="859" priority="1091">
      <formula>IF(RIGHT(TEXT(AU588,"0.#"),1)=".",FALSE,TRUE)</formula>
    </cfRule>
    <cfRule type="expression" dxfId="858" priority="1092">
      <formula>IF(RIGHT(TEXT(AU588,"0.#"),1)=".",TRUE,FALSE)</formula>
    </cfRule>
  </conditionalFormatting>
  <conditionalFormatting sqref="AI588">
    <cfRule type="expression" dxfId="857" priority="1085">
      <formula>IF(RIGHT(TEXT(AI588,"0.#"),1)=".",FALSE,TRUE)</formula>
    </cfRule>
    <cfRule type="expression" dxfId="856" priority="1086">
      <formula>IF(RIGHT(TEXT(AI588,"0.#"),1)=".",TRUE,FALSE)</formula>
    </cfRule>
  </conditionalFormatting>
  <conditionalFormatting sqref="AI586">
    <cfRule type="expression" dxfId="855" priority="1089">
      <formula>IF(RIGHT(TEXT(AI586,"0.#"),1)=".",FALSE,TRUE)</formula>
    </cfRule>
    <cfRule type="expression" dxfId="854" priority="1090">
      <formula>IF(RIGHT(TEXT(AI586,"0.#"),1)=".",TRUE,FALSE)</formula>
    </cfRule>
  </conditionalFormatting>
  <conditionalFormatting sqref="AI587">
    <cfRule type="expression" dxfId="853" priority="1087">
      <formula>IF(RIGHT(TEXT(AI587,"0.#"),1)=".",FALSE,TRUE)</formula>
    </cfRule>
    <cfRule type="expression" dxfId="852" priority="1088">
      <formula>IF(RIGHT(TEXT(AI587,"0.#"),1)=".",TRUE,FALSE)</formula>
    </cfRule>
  </conditionalFormatting>
  <conditionalFormatting sqref="AQ587">
    <cfRule type="expression" dxfId="851" priority="1083">
      <formula>IF(RIGHT(TEXT(AQ587,"0.#"),1)=".",FALSE,TRUE)</formula>
    </cfRule>
    <cfRule type="expression" dxfId="850" priority="1084">
      <formula>IF(RIGHT(TEXT(AQ587,"0.#"),1)=".",TRUE,FALSE)</formula>
    </cfRule>
  </conditionalFormatting>
  <conditionalFormatting sqref="AQ588">
    <cfRule type="expression" dxfId="849" priority="1081">
      <formula>IF(RIGHT(TEXT(AQ588,"0.#"),1)=".",FALSE,TRUE)</formula>
    </cfRule>
    <cfRule type="expression" dxfId="848" priority="1082">
      <formula>IF(RIGHT(TEXT(AQ588,"0.#"),1)=".",TRUE,FALSE)</formula>
    </cfRule>
  </conditionalFormatting>
  <conditionalFormatting sqref="AQ586">
    <cfRule type="expression" dxfId="847" priority="1079">
      <formula>IF(RIGHT(TEXT(AQ586,"0.#"),1)=".",FALSE,TRUE)</formula>
    </cfRule>
    <cfRule type="expression" dxfId="846" priority="1080">
      <formula>IF(RIGHT(TEXT(AQ586,"0.#"),1)=".",TRUE,FALSE)</formula>
    </cfRule>
  </conditionalFormatting>
  <conditionalFormatting sqref="AE595">
    <cfRule type="expression" dxfId="845" priority="1077">
      <formula>IF(RIGHT(TEXT(AE595,"0.#"),1)=".",FALSE,TRUE)</formula>
    </cfRule>
    <cfRule type="expression" dxfId="844" priority="1078">
      <formula>IF(RIGHT(TEXT(AE595,"0.#"),1)=".",TRUE,FALSE)</formula>
    </cfRule>
  </conditionalFormatting>
  <conditionalFormatting sqref="AE596">
    <cfRule type="expression" dxfId="843" priority="1075">
      <formula>IF(RIGHT(TEXT(AE596,"0.#"),1)=".",FALSE,TRUE)</formula>
    </cfRule>
    <cfRule type="expression" dxfId="842" priority="1076">
      <formula>IF(RIGHT(TEXT(AE596,"0.#"),1)=".",TRUE,FALSE)</formula>
    </cfRule>
  </conditionalFormatting>
  <conditionalFormatting sqref="AE597">
    <cfRule type="expression" dxfId="841" priority="1073">
      <formula>IF(RIGHT(TEXT(AE597,"0.#"),1)=".",FALSE,TRUE)</formula>
    </cfRule>
    <cfRule type="expression" dxfId="840" priority="1074">
      <formula>IF(RIGHT(TEXT(AE597,"0.#"),1)=".",TRUE,FALSE)</formula>
    </cfRule>
  </conditionalFormatting>
  <conditionalFormatting sqref="AU595">
    <cfRule type="expression" dxfId="839" priority="1065">
      <formula>IF(RIGHT(TEXT(AU595,"0.#"),1)=".",FALSE,TRUE)</formula>
    </cfRule>
    <cfRule type="expression" dxfId="838" priority="1066">
      <formula>IF(RIGHT(TEXT(AU595,"0.#"),1)=".",TRUE,FALSE)</formula>
    </cfRule>
  </conditionalFormatting>
  <conditionalFormatting sqref="AU596">
    <cfRule type="expression" dxfId="837" priority="1063">
      <formula>IF(RIGHT(TEXT(AU596,"0.#"),1)=".",FALSE,TRUE)</formula>
    </cfRule>
    <cfRule type="expression" dxfId="836" priority="1064">
      <formula>IF(RIGHT(TEXT(AU596,"0.#"),1)=".",TRUE,FALSE)</formula>
    </cfRule>
  </conditionalFormatting>
  <conditionalFormatting sqref="AU597">
    <cfRule type="expression" dxfId="835" priority="1061">
      <formula>IF(RIGHT(TEXT(AU597,"0.#"),1)=".",FALSE,TRUE)</formula>
    </cfRule>
    <cfRule type="expression" dxfId="834" priority="1062">
      <formula>IF(RIGHT(TEXT(AU597,"0.#"),1)=".",TRUE,FALSE)</formula>
    </cfRule>
  </conditionalFormatting>
  <conditionalFormatting sqref="AQ596">
    <cfRule type="expression" dxfId="833" priority="1053">
      <formula>IF(RIGHT(TEXT(AQ596,"0.#"),1)=".",FALSE,TRUE)</formula>
    </cfRule>
    <cfRule type="expression" dxfId="832" priority="1054">
      <formula>IF(RIGHT(TEXT(AQ596,"0.#"),1)=".",TRUE,FALSE)</formula>
    </cfRule>
  </conditionalFormatting>
  <conditionalFormatting sqref="AQ597">
    <cfRule type="expression" dxfId="831" priority="1051">
      <formula>IF(RIGHT(TEXT(AQ597,"0.#"),1)=".",FALSE,TRUE)</formula>
    </cfRule>
    <cfRule type="expression" dxfId="830" priority="1052">
      <formula>IF(RIGHT(TEXT(AQ597,"0.#"),1)=".",TRUE,FALSE)</formula>
    </cfRule>
  </conditionalFormatting>
  <conditionalFormatting sqref="AQ595">
    <cfRule type="expression" dxfId="829" priority="1049">
      <formula>IF(RIGHT(TEXT(AQ595,"0.#"),1)=".",FALSE,TRUE)</formula>
    </cfRule>
    <cfRule type="expression" dxfId="828" priority="1050">
      <formula>IF(RIGHT(TEXT(AQ595,"0.#"),1)=".",TRUE,FALSE)</formula>
    </cfRule>
  </conditionalFormatting>
  <conditionalFormatting sqref="AE620">
    <cfRule type="expression" dxfId="827" priority="1047">
      <formula>IF(RIGHT(TEXT(AE620,"0.#"),1)=".",FALSE,TRUE)</formula>
    </cfRule>
    <cfRule type="expression" dxfId="826" priority="1048">
      <formula>IF(RIGHT(TEXT(AE620,"0.#"),1)=".",TRUE,FALSE)</formula>
    </cfRule>
  </conditionalFormatting>
  <conditionalFormatting sqref="AE621">
    <cfRule type="expression" dxfId="825" priority="1045">
      <formula>IF(RIGHT(TEXT(AE621,"0.#"),1)=".",FALSE,TRUE)</formula>
    </cfRule>
    <cfRule type="expression" dxfId="824" priority="1046">
      <formula>IF(RIGHT(TEXT(AE621,"0.#"),1)=".",TRUE,FALSE)</formula>
    </cfRule>
  </conditionalFormatting>
  <conditionalFormatting sqref="AE622">
    <cfRule type="expression" dxfId="823" priority="1043">
      <formula>IF(RIGHT(TEXT(AE622,"0.#"),1)=".",FALSE,TRUE)</formula>
    </cfRule>
    <cfRule type="expression" dxfId="822" priority="1044">
      <formula>IF(RIGHT(TEXT(AE622,"0.#"),1)=".",TRUE,FALSE)</formula>
    </cfRule>
  </conditionalFormatting>
  <conditionalFormatting sqref="AU620">
    <cfRule type="expression" dxfId="821" priority="1035">
      <formula>IF(RIGHT(TEXT(AU620,"0.#"),1)=".",FALSE,TRUE)</formula>
    </cfRule>
    <cfRule type="expression" dxfId="820" priority="1036">
      <formula>IF(RIGHT(TEXT(AU620,"0.#"),1)=".",TRUE,FALSE)</formula>
    </cfRule>
  </conditionalFormatting>
  <conditionalFormatting sqref="AU621">
    <cfRule type="expression" dxfId="819" priority="1033">
      <formula>IF(RIGHT(TEXT(AU621,"0.#"),1)=".",FALSE,TRUE)</formula>
    </cfRule>
    <cfRule type="expression" dxfId="818" priority="1034">
      <formula>IF(RIGHT(TEXT(AU621,"0.#"),1)=".",TRUE,FALSE)</formula>
    </cfRule>
  </conditionalFormatting>
  <conditionalFormatting sqref="AU622">
    <cfRule type="expression" dxfId="817" priority="1031">
      <formula>IF(RIGHT(TEXT(AU622,"0.#"),1)=".",FALSE,TRUE)</formula>
    </cfRule>
    <cfRule type="expression" dxfId="816" priority="1032">
      <formula>IF(RIGHT(TEXT(AU622,"0.#"),1)=".",TRUE,FALSE)</formula>
    </cfRule>
  </conditionalFormatting>
  <conditionalFormatting sqref="AQ621">
    <cfRule type="expression" dxfId="815" priority="1023">
      <formula>IF(RIGHT(TEXT(AQ621,"0.#"),1)=".",FALSE,TRUE)</formula>
    </cfRule>
    <cfRule type="expression" dxfId="814" priority="1024">
      <formula>IF(RIGHT(TEXT(AQ621,"0.#"),1)=".",TRUE,FALSE)</formula>
    </cfRule>
  </conditionalFormatting>
  <conditionalFormatting sqref="AQ622">
    <cfRule type="expression" dxfId="813" priority="1021">
      <formula>IF(RIGHT(TEXT(AQ622,"0.#"),1)=".",FALSE,TRUE)</formula>
    </cfRule>
    <cfRule type="expression" dxfId="812" priority="1022">
      <formula>IF(RIGHT(TEXT(AQ622,"0.#"),1)=".",TRUE,FALSE)</formula>
    </cfRule>
  </conditionalFormatting>
  <conditionalFormatting sqref="AQ620">
    <cfRule type="expression" dxfId="811" priority="1019">
      <formula>IF(RIGHT(TEXT(AQ620,"0.#"),1)=".",FALSE,TRUE)</formula>
    </cfRule>
    <cfRule type="expression" dxfId="810" priority="1020">
      <formula>IF(RIGHT(TEXT(AQ620,"0.#"),1)=".",TRUE,FALSE)</formula>
    </cfRule>
  </conditionalFormatting>
  <conditionalFormatting sqref="AE600">
    <cfRule type="expression" dxfId="809" priority="1017">
      <formula>IF(RIGHT(TEXT(AE600,"0.#"),1)=".",FALSE,TRUE)</formula>
    </cfRule>
    <cfRule type="expression" dxfId="808" priority="1018">
      <formula>IF(RIGHT(TEXT(AE600,"0.#"),1)=".",TRUE,FALSE)</formula>
    </cfRule>
  </conditionalFormatting>
  <conditionalFormatting sqref="AE601">
    <cfRule type="expression" dxfId="807" priority="1015">
      <formula>IF(RIGHT(TEXT(AE601,"0.#"),1)=".",FALSE,TRUE)</formula>
    </cfRule>
    <cfRule type="expression" dxfId="806" priority="1016">
      <formula>IF(RIGHT(TEXT(AE601,"0.#"),1)=".",TRUE,FALSE)</formula>
    </cfRule>
  </conditionalFormatting>
  <conditionalFormatting sqref="AE602">
    <cfRule type="expression" dxfId="805" priority="1013">
      <formula>IF(RIGHT(TEXT(AE602,"0.#"),1)=".",FALSE,TRUE)</formula>
    </cfRule>
    <cfRule type="expression" dxfId="804" priority="1014">
      <formula>IF(RIGHT(TEXT(AE602,"0.#"),1)=".",TRUE,FALSE)</formula>
    </cfRule>
  </conditionalFormatting>
  <conditionalFormatting sqref="AU600">
    <cfRule type="expression" dxfId="803" priority="1005">
      <formula>IF(RIGHT(TEXT(AU600,"0.#"),1)=".",FALSE,TRUE)</formula>
    </cfRule>
    <cfRule type="expression" dxfId="802" priority="1006">
      <formula>IF(RIGHT(TEXT(AU600,"0.#"),1)=".",TRUE,FALSE)</formula>
    </cfRule>
  </conditionalFormatting>
  <conditionalFormatting sqref="AU601">
    <cfRule type="expression" dxfId="801" priority="1003">
      <formula>IF(RIGHT(TEXT(AU601,"0.#"),1)=".",FALSE,TRUE)</formula>
    </cfRule>
    <cfRule type="expression" dxfId="800" priority="1004">
      <formula>IF(RIGHT(TEXT(AU601,"0.#"),1)=".",TRUE,FALSE)</formula>
    </cfRule>
  </conditionalFormatting>
  <conditionalFormatting sqref="AU602">
    <cfRule type="expression" dxfId="799" priority="1001">
      <formula>IF(RIGHT(TEXT(AU602,"0.#"),1)=".",FALSE,TRUE)</formula>
    </cfRule>
    <cfRule type="expression" dxfId="798" priority="1002">
      <formula>IF(RIGHT(TEXT(AU602,"0.#"),1)=".",TRUE,FALSE)</formula>
    </cfRule>
  </conditionalFormatting>
  <conditionalFormatting sqref="AQ601">
    <cfRule type="expression" dxfId="797" priority="993">
      <formula>IF(RIGHT(TEXT(AQ601,"0.#"),1)=".",FALSE,TRUE)</formula>
    </cfRule>
    <cfRule type="expression" dxfId="796" priority="994">
      <formula>IF(RIGHT(TEXT(AQ601,"0.#"),1)=".",TRUE,FALSE)</formula>
    </cfRule>
  </conditionalFormatting>
  <conditionalFormatting sqref="AQ602">
    <cfRule type="expression" dxfId="795" priority="991">
      <formula>IF(RIGHT(TEXT(AQ602,"0.#"),1)=".",FALSE,TRUE)</formula>
    </cfRule>
    <cfRule type="expression" dxfId="794" priority="992">
      <formula>IF(RIGHT(TEXT(AQ602,"0.#"),1)=".",TRUE,FALSE)</formula>
    </cfRule>
  </conditionalFormatting>
  <conditionalFormatting sqref="AQ600">
    <cfRule type="expression" dxfId="793" priority="989">
      <formula>IF(RIGHT(TEXT(AQ600,"0.#"),1)=".",FALSE,TRUE)</formula>
    </cfRule>
    <cfRule type="expression" dxfId="792" priority="990">
      <formula>IF(RIGHT(TEXT(AQ600,"0.#"),1)=".",TRUE,FALSE)</formula>
    </cfRule>
  </conditionalFormatting>
  <conditionalFormatting sqref="AE605">
    <cfRule type="expression" dxfId="791" priority="987">
      <formula>IF(RIGHT(TEXT(AE605,"0.#"),1)=".",FALSE,TRUE)</formula>
    </cfRule>
    <cfRule type="expression" dxfId="790" priority="988">
      <formula>IF(RIGHT(TEXT(AE605,"0.#"),1)=".",TRUE,FALSE)</formula>
    </cfRule>
  </conditionalFormatting>
  <conditionalFormatting sqref="AE606">
    <cfRule type="expression" dxfId="789" priority="985">
      <formula>IF(RIGHT(TEXT(AE606,"0.#"),1)=".",FALSE,TRUE)</formula>
    </cfRule>
    <cfRule type="expression" dxfId="788" priority="986">
      <formula>IF(RIGHT(TEXT(AE606,"0.#"),1)=".",TRUE,FALSE)</formula>
    </cfRule>
  </conditionalFormatting>
  <conditionalFormatting sqref="AE607">
    <cfRule type="expression" dxfId="787" priority="983">
      <formula>IF(RIGHT(TEXT(AE607,"0.#"),1)=".",FALSE,TRUE)</formula>
    </cfRule>
    <cfRule type="expression" dxfId="786" priority="984">
      <formula>IF(RIGHT(TEXT(AE607,"0.#"),1)=".",TRUE,FALSE)</formula>
    </cfRule>
  </conditionalFormatting>
  <conditionalFormatting sqref="AU605">
    <cfRule type="expression" dxfId="785" priority="975">
      <formula>IF(RIGHT(TEXT(AU605,"0.#"),1)=".",FALSE,TRUE)</formula>
    </cfRule>
    <cfRule type="expression" dxfId="784" priority="976">
      <formula>IF(RIGHT(TEXT(AU605,"0.#"),1)=".",TRUE,FALSE)</formula>
    </cfRule>
  </conditionalFormatting>
  <conditionalFormatting sqref="AU606">
    <cfRule type="expression" dxfId="783" priority="973">
      <formula>IF(RIGHT(TEXT(AU606,"0.#"),1)=".",FALSE,TRUE)</formula>
    </cfRule>
    <cfRule type="expression" dxfId="782" priority="974">
      <formula>IF(RIGHT(TEXT(AU606,"0.#"),1)=".",TRUE,FALSE)</formula>
    </cfRule>
  </conditionalFormatting>
  <conditionalFormatting sqref="AU607">
    <cfRule type="expression" dxfId="781" priority="971">
      <formula>IF(RIGHT(TEXT(AU607,"0.#"),1)=".",FALSE,TRUE)</formula>
    </cfRule>
    <cfRule type="expression" dxfId="780" priority="972">
      <formula>IF(RIGHT(TEXT(AU607,"0.#"),1)=".",TRUE,FALSE)</formula>
    </cfRule>
  </conditionalFormatting>
  <conditionalFormatting sqref="AQ606">
    <cfRule type="expression" dxfId="779" priority="963">
      <formula>IF(RIGHT(TEXT(AQ606,"0.#"),1)=".",FALSE,TRUE)</formula>
    </cfRule>
    <cfRule type="expression" dxfId="778" priority="964">
      <formula>IF(RIGHT(TEXT(AQ606,"0.#"),1)=".",TRUE,FALSE)</formula>
    </cfRule>
  </conditionalFormatting>
  <conditionalFormatting sqref="AQ607">
    <cfRule type="expression" dxfId="777" priority="961">
      <formula>IF(RIGHT(TEXT(AQ607,"0.#"),1)=".",FALSE,TRUE)</formula>
    </cfRule>
    <cfRule type="expression" dxfId="776" priority="962">
      <formula>IF(RIGHT(TEXT(AQ607,"0.#"),1)=".",TRUE,FALSE)</formula>
    </cfRule>
  </conditionalFormatting>
  <conditionalFormatting sqref="AQ605">
    <cfRule type="expression" dxfId="775" priority="959">
      <formula>IF(RIGHT(TEXT(AQ605,"0.#"),1)=".",FALSE,TRUE)</formula>
    </cfRule>
    <cfRule type="expression" dxfId="774" priority="960">
      <formula>IF(RIGHT(TEXT(AQ605,"0.#"),1)=".",TRUE,FALSE)</formula>
    </cfRule>
  </conditionalFormatting>
  <conditionalFormatting sqref="AE610">
    <cfRule type="expression" dxfId="773" priority="957">
      <formula>IF(RIGHT(TEXT(AE610,"0.#"),1)=".",FALSE,TRUE)</formula>
    </cfRule>
    <cfRule type="expression" dxfId="772" priority="958">
      <formula>IF(RIGHT(TEXT(AE610,"0.#"),1)=".",TRUE,FALSE)</formula>
    </cfRule>
  </conditionalFormatting>
  <conditionalFormatting sqref="AE611">
    <cfRule type="expression" dxfId="771" priority="955">
      <formula>IF(RIGHT(TEXT(AE611,"0.#"),1)=".",FALSE,TRUE)</formula>
    </cfRule>
    <cfRule type="expression" dxfId="770" priority="956">
      <formula>IF(RIGHT(TEXT(AE611,"0.#"),1)=".",TRUE,FALSE)</formula>
    </cfRule>
  </conditionalFormatting>
  <conditionalFormatting sqref="AE612">
    <cfRule type="expression" dxfId="769" priority="953">
      <formula>IF(RIGHT(TEXT(AE612,"0.#"),1)=".",FALSE,TRUE)</formula>
    </cfRule>
    <cfRule type="expression" dxfId="768" priority="954">
      <formula>IF(RIGHT(TEXT(AE612,"0.#"),1)=".",TRUE,FALSE)</formula>
    </cfRule>
  </conditionalFormatting>
  <conditionalFormatting sqref="AU610">
    <cfRule type="expression" dxfId="767" priority="945">
      <formula>IF(RIGHT(TEXT(AU610,"0.#"),1)=".",FALSE,TRUE)</formula>
    </cfRule>
    <cfRule type="expression" dxfId="766" priority="946">
      <formula>IF(RIGHT(TEXT(AU610,"0.#"),1)=".",TRUE,FALSE)</formula>
    </cfRule>
  </conditionalFormatting>
  <conditionalFormatting sqref="AU611">
    <cfRule type="expression" dxfId="765" priority="943">
      <formula>IF(RIGHT(TEXT(AU611,"0.#"),1)=".",FALSE,TRUE)</formula>
    </cfRule>
    <cfRule type="expression" dxfId="764" priority="944">
      <formula>IF(RIGHT(TEXT(AU611,"0.#"),1)=".",TRUE,FALSE)</formula>
    </cfRule>
  </conditionalFormatting>
  <conditionalFormatting sqref="AU612">
    <cfRule type="expression" dxfId="763" priority="941">
      <formula>IF(RIGHT(TEXT(AU612,"0.#"),1)=".",FALSE,TRUE)</formula>
    </cfRule>
    <cfRule type="expression" dxfId="762" priority="942">
      <formula>IF(RIGHT(TEXT(AU612,"0.#"),1)=".",TRUE,FALSE)</formula>
    </cfRule>
  </conditionalFormatting>
  <conditionalFormatting sqref="AQ611">
    <cfRule type="expression" dxfId="761" priority="933">
      <formula>IF(RIGHT(TEXT(AQ611,"0.#"),1)=".",FALSE,TRUE)</formula>
    </cfRule>
    <cfRule type="expression" dxfId="760" priority="934">
      <formula>IF(RIGHT(TEXT(AQ611,"0.#"),1)=".",TRUE,FALSE)</formula>
    </cfRule>
  </conditionalFormatting>
  <conditionalFormatting sqref="AQ612">
    <cfRule type="expression" dxfId="759" priority="931">
      <formula>IF(RIGHT(TEXT(AQ612,"0.#"),1)=".",FALSE,TRUE)</formula>
    </cfRule>
    <cfRule type="expression" dxfId="758" priority="932">
      <formula>IF(RIGHT(TEXT(AQ612,"0.#"),1)=".",TRUE,FALSE)</formula>
    </cfRule>
  </conditionalFormatting>
  <conditionalFormatting sqref="AQ610">
    <cfRule type="expression" dxfId="757" priority="929">
      <formula>IF(RIGHT(TEXT(AQ610,"0.#"),1)=".",FALSE,TRUE)</formula>
    </cfRule>
    <cfRule type="expression" dxfId="756" priority="930">
      <formula>IF(RIGHT(TEXT(AQ610,"0.#"),1)=".",TRUE,FALSE)</formula>
    </cfRule>
  </conditionalFormatting>
  <conditionalFormatting sqref="AE615">
    <cfRule type="expression" dxfId="755" priority="927">
      <formula>IF(RIGHT(TEXT(AE615,"0.#"),1)=".",FALSE,TRUE)</formula>
    </cfRule>
    <cfRule type="expression" dxfId="754" priority="928">
      <formula>IF(RIGHT(TEXT(AE615,"0.#"),1)=".",TRUE,FALSE)</formula>
    </cfRule>
  </conditionalFormatting>
  <conditionalFormatting sqref="AE616">
    <cfRule type="expression" dxfId="753" priority="925">
      <formula>IF(RIGHT(TEXT(AE616,"0.#"),1)=".",FALSE,TRUE)</formula>
    </cfRule>
    <cfRule type="expression" dxfId="752" priority="926">
      <formula>IF(RIGHT(TEXT(AE616,"0.#"),1)=".",TRUE,FALSE)</formula>
    </cfRule>
  </conditionalFormatting>
  <conditionalFormatting sqref="AE617">
    <cfRule type="expression" dxfId="751" priority="923">
      <formula>IF(RIGHT(TEXT(AE617,"0.#"),1)=".",FALSE,TRUE)</formula>
    </cfRule>
    <cfRule type="expression" dxfId="750" priority="924">
      <formula>IF(RIGHT(TEXT(AE617,"0.#"),1)=".",TRUE,FALSE)</formula>
    </cfRule>
  </conditionalFormatting>
  <conditionalFormatting sqref="AU615">
    <cfRule type="expression" dxfId="749" priority="915">
      <formula>IF(RIGHT(TEXT(AU615,"0.#"),1)=".",FALSE,TRUE)</formula>
    </cfRule>
    <cfRule type="expression" dxfId="748" priority="916">
      <formula>IF(RIGHT(TEXT(AU615,"0.#"),1)=".",TRUE,FALSE)</formula>
    </cfRule>
  </conditionalFormatting>
  <conditionalFormatting sqref="AU616">
    <cfRule type="expression" dxfId="747" priority="913">
      <formula>IF(RIGHT(TEXT(AU616,"0.#"),1)=".",FALSE,TRUE)</formula>
    </cfRule>
    <cfRule type="expression" dxfId="746" priority="914">
      <formula>IF(RIGHT(TEXT(AU616,"0.#"),1)=".",TRUE,FALSE)</formula>
    </cfRule>
  </conditionalFormatting>
  <conditionalFormatting sqref="AU617">
    <cfRule type="expression" dxfId="745" priority="911">
      <formula>IF(RIGHT(TEXT(AU617,"0.#"),1)=".",FALSE,TRUE)</formula>
    </cfRule>
    <cfRule type="expression" dxfId="744" priority="912">
      <formula>IF(RIGHT(TEXT(AU617,"0.#"),1)=".",TRUE,FALSE)</formula>
    </cfRule>
  </conditionalFormatting>
  <conditionalFormatting sqref="AQ616">
    <cfRule type="expression" dxfId="743" priority="903">
      <formula>IF(RIGHT(TEXT(AQ616,"0.#"),1)=".",FALSE,TRUE)</formula>
    </cfRule>
    <cfRule type="expression" dxfId="742" priority="904">
      <formula>IF(RIGHT(TEXT(AQ616,"0.#"),1)=".",TRUE,FALSE)</formula>
    </cfRule>
  </conditionalFormatting>
  <conditionalFormatting sqref="AQ617">
    <cfRule type="expression" dxfId="741" priority="901">
      <formula>IF(RIGHT(TEXT(AQ617,"0.#"),1)=".",FALSE,TRUE)</formula>
    </cfRule>
    <cfRule type="expression" dxfId="740" priority="902">
      <formula>IF(RIGHT(TEXT(AQ617,"0.#"),1)=".",TRUE,FALSE)</formula>
    </cfRule>
  </conditionalFormatting>
  <conditionalFormatting sqref="AQ615">
    <cfRule type="expression" dxfId="739" priority="899">
      <formula>IF(RIGHT(TEXT(AQ615,"0.#"),1)=".",FALSE,TRUE)</formula>
    </cfRule>
    <cfRule type="expression" dxfId="738" priority="900">
      <formula>IF(RIGHT(TEXT(AQ615,"0.#"),1)=".",TRUE,FALSE)</formula>
    </cfRule>
  </conditionalFormatting>
  <conditionalFormatting sqref="AE625">
    <cfRule type="expression" dxfId="737" priority="897">
      <formula>IF(RIGHT(TEXT(AE625,"0.#"),1)=".",FALSE,TRUE)</formula>
    </cfRule>
    <cfRule type="expression" dxfId="736" priority="898">
      <formula>IF(RIGHT(TEXT(AE625,"0.#"),1)=".",TRUE,FALSE)</formula>
    </cfRule>
  </conditionalFormatting>
  <conditionalFormatting sqref="AE626">
    <cfRule type="expression" dxfId="735" priority="895">
      <formula>IF(RIGHT(TEXT(AE626,"0.#"),1)=".",FALSE,TRUE)</formula>
    </cfRule>
    <cfRule type="expression" dxfId="734" priority="896">
      <formula>IF(RIGHT(TEXT(AE626,"0.#"),1)=".",TRUE,FALSE)</formula>
    </cfRule>
  </conditionalFormatting>
  <conditionalFormatting sqref="AE627">
    <cfRule type="expression" dxfId="733" priority="893">
      <formula>IF(RIGHT(TEXT(AE627,"0.#"),1)=".",FALSE,TRUE)</formula>
    </cfRule>
    <cfRule type="expression" dxfId="732" priority="894">
      <formula>IF(RIGHT(TEXT(AE627,"0.#"),1)=".",TRUE,FALSE)</formula>
    </cfRule>
  </conditionalFormatting>
  <conditionalFormatting sqref="AU625">
    <cfRule type="expression" dxfId="731" priority="885">
      <formula>IF(RIGHT(TEXT(AU625,"0.#"),1)=".",FALSE,TRUE)</formula>
    </cfRule>
    <cfRule type="expression" dxfId="730" priority="886">
      <formula>IF(RIGHT(TEXT(AU625,"0.#"),1)=".",TRUE,FALSE)</formula>
    </cfRule>
  </conditionalFormatting>
  <conditionalFormatting sqref="AU626">
    <cfRule type="expression" dxfId="729" priority="883">
      <formula>IF(RIGHT(TEXT(AU626,"0.#"),1)=".",FALSE,TRUE)</formula>
    </cfRule>
    <cfRule type="expression" dxfId="728" priority="884">
      <formula>IF(RIGHT(TEXT(AU626,"0.#"),1)=".",TRUE,FALSE)</formula>
    </cfRule>
  </conditionalFormatting>
  <conditionalFormatting sqref="AU627">
    <cfRule type="expression" dxfId="727" priority="881">
      <formula>IF(RIGHT(TEXT(AU627,"0.#"),1)=".",FALSE,TRUE)</formula>
    </cfRule>
    <cfRule type="expression" dxfId="726" priority="882">
      <formula>IF(RIGHT(TEXT(AU627,"0.#"),1)=".",TRUE,FALSE)</formula>
    </cfRule>
  </conditionalFormatting>
  <conditionalFormatting sqref="AQ626">
    <cfRule type="expression" dxfId="725" priority="873">
      <formula>IF(RIGHT(TEXT(AQ626,"0.#"),1)=".",FALSE,TRUE)</formula>
    </cfRule>
    <cfRule type="expression" dxfId="724" priority="874">
      <formula>IF(RIGHT(TEXT(AQ626,"0.#"),1)=".",TRUE,FALSE)</formula>
    </cfRule>
  </conditionalFormatting>
  <conditionalFormatting sqref="AQ627">
    <cfRule type="expression" dxfId="723" priority="871">
      <formula>IF(RIGHT(TEXT(AQ627,"0.#"),1)=".",FALSE,TRUE)</formula>
    </cfRule>
    <cfRule type="expression" dxfId="722" priority="872">
      <formula>IF(RIGHT(TEXT(AQ627,"0.#"),1)=".",TRUE,FALSE)</formula>
    </cfRule>
  </conditionalFormatting>
  <conditionalFormatting sqref="AQ625">
    <cfRule type="expression" dxfId="721" priority="869">
      <formula>IF(RIGHT(TEXT(AQ625,"0.#"),1)=".",FALSE,TRUE)</formula>
    </cfRule>
    <cfRule type="expression" dxfId="720" priority="870">
      <formula>IF(RIGHT(TEXT(AQ625,"0.#"),1)=".",TRUE,FALSE)</formula>
    </cfRule>
  </conditionalFormatting>
  <conditionalFormatting sqref="AE630">
    <cfRule type="expression" dxfId="719" priority="867">
      <formula>IF(RIGHT(TEXT(AE630,"0.#"),1)=".",FALSE,TRUE)</formula>
    </cfRule>
    <cfRule type="expression" dxfId="718" priority="868">
      <formula>IF(RIGHT(TEXT(AE630,"0.#"),1)=".",TRUE,FALSE)</formula>
    </cfRule>
  </conditionalFormatting>
  <conditionalFormatting sqref="AE631">
    <cfRule type="expression" dxfId="717" priority="865">
      <formula>IF(RIGHT(TEXT(AE631,"0.#"),1)=".",FALSE,TRUE)</formula>
    </cfRule>
    <cfRule type="expression" dxfId="716" priority="866">
      <formula>IF(RIGHT(TEXT(AE631,"0.#"),1)=".",TRUE,FALSE)</formula>
    </cfRule>
  </conditionalFormatting>
  <conditionalFormatting sqref="AE632">
    <cfRule type="expression" dxfId="715" priority="863">
      <formula>IF(RIGHT(TEXT(AE632,"0.#"),1)=".",FALSE,TRUE)</formula>
    </cfRule>
    <cfRule type="expression" dxfId="714" priority="864">
      <formula>IF(RIGHT(TEXT(AE632,"0.#"),1)=".",TRUE,FALSE)</formula>
    </cfRule>
  </conditionalFormatting>
  <conditionalFormatting sqref="AU630">
    <cfRule type="expression" dxfId="713" priority="855">
      <formula>IF(RIGHT(TEXT(AU630,"0.#"),1)=".",FALSE,TRUE)</formula>
    </cfRule>
    <cfRule type="expression" dxfId="712" priority="856">
      <formula>IF(RIGHT(TEXT(AU630,"0.#"),1)=".",TRUE,FALSE)</formula>
    </cfRule>
  </conditionalFormatting>
  <conditionalFormatting sqref="AU631">
    <cfRule type="expression" dxfId="711" priority="853">
      <formula>IF(RIGHT(TEXT(AU631,"0.#"),1)=".",FALSE,TRUE)</formula>
    </cfRule>
    <cfRule type="expression" dxfId="710" priority="854">
      <formula>IF(RIGHT(TEXT(AU631,"0.#"),1)=".",TRUE,FALSE)</formula>
    </cfRule>
  </conditionalFormatting>
  <conditionalFormatting sqref="AU632">
    <cfRule type="expression" dxfId="709" priority="851">
      <formula>IF(RIGHT(TEXT(AU632,"0.#"),1)=".",FALSE,TRUE)</formula>
    </cfRule>
    <cfRule type="expression" dxfId="708" priority="852">
      <formula>IF(RIGHT(TEXT(AU632,"0.#"),1)=".",TRUE,FALSE)</formula>
    </cfRule>
  </conditionalFormatting>
  <conditionalFormatting sqref="AQ631">
    <cfRule type="expression" dxfId="707" priority="843">
      <formula>IF(RIGHT(TEXT(AQ631,"0.#"),1)=".",FALSE,TRUE)</formula>
    </cfRule>
    <cfRule type="expression" dxfId="706" priority="844">
      <formula>IF(RIGHT(TEXT(AQ631,"0.#"),1)=".",TRUE,FALSE)</formula>
    </cfRule>
  </conditionalFormatting>
  <conditionalFormatting sqref="AQ632">
    <cfRule type="expression" dxfId="705" priority="841">
      <formula>IF(RIGHT(TEXT(AQ632,"0.#"),1)=".",FALSE,TRUE)</formula>
    </cfRule>
    <cfRule type="expression" dxfId="704" priority="842">
      <formula>IF(RIGHT(TEXT(AQ632,"0.#"),1)=".",TRUE,FALSE)</formula>
    </cfRule>
  </conditionalFormatting>
  <conditionalFormatting sqref="AQ630">
    <cfRule type="expression" dxfId="703" priority="839">
      <formula>IF(RIGHT(TEXT(AQ630,"0.#"),1)=".",FALSE,TRUE)</formula>
    </cfRule>
    <cfRule type="expression" dxfId="702" priority="840">
      <formula>IF(RIGHT(TEXT(AQ630,"0.#"),1)=".",TRUE,FALSE)</formula>
    </cfRule>
  </conditionalFormatting>
  <conditionalFormatting sqref="AE635">
    <cfRule type="expression" dxfId="701" priority="837">
      <formula>IF(RIGHT(TEXT(AE635,"0.#"),1)=".",FALSE,TRUE)</formula>
    </cfRule>
    <cfRule type="expression" dxfId="700" priority="838">
      <formula>IF(RIGHT(TEXT(AE635,"0.#"),1)=".",TRUE,FALSE)</formula>
    </cfRule>
  </conditionalFormatting>
  <conditionalFormatting sqref="AE636">
    <cfRule type="expression" dxfId="699" priority="835">
      <formula>IF(RIGHT(TEXT(AE636,"0.#"),1)=".",FALSE,TRUE)</formula>
    </cfRule>
    <cfRule type="expression" dxfId="698" priority="836">
      <formula>IF(RIGHT(TEXT(AE636,"0.#"),1)=".",TRUE,FALSE)</formula>
    </cfRule>
  </conditionalFormatting>
  <conditionalFormatting sqref="AE637">
    <cfRule type="expression" dxfId="697" priority="833">
      <formula>IF(RIGHT(TEXT(AE637,"0.#"),1)=".",FALSE,TRUE)</formula>
    </cfRule>
    <cfRule type="expression" dxfId="696" priority="834">
      <formula>IF(RIGHT(TEXT(AE637,"0.#"),1)=".",TRUE,FALSE)</formula>
    </cfRule>
  </conditionalFormatting>
  <conditionalFormatting sqref="AU635">
    <cfRule type="expression" dxfId="695" priority="825">
      <formula>IF(RIGHT(TEXT(AU635,"0.#"),1)=".",FALSE,TRUE)</formula>
    </cfRule>
    <cfRule type="expression" dxfId="694" priority="826">
      <formula>IF(RIGHT(TEXT(AU635,"0.#"),1)=".",TRUE,FALSE)</formula>
    </cfRule>
  </conditionalFormatting>
  <conditionalFormatting sqref="AU636">
    <cfRule type="expression" dxfId="693" priority="823">
      <formula>IF(RIGHT(TEXT(AU636,"0.#"),1)=".",FALSE,TRUE)</formula>
    </cfRule>
    <cfRule type="expression" dxfId="692" priority="824">
      <formula>IF(RIGHT(TEXT(AU636,"0.#"),1)=".",TRUE,FALSE)</formula>
    </cfRule>
  </conditionalFormatting>
  <conditionalFormatting sqref="AU637">
    <cfRule type="expression" dxfId="691" priority="821">
      <formula>IF(RIGHT(TEXT(AU637,"0.#"),1)=".",FALSE,TRUE)</formula>
    </cfRule>
    <cfRule type="expression" dxfId="690" priority="822">
      <formula>IF(RIGHT(TEXT(AU637,"0.#"),1)=".",TRUE,FALSE)</formula>
    </cfRule>
  </conditionalFormatting>
  <conditionalFormatting sqref="AQ636">
    <cfRule type="expression" dxfId="689" priority="813">
      <formula>IF(RIGHT(TEXT(AQ636,"0.#"),1)=".",FALSE,TRUE)</formula>
    </cfRule>
    <cfRule type="expression" dxfId="688" priority="814">
      <formula>IF(RIGHT(TEXT(AQ636,"0.#"),1)=".",TRUE,FALSE)</formula>
    </cfRule>
  </conditionalFormatting>
  <conditionalFormatting sqref="AQ637">
    <cfRule type="expression" dxfId="687" priority="811">
      <formula>IF(RIGHT(TEXT(AQ637,"0.#"),1)=".",FALSE,TRUE)</formula>
    </cfRule>
    <cfRule type="expression" dxfId="686" priority="812">
      <formula>IF(RIGHT(TEXT(AQ637,"0.#"),1)=".",TRUE,FALSE)</formula>
    </cfRule>
  </conditionalFormatting>
  <conditionalFormatting sqref="AQ635">
    <cfRule type="expression" dxfId="685" priority="809">
      <formula>IF(RIGHT(TEXT(AQ635,"0.#"),1)=".",FALSE,TRUE)</formula>
    </cfRule>
    <cfRule type="expression" dxfId="684" priority="810">
      <formula>IF(RIGHT(TEXT(AQ635,"0.#"),1)=".",TRUE,FALSE)</formula>
    </cfRule>
  </conditionalFormatting>
  <conditionalFormatting sqref="AE640">
    <cfRule type="expression" dxfId="683" priority="807">
      <formula>IF(RIGHT(TEXT(AE640,"0.#"),1)=".",FALSE,TRUE)</formula>
    </cfRule>
    <cfRule type="expression" dxfId="682" priority="808">
      <formula>IF(RIGHT(TEXT(AE640,"0.#"),1)=".",TRUE,FALSE)</formula>
    </cfRule>
  </conditionalFormatting>
  <conditionalFormatting sqref="AM642">
    <cfRule type="expression" dxfId="681" priority="797">
      <formula>IF(RIGHT(TEXT(AM642,"0.#"),1)=".",FALSE,TRUE)</formula>
    </cfRule>
    <cfRule type="expression" dxfId="680" priority="798">
      <formula>IF(RIGHT(TEXT(AM642,"0.#"),1)=".",TRUE,FALSE)</formula>
    </cfRule>
  </conditionalFormatting>
  <conditionalFormatting sqref="AE641">
    <cfRule type="expression" dxfId="679" priority="805">
      <formula>IF(RIGHT(TEXT(AE641,"0.#"),1)=".",FALSE,TRUE)</formula>
    </cfRule>
    <cfRule type="expression" dxfId="678" priority="806">
      <formula>IF(RIGHT(TEXT(AE641,"0.#"),1)=".",TRUE,FALSE)</formula>
    </cfRule>
  </conditionalFormatting>
  <conditionalFormatting sqref="AE642">
    <cfRule type="expression" dxfId="677" priority="803">
      <formula>IF(RIGHT(TEXT(AE642,"0.#"),1)=".",FALSE,TRUE)</formula>
    </cfRule>
    <cfRule type="expression" dxfId="676" priority="804">
      <formula>IF(RIGHT(TEXT(AE642,"0.#"),1)=".",TRUE,FALSE)</formula>
    </cfRule>
  </conditionalFormatting>
  <conditionalFormatting sqref="AM640">
    <cfRule type="expression" dxfId="675" priority="801">
      <formula>IF(RIGHT(TEXT(AM640,"0.#"),1)=".",FALSE,TRUE)</formula>
    </cfRule>
    <cfRule type="expression" dxfId="674" priority="802">
      <formula>IF(RIGHT(TEXT(AM640,"0.#"),1)=".",TRUE,FALSE)</formula>
    </cfRule>
  </conditionalFormatting>
  <conditionalFormatting sqref="AM641">
    <cfRule type="expression" dxfId="673" priority="799">
      <formula>IF(RIGHT(TEXT(AM641,"0.#"),1)=".",FALSE,TRUE)</formula>
    </cfRule>
    <cfRule type="expression" dxfId="672" priority="800">
      <formula>IF(RIGHT(TEXT(AM641,"0.#"),1)=".",TRUE,FALSE)</formula>
    </cfRule>
  </conditionalFormatting>
  <conditionalFormatting sqref="AU640">
    <cfRule type="expression" dxfId="671" priority="795">
      <formula>IF(RIGHT(TEXT(AU640,"0.#"),1)=".",FALSE,TRUE)</formula>
    </cfRule>
    <cfRule type="expression" dxfId="670" priority="796">
      <formula>IF(RIGHT(TEXT(AU640,"0.#"),1)=".",TRUE,FALSE)</formula>
    </cfRule>
  </conditionalFormatting>
  <conditionalFormatting sqref="AU641">
    <cfRule type="expression" dxfId="669" priority="793">
      <formula>IF(RIGHT(TEXT(AU641,"0.#"),1)=".",FALSE,TRUE)</formula>
    </cfRule>
    <cfRule type="expression" dxfId="668" priority="794">
      <formula>IF(RIGHT(TEXT(AU641,"0.#"),1)=".",TRUE,FALSE)</formula>
    </cfRule>
  </conditionalFormatting>
  <conditionalFormatting sqref="AU642">
    <cfRule type="expression" dxfId="667" priority="791">
      <formula>IF(RIGHT(TEXT(AU642,"0.#"),1)=".",FALSE,TRUE)</formula>
    </cfRule>
    <cfRule type="expression" dxfId="666" priority="792">
      <formula>IF(RIGHT(TEXT(AU642,"0.#"),1)=".",TRUE,FALSE)</formula>
    </cfRule>
  </conditionalFormatting>
  <conditionalFormatting sqref="AI642">
    <cfRule type="expression" dxfId="665" priority="785">
      <formula>IF(RIGHT(TEXT(AI642,"0.#"),1)=".",FALSE,TRUE)</formula>
    </cfRule>
    <cfRule type="expression" dxfId="664" priority="786">
      <formula>IF(RIGHT(TEXT(AI642,"0.#"),1)=".",TRUE,FALSE)</formula>
    </cfRule>
  </conditionalFormatting>
  <conditionalFormatting sqref="AI640">
    <cfRule type="expression" dxfId="663" priority="789">
      <formula>IF(RIGHT(TEXT(AI640,"0.#"),1)=".",FALSE,TRUE)</formula>
    </cfRule>
    <cfRule type="expression" dxfId="662" priority="790">
      <formula>IF(RIGHT(TEXT(AI640,"0.#"),1)=".",TRUE,FALSE)</formula>
    </cfRule>
  </conditionalFormatting>
  <conditionalFormatting sqref="AI641">
    <cfRule type="expression" dxfId="661" priority="787">
      <formula>IF(RIGHT(TEXT(AI641,"0.#"),1)=".",FALSE,TRUE)</formula>
    </cfRule>
    <cfRule type="expression" dxfId="660" priority="788">
      <formula>IF(RIGHT(TEXT(AI641,"0.#"),1)=".",TRUE,FALSE)</formula>
    </cfRule>
  </conditionalFormatting>
  <conditionalFormatting sqref="AQ641">
    <cfRule type="expression" dxfId="659" priority="783">
      <formula>IF(RIGHT(TEXT(AQ641,"0.#"),1)=".",FALSE,TRUE)</formula>
    </cfRule>
    <cfRule type="expression" dxfId="658" priority="784">
      <formula>IF(RIGHT(TEXT(AQ641,"0.#"),1)=".",TRUE,FALSE)</formula>
    </cfRule>
  </conditionalFormatting>
  <conditionalFormatting sqref="AQ642">
    <cfRule type="expression" dxfId="657" priority="781">
      <formula>IF(RIGHT(TEXT(AQ642,"0.#"),1)=".",FALSE,TRUE)</formula>
    </cfRule>
    <cfRule type="expression" dxfId="656" priority="782">
      <formula>IF(RIGHT(TEXT(AQ642,"0.#"),1)=".",TRUE,FALSE)</formula>
    </cfRule>
  </conditionalFormatting>
  <conditionalFormatting sqref="AQ640">
    <cfRule type="expression" dxfId="655" priority="779">
      <formula>IF(RIGHT(TEXT(AQ640,"0.#"),1)=".",FALSE,TRUE)</formula>
    </cfRule>
    <cfRule type="expression" dxfId="654" priority="780">
      <formula>IF(RIGHT(TEXT(AQ640,"0.#"),1)=".",TRUE,FALSE)</formula>
    </cfRule>
  </conditionalFormatting>
  <conditionalFormatting sqref="AE649">
    <cfRule type="expression" dxfId="653" priority="777">
      <formula>IF(RIGHT(TEXT(AE649,"0.#"),1)=".",FALSE,TRUE)</formula>
    </cfRule>
    <cfRule type="expression" dxfId="652" priority="778">
      <formula>IF(RIGHT(TEXT(AE649,"0.#"),1)=".",TRUE,FALSE)</formula>
    </cfRule>
  </conditionalFormatting>
  <conditionalFormatting sqref="AE650">
    <cfRule type="expression" dxfId="651" priority="775">
      <formula>IF(RIGHT(TEXT(AE650,"0.#"),1)=".",FALSE,TRUE)</formula>
    </cfRule>
    <cfRule type="expression" dxfId="650" priority="776">
      <formula>IF(RIGHT(TEXT(AE650,"0.#"),1)=".",TRUE,FALSE)</formula>
    </cfRule>
  </conditionalFormatting>
  <conditionalFormatting sqref="AE651">
    <cfRule type="expression" dxfId="649" priority="773">
      <formula>IF(RIGHT(TEXT(AE651,"0.#"),1)=".",FALSE,TRUE)</formula>
    </cfRule>
    <cfRule type="expression" dxfId="648" priority="774">
      <formula>IF(RIGHT(TEXT(AE651,"0.#"),1)=".",TRUE,FALSE)</formula>
    </cfRule>
  </conditionalFormatting>
  <conditionalFormatting sqref="AU649">
    <cfRule type="expression" dxfId="647" priority="765">
      <formula>IF(RIGHT(TEXT(AU649,"0.#"),1)=".",FALSE,TRUE)</formula>
    </cfRule>
    <cfRule type="expression" dxfId="646" priority="766">
      <formula>IF(RIGHT(TEXT(AU649,"0.#"),1)=".",TRUE,FALSE)</formula>
    </cfRule>
  </conditionalFormatting>
  <conditionalFormatting sqref="AU650">
    <cfRule type="expression" dxfId="645" priority="763">
      <formula>IF(RIGHT(TEXT(AU650,"0.#"),1)=".",FALSE,TRUE)</formula>
    </cfRule>
    <cfRule type="expression" dxfId="644" priority="764">
      <formula>IF(RIGHT(TEXT(AU650,"0.#"),1)=".",TRUE,FALSE)</formula>
    </cfRule>
  </conditionalFormatting>
  <conditionalFormatting sqref="AU651">
    <cfRule type="expression" dxfId="643" priority="761">
      <formula>IF(RIGHT(TEXT(AU651,"0.#"),1)=".",FALSE,TRUE)</formula>
    </cfRule>
    <cfRule type="expression" dxfId="642" priority="762">
      <formula>IF(RIGHT(TEXT(AU651,"0.#"),1)=".",TRUE,FALSE)</formula>
    </cfRule>
  </conditionalFormatting>
  <conditionalFormatting sqref="AQ650">
    <cfRule type="expression" dxfId="641" priority="753">
      <formula>IF(RIGHT(TEXT(AQ650,"0.#"),1)=".",FALSE,TRUE)</formula>
    </cfRule>
    <cfRule type="expression" dxfId="640" priority="754">
      <formula>IF(RIGHT(TEXT(AQ650,"0.#"),1)=".",TRUE,FALSE)</formula>
    </cfRule>
  </conditionalFormatting>
  <conditionalFormatting sqref="AQ651">
    <cfRule type="expression" dxfId="639" priority="751">
      <formula>IF(RIGHT(TEXT(AQ651,"0.#"),1)=".",FALSE,TRUE)</formula>
    </cfRule>
    <cfRule type="expression" dxfId="638" priority="752">
      <formula>IF(RIGHT(TEXT(AQ651,"0.#"),1)=".",TRUE,FALSE)</formula>
    </cfRule>
  </conditionalFormatting>
  <conditionalFormatting sqref="AQ649">
    <cfRule type="expression" dxfId="637" priority="749">
      <formula>IF(RIGHT(TEXT(AQ649,"0.#"),1)=".",FALSE,TRUE)</formula>
    </cfRule>
    <cfRule type="expression" dxfId="636" priority="750">
      <formula>IF(RIGHT(TEXT(AQ649,"0.#"),1)=".",TRUE,FALSE)</formula>
    </cfRule>
  </conditionalFormatting>
  <conditionalFormatting sqref="AE674">
    <cfRule type="expression" dxfId="635" priority="747">
      <formula>IF(RIGHT(TEXT(AE674,"0.#"),1)=".",FALSE,TRUE)</formula>
    </cfRule>
    <cfRule type="expression" dxfId="634" priority="748">
      <formula>IF(RIGHT(TEXT(AE674,"0.#"),1)=".",TRUE,FALSE)</formula>
    </cfRule>
  </conditionalFormatting>
  <conditionalFormatting sqref="AE675">
    <cfRule type="expression" dxfId="633" priority="745">
      <formula>IF(RIGHT(TEXT(AE675,"0.#"),1)=".",FALSE,TRUE)</formula>
    </cfRule>
    <cfRule type="expression" dxfId="632" priority="746">
      <formula>IF(RIGHT(TEXT(AE675,"0.#"),1)=".",TRUE,FALSE)</formula>
    </cfRule>
  </conditionalFormatting>
  <conditionalFormatting sqref="AE676">
    <cfRule type="expression" dxfId="631" priority="743">
      <formula>IF(RIGHT(TEXT(AE676,"0.#"),1)=".",FALSE,TRUE)</formula>
    </cfRule>
    <cfRule type="expression" dxfId="630" priority="744">
      <formula>IF(RIGHT(TEXT(AE676,"0.#"),1)=".",TRUE,FALSE)</formula>
    </cfRule>
  </conditionalFormatting>
  <conditionalFormatting sqref="AU674">
    <cfRule type="expression" dxfId="629" priority="735">
      <formula>IF(RIGHT(TEXT(AU674,"0.#"),1)=".",FALSE,TRUE)</formula>
    </cfRule>
    <cfRule type="expression" dxfId="628" priority="736">
      <formula>IF(RIGHT(TEXT(AU674,"0.#"),1)=".",TRUE,FALSE)</formula>
    </cfRule>
  </conditionalFormatting>
  <conditionalFormatting sqref="AU675">
    <cfRule type="expression" dxfId="627" priority="733">
      <formula>IF(RIGHT(TEXT(AU675,"0.#"),1)=".",FALSE,TRUE)</formula>
    </cfRule>
    <cfRule type="expression" dxfId="626" priority="734">
      <formula>IF(RIGHT(TEXT(AU675,"0.#"),1)=".",TRUE,FALSE)</formula>
    </cfRule>
  </conditionalFormatting>
  <conditionalFormatting sqref="AU676">
    <cfRule type="expression" dxfId="625" priority="731">
      <formula>IF(RIGHT(TEXT(AU676,"0.#"),1)=".",FALSE,TRUE)</formula>
    </cfRule>
    <cfRule type="expression" dxfId="624" priority="732">
      <formula>IF(RIGHT(TEXT(AU676,"0.#"),1)=".",TRUE,FALSE)</formula>
    </cfRule>
  </conditionalFormatting>
  <conditionalFormatting sqref="AQ675">
    <cfRule type="expression" dxfId="623" priority="723">
      <formula>IF(RIGHT(TEXT(AQ675,"0.#"),1)=".",FALSE,TRUE)</formula>
    </cfRule>
    <cfRule type="expression" dxfId="622" priority="724">
      <formula>IF(RIGHT(TEXT(AQ675,"0.#"),1)=".",TRUE,FALSE)</formula>
    </cfRule>
  </conditionalFormatting>
  <conditionalFormatting sqref="AQ676">
    <cfRule type="expression" dxfId="621" priority="721">
      <formula>IF(RIGHT(TEXT(AQ676,"0.#"),1)=".",FALSE,TRUE)</formula>
    </cfRule>
    <cfRule type="expression" dxfId="620" priority="722">
      <formula>IF(RIGHT(TEXT(AQ676,"0.#"),1)=".",TRUE,FALSE)</formula>
    </cfRule>
  </conditionalFormatting>
  <conditionalFormatting sqref="AQ674">
    <cfRule type="expression" dxfId="619" priority="719">
      <formula>IF(RIGHT(TEXT(AQ674,"0.#"),1)=".",FALSE,TRUE)</formula>
    </cfRule>
    <cfRule type="expression" dxfId="618" priority="720">
      <formula>IF(RIGHT(TEXT(AQ674,"0.#"),1)=".",TRUE,FALSE)</formula>
    </cfRule>
  </conditionalFormatting>
  <conditionalFormatting sqref="AE654">
    <cfRule type="expression" dxfId="617" priority="717">
      <formula>IF(RIGHT(TEXT(AE654,"0.#"),1)=".",FALSE,TRUE)</formula>
    </cfRule>
    <cfRule type="expression" dxfId="616" priority="718">
      <formula>IF(RIGHT(TEXT(AE654,"0.#"),1)=".",TRUE,FALSE)</formula>
    </cfRule>
  </conditionalFormatting>
  <conditionalFormatting sqref="AE655">
    <cfRule type="expression" dxfId="615" priority="715">
      <formula>IF(RIGHT(TEXT(AE655,"0.#"),1)=".",FALSE,TRUE)</formula>
    </cfRule>
    <cfRule type="expression" dxfId="614" priority="716">
      <formula>IF(RIGHT(TEXT(AE655,"0.#"),1)=".",TRUE,FALSE)</formula>
    </cfRule>
  </conditionalFormatting>
  <conditionalFormatting sqref="AE656">
    <cfRule type="expression" dxfId="613" priority="713">
      <formula>IF(RIGHT(TEXT(AE656,"0.#"),1)=".",FALSE,TRUE)</formula>
    </cfRule>
    <cfRule type="expression" dxfId="612" priority="714">
      <formula>IF(RIGHT(TEXT(AE656,"0.#"),1)=".",TRUE,FALSE)</formula>
    </cfRule>
  </conditionalFormatting>
  <conditionalFormatting sqref="AU654">
    <cfRule type="expression" dxfId="611" priority="705">
      <formula>IF(RIGHT(TEXT(AU654,"0.#"),1)=".",FALSE,TRUE)</formula>
    </cfRule>
    <cfRule type="expression" dxfId="610" priority="706">
      <formula>IF(RIGHT(TEXT(AU654,"0.#"),1)=".",TRUE,FALSE)</formula>
    </cfRule>
  </conditionalFormatting>
  <conditionalFormatting sqref="AU655">
    <cfRule type="expression" dxfId="609" priority="703">
      <formula>IF(RIGHT(TEXT(AU655,"0.#"),1)=".",FALSE,TRUE)</formula>
    </cfRule>
    <cfRule type="expression" dxfId="608" priority="704">
      <formula>IF(RIGHT(TEXT(AU655,"0.#"),1)=".",TRUE,FALSE)</formula>
    </cfRule>
  </conditionalFormatting>
  <conditionalFormatting sqref="AQ656">
    <cfRule type="expression" dxfId="607" priority="691">
      <formula>IF(RIGHT(TEXT(AQ656,"0.#"),1)=".",FALSE,TRUE)</formula>
    </cfRule>
    <cfRule type="expression" dxfId="606" priority="692">
      <formula>IF(RIGHT(TEXT(AQ656,"0.#"),1)=".",TRUE,FALSE)</formula>
    </cfRule>
  </conditionalFormatting>
  <conditionalFormatting sqref="AQ654">
    <cfRule type="expression" dxfId="605" priority="689">
      <formula>IF(RIGHT(TEXT(AQ654,"0.#"),1)=".",FALSE,TRUE)</formula>
    </cfRule>
    <cfRule type="expression" dxfId="604" priority="690">
      <formula>IF(RIGHT(TEXT(AQ654,"0.#"),1)=".",TRUE,FALSE)</formula>
    </cfRule>
  </conditionalFormatting>
  <conditionalFormatting sqref="AE659">
    <cfRule type="expression" dxfId="603" priority="687">
      <formula>IF(RIGHT(TEXT(AE659,"0.#"),1)=".",FALSE,TRUE)</formula>
    </cfRule>
    <cfRule type="expression" dxfId="602" priority="688">
      <formula>IF(RIGHT(TEXT(AE659,"0.#"),1)=".",TRUE,FALSE)</formula>
    </cfRule>
  </conditionalFormatting>
  <conditionalFormatting sqref="AE660">
    <cfRule type="expression" dxfId="601" priority="685">
      <formula>IF(RIGHT(TEXT(AE660,"0.#"),1)=".",FALSE,TRUE)</formula>
    </cfRule>
    <cfRule type="expression" dxfId="600" priority="686">
      <formula>IF(RIGHT(TEXT(AE660,"0.#"),1)=".",TRUE,FALSE)</formula>
    </cfRule>
  </conditionalFormatting>
  <conditionalFormatting sqref="AE661">
    <cfRule type="expression" dxfId="599" priority="683">
      <formula>IF(RIGHT(TEXT(AE661,"0.#"),1)=".",FALSE,TRUE)</formula>
    </cfRule>
    <cfRule type="expression" dxfId="598" priority="684">
      <formula>IF(RIGHT(TEXT(AE661,"0.#"),1)=".",TRUE,FALSE)</formula>
    </cfRule>
  </conditionalFormatting>
  <conditionalFormatting sqref="AU659">
    <cfRule type="expression" dxfId="597" priority="675">
      <formula>IF(RIGHT(TEXT(AU659,"0.#"),1)=".",FALSE,TRUE)</formula>
    </cfRule>
    <cfRule type="expression" dxfId="596" priority="676">
      <formula>IF(RIGHT(TEXT(AU659,"0.#"),1)=".",TRUE,FALSE)</formula>
    </cfRule>
  </conditionalFormatting>
  <conditionalFormatting sqref="AU660">
    <cfRule type="expression" dxfId="595" priority="673">
      <formula>IF(RIGHT(TEXT(AU660,"0.#"),1)=".",FALSE,TRUE)</formula>
    </cfRule>
    <cfRule type="expression" dxfId="594" priority="674">
      <formula>IF(RIGHT(TEXT(AU660,"0.#"),1)=".",TRUE,FALSE)</formula>
    </cfRule>
  </conditionalFormatting>
  <conditionalFormatting sqref="AU661">
    <cfRule type="expression" dxfId="593" priority="671">
      <formula>IF(RIGHT(TEXT(AU661,"0.#"),1)=".",FALSE,TRUE)</formula>
    </cfRule>
    <cfRule type="expression" dxfId="592" priority="672">
      <formula>IF(RIGHT(TEXT(AU661,"0.#"),1)=".",TRUE,FALSE)</formula>
    </cfRule>
  </conditionalFormatting>
  <conditionalFormatting sqref="AQ660">
    <cfRule type="expression" dxfId="591" priority="663">
      <formula>IF(RIGHT(TEXT(AQ660,"0.#"),1)=".",FALSE,TRUE)</formula>
    </cfRule>
    <cfRule type="expression" dxfId="590" priority="664">
      <formula>IF(RIGHT(TEXT(AQ660,"0.#"),1)=".",TRUE,FALSE)</formula>
    </cfRule>
  </conditionalFormatting>
  <conditionalFormatting sqref="AQ661">
    <cfRule type="expression" dxfId="589" priority="661">
      <formula>IF(RIGHT(TEXT(AQ661,"0.#"),1)=".",FALSE,TRUE)</formula>
    </cfRule>
    <cfRule type="expression" dxfId="588" priority="662">
      <formula>IF(RIGHT(TEXT(AQ661,"0.#"),1)=".",TRUE,FALSE)</formula>
    </cfRule>
  </conditionalFormatting>
  <conditionalFormatting sqref="AQ659">
    <cfRule type="expression" dxfId="587" priority="659">
      <formula>IF(RIGHT(TEXT(AQ659,"0.#"),1)=".",FALSE,TRUE)</formula>
    </cfRule>
    <cfRule type="expression" dxfId="586" priority="660">
      <formula>IF(RIGHT(TEXT(AQ659,"0.#"),1)=".",TRUE,FALSE)</formula>
    </cfRule>
  </conditionalFormatting>
  <conditionalFormatting sqref="AE664">
    <cfRule type="expression" dxfId="585" priority="657">
      <formula>IF(RIGHT(TEXT(AE664,"0.#"),1)=".",FALSE,TRUE)</formula>
    </cfRule>
    <cfRule type="expression" dxfId="584" priority="658">
      <formula>IF(RIGHT(TEXT(AE664,"0.#"),1)=".",TRUE,FALSE)</formula>
    </cfRule>
  </conditionalFormatting>
  <conditionalFormatting sqref="AE665">
    <cfRule type="expression" dxfId="583" priority="655">
      <formula>IF(RIGHT(TEXT(AE665,"0.#"),1)=".",FALSE,TRUE)</formula>
    </cfRule>
    <cfRule type="expression" dxfId="582" priority="656">
      <formula>IF(RIGHT(TEXT(AE665,"0.#"),1)=".",TRUE,FALSE)</formula>
    </cfRule>
  </conditionalFormatting>
  <conditionalFormatting sqref="AE666">
    <cfRule type="expression" dxfId="581" priority="653">
      <formula>IF(RIGHT(TEXT(AE666,"0.#"),1)=".",FALSE,TRUE)</formula>
    </cfRule>
    <cfRule type="expression" dxfId="580" priority="654">
      <formula>IF(RIGHT(TEXT(AE666,"0.#"),1)=".",TRUE,FALSE)</formula>
    </cfRule>
  </conditionalFormatting>
  <conditionalFormatting sqref="AU664">
    <cfRule type="expression" dxfId="579" priority="645">
      <formula>IF(RIGHT(TEXT(AU664,"0.#"),1)=".",FALSE,TRUE)</formula>
    </cfRule>
    <cfRule type="expression" dxfId="578" priority="646">
      <formula>IF(RIGHT(TEXT(AU664,"0.#"),1)=".",TRUE,FALSE)</formula>
    </cfRule>
  </conditionalFormatting>
  <conditionalFormatting sqref="AU665">
    <cfRule type="expression" dxfId="577" priority="643">
      <formula>IF(RIGHT(TEXT(AU665,"0.#"),1)=".",FALSE,TRUE)</formula>
    </cfRule>
    <cfRule type="expression" dxfId="576" priority="644">
      <formula>IF(RIGHT(TEXT(AU665,"0.#"),1)=".",TRUE,FALSE)</formula>
    </cfRule>
  </conditionalFormatting>
  <conditionalFormatting sqref="AU666">
    <cfRule type="expression" dxfId="575" priority="641">
      <formula>IF(RIGHT(TEXT(AU666,"0.#"),1)=".",FALSE,TRUE)</formula>
    </cfRule>
    <cfRule type="expression" dxfId="574" priority="642">
      <formula>IF(RIGHT(TEXT(AU666,"0.#"),1)=".",TRUE,FALSE)</formula>
    </cfRule>
  </conditionalFormatting>
  <conditionalFormatting sqref="AQ665">
    <cfRule type="expression" dxfId="573" priority="633">
      <formula>IF(RIGHT(TEXT(AQ665,"0.#"),1)=".",FALSE,TRUE)</formula>
    </cfRule>
    <cfRule type="expression" dxfId="572" priority="634">
      <formula>IF(RIGHT(TEXT(AQ665,"0.#"),1)=".",TRUE,FALSE)</formula>
    </cfRule>
  </conditionalFormatting>
  <conditionalFormatting sqref="AQ666">
    <cfRule type="expression" dxfId="571" priority="631">
      <formula>IF(RIGHT(TEXT(AQ666,"0.#"),1)=".",FALSE,TRUE)</formula>
    </cfRule>
    <cfRule type="expression" dxfId="570" priority="632">
      <formula>IF(RIGHT(TEXT(AQ666,"0.#"),1)=".",TRUE,FALSE)</formula>
    </cfRule>
  </conditionalFormatting>
  <conditionalFormatting sqref="AQ664">
    <cfRule type="expression" dxfId="569" priority="629">
      <formula>IF(RIGHT(TEXT(AQ664,"0.#"),1)=".",FALSE,TRUE)</formula>
    </cfRule>
    <cfRule type="expression" dxfId="568" priority="630">
      <formula>IF(RIGHT(TEXT(AQ664,"0.#"),1)=".",TRUE,FALSE)</formula>
    </cfRule>
  </conditionalFormatting>
  <conditionalFormatting sqref="AE669">
    <cfRule type="expression" dxfId="567" priority="627">
      <formula>IF(RIGHT(TEXT(AE669,"0.#"),1)=".",FALSE,TRUE)</formula>
    </cfRule>
    <cfRule type="expression" dxfId="566" priority="628">
      <formula>IF(RIGHT(TEXT(AE669,"0.#"),1)=".",TRUE,FALSE)</formula>
    </cfRule>
  </conditionalFormatting>
  <conditionalFormatting sqref="AE670">
    <cfRule type="expression" dxfId="565" priority="625">
      <formula>IF(RIGHT(TEXT(AE670,"0.#"),1)=".",FALSE,TRUE)</formula>
    </cfRule>
    <cfRule type="expression" dxfId="564" priority="626">
      <formula>IF(RIGHT(TEXT(AE670,"0.#"),1)=".",TRUE,FALSE)</formula>
    </cfRule>
  </conditionalFormatting>
  <conditionalFormatting sqref="AE671">
    <cfRule type="expression" dxfId="563" priority="623">
      <formula>IF(RIGHT(TEXT(AE671,"0.#"),1)=".",FALSE,TRUE)</formula>
    </cfRule>
    <cfRule type="expression" dxfId="562" priority="624">
      <formula>IF(RIGHT(TEXT(AE671,"0.#"),1)=".",TRUE,FALSE)</formula>
    </cfRule>
  </conditionalFormatting>
  <conditionalFormatting sqref="AU669">
    <cfRule type="expression" dxfId="561" priority="615">
      <formula>IF(RIGHT(TEXT(AU669,"0.#"),1)=".",FALSE,TRUE)</formula>
    </cfRule>
    <cfRule type="expression" dxfId="560" priority="616">
      <formula>IF(RIGHT(TEXT(AU669,"0.#"),1)=".",TRUE,FALSE)</formula>
    </cfRule>
  </conditionalFormatting>
  <conditionalFormatting sqref="AU670">
    <cfRule type="expression" dxfId="559" priority="613">
      <formula>IF(RIGHT(TEXT(AU670,"0.#"),1)=".",FALSE,TRUE)</formula>
    </cfRule>
    <cfRule type="expression" dxfId="558" priority="614">
      <formula>IF(RIGHT(TEXT(AU670,"0.#"),1)=".",TRUE,FALSE)</formula>
    </cfRule>
  </conditionalFormatting>
  <conditionalFormatting sqref="AU671">
    <cfRule type="expression" dxfId="557" priority="611">
      <formula>IF(RIGHT(TEXT(AU671,"0.#"),1)=".",FALSE,TRUE)</formula>
    </cfRule>
    <cfRule type="expression" dxfId="556" priority="612">
      <formula>IF(RIGHT(TEXT(AU671,"0.#"),1)=".",TRUE,FALSE)</formula>
    </cfRule>
  </conditionalFormatting>
  <conditionalFormatting sqref="AQ670">
    <cfRule type="expression" dxfId="555" priority="603">
      <formula>IF(RIGHT(TEXT(AQ670,"0.#"),1)=".",FALSE,TRUE)</formula>
    </cfRule>
    <cfRule type="expression" dxfId="554" priority="604">
      <formula>IF(RIGHT(TEXT(AQ670,"0.#"),1)=".",TRUE,FALSE)</formula>
    </cfRule>
  </conditionalFormatting>
  <conditionalFormatting sqref="AQ671">
    <cfRule type="expression" dxfId="553" priority="601">
      <formula>IF(RIGHT(TEXT(AQ671,"0.#"),1)=".",FALSE,TRUE)</formula>
    </cfRule>
    <cfRule type="expression" dxfId="552" priority="602">
      <formula>IF(RIGHT(TEXT(AQ671,"0.#"),1)=".",TRUE,FALSE)</formula>
    </cfRule>
  </conditionalFormatting>
  <conditionalFormatting sqref="AQ669">
    <cfRule type="expression" dxfId="551" priority="599">
      <formula>IF(RIGHT(TEXT(AQ669,"0.#"),1)=".",FALSE,TRUE)</formula>
    </cfRule>
    <cfRule type="expression" dxfId="550" priority="600">
      <formula>IF(RIGHT(TEXT(AQ669,"0.#"),1)=".",TRUE,FALSE)</formula>
    </cfRule>
  </conditionalFormatting>
  <conditionalFormatting sqref="AE679">
    <cfRule type="expression" dxfId="549" priority="597">
      <formula>IF(RIGHT(TEXT(AE679,"0.#"),1)=".",FALSE,TRUE)</formula>
    </cfRule>
    <cfRule type="expression" dxfId="548" priority="598">
      <formula>IF(RIGHT(TEXT(AE679,"0.#"),1)=".",TRUE,FALSE)</formula>
    </cfRule>
  </conditionalFormatting>
  <conditionalFormatting sqref="AE680">
    <cfRule type="expression" dxfId="547" priority="595">
      <formula>IF(RIGHT(TEXT(AE680,"0.#"),1)=".",FALSE,TRUE)</formula>
    </cfRule>
    <cfRule type="expression" dxfId="546" priority="596">
      <formula>IF(RIGHT(TEXT(AE680,"0.#"),1)=".",TRUE,FALSE)</formula>
    </cfRule>
  </conditionalFormatting>
  <conditionalFormatting sqref="AE681">
    <cfRule type="expression" dxfId="545" priority="593">
      <formula>IF(RIGHT(TEXT(AE681,"0.#"),1)=".",FALSE,TRUE)</formula>
    </cfRule>
    <cfRule type="expression" dxfId="544" priority="594">
      <formula>IF(RIGHT(TEXT(AE681,"0.#"),1)=".",TRUE,FALSE)</formula>
    </cfRule>
  </conditionalFormatting>
  <conditionalFormatting sqref="AU679">
    <cfRule type="expression" dxfId="543" priority="585">
      <formula>IF(RIGHT(TEXT(AU679,"0.#"),1)=".",FALSE,TRUE)</formula>
    </cfRule>
    <cfRule type="expression" dxfId="542" priority="586">
      <formula>IF(RIGHT(TEXT(AU679,"0.#"),1)=".",TRUE,FALSE)</formula>
    </cfRule>
  </conditionalFormatting>
  <conditionalFormatting sqref="AU680">
    <cfRule type="expression" dxfId="541" priority="583">
      <formula>IF(RIGHT(TEXT(AU680,"0.#"),1)=".",FALSE,TRUE)</formula>
    </cfRule>
    <cfRule type="expression" dxfId="540" priority="584">
      <formula>IF(RIGHT(TEXT(AU680,"0.#"),1)=".",TRUE,FALSE)</formula>
    </cfRule>
  </conditionalFormatting>
  <conditionalFormatting sqref="AU681">
    <cfRule type="expression" dxfId="539" priority="581">
      <formula>IF(RIGHT(TEXT(AU681,"0.#"),1)=".",FALSE,TRUE)</formula>
    </cfRule>
    <cfRule type="expression" dxfId="538" priority="582">
      <formula>IF(RIGHT(TEXT(AU681,"0.#"),1)=".",TRUE,FALSE)</formula>
    </cfRule>
  </conditionalFormatting>
  <conditionalFormatting sqref="AQ680">
    <cfRule type="expression" dxfId="537" priority="573">
      <formula>IF(RIGHT(TEXT(AQ680,"0.#"),1)=".",FALSE,TRUE)</formula>
    </cfRule>
    <cfRule type="expression" dxfId="536" priority="574">
      <formula>IF(RIGHT(TEXT(AQ680,"0.#"),1)=".",TRUE,FALSE)</formula>
    </cfRule>
  </conditionalFormatting>
  <conditionalFormatting sqref="AQ681">
    <cfRule type="expression" dxfId="535" priority="571">
      <formula>IF(RIGHT(TEXT(AQ681,"0.#"),1)=".",FALSE,TRUE)</formula>
    </cfRule>
    <cfRule type="expression" dxfId="534" priority="572">
      <formula>IF(RIGHT(TEXT(AQ681,"0.#"),1)=".",TRUE,FALSE)</formula>
    </cfRule>
  </conditionalFormatting>
  <conditionalFormatting sqref="AQ679">
    <cfRule type="expression" dxfId="533" priority="569">
      <formula>IF(RIGHT(TEXT(AQ679,"0.#"),1)=".",FALSE,TRUE)</formula>
    </cfRule>
    <cfRule type="expression" dxfId="532" priority="570">
      <formula>IF(RIGHT(TEXT(AQ679,"0.#"),1)=".",TRUE,FALSE)</formula>
    </cfRule>
  </conditionalFormatting>
  <conditionalFormatting sqref="AE684">
    <cfRule type="expression" dxfId="531" priority="567">
      <formula>IF(RIGHT(TEXT(AE684,"0.#"),1)=".",FALSE,TRUE)</formula>
    </cfRule>
    <cfRule type="expression" dxfId="530" priority="568">
      <formula>IF(RIGHT(TEXT(AE684,"0.#"),1)=".",TRUE,FALSE)</formula>
    </cfRule>
  </conditionalFormatting>
  <conditionalFormatting sqref="AE685">
    <cfRule type="expression" dxfId="529" priority="565">
      <formula>IF(RIGHT(TEXT(AE685,"0.#"),1)=".",FALSE,TRUE)</formula>
    </cfRule>
    <cfRule type="expression" dxfId="528" priority="566">
      <formula>IF(RIGHT(TEXT(AE685,"0.#"),1)=".",TRUE,FALSE)</formula>
    </cfRule>
  </conditionalFormatting>
  <conditionalFormatting sqref="AE686">
    <cfRule type="expression" dxfId="527" priority="563">
      <formula>IF(RIGHT(TEXT(AE686,"0.#"),1)=".",FALSE,TRUE)</formula>
    </cfRule>
    <cfRule type="expression" dxfId="526" priority="564">
      <formula>IF(RIGHT(TEXT(AE686,"0.#"),1)=".",TRUE,FALSE)</formula>
    </cfRule>
  </conditionalFormatting>
  <conditionalFormatting sqref="AU684">
    <cfRule type="expression" dxfId="525" priority="555">
      <formula>IF(RIGHT(TEXT(AU684,"0.#"),1)=".",FALSE,TRUE)</formula>
    </cfRule>
    <cfRule type="expression" dxfId="524" priority="556">
      <formula>IF(RIGHT(TEXT(AU684,"0.#"),1)=".",TRUE,FALSE)</formula>
    </cfRule>
  </conditionalFormatting>
  <conditionalFormatting sqref="AU685">
    <cfRule type="expression" dxfId="523" priority="553">
      <formula>IF(RIGHT(TEXT(AU685,"0.#"),1)=".",FALSE,TRUE)</formula>
    </cfRule>
    <cfRule type="expression" dxfId="522" priority="554">
      <formula>IF(RIGHT(TEXT(AU685,"0.#"),1)=".",TRUE,FALSE)</formula>
    </cfRule>
  </conditionalFormatting>
  <conditionalFormatting sqref="AU686">
    <cfRule type="expression" dxfId="521" priority="551">
      <formula>IF(RIGHT(TEXT(AU686,"0.#"),1)=".",FALSE,TRUE)</formula>
    </cfRule>
    <cfRule type="expression" dxfId="520" priority="552">
      <formula>IF(RIGHT(TEXT(AU686,"0.#"),1)=".",TRUE,FALSE)</formula>
    </cfRule>
  </conditionalFormatting>
  <conditionalFormatting sqref="AQ685">
    <cfRule type="expression" dxfId="519" priority="543">
      <formula>IF(RIGHT(TEXT(AQ685,"0.#"),1)=".",FALSE,TRUE)</formula>
    </cfRule>
    <cfRule type="expression" dxfId="518" priority="544">
      <formula>IF(RIGHT(TEXT(AQ685,"0.#"),1)=".",TRUE,FALSE)</formula>
    </cfRule>
  </conditionalFormatting>
  <conditionalFormatting sqref="AQ686">
    <cfRule type="expression" dxfId="517" priority="541">
      <formula>IF(RIGHT(TEXT(AQ686,"0.#"),1)=".",FALSE,TRUE)</formula>
    </cfRule>
    <cfRule type="expression" dxfId="516" priority="542">
      <formula>IF(RIGHT(TEXT(AQ686,"0.#"),1)=".",TRUE,FALSE)</formula>
    </cfRule>
  </conditionalFormatting>
  <conditionalFormatting sqref="AQ684">
    <cfRule type="expression" dxfId="515" priority="539">
      <formula>IF(RIGHT(TEXT(AQ684,"0.#"),1)=".",FALSE,TRUE)</formula>
    </cfRule>
    <cfRule type="expression" dxfId="514" priority="540">
      <formula>IF(RIGHT(TEXT(AQ684,"0.#"),1)=".",TRUE,FALSE)</formula>
    </cfRule>
  </conditionalFormatting>
  <conditionalFormatting sqref="AE689">
    <cfRule type="expression" dxfId="513" priority="537">
      <formula>IF(RIGHT(TEXT(AE689,"0.#"),1)=".",FALSE,TRUE)</formula>
    </cfRule>
    <cfRule type="expression" dxfId="512" priority="538">
      <formula>IF(RIGHT(TEXT(AE689,"0.#"),1)=".",TRUE,FALSE)</formula>
    </cfRule>
  </conditionalFormatting>
  <conditionalFormatting sqref="AE690">
    <cfRule type="expression" dxfId="511" priority="535">
      <formula>IF(RIGHT(TEXT(AE690,"0.#"),1)=".",FALSE,TRUE)</formula>
    </cfRule>
    <cfRule type="expression" dxfId="510" priority="536">
      <formula>IF(RIGHT(TEXT(AE690,"0.#"),1)=".",TRUE,FALSE)</formula>
    </cfRule>
  </conditionalFormatting>
  <conditionalFormatting sqref="AE691">
    <cfRule type="expression" dxfId="509" priority="533">
      <formula>IF(RIGHT(TEXT(AE691,"0.#"),1)=".",FALSE,TRUE)</formula>
    </cfRule>
    <cfRule type="expression" dxfId="508" priority="534">
      <formula>IF(RIGHT(TEXT(AE691,"0.#"),1)=".",TRUE,FALSE)</formula>
    </cfRule>
  </conditionalFormatting>
  <conditionalFormatting sqref="AU689">
    <cfRule type="expression" dxfId="507" priority="525">
      <formula>IF(RIGHT(TEXT(AU689,"0.#"),1)=".",FALSE,TRUE)</formula>
    </cfRule>
    <cfRule type="expression" dxfId="506" priority="526">
      <formula>IF(RIGHT(TEXT(AU689,"0.#"),1)=".",TRUE,FALSE)</formula>
    </cfRule>
  </conditionalFormatting>
  <conditionalFormatting sqref="AU690">
    <cfRule type="expression" dxfId="505" priority="523">
      <formula>IF(RIGHT(TEXT(AU690,"0.#"),1)=".",FALSE,TRUE)</formula>
    </cfRule>
    <cfRule type="expression" dxfId="504" priority="524">
      <formula>IF(RIGHT(TEXT(AU690,"0.#"),1)=".",TRUE,FALSE)</formula>
    </cfRule>
  </conditionalFormatting>
  <conditionalFormatting sqref="AU691">
    <cfRule type="expression" dxfId="503" priority="521">
      <formula>IF(RIGHT(TEXT(AU691,"0.#"),1)=".",FALSE,TRUE)</formula>
    </cfRule>
    <cfRule type="expression" dxfId="502" priority="522">
      <formula>IF(RIGHT(TEXT(AU691,"0.#"),1)=".",TRUE,FALSE)</formula>
    </cfRule>
  </conditionalFormatting>
  <conditionalFormatting sqref="AQ690">
    <cfRule type="expression" dxfId="501" priority="513">
      <formula>IF(RIGHT(TEXT(AQ690,"0.#"),1)=".",FALSE,TRUE)</formula>
    </cfRule>
    <cfRule type="expression" dxfId="500" priority="514">
      <formula>IF(RIGHT(TEXT(AQ690,"0.#"),1)=".",TRUE,FALSE)</formula>
    </cfRule>
  </conditionalFormatting>
  <conditionalFormatting sqref="AQ691">
    <cfRule type="expression" dxfId="499" priority="511">
      <formula>IF(RIGHT(TEXT(AQ691,"0.#"),1)=".",FALSE,TRUE)</formula>
    </cfRule>
    <cfRule type="expression" dxfId="498" priority="512">
      <formula>IF(RIGHT(TEXT(AQ691,"0.#"),1)=".",TRUE,FALSE)</formula>
    </cfRule>
  </conditionalFormatting>
  <conditionalFormatting sqref="AQ689">
    <cfRule type="expression" dxfId="497" priority="509">
      <formula>IF(RIGHT(TEXT(AQ689,"0.#"),1)=".",FALSE,TRUE)</formula>
    </cfRule>
    <cfRule type="expression" dxfId="496" priority="510">
      <formula>IF(RIGHT(TEXT(AQ689,"0.#"),1)=".",TRUE,FALSE)</formula>
    </cfRule>
  </conditionalFormatting>
  <conditionalFormatting sqref="AE694">
    <cfRule type="expression" dxfId="495" priority="507">
      <formula>IF(RIGHT(TEXT(AE694,"0.#"),1)=".",FALSE,TRUE)</formula>
    </cfRule>
    <cfRule type="expression" dxfId="494" priority="508">
      <formula>IF(RIGHT(TEXT(AE694,"0.#"),1)=".",TRUE,FALSE)</formula>
    </cfRule>
  </conditionalFormatting>
  <conditionalFormatting sqref="AM696">
    <cfRule type="expression" dxfId="493" priority="497">
      <formula>IF(RIGHT(TEXT(AM696,"0.#"),1)=".",FALSE,TRUE)</formula>
    </cfRule>
    <cfRule type="expression" dxfId="492" priority="498">
      <formula>IF(RIGHT(TEXT(AM696,"0.#"),1)=".",TRUE,FALSE)</formula>
    </cfRule>
  </conditionalFormatting>
  <conditionalFormatting sqref="AE695">
    <cfRule type="expression" dxfId="491" priority="505">
      <formula>IF(RIGHT(TEXT(AE695,"0.#"),1)=".",FALSE,TRUE)</formula>
    </cfRule>
    <cfRule type="expression" dxfId="490" priority="506">
      <formula>IF(RIGHT(TEXT(AE695,"0.#"),1)=".",TRUE,FALSE)</formula>
    </cfRule>
  </conditionalFormatting>
  <conditionalFormatting sqref="AE696">
    <cfRule type="expression" dxfId="489" priority="503">
      <formula>IF(RIGHT(TEXT(AE696,"0.#"),1)=".",FALSE,TRUE)</formula>
    </cfRule>
    <cfRule type="expression" dxfId="488" priority="504">
      <formula>IF(RIGHT(TEXT(AE696,"0.#"),1)=".",TRUE,FALSE)</formula>
    </cfRule>
  </conditionalFormatting>
  <conditionalFormatting sqref="AM694">
    <cfRule type="expression" dxfId="487" priority="501">
      <formula>IF(RIGHT(TEXT(AM694,"0.#"),1)=".",FALSE,TRUE)</formula>
    </cfRule>
    <cfRule type="expression" dxfId="486" priority="502">
      <formula>IF(RIGHT(TEXT(AM694,"0.#"),1)=".",TRUE,FALSE)</formula>
    </cfRule>
  </conditionalFormatting>
  <conditionalFormatting sqref="AM695">
    <cfRule type="expression" dxfId="485" priority="499">
      <formula>IF(RIGHT(TEXT(AM695,"0.#"),1)=".",FALSE,TRUE)</formula>
    </cfRule>
    <cfRule type="expression" dxfId="484" priority="500">
      <formula>IF(RIGHT(TEXT(AM695,"0.#"),1)=".",TRUE,FALSE)</formula>
    </cfRule>
  </conditionalFormatting>
  <conditionalFormatting sqref="AU694">
    <cfRule type="expression" dxfId="483" priority="495">
      <formula>IF(RIGHT(TEXT(AU694,"0.#"),1)=".",FALSE,TRUE)</formula>
    </cfRule>
    <cfRule type="expression" dxfId="482" priority="496">
      <formula>IF(RIGHT(TEXT(AU694,"0.#"),1)=".",TRUE,FALSE)</formula>
    </cfRule>
  </conditionalFormatting>
  <conditionalFormatting sqref="AU695">
    <cfRule type="expression" dxfId="481" priority="493">
      <formula>IF(RIGHT(TEXT(AU695,"0.#"),1)=".",FALSE,TRUE)</formula>
    </cfRule>
    <cfRule type="expression" dxfId="480" priority="494">
      <formula>IF(RIGHT(TEXT(AU695,"0.#"),1)=".",TRUE,FALSE)</formula>
    </cfRule>
  </conditionalFormatting>
  <conditionalFormatting sqref="AU696">
    <cfRule type="expression" dxfId="479" priority="491">
      <formula>IF(RIGHT(TEXT(AU696,"0.#"),1)=".",FALSE,TRUE)</formula>
    </cfRule>
    <cfRule type="expression" dxfId="478" priority="492">
      <formula>IF(RIGHT(TEXT(AU696,"0.#"),1)=".",TRUE,FALSE)</formula>
    </cfRule>
  </conditionalFormatting>
  <conditionalFormatting sqref="AI694">
    <cfRule type="expression" dxfId="477" priority="489">
      <formula>IF(RIGHT(TEXT(AI694,"0.#"),1)=".",FALSE,TRUE)</formula>
    </cfRule>
    <cfRule type="expression" dxfId="476" priority="490">
      <formula>IF(RIGHT(TEXT(AI694,"0.#"),1)=".",TRUE,FALSE)</formula>
    </cfRule>
  </conditionalFormatting>
  <conditionalFormatting sqref="AI695">
    <cfRule type="expression" dxfId="475" priority="487">
      <formula>IF(RIGHT(TEXT(AI695,"0.#"),1)=".",FALSE,TRUE)</formula>
    </cfRule>
    <cfRule type="expression" dxfId="474" priority="488">
      <formula>IF(RIGHT(TEXT(AI695,"0.#"),1)=".",TRUE,FALSE)</formula>
    </cfRule>
  </conditionalFormatting>
  <conditionalFormatting sqref="AQ695">
    <cfRule type="expression" dxfId="473" priority="483">
      <formula>IF(RIGHT(TEXT(AQ695,"0.#"),1)=".",FALSE,TRUE)</formula>
    </cfRule>
    <cfRule type="expression" dxfId="472" priority="484">
      <formula>IF(RIGHT(TEXT(AQ695,"0.#"),1)=".",TRUE,FALSE)</formula>
    </cfRule>
  </conditionalFormatting>
  <conditionalFormatting sqref="AQ696">
    <cfRule type="expression" dxfId="471" priority="481">
      <formula>IF(RIGHT(TEXT(AQ696,"0.#"),1)=".",FALSE,TRUE)</formula>
    </cfRule>
    <cfRule type="expression" dxfId="470" priority="482">
      <formula>IF(RIGHT(TEXT(AQ696,"0.#"),1)=".",TRUE,FALSE)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I119">
    <cfRule type="expression" dxfId="17" priority="17">
      <formula>IF(RIGHT(TEXT(AI119,"0.#"),1)=".",FALSE,TRUE)</formula>
    </cfRule>
    <cfRule type="expression" dxfId="16" priority="18">
      <formula>IF(RIGHT(TEXT(AI119,"0.#"),1)=".",TRUE,FALSE)</formula>
    </cfRule>
  </conditionalFormatting>
  <conditionalFormatting sqref="AE120">
    <cfRule type="expression" dxfId="15" priority="15">
      <formula>IF(RIGHT(TEXT(AE120,"0.#"),1)=".",FALSE,TRUE)</formula>
    </cfRule>
    <cfRule type="expression" dxfId="14" priority="16">
      <formula>IF(RIGHT(TEXT(AE120,"0.#"),1)=".",TRUE,FALSE)</formula>
    </cfRule>
  </conditionalFormatting>
  <conditionalFormatting sqref="AI120">
    <cfRule type="expression" dxfId="13" priority="13">
      <formula>IF(RIGHT(TEXT(AI120,"0.#"),1)=".",FALSE,TRUE)</formula>
    </cfRule>
    <cfRule type="expression" dxfId="12" priority="14">
      <formula>IF(RIGHT(TEXT(AI120,"0.#"),1)=".",TRUE,FALSE)</formula>
    </cfRule>
  </conditionalFormatting>
  <conditionalFormatting sqref="AL1102:AO1102">
    <cfRule type="expression" dxfId="11" priority="9">
      <formula>IF(AND(AL1102&gt;=0, RIGHT(TEXT(AL1102,"0.#"),1)&lt;&gt;"."),TRUE,FALSE)</formula>
    </cfRule>
    <cfRule type="expression" dxfId="10" priority="10">
      <formula>IF(AND(AL1102&gt;=0, RIGHT(TEXT(AL1102,"0.#"),1)="."),TRUE,FALSE)</formula>
    </cfRule>
    <cfRule type="expression" dxfId="9" priority="11">
      <formula>IF(AND(AL1102&lt;0, RIGHT(TEXT(AL1102,"0.#"),1)&lt;&gt;"."),TRUE,FALSE)</formula>
    </cfRule>
    <cfRule type="expression" dxfId="8" priority="12">
      <formula>IF(AND(AL1102&lt;0, RIGHT(TEXT(AL1102,"0.#"),1)="."),TRUE,FALSE)</formula>
    </cfRule>
  </conditionalFormatting>
  <conditionalFormatting sqref="Y1102">
    <cfRule type="expression" dxfId="7" priority="7">
      <formula>IF(RIGHT(TEXT(Y1102,"0.#"),1)=".",FALSE,TRUE)</formula>
    </cfRule>
    <cfRule type="expression" dxfId="6" priority="8">
      <formula>IF(RIGHT(TEXT(Y1102,"0.#"),1)=".",TRUE,FALSE)</formula>
    </cfRule>
  </conditionalFormatting>
  <conditionalFormatting sqref="AU101:AU102">
    <cfRule type="expression" dxfId="5" priority="5">
      <formula>IF(RIGHT(TEXT(AU101,"0.#"),1)=".",FALSE,TRUE)</formula>
    </cfRule>
    <cfRule type="expression" dxfId="4" priority="6">
      <formula>IF(RIGHT(TEXT(AU101,"0.#"),1)=".",TRUE,FALSE)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16383" man="1"/>
    <brk id="725" max="16383" man="1"/>
    <brk id="75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489</v>
      </c>
      <c r="H2" s="13" t="str">
        <f>IF(G2="","",F2)</f>
        <v>一般会計</v>
      </c>
      <c r="I2" s="13" t="str">
        <f>IF(H2="","",IF(I1&lt;&gt;"",CONCATENATE(I1,"、",H2),H2))</f>
        <v>一般会計</v>
      </c>
      <c r="K2" s="14" t="s">
        <v>220</v>
      </c>
      <c r="L2" s="15"/>
      <c r="M2" s="13" t="str">
        <f>IF(L2="","",K2)</f>
        <v/>
      </c>
      <c r="N2" s="13" t="str">
        <f>IF(M2="","",IF(N1&lt;&gt;"",CONCATENATE(N1,"、",M2),M2))</f>
        <v/>
      </c>
      <c r="O2" s="13"/>
      <c r="P2" s="12" t="s">
        <v>189</v>
      </c>
      <c r="Q2" s="17" t="s">
        <v>489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477</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489</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465</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425</v>
      </c>
      <c r="AF6" s="30"/>
      <c r="AG6" s="47" t="s">
        <v>419</v>
      </c>
      <c r="AI6" s="47" t="s">
        <v>466</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467</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2019-09-03T07:44:21Z</dcterms:created>
  <dcterms:modified xsi:type="dcterms:W3CDTF">2019-09-05T10:47:59Z</dcterms:modified>
</cp:coreProperties>
</file>