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_xlnm.Print_Area" localSheetId="2">別紙2!$A$1:$AX$102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4" i="6"/>
  <c r="AU264" i="6"/>
  <c r="AU251" i="6"/>
  <c r="Y251" i="6"/>
  <c r="Y238" i="6"/>
  <c r="AU238" i="6"/>
  <c r="AU225" i="6"/>
  <c r="Y225" i="6"/>
  <c r="AU211" i="6"/>
  <c r="Y211" i="6"/>
  <c r="AU198" i="6"/>
  <c r="Y198" i="6"/>
  <c r="AU185" i="6"/>
  <c r="Y185" i="6"/>
  <c r="Y172" i="6"/>
  <c r="AU172" i="6"/>
  <c r="AU158" i="6"/>
  <c r="Y158" i="6"/>
  <c r="Y145" i="6"/>
  <c r="AU145" i="6"/>
  <c r="AU132" i="6"/>
  <c r="AU119" i="6"/>
  <c r="Y119" i="6"/>
  <c r="AU105" i="6"/>
  <c r="Y105" i="6"/>
  <c r="AU92" i="6"/>
  <c r="Y92" i="6"/>
  <c r="AU79" i="6"/>
  <c r="Y79" i="6"/>
  <c r="AU66" i="6"/>
  <c r="Y66"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2"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<sst xmlns="http://schemas.openxmlformats.org/spreadsheetml/2006/main" count="2961" uniqueCount="715">
  <si>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</si>
  <si>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</si>
  <si>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</si>
  <si>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</si>
  <si>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</si>
  <si>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</si>
  <si>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</si>
  <si>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</si>
  <si>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</si>
  <si>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</si>
  <si>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</si>
  <si>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</si>
  <si>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</si>
  <si>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</si>
  <si>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</si>
  <si>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</si>
  <si>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</si>
  <si>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</si>
  <si>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</si>
  <si>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</si>
  <si>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</si>
  <si>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</si>
  <si>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</si>
  <si>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</si>
  <si>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</si>
  <si>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</si>
  <si>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</si>
  <si>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</si>
  <si>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</si>
  <si>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</si>
  <si>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</si>
  <si>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</si>
  <si>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</si>
  <si>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</si>
  <si>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</si>
  <si>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</si>
  <si>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</si>
  <si>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</si>
  <si>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</si>
  <si>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</si>
  <si>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</si>
  <si>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</si>
  <si>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</si>
  <si>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</si>
  <si>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</si>
  <si>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</si>
  <si>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</si>
  <si>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</si>
  <si>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</si>
  <si>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</si>
  <si>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</si>
  <si>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</si>
  <si>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</si>
  <si>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</si>
  <si>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</si>
  <si>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</si>
  <si>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</si>
  <si>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</si>
  <si>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</si>
  <si>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</si>
  <si>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</si>
  <si>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</si>
  <si>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</si>
  <si>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</si>
  <si>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</si>
  <si>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</si>
  <si>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</si>
  <si>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</si>
  <si>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</si>
  <si>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</si>
  <si>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</si>
  <si>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</si>
  <si>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</si>
  <si>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</si>
  <si>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</si>
  <si>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</si>
  <si>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</si>
  <si>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</si>
  <si>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</si>
  <si>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</si>
  <si>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</si>
  <si>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</si>
  <si>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</si>
  <si>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</si>
  <si>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</si>
  <si>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</si>
  <si>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</si>
  <si>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</si>
  <si>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</si>
  <si>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</si>
  <si>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</si>
  <si>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</si>
  <si>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</si>
  <si>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</si>
  <si>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</si>
  <si>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</si>
  <si>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</si>
  <si>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</si>
  <si>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</si>
  <si>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</si>
  <si>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</si>
  <si>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</si>
  <si>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</si>
  <si>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</si>
  <si>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</si>
  <si>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</si>
  <si>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</si>
  <si>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</si>
  <si>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</si>
  <si>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</si>
  <si>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</si>
  <si>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</si>
  <si>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</si>
  <si>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</si>
  <si>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</si>
  <si>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</si>
  <si>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</si>
  <si>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</si>
  <si>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</si>
  <si>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</si>
  <si>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</si>
  <si>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</si>
  <si>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</si>
  <si>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</si>
  <si>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</si>
  <si>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</si>
  <si>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</si>
  <si>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</si>
  <si>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</si>
  <si>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</si>
  <si>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</si>
  <si>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</si>
  <si>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</si>
  <si>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</si>
  <si>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</si>
  <si>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</si>
  <si>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</si>
  <si>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</si>
  <si>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</si>
  <si>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</si>
  <si>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</si>
  <si>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</si>
  <si>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</si>
  <si>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</si>
  <si>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</si>
  <si>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</si>
  <si>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</si>
  <si>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</si>
  <si>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</si>
  <si>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</si>
  <si>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</si>
  <si>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</si>
  <si>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</si>
  <si>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</si>
  <si>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</si>
  <si>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</si>
  <si>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</si>
  <si>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</si>
  <si>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</si>
  <si>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</si>
  <si>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</si>
  <si>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</si>
  <si>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</si>
  <si>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</si>
  <si>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</si>
  <si>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</si>
  <si>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</si>
  <si>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</si>
  <si>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</si>
  <si>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</si>
  <si>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</si>
  <si>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</si>
  <si>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</si>
  <si>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</si>
  <si>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</si>
  <si>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</si>
  <si>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</si>
  <si>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</si>
  <si>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</si>
  <si>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</si>
  <si>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</si>
  <si>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</si>
  <si>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</si>
  <si>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</si>
  <si>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</si>
  <si>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</si>
  <si>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</si>
  <si>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</si>
  <si>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</si>
  <si>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</si>
  <si>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</si>
  <si>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</si>
  <si>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</si>
  <si>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</si>
  <si>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</si>
  <si>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</si>
  <si>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</si>
  <si>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</si>
  <si>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</si>
  <si>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</si>
  <si>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</si>
  <si>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</si>
  <si>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</si>
  <si>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</si>
  <si>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</si>
  <si>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</si>
  <si>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</si>
  <si>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</si>
  <si>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</si>
  <si>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</si>
  <si>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</si>
  <si>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</si>
  <si>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</si>
  <si>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</si>
  <si>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</si>
  <si>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</si>
  <si>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</si>
  <si>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</si>
  <si>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</si>
  <si>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</si>
  <si>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</si>
  <si>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</si>
  <si>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</si>
  <si>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</si>
  <si>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</si>
  <si>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</si>
  <si>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</si>
  <si>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</si>
  <si>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</si>
  <si>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</si>
  <si>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</si>
  <si>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</si>
  <si>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</si>
  <si>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</si>
  <si>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</si>
  <si>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</si>
  <si>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</si>
  <si>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</si>
  <si>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</si>
  <si>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</si>
  <si>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</si>
  <si>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</si>
  <si>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</si>
  <si>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</si>
  <si>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</si>
  <si>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</si>
  <si>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</si>
  <si>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</si>
  <si>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</si>
  <si>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</si>
  <si>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</si>
  <si>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</si>
  <si>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</si>
  <si>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</si>
  <si>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</si>
  <si>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</si>
  <si>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</si>
  <si>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</si>
  <si>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</si>
  <si>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</si>
  <si>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</si>
  <si>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</si>
  <si>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</si>
  <si>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</si>
  <si>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</si>
  <si>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</si>
  <si>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</si>
  <si>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</si>
  <si>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</si>
  <si>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</si>
  <si>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</si>
  <si>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</si>
  <si>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</si>
  <si>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</si>
  <si>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</si>
  <si>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</si>
  <si>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</si>
  <si>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</si>
  <si>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</si>
  <si>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</si>
  <si>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</si>
  <si>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</si>
  <si>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</si>
  <si>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</si>
  <si>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</si>
  <si>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</si>
  <si>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</si>
  <si>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</si>
  <si>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</si>
  <si>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</si>
  <si>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</si>
  <si>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</si>
  <si>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</si>
  <si>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</si>
  <si>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</si>
  <si>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</si>
  <si>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</si>
  <si>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</si>
  <si>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</si>
  <si>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</si>
  <si>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</si>
  <si>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</si>
  <si>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</si>
  <si>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</si>
  <si>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</si>
  <si>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</si>
  <si>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</si>
  <si>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</si>
  <si>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</si>
  <si>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</si>
  <si>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</si>
  <si>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</si>
  <si>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</si>
  <si>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</si>
  <si>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</si>
  <si>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</si>
  <si>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</si>
  <si>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</si>
  <si>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</si>
  <si>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</si>
  <si>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</si>
  <si>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</si>
  <si>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</si>
  <si>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</si>
  <si>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</si>
  <si>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</si>
  <si>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</si>
  <si>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</si>
  <si>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</si>
  <si>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</si>
  <si>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</si>
  <si>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</si>
  <si>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</si>
  <si>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</si>
  <si>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</si>
  <si>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</si>
  <si>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</si>
  <si>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</si>
  <si>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</si>
  <si>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</si>
  <si>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</si>
  <si>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</si>
  <si>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</si>
  <si>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</si>
  <si>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</si>
  <si>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</si>
  <si>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</si>
  <si>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</si>
  <si>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</si>
  <si>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</si>
  <si>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</si>
  <si>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</si>
  <si>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</si>
  <si>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</si>
  <si>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</si>
  <si>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</si>
  <si>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</si>
  <si>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</si>
  <si>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</si>
  <si>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</si>
  <si>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</si>
  <si>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</si>
  <si>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</si>
  <si>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</si>
  <si>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</si>
  <si>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</si>
  <si>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</si>
  <si>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</si>
  <si>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</si>
  <si>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</si>
  <si>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</si>
  <si>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</si>
  <si>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</si>
  <si>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</si>
  <si>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</si>
  <si>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</si>
  <si>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</si>
  <si>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</si>
  <si>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</si>
  <si>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</si>
  <si>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</si>
  <si>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</si>
  <si>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</si>
  <si>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</si>
  <si>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</si>
  <si>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</si>
  <si>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</si>
  <si>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</si>
  <si>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</si>
  <si>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</si>
  <si>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</si>
  <si>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</si>
  <si>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</si>
  <si>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</si>
  <si>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</si>
  <si>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</si>
  <si>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</si>
  <si>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</si>
  <si>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</si>
  <si>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</si>
  <si>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</si>
  <si>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</si>
  <si>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</si>
  <si>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</si>
  <si>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</si>
  <si>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</si>
  <si>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</si>
  <si>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</si>
  <si>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</si>
  <si>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</si>
  <si>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</si>
  <si>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</si>
  <si>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</si>
  <si>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</si>
  <si>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</si>
  <si>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</si>
  <si>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</si>
  <si>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</si>
  <si>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</si>
  <si>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</si>
  <si>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</si>
  <si>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</si>
  <si>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</si>
  <si>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</si>
  <si>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</si>
  <si>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</si>
  <si>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</si>
  <si>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</si>
  <si>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</si>
  <si>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</si>
  <si>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</si>
  <si>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</si>
  <si>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</si>
  <si>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</si>
  <si>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</si>
  <si>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</si>
  <si>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</si>
  <si>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</si>
  <si>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</si>
  <si>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</si>
  <si>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</si>
  <si>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</si>
  <si>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</si>
  <si>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</si>
  <si>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</si>
  <si>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</si>
  <si>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</si>
  <si>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</si>
  <si>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</si>
  <si>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</si>
  <si>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</si>
  <si>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</si>
  <si>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</si>
  <si>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</si>
  <si>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</si>
  <si>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</si>
  <si>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</si>
  <si>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</si>
  <si>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</si>
  <si>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</si>
  <si>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</si>
  <si>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</si>
  <si>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</si>
  <si>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</si>
  <si>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</si>
  <si>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</si>
  <si>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</si>
  <si>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</si>
  <si>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</si>
  <si>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</si>
  <si>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</si>
  <si>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</si>
  <si>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</si>
  <si>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</si>
  <si>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</si>
  <si>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</si>
  <si>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</si>
  <si>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</si>
  <si>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</si>
  <si>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</si>
  <si>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</si>
  <si>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</si>
  <si>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</si>
  <si>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</si>
  <si>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</si>
  <si>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</si>
  <si>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</si>
  <si>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</si>
  <si>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</si>
  <si>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</si>
  <si>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</si>
  <si>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</si>
  <si>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</si>
  <si>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</si>
  <si>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</si>
  <si>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</si>
  <si>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</si>
  <si>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</si>
  <si>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</si>
  <si>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</si>
  <si>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</si>
  <si>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</si>
  <si>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</si>
  <si>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</si>
  <si>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</si>
  <si>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</si>
  <si>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</si>
  <si>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</si>
  <si>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</si>
  <si>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</si>
  <si>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</si>
  <si>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</si>
  <si>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</si>
  <si>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</si>
  <si>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</si>
  <si>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</si>
  <si>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</si>
  <si>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</si>
  <si>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</si>
  <si>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</si>
  <si>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</si>
  <si>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</si>
  <si>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</si>
  <si>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</si>
  <si>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</si>
  <si>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</si>
  <si>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</si>
  <si>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</si>
  <si>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</si>
  <si>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</si>
  <si>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</si>
  <si>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</si>
  <si>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</si>
  <si>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</si>
  <si>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</si>
  <si>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</si>
  <si>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</si>
  <si>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</si>
  <si>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</si>
  <si>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</si>
  <si>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</si>
  <si>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</si>
  <si>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</si>
  <si>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</si>
  <si>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</si>
  <si>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</si>
  <si>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</si>
  <si>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内閣府</t>
    <rPh sb="0" eb="2">
      <t>ナイカク</t>
    </rPh>
    <rPh sb="2" eb="3">
      <t>フ</t>
    </rPh>
    <phoneticPr fontId="5"/>
  </si>
  <si>
    <t>国連の示す国民経済計算体系の基準に則して、国民経済計算の推計を行い、四半期別GDP速報（QE）、国民経済計算年次推計を公表するとともに、地域経済計算やサテライト勘定の調査研究を行っており、国民経済計算関連統計を作成・整備する。また、基礎資料が不足している分野については、民間非営利団体実態調査等を独自に実施している。これらの事業を通じて政策判断材料を提供し、経済財政政策の企画・推進を支援すること、また国民への情報提供を行うことをその目的としている。</t>
    <rPh sb="54" eb="56">
      <t>ネンジ</t>
    </rPh>
    <rPh sb="56" eb="58">
      <t>スイケイ</t>
    </rPh>
    <phoneticPr fontId="5"/>
  </si>
  <si>
    <t>国民経済計算関連統計の作成のため、推計に必要な基礎調査の実施、推計プログラムの開発や修正、地域経済計算やサテライト勘定の調査研究を請負契約により実施している。
また、四半期別GDP速報（QE）における地方政府の政府最終消費支出を推計するため、地方政府の予算執行状況を把握する必要があり、地方公共団体委託調査を実施している。</t>
    <phoneticPr fontId="5"/>
  </si>
  <si>
    <t>内閣府設置法第4条第3項第6号</t>
    <rPh sb="0" eb="2">
      <t>ナイカク</t>
    </rPh>
    <rPh sb="2" eb="3">
      <t>フ</t>
    </rPh>
    <rPh sb="3" eb="6">
      <t>セッチホウ</t>
    </rPh>
    <rPh sb="6" eb="7">
      <t>ダイ</t>
    </rPh>
    <rPh sb="8" eb="9">
      <t>ジョウ</t>
    </rPh>
    <rPh sb="9" eb="10">
      <t>ダイ</t>
    </rPh>
    <rPh sb="11" eb="12">
      <t>コウ</t>
    </rPh>
    <rPh sb="12" eb="13">
      <t>ダイ</t>
    </rPh>
    <rPh sb="14" eb="15">
      <t>ゴウ</t>
    </rPh>
    <phoneticPr fontId="5"/>
  </si>
  <si>
    <t>公的統計の整備に関する基本的な計画(H30.3閣議決定)</t>
    <rPh sb="0" eb="2">
      <t>コウテキ</t>
    </rPh>
    <rPh sb="2" eb="4">
      <t>トウケイ</t>
    </rPh>
    <rPh sb="5" eb="7">
      <t>セイビ</t>
    </rPh>
    <rPh sb="8" eb="9">
      <t>カン</t>
    </rPh>
    <rPh sb="11" eb="14">
      <t>キホンテキ</t>
    </rPh>
    <rPh sb="15" eb="17">
      <t>ケイカク</t>
    </rPh>
    <rPh sb="23" eb="25">
      <t>カクギ</t>
    </rPh>
    <rPh sb="25" eb="27">
      <t>ケッテイ</t>
    </rPh>
    <phoneticPr fontId="5"/>
  </si>
  <si>
    <t>国民経済計算部</t>
    <rPh sb="0" eb="2">
      <t>コクミン</t>
    </rPh>
    <rPh sb="2" eb="4">
      <t>ケイザイ</t>
    </rPh>
    <rPh sb="4" eb="6">
      <t>ケイサン</t>
    </rPh>
    <rPh sb="6" eb="7">
      <t>ブ</t>
    </rPh>
    <phoneticPr fontId="5"/>
  </si>
  <si>
    <t>経済社会総合研究所</t>
    <rPh sb="0" eb="2">
      <t>ケイザイ</t>
    </rPh>
    <rPh sb="2" eb="4">
      <t>シャカイ</t>
    </rPh>
    <rPh sb="4" eb="6">
      <t>ソウゴウ</t>
    </rPh>
    <rPh sb="6" eb="9">
      <t>ケンキュウジョ</t>
    </rPh>
    <phoneticPr fontId="5"/>
  </si>
  <si>
    <t>国民経済計算に必要な経費</t>
    <rPh sb="0" eb="2">
      <t>コクミン</t>
    </rPh>
    <rPh sb="2" eb="4">
      <t>ケイザイ</t>
    </rPh>
    <rPh sb="4" eb="6">
      <t>ケイサン</t>
    </rPh>
    <rPh sb="7" eb="9">
      <t>ヒツヨウ</t>
    </rPh>
    <rPh sb="10" eb="12">
      <t>ケイヒ</t>
    </rPh>
    <phoneticPr fontId="5"/>
  </si>
  <si>
    <t>○</t>
  </si>
  <si>
    <t>試験研究費</t>
    <rPh sb="0" eb="2">
      <t>シケン</t>
    </rPh>
    <rPh sb="2" eb="5">
      <t>ケンキュウヒ</t>
    </rPh>
    <phoneticPr fontId="5"/>
  </si>
  <si>
    <t>経済調査等地方公共団体
委託費</t>
    <rPh sb="0" eb="2">
      <t>ケイザイ</t>
    </rPh>
    <rPh sb="2" eb="4">
      <t>チョウサ</t>
    </rPh>
    <rPh sb="4" eb="5">
      <t>トウ</t>
    </rPh>
    <rPh sb="5" eb="7">
      <t>チホウ</t>
    </rPh>
    <rPh sb="7" eb="9">
      <t>コウキョウ</t>
    </rPh>
    <rPh sb="9" eb="11">
      <t>ダンタイ</t>
    </rPh>
    <rPh sb="12" eb="14">
      <t>イタク</t>
    </rPh>
    <rPh sb="14" eb="15">
      <t>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</si>
  <si>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</si>
  <si>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</si>
  <si>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</si>
  <si>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公的統計の品質保証に関するガイドライン」（平成22年3月31日各府省統計主管課長等会議申合せ）に基づき、①統計を事前の公表予定どおりに公表、②統計の作成方法、利用上の注意等の情報の公表、を継続的に100％達成することを目標値として設定。</t>
    <phoneticPr fontId="5"/>
  </si>
  <si>
    <t>①統計を事前の公表予定通りに公表、②統計の作成方法、利用上の注意等の情報の公表を行った割合。</t>
    <phoneticPr fontId="5"/>
  </si>
  <si>
    <t>％</t>
    <phoneticPr fontId="5"/>
  </si>
  <si>
    <t>国民経済計算年次推計、四半期別GDP速報、民間非営利団体実態調査、民間企業投資・除却調査、地方公共団体消費状況等調査外</t>
  </si>
  <si>
    <t>-</t>
  </si>
  <si>
    <t>-</t>
    <phoneticPr fontId="5"/>
  </si>
  <si>
    <t>-</t>
    <phoneticPr fontId="5"/>
  </si>
  <si>
    <t>「公的統計の品質保証に関するガイドライン」（平成22年3月31日各府省統計主管課長等会議申合せ）に基づき、①統計を事前の公表予定どおりに公表、②統計の作成方法、利用上の注意等の情報の公表、を継続的に100％達成することを目標値として設定し、26～28年度において達成している。</t>
  </si>
  <si>
    <t>-</t>
    <phoneticPr fontId="5"/>
  </si>
  <si>
    <t>-</t>
    <phoneticPr fontId="5"/>
  </si>
  <si>
    <t>統計を事前の公表予定どおりに公表した件数（四半期別GDP速報、公表した統計調査の件数）</t>
  </si>
  <si>
    <t>件</t>
    <rPh sb="0" eb="1">
      <t>ケン</t>
    </rPh>
    <phoneticPr fontId="5"/>
  </si>
  <si>
    <t>「X=各年度執行額」／「Y=公表した統計の件数（上記活動指標）」　　　　　</t>
    <phoneticPr fontId="5"/>
  </si>
  <si>
    <t>千円/件</t>
    <rPh sb="0" eb="2">
      <t>センエン</t>
    </rPh>
    <rPh sb="3" eb="4">
      <t>ケン</t>
    </rPh>
    <phoneticPr fontId="5"/>
  </si>
  <si>
    <t>　　X/Y</t>
  </si>
  <si>
    <t>144,265千円/14件</t>
    <rPh sb="7" eb="8">
      <t>セン</t>
    </rPh>
    <rPh sb="8" eb="9">
      <t>エン</t>
    </rPh>
    <rPh sb="12" eb="13">
      <t>ケン</t>
    </rPh>
    <phoneticPr fontId="3"/>
  </si>
  <si>
    <t>158,534千円/14件</t>
  </si>
  <si>
    <t>１６．経済社会総合研究の推進</t>
  </si>
  <si>
    <t>②国民経済計算</t>
  </si>
  <si>
    <t>「公的統計の品質保証に関するガイドライン」における品質評価の観点を踏まえ、①統計を事前の公表予定どおりに公表、②統計の作成方法、利用上の注意等の情報を公表。</t>
    <phoneticPr fontId="5"/>
  </si>
  <si>
    <t>・国連の示す国民経済計算体系の基準に則して、国民経済計算の推計を行い、四半期別GDP速報（QE)、国民経済計算年次推計を公表するとともに、地域経済計算やサテライト勘定の調査研究を行っており、国民経済計算関連統計を作成・整備する。また、基礎資料が不足している分野については、民間非営利団体実態調査等を独自に実施する。
・これら事業を通じて政策判断材料を提供し、経済財政政策の企画・推進を支援すること、また国民への情報提供を行うことをその目的としている。</t>
  </si>
  <si>
    <t>・国民の高い関心事項である経済や景気動向について情報提供し、経済財政運営や政策課題の研究に資するものである。例えば、政府の景気判断として作成される月例経済報告においてGDPが利用されている。</t>
  </si>
  <si>
    <t>・国民経済計算の推計等の業務は、国の政策判断に重要な基礎的材料を提供するものであることから、地方自治体や民間等に委ねられない業務である。</t>
  </si>
  <si>
    <t>・国民経済計算の推計等の業務は、国の政策判断に重要な基礎的材料を提供するものであり、適切な政策判断を行うに当たり必要かつ優先度の高い業務である。特に政府の統計改革においてはＧＤＰ統計（国民経済計算）の推計精度向上が重要課題として位置づけられている。</t>
  </si>
  <si>
    <t>・事業の実施に当たっては会計法規を遵守するとともに、可能な限り競争性を確保するなどし、コスト等の水準の妥当性確保に努めている。</t>
  </si>
  <si>
    <t>・予算要求の際に、前年度の実績を踏まえて予算の所要の見直しを図るとともに、外部委託を実施する際にも事業の必要性を改めて精査した上で契約を行っている。</t>
  </si>
  <si>
    <t>・外部委託に当たっては、原則として一般競争入札を利用するほか、委託業務の小口化を実施し、参入の容易化を図っている。</t>
  </si>
  <si>
    <t>有</t>
  </si>
  <si>
    <t>‐</t>
  </si>
  <si>
    <t>・成果目標は、①統計を事前の公表予定どおりに公表すること、②統計の作成方法、利用上の注意等の情報を公表することと設定し、いずれも当該目標を達成している。</t>
    <phoneticPr fontId="5"/>
  </si>
  <si>
    <t>・活動指標は、統計を事前の公表予定どおりに公表した件数（四半期別GDP速報、公表した統計調査の件数）と設定し、事前の見込みどおり14件を公表した。</t>
    <phoneticPr fontId="5"/>
  </si>
  <si>
    <t>・成果目標の達成を通じて、政策判断に必要な基礎的材料を提供し、十分に活用されている。</t>
    <phoneticPr fontId="5"/>
  </si>
  <si>
    <t>内閣府経済社会総合研究所　http://www.esri.go.jp/index.html
「支出先上位10者リスト」において、一般競争入札による案件のうち定期的に実施している事業については、今後の入札において予定価格が類推される恐れがあるため落札率は非表示としている。</t>
  </si>
  <si>
    <t>0148</t>
    <phoneticPr fontId="5"/>
  </si>
  <si>
    <t>0152</t>
    <phoneticPr fontId="5"/>
  </si>
  <si>
    <t>0147</t>
    <phoneticPr fontId="5"/>
  </si>
  <si>
    <t>0104</t>
    <phoneticPr fontId="5"/>
  </si>
  <si>
    <t>0102</t>
    <phoneticPr fontId="5"/>
  </si>
  <si>
    <t>0109</t>
    <phoneticPr fontId="5"/>
  </si>
  <si>
    <t>0097</t>
    <phoneticPr fontId="5"/>
  </si>
  <si>
    <t>0101</t>
    <phoneticPr fontId="5"/>
  </si>
  <si>
    <t>・外部委託に当たっては、原則として一般競争入札を行っており、費用の効率化に努めている。
・平成３０年度に行った一般競争入札の一部において、一者応札となった案件があったが、入札公告前に事業者に対して仕様書案を広く開示・意見募集し、提案された意見がある場合には可能な限り仕様書に反映することに努めるなど、国民経済計算という専門的な分野の関連事業への参入の促進を図っている。
・「国民経済計算(SNA)関連資料の保管業務」は、競争性のない随意契約によるものであったが、本契約は予算決算及び会計令（昭和22年勅令第165号）において、随意契約によることができる場合の規定のうち「運送又は保管をさせるとき。」に該当するものとして随意契約を行っており、また契約前には、契約内容や費用面について精査を行っており、問題はない。</t>
    <phoneticPr fontId="5"/>
  </si>
  <si>
    <t>-</t>
    <phoneticPr fontId="5"/>
  </si>
  <si>
    <t>雑役務</t>
    <rPh sb="0" eb="1">
      <t>ザツ</t>
    </rPh>
    <rPh sb="1" eb="3">
      <t>エキム</t>
    </rPh>
    <phoneticPr fontId="5"/>
  </si>
  <si>
    <t>（株）サーベイリサーチセンター</t>
    <rPh sb="0" eb="3">
      <t>カブ</t>
    </rPh>
    <phoneticPr fontId="5"/>
  </si>
  <si>
    <t>民間企業投資・除却調査の実査業務</t>
    <rPh sb="0" eb="2">
      <t>ミンカン</t>
    </rPh>
    <rPh sb="2" eb="4">
      <t>キギョウ</t>
    </rPh>
    <rPh sb="4" eb="6">
      <t>トウシ</t>
    </rPh>
    <rPh sb="7" eb="9">
      <t>ジョキャク</t>
    </rPh>
    <rPh sb="9" eb="11">
      <t>チョウサ</t>
    </rPh>
    <rPh sb="12" eb="14">
      <t>ジッサ</t>
    </rPh>
    <rPh sb="14" eb="16">
      <t>ギョウム</t>
    </rPh>
    <phoneticPr fontId="5"/>
  </si>
  <si>
    <t>(株)アリス</t>
    <rPh sb="0" eb="3">
      <t>カブ</t>
    </rPh>
    <phoneticPr fontId="5"/>
  </si>
  <si>
    <t>（一社）日本リサーチ総合研究所</t>
    <rPh sb="1" eb="2">
      <t>イチ</t>
    </rPh>
    <rPh sb="2" eb="3">
      <t>シャ</t>
    </rPh>
    <rPh sb="4" eb="6">
      <t>ニホン</t>
    </rPh>
    <rPh sb="10" eb="12">
      <t>ソウゴウ</t>
    </rPh>
    <rPh sb="12" eb="15">
      <t>ケンキュウジョ</t>
    </rPh>
    <phoneticPr fontId="5"/>
  </si>
  <si>
    <t>（株）ＢＳＮアイネット</t>
    <rPh sb="0" eb="3">
      <t>カブ</t>
    </rPh>
    <phoneticPr fontId="5"/>
  </si>
  <si>
    <t>平成３０年度「家計サテライト勘定」等に関する検討作業</t>
    <phoneticPr fontId="5"/>
  </si>
  <si>
    <t>平成３０年度県民経済計算標準方式等の整備作業</t>
    <rPh sb="0" eb="2">
      <t>ヘイセイ</t>
    </rPh>
    <rPh sb="4" eb="5">
      <t>ネン</t>
    </rPh>
    <rPh sb="5" eb="6">
      <t>ド</t>
    </rPh>
    <rPh sb="6" eb="8">
      <t>ケンミン</t>
    </rPh>
    <rPh sb="8" eb="10">
      <t>ケイザイ</t>
    </rPh>
    <rPh sb="10" eb="12">
      <t>ケイサン</t>
    </rPh>
    <rPh sb="12" eb="14">
      <t>ヒョウジュン</t>
    </rPh>
    <rPh sb="14" eb="16">
      <t>ホウシキ</t>
    </rPh>
    <rPh sb="16" eb="17">
      <t>トウ</t>
    </rPh>
    <rPh sb="18" eb="20">
      <t>セイビ</t>
    </rPh>
    <rPh sb="20" eb="22">
      <t>サギョウ</t>
    </rPh>
    <phoneticPr fontId="5"/>
  </si>
  <si>
    <t>都道府県別固定資本ストック（平成２３年基準）に係る調査研究</t>
    <phoneticPr fontId="5"/>
  </si>
  <si>
    <t>平成３０年度民間非営利団体実態調査実査作業</t>
    <phoneticPr fontId="5"/>
  </si>
  <si>
    <t>民間企業投資・除却調査の実査業務</t>
    <phoneticPr fontId="5"/>
  </si>
  <si>
    <t>A.（株）サーベイリサーチセンター</t>
    <phoneticPr fontId="5"/>
  </si>
  <si>
    <t>C.(株)アリス</t>
    <phoneticPr fontId="5"/>
  </si>
  <si>
    <t>D.（一社）日本リサーチ総合研究所</t>
    <phoneticPr fontId="5"/>
  </si>
  <si>
    <t>平成３０年度県民経済計算標準方式等の整備作業</t>
    <phoneticPr fontId="5"/>
  </si>
  <si>
    <t>平成３０年度地域経済計算四半期速報継続的試算に向けての推計方法の開発・検討作業</t>
    <rPh sb="27" eb="29">
      <t>スイケイ</t>
    </rPh>
    <rPh sb="29" eb="31">
      <t>ホウホウ</t>
    </rPh>
    <phoneticPr fontId="5"/>
  </si>
  <si>
    <t>（株）エス・アール・シー</t>
    <phoneticPr fontId="5"/>
  </si>
  <si>
    <t>F. （株）エス・アール・シー</t>
    <phoneticPr fontId="5"/>
  </si>
  <si>
    <t>G.（株）ＢＳＮアイネット</t>
    <phoneticPr fontId="5"/>
  </si>
  <si>
    <t>SNA統合データベース並びにデータ連携基盤における四半期別GDP速報（QE）機能の拡張に向けた概念設計業務</t>
    <phoneticPr fontId="5"/>
  </si>
  <si>
    <t>平成３０年度地域経済計算四半期速報継続的試算に向けての推計方法の開発・検討作業</t>
    <phoneticPr fontId="5"/>
  </si>
  <si>
    <t>H.(株)アリス</t>
    <phoneticPr fontId="5"/>
  </si>
  <si>
    <t xml:space="preserve">平成23年基準県民経済計算標準方式に拠る分配系列・支出系列の推計システム整備・検証作業
</t>
    <phoneticPr fontId="5"/>
  </si>
  <si>
    <t xml:space="preserve">平成23年基準県民経済計算標準方式に拠る分配系列・支出系列の推計システム整備・検証作業
</t>
    <phoneticPr fontId="5"/>
  </si>
  <si>
    <t>☑</t>
  </si>
  <si>
    <t>都道府県等における県民経済計算推計方法の実態把握に関する調査</t>
    <phoneticPr fontId="5"/>
  </si>
  <si>
    <t>「民間企業投資・除却調査オンライン回答システム」の改修等</t>
    <phoneticPr fontId="5"/>
  </si>
  <si>
    <t>(株)リベルタス・コンサルティング</t>
    <rPh sb="0" eb="3">
      <t>カブ</t>
    </rPh>
    <phoneticPr fontId="5"/>
  </si>
  <si>
    <t>基本単位デフレーター推計システムの機能拡充作業</t>
    <phoneticPr fontId="5"/>
  </si>
  <si>
    <t>I.（一社）日本リサーチ総合研究所</t>
    <phoneticPr fontId="5"/>
  </si>
  <si>
    <t>都道府県等における県民経済計算推計方法の実態把握に関する調査</t>
    <phoneticPr fontId="5"/>
  </si>
  <si>
    <t>パシフィックリプロサービス（株）</t>
    <phoneticPr fontId="5"/>
  </si>
  <si>
    <t>J.パシフィックリプロサービス（株）</t>
    <phoneticPr fontId="5"/>
  </si>
  <si>
    <t>「民間企業投資・除却調査オンライン回答システム」の改修等</t>
    <phoneticPr fontId="5"/>
  </si>
  <si>
    <t>K. (株)リベルタス・コンサルティング</t>
    <phoneticPr fontId="5"/>
  </si>
  <si>
    <t>M. (株)リベルタス・コンサルティング</t>
    <phoneticPr fontId="5"/>
  </si>
  <si>
    <t>L.(株)アリス</t>
    <phoneticPr fontId="5"/>
  </si>
  <si>
    <t>QNA推計補助システムの開発業務</t>
    <phoneticPr fontId="5"/>
  </si>
  <si>
    <t>国民経済計算における雇用者ストックオプションの推計に関する検討作業</t>
    <phoneticPr fontId="5"/>
  </si>
  <si>
    <t>賃金</t>
    <rPh sb="0" eb="2">
      <t>チンギン</t>
    </rPh>
    <phoneticPr fontId="5"/>
  </si>
  <si>
    <t>需用費</t>
    <rPh sb="0" eb="3">
      <t>ジュヨウヒ</t>
    </rPh>
    <phoneticPr fontId="5"/>
  </si>
  <si>
    <t>役務費</t>
    <rPh sb="0" eb="3">
      <t>エキムヒ</t>
    </rPh>
    <phoneticPr fontId="5"/>
  </si>
  <si>
    <t>非常勤職員代</t>
    <rPh sb="0" eb="3">
      <t>ヒジョウキン</t>
    </rPh>
    <rPh sb="3" eb="5">
      <t>ショクイン</t>
    </rPh>
    <rPh sb="5" eb="6">
      <t>ダイ</t>
    </rPh>
    <phoneticPr fontId="5"/>
  </si>
  <si>
    <t>コピー代等</t>
    <rPh sb="3" eb="4">
      <t>ダイ</t>
    </rPh>
    <rPh sb="4" eb="5">
      <t>トウ</t>
    </rPh>
    <phoneticPr fontId="5"/>
  </si>
  <si>
    <t>電話、郵便料等</t>
    <rPh sb="0" eb="2">
      <t>デンワ</t>
    </rPh>
    <rPh sb="3" eb="5">
      <t>ユウビン</t>
    </rPh>
    <rPh sb="5" eb="6">
      <t>リョウ</t>
    </rPh>
    <rPh sb="6" eb="7">
      <t>トウ</t>
    </rPh>
    <phoneticPr fontId="5"/>
  </si>
  <si>
    <t>-</t>
    <phoneticPr fontId="5"/>
  </si>
  <si>
    <t>地方公共団体消費状況等調査</t>
  </si>
  <si>
    <t>地方公共団体消費状況等調査</t>
    <phoneticPr fontId="5"/>
  </si>
  <si>
    <t>北海道</t>
    <phoneticPr fontId="5"/>
  </si>
  <si>
    <t>青森県</t>
    <phoneticPr fontId="5"/>
  </si>
  <si>
    <t>岩手県</t>
    <phoneticPr fontId="5"/>
  </si>
  <si>
    <t>宮城県</t>
    <phoneticPr fontId="5"/>
  </si>
  <si>
    <t>秋田県</t>
    <phoneticPr fontId="5"/>
  </si>
  <si>
    <t>山形県</t>
    <phoneticPr fontId="5"/>
  </si>
  <si>
    <t>福島県</t>
    <phoneticPr fontId="5"/>
  </si>
  <si>
    <t>茨城県</t>
    <phoneticPr fontId="5"/>
  </si>
  <si>
    <t>栃木県</t>
    <phoneticPr fontId="5"/>
  </si>
  <si>
    <t>群馬県</t>
    <phoneticPr fontId="5"/>
  </si>
  <si>
    <t>富士電機ITソリューション（株）</t>
    <rPh sb="0" eb="2">
      <t>フジ</t>
    </rPh>
    <rPh sb="2" eb="4">
      <t>デンキ</t>
    </rPh>
    <rPh sb="14" eb="15">
      <t>カブ</t>
    </rPh>
    <phoneticPr fontId="5"/>
  </si>
  <si>
    <t>物品購入（プリンタ消耗品）</t>
    <rPh sb="0" eb="2">
      <t>ブッピン</t>
    </rPh>
    <rPh sb="2" eb="4">
      <t>コウニュウ</t>
    </rPh>
    <rPh sb="9" eb="12">
      <t>ショウモウヒン</t>
    </rPh>
    <phoneticPr fontId="5"/>
  </si>
  <si>
    <t>三菱倉庫（株）</t>
    <rPh sb="0" eb="2">
      <t>ミツビシ</t>
    </rPh>
    <rPh sb="2" eb="4">
      <t>ソウコ</t>
    </rPh>
    <rPh sb="5" eb="6">
      <t>カブ</t>
    </rPh>
    <phoneticPr fontId="5"/>
  </si>
  <si>
    <t>国民経済計算（SNA）関連資料の保管業務</t>
    <rPh sb="0" eb="2">
      <t>コクミン</t>
    </rPh>
    <rPh sb="2" eb="4">
      <t>ケイザイ</t>
    </rPh>
    <rPh sb="4" eb="6">
      <t>ケイサン</t>
    </rPh>
    <rPh sb="11" eb="13">
      <t>カンレン</t>
    </rPh>
    <rPh sb="13" eb="15">
      <t>シリョウ</t>
    </rPh>
    <rPh sb="16" eb="18">
      <t>ホカン</t>
    </rPh>
    <rPh sb="18" eb="20">
      <t>ギョウム</t>
    </rPh>
    <phoneticPr fontId="5"/>
  </si>
  <si>
    <t>随意契約
（その他）</t>
  </si>
  <si>
    <t>物品購入（ロッカー）</t>
    <rPh sb="0" eb="2">
      <t>ブッピン</t>
    </rPh>
    <rPh sb="2" eb="4">
      <t>コウニュウ</t>
    </rPh>
    <phoneticPr fontId="5"/>
  </si>
  <si>
    <t>（株）秋山商会</t>
    <phoneticPr fontId="5"/>
  </si>
  <si>
    <t>朝日梱包（株）</t>
    <rPh sb="0" eb="2">
      <t>アサヒ</t>
    </rPh>
    <rPh sb="2" eb="4">
      <t>コンポウ</t>
    </rPh>
    <rPh sb="5" eb="6">
      <t>カブ</t>
    </rPh>
    <phoneticPr fontId="5"/>
  </si>
  <si>
    <t>梱包発送（国民経済計算年報、県民経済計算年報等）</t>
    <rPh sb="0" eb="2">
      <t>コンポウ</t>
    </rPh>
    <rPh sb="2" eb="4">
      <t>ハッソウ</t>
    </rPh>
    <rPh sb="5" eb="7">
      <t>コクミン</t>
    </rPh>
    <rPh sb="7" eb="9">
      <t>ケイザイ</t>
    </rPh>
    <rPh sb="9" eb="11">
      <t>ケイサン</t>
    </rPh>
    <rPh sb="11" eb="13">
      <t>ネンポウ</t>
    </rPh>
    <rPh sb="14" eb="16">
      <t>ケンミン</t>
    </rPh>
    <rPh sb="16" eb="18">
      <t>ケイザイ</t>
    </rPh>
    <rPh sb="18" eb="20">
      <t>ケイサン</t>
    </rPh>
    <rPh sb="20" eb="22">
      <t>ネンポウ</t>
    </rPh>
    <rPh sb="22" eb="23">
      <t>トウ</t>
    </rPh>
    <phoneticPr fontId="5"/>
  </si>
  <si>
    <t>メディアランド（株）</t>
    <rPh sb="8" eb="9">
      <t>カブ</t>
    </rPh>
    <phoneticPr fontId="5"/>
  </si>
  <si>
    <t>印刷（国民経済計算年報、県民経済計算年報等）</t>
    <rPh sb="0" eb="2">
      <t>インサツ</t>
    </rPh>
    <rPh sb="3" eb="5">
      <t>コクミン</t>
    </rPh>
    <rPh sb="5" eb="7">
      <t>ケイザイ</t>
    </rPh>
    <rPh sb="7" eb="9">
      <t>ケイサン</t>
    </rPh>
    <rPh sb="9" eb="11">
      <t>ネンポウ</t>
    </rPh>
    <rPh sb="12" eb="14">
      <t>ケンミン</t>
    </rPh>
    <rPh sb="14" eb="16">
      <t>ケイザイ</t>
    </rPh>
    <rPh sb="16" eb="18">
      <t>ケイサン</t>
    </rPh>
    <rPh sb="18" eb="20">
      <t>ネンポウ</t>
    </rPh>
    <rPh sb="20" eb="21">
      <t>トウ</t>
    </rPh>
    <phoneticPr fontId="5"/>
  </si>
  <si>
    <t>（株）日本経済研究所</t>
    <rPh sb="1" eb="2">
      <t>カブ</t>
    </rPh>
    <rPh sb="3" eb="5">
      <t>ニホン</t>
    </rPh>
    <rPh sb="5" eb="7">
      <t>ケイザイ</t>
    </rPh>
    <rPh sb="7" eb="9">
      <t>ケンキュウ</t>
    </rPh>
    <rPh sb="9" eb="10">
      <t>ショ</t>
    </rPh>
    <phoneticPr fontId="5"/>
  </si>
  <si>
    <t>物品購入（企業財務データ）</t>
    <rPh sb="0" eb="2">
      <t>ブッピン</t>
    </rPh>
    <rPh sb="2" eb="4">
      <t>コウニュウ</t>
    </rPh>
    <rPh sb="5" eb="7">
      <t>キギョウ</t>
    </rPh>
    <rPh sb="7" eb="9">
      <t>ザイム</t>
    </rPh>
    <phoneticPr fontId="5"/>
  </si>
  <si>
    <t>-</t>
    <phoneticPr fontId="5"/>
  </si>
  <si>
    <t>186,871千円/14件</t>
    <phoneticPr fontId="5"/>
  </si>
  <si>
    <t>-</t>
    <phoneticPr fontId="5"/>
  </si>
  <si>
    <t>-</t>
    <phoneticPr fontId="5"/>
  </si>
  <si>
    <t>151,932千円/14件</t>
    <phoneticPr fontId="5"/>
  </si>
  <si>
    <t>B.(株)ＳRC総合研究所</t>
    <phoneticPr fontId="5"/>
  </si>
  <si>
    <t>E.(株)ＳRC総合研究所</t>
    <phoneticPr fontId="5"/>
  </si>
  <si>
    <t>(株)ＳRC総合研究所</t>
    <rPh sb="0" eb="3">
      <t>カブ</t>
    </rPh>
    <rPh sb="6" eb="8">
      <t>ソウゴウ</t>
    </rPh>
    <rPh sb="8" eb="11">
      <t>ケンキュウジョ</t>
    </rPh>
    <phoneticPr fontId="5"/>
  </si>
  <si>
    <t>N.(株）エス・アール・シー</t>
    <rPh sb="3" eb="4">
      <t>カブ</t>
    </rPh>
    <phoneticPr fontId="5"/>
  </si>
  <si>
    <t>Ｐ.北海道</t>
    <rPh sb="2" eb="5">
      <t>ホッカイドウ</t>
    </rPh>
    <phoneticPr fontId="5"/>
  </si>
  <si>
    <t>O.（株）ＳＲＣ総合研究所</t>
    <rPh sb="3" eb="4">
      <t>カブ</t>
    </rPh>
    <rPh sb="8" eb="10">
      <t>ソウゴウ</t>
    </rPh>
    <rPh sb="10" eb="13">
      <t>ケンキュウジョ</t>
    </rPh>
    <phoneticPr fontId="5"/>
  </si>
  <si>
    <t>基本単位デフレーター推計システムのプログラム改修</t>
    <phoneticPr fontId="5"/>
  </si>
  <si>
    <t>基本単位デフレーター推計システムのプログラム改修</t>
    <phoneticPr fontId="5"/>
  </si>
  <si>
    <t>（株）山王プリント</t>
    <rPh sb="1" eb="2">
      <t>カブ</t>
    </rPh>
    <rPh sb="3" eb="5">
      <t>サンノウ</t>
    </rPh>
    <phoneticPr fontId="5"/>
  </si>
  <si>
    <t>株式会社アークコミュニケーションズ</t>
    <phoneticPr fontId="5"/>
  </si>
  <si>
    <t>「就業者の労働時間の参考系列公表について」の英訳業務</t>
    <phoneticPr fontId="5"/>
  </si>
  <si>
    <t>（株）エス・アール・シー</t>
    <rPh sb="1" eb="2">
      <t>カブ</t>
    </rPh>
    <phoneticPr fontId="5"/>
  </si>
  <si>
    <t>県民経済計算推計方法ガイドラインに関する照会と回答の集約作業</t>
    <phoneticPr fontId="5"/>
  </si>
  <si>
    <t>INTERNATIONAL ASSOCIATION FOR RESEARCH IN INCOME AND WEALTH</t>
    <phoneticPr fontId="5"/>
  </si>
  <si>
    <t>２０１９国際所得国富学会賛助金</t>
    <phoneticPr fontId="5"/>
  </si>
  <si>
    <t>-</t>
    <phoneticPr fontId="5"/>
  </si>
  <si>
    <t>-</t>
    <phoneticPr fontId="5"/>
  </si>
  <si>
    <t>印刷（「民間非営利団体実態調査」調査用品）</t>
    <rPh sb="0" eb="2">
      <t>インサツ</t>
    </rPh>
    <rPh sb="4" eb="6">
      <t>ミンカン</t>
    </rPh>
    <rPh sb="6" eb="9">
      <t>ヒエイリ</t>
    </rPh>
    <rPh sb="9" eb="11">
      <t>ダンタイ</t>
    </rPh>
    <rPh sb="11" eb="13">
      <t>ジッタイ</t>
    </rPh>
    <rPh sb="13" eb="15">
      <t>チョウサ</t>
    </rPh>
    <rPh sb="16" eb="18">
      <t>チョウサ</t>
    </rPh>
    <rPh sb="18" eb="20">
      <t>ヨウヒン</t>
    </rPh>
    <phoneticPr fontId="5"/>
  </si>
  <si>
    <t>-</t>
    <phoneticPr fontId="5"/>
  </si>
  <si>
    <t>-</t>
    <phoneticPr fontId="5"/>
  </si>
  <si>
    <t>-</t>
    <phoneticPr fontId="5"/>
  </si>
  <si>
    <t>-</t>
    <phoneticPr fontId="5"/>
  </si>
  <si>
    <t>都道府県別固定資本ストック（平成２３年基準）に係る調査研究</t>
    <phoneticPr fontId="5"/>
  </si>
  <si>
    <t>-</t>
    <phoneticPr fontId="5"/>
  </si>
  <si>
    <t>国民経済計算（SNA）関連資料の保管業務</t>
    <phoneticPr fontId="5"/>
  </si>
  <si>
    <t>国民経済計算の推計等の業務については、適時適切に業務の見直し、効率化を図るとともに、外部委託に当たっては、引き続き一般競争入札の活用を通じて費用の効率化に努める。
・一者応札となった事業については、公告期間を十分に確保し、事業の品質確保に配慮しつつ入札参加資格の緩和等を行う。</t>
    <rPh sb="83" eb="85">
      <t>イッシャ</t>
    </rPh>
    <phoneticPr fontId="5"/>
  </si>
  <si>
    <t>・国民の高い関心事項である経済や景気について情報提供し、経済財政運営や政策課題の研究に資する国民経済計算の推計等の業務は、国の政策判断に重要な基礎的材料を提供し、具体的には、政府の景気判断として作成される月例経済報告においてGDPが利用されているなど、適切にその目標が達成されている。
・また、外部委託に当たっては、原則として一般競争入札を行っており、さらに、入札公告前における仕様書案の開示・意見募集や、委託業務の小口化を実施し、参入の容易化を図るなど、費用の効率化に努めている。
・市場価格調査による複数者の参考見積書の徴取等から、事業の競争性を確認し調達を行ったが、一部の事業については一者応札となった。</t>
    <rPh sb="254" eb="255">
      <t>シャ</t>
    </rPh>
    <rPh sb="296" eb="298">
      <t>イッシャ</t>
    </rPh>
    <phoneticPr fontId="5"/>
  </si>
  <si>
    <t>Q.三菱倉庫（株）</t>
    <rPh sb="2" eb="4">
      <t>ミツビシ</t>
    </rPh>
    <rPh sb="4" eb="6">
      <t>ソウコ</t>
    </rPh>
    <rPh sb="7" eb="8">
      <t>カブ</t>
    </rPh>
    <phoneticPr fontId="5"/>
  </si>
  <si>
    <t>SNA統合データベース並びにデータ連携基盤における四半期別GDP速報（QE）機能の拡張に向けた概念設計業務</t>
    <rPh sb="51" eb="53">
      <t>ギョウム</t>
    </rPh>
    <phoneticPr fontId="5"/>
  </si>
  <si>
    <t>一者応札の現状について、引き続き参入可能な事業者の事前調査及び参入要件の緩和を検討するなど、一者応札の是正に努めること。</t>
    <rPh sb="0" eb="2">
      <t>イッシャ</t>
    </rPh>
    <rPh sb="2" eb="4">
      <t>オウサツ</t>
    </rPh>
    <rPh sb="5" eb="7">
      <t>ゲンジョウ</t>
    </rPh>
    <rPh sb="12" eb="13">
      <t>ヒ</t>
    </rPh>
    <rPh sb="14" eb="15">
      <t>ツヅ</t>
    </rPh>
    <rPh sb="16" eb="18">
      <t>サンニュウ</t>
    </rPh>
    <rPh sb="18" eb="20">
      <t>カノウ</t>
    </rPh>
    <rPh sb="21" eb="24">
      <t>ジギョウシャ</t>
    </rPh>
    <rPh sb="25" eb="27">
      <t>ジゼン</t>
    </rPh>
    <rPh sb="27" eb="29">
      <t>チョウサ</t>
    </rPh>
    <rPh sb="29" eb="30">
      <t>オヨ</t>
    </rPh>
    <rPh sb="31" eb="33">
      <t>サンニュウ</t>
    </rPh>
    <rPh sb="33" eb="35">
      <t>ヨウケン</t>
    </rPh>
    <rPh sb="36" eb="38">
      <t>カンワ</t>
    </rPh>
    <rPh sb="39" eb="41">
      <t>ケントウ</t>
    </rPh>
    <rPh sb="46" eb="48">
      <t>イッシャ</t>
    </rPh>
    <rPh sb="48" eb="50">
      <t>オウサツ</t>
    </rPh>
    <rPh sb="51" eb="53">
      <t>ゼセイ</t>
    </rPh>
    <rPh sb="54" eb="55">
      <t>ツト</t>
    </rPh>
    <phoneticPr fontId="5"/>
  </si>
  <si>
    <t>入札の実施に当たっては、引き続き、参入可能な事業者の事前調査及び参入要件の緩和を検討するとともに、入札実施時期の早期化及び入札説明会の開催等により、入札に参加し易い環境を整えることで、一者応札の是正に努める。</t>
    <phoneticPr fontId="5"/>
  </si>
  <si>
    <t>国民経済計算部長
広田　茂</t>
    <rPh sb="0" eb="2">
      <t>コクミン</t>
    </rPh>
    <rPh sb="2" eb="4">
      <t>ケイザイ</t>
    </rPh>
    <rPh sb="4" eb="6">
      <t>ケイサン</t>
    </rPh>
    <rPh sb="6" eb="8">
      <t>ブチョウ</t>
    </rPh>
    <rPh sb="9" eb="11">
      <t>ヒロタ</t>
    </rPh>
    <rPh sb="12" eb="13">
      <t>シゲル</t>
    </rPh>
    <phoneticPr fontId="5"/>
  </si>
  <si>
    <t>31年度は約5年ごとに行う国民経済計算の基準改定作業に伴う推計システムの開発、資料の取集等を行うために必要な経費を計上したため(32年度は未計上）。</t>
    <rPh sb="2" eb="4">
      <t>ネンド</t>
    </rPh>
    <rPh sb="5" eb="6">
      <t>ヤク</t>
    </rPh>
    <rPh sb="7" eb="8">
      <t>ネン</t>
    </rPh>
    <rPh sb="11" eb="12">
      <t>オコナ</t>
    </rPh>
    <rPh sb="13" eb="15">
      <t>コクミン</t>
    </rPh>
    <rPh sb="15" eb="17">
      <t>ケイザイ</t>
    </rPh>
    <rPh sb="17" eb="19">
      <t>ケイサン</t>
    </rPh>
    <rPh sb="20" eb="22">
      <t>キジュン</t>
    </rPh>
    <rPh sb="22" eb="24">
      <t>カイテイ</t>
    </rPh>
    <rPh sb="24" eb="26">
      <t>サギョウ</t>
    </rPh>
    <rPh sb="27" eb="28">
      <t>トモナ</t>
    </rPh>
    <rPh sb="29" eb="31">
      <t>スイケイ</t>
    </rPh>
    <rPh sb="36" eb="38">
      <t>カイハツ</t>
    </rPh>
    <rPh sb="39" eb="41">
      <t>シリョウ</t>
    </rPh>
    <rPh sb="42" eb="44">
      <t>シュシュウ</t>
    </rPh>
    <rPh sb="44" eb="45">
      <t>トウ</t>
    </rPh>
    <rPh sb="46" eb="47">
      <t>オコナ</t>
    </rPh>
    <rPh sb="51" eb="53">
      <t>ヒツヨウ</t>
    </rPh>
    <rPh sb="54" eb="56">
      <t>ケイヒ</t>
    </rPh>
    <rPh sb="57" eb="59">
      <t>ケイジョウ</t>
    </rPh>
    <rPh sb="66" eb="68">
      <t>ネンド</t>
    </rPh>
    <rPh sb="69" eb="72">
      <t>ミケイジョウ</t>
    </rPh>
    <phoneticPr fontId="5"/>
  </si>
  <si>
    <t>-</t>
    <phoneticPr fontId="5"/>
  </si>
  <si>
    <t>商品流通調査の実施取り止めに伴う地域間の財貨・サービスに関する調査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</si>
</sst>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 fillId="0" borderId="9" xfId="5"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31" fillId="0" borderId="1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2" fillId="0" borderId="7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protection locked="0"/>
    </xf>
    <xf numFmtId="0" fontId="31" fillId="0" borderId="93" xfId="0" applyFont="1" applyFill="1" applyBorder="1" applyAlignment="1" applyProtection="1">
      <alignment horizontal="left"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6" fontId="31" fillId="0" borderId="24" xfId="0" applyNumberFormat="1" applyFont="1" applyFill="1" applyBorder="1" applyAlignment="1" applyProtection="1">
      <alignment horizontal="left" vertical="center" wrapText="1"/>
      <protection locked="0"/>
    </xf>
    <xf numFmtId="176" fontId="31" fillId="0" borderId="25" xfId="0" applyNumberFormat="1" applyFont="1" applyFill="1" applyBorder="1" applyAlignment="1" applyProtection="1">
      <alignment horizontal="left" vertical="center" wrapText="1"/>
      <protection locked="0"/>
    </xf>
    <xf numFmtId="176" fontId="31" fillId="0" borderId="26" xfId="0" applyNumberFormat="1"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145718</xdr:colOff>
      <xdr:row>739</xdr:row>
      <xdr:rowOff>175054</xdr:rowOff>
    </xdr:from>
    <xdr:to>
      <xdr:col>48</xdr:col>
      <xdr:colOff>123567</xdr:colOff>
      <xdr:row>777</xdr:row>
      <xdr:rowOff>227587</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826" y="44463730"/>
          <a:ext cx="7762606" cy="1388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453</v>
      </c>
      <c r="AP2" s="220"/>
      <c r="AQ2" s="220"/>
      <c r="AR2" s="79" t="str">
        <f>IF(OR(AO2="　", AO2=""), "", "-")</f>
        <v/>
      </c>
      <c r="AS2" s="221">
        <v>118</v>
      </c>
      <c r="AT2" s="221"/>
      <c r="AU2" s="221"/>
      <c r="AV2" s="52" t="str">
        <f>IF(AW2="", "", "-")</f>
        <v/>
      </c>
      <c r="AW2" s="398"/>
      <c r="AX2" s="398"/>
    </row>
    <row r="3" spans="1:50" ht="21" customHeight="1" thickBot="1" x14ac:dyDescent="0.2">
      <c r="A3" s="524" t="s">
        <v>528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547</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175</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711</v>
      </c>
      <c r="AR5" s="721"/>
      <c r="AS5" s="721"/>
      <c r="AT5" s="721"/>
      <c r="AU5" s="721"/>
      <c r="AV5" s="721"/>
      <c r="AW5" s="721"/>
      <c r="AX5" s="722"/>
    </row>
    <row r="6" spans="1:50" ht="39" customHeight="1" x14ac:dyDescent="0.15">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550</v>
      </c>
      <c r="H7" s="832"/>
      <c r="I7" s="832"/>
      <c r="J7" s="832"/>
      <c r="K7" s="832"/>
      <c r="L7" s="832"/>
      <c r="M7" s="832"/>
      <c r="N7" s="832"/>
      <c r="O7" s="832"/>
      <c r="P7" s="832"/>
      <c r="Q7" s="832"/>
      <c r="R7" s="832"/>
      <c r="S7" s="832"/>
      <c r="T7" s="832"/>
      <c r="U7" s="832"/>
      <c r="V7" s="832"/>
      <c r="W7" s="832"/>
      <c r="X7" s="833"/>
      <c r="Y7" s="396" t="s">
        <v>500</v>
      </c>
      <c r="Z7" s="297"/>
      <c r="AA7" s="297"/>
      <c r="AB7" s="297"/>
      <c r="AC7" s="297"/>
      <c r="AD7" s="397"/>
      <c r="AE7" s="384" t="s">
        <v>551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375</v>
      </c>
      <c r="B8" s="829"/>
      <c r="C8" s="829"/>
      <c r="D8" s="829"/>
      <c r="E8" s="829"/>
      <c r="F8" s="830"/>
      <c r="G8" s="224" t="str">
        <f>入力規則等!A28</f>
        <v>科学技術・イノベーション</v>
      </c>
      <c r="H8" s="225"/>
      <c r="I8" s="225"/>
      <c r="J8" s="225"/>
      <c r="K8" s="225"/>
      <c r="L8" s="225"/>
      <c r="M8" s="225"/>
      <c r="N8" s="225"/>
      <c r="O8" s="225"/>
      <c r="P8" s="225"/>
      <c r="Q8" s="225"/>
      <c r="R8" s="225"/>
      <c r="S8" s="225"/>
      <c r="T8" s="225"/>
      <c r="U8" s="225"/>
      <c r="V8" s="225"/>
      <c r="W8" s="225"/>
      <c r="X8" s="226"/>
      <c r="Y8" s="570" t="s">
        <v>376</v>
      </c>
      <c r="Z8" s="571"/>
      <c r="AA8" s="571"/>
      <c r="AB8" s="571"/>
      <c r="AC8" s="571"/>
      <c r="AD8" s="572"/>
      <c r="AE8" s="738"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548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549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519</v>
      </c>
      <c r="Q12" s="299"/>
      <c r="R12" s="299"/>
      <c r="S12" s="299"/>
      <c r="T12" s="299"/>
      <c r="U12" s="299"/>
      <c r="V12" s="300"/>
      <c r="W12" s="304" t="s">
        <v>516</v>
      </c>
      <c r="X12" s="299"/>
      <c r="Y12" s="299"/>
      <c r="Z12" s="299"/>
      <c r="AA12" s="299"/>
      <c r="AB12" s="299"/>
      <c r="AC12" s="300"/>
      <c r="AD12" s="304" t="s">
        <v>511</v>
      </c>
      <c r="AE12" s="299"/>
      <c r="AF12" s="299"/>
      <c r="AG12" s="299"/>
      <c r="AH12" s="299"/>
      <c r="AI12" s="299"/>
      <c r="AJ12" s="300"/>
      <c r="AK12" s="304" t="s">
        <v>504</v>
      </c>
      <c r="AL12" s="299"/>
      <c r="AM12" s="299"/>
      <c r="AN12" s="299"/>
      <c r="AO12" s="299"/>
      <c r="AP12" s="299"/>
      <c r="AQ12" s="300"/>
      <c r="AR12" s="304" t="s">
        <v>502</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228.619</v>
      </c>
      <c r="Q13" s="110"/>
      <c r="R13" s="110"/>
      <c r="S13" s="110"/>
      <c r="T13" s="110"/>
      <c r="U13" s="110"/>
      <c r="V13" s="111"/>
      <c r="W13" s="109">
        <v>243.34399999999999</v>
      </c>
      <c r="X13" s="110"/>
      <c r="Y13" s="110"/>
      <c r="Z13" s="110"/>
      <c r="AA13" s="110"/>
      <c r="AB13" s="110"/>
      <c r="AC13" s="111"/>
      <c r="AD13" s="109">
        <v>172.04300000000001</v>
      </c>
      <c r="AE13" s="110"/>
      <c r="AF13" s="110"/>
      <c r="AG13" s="110"/>
      <c r="AH13" s="110"/>
      <c r="AI13" s="110"/>
      <c r="AJ13" s="111"/>
      <c r="AK13" s="109">
        <v>186.87100000000001</v>
      </c>
      <c r="AL13" s="110"/>
      <c r="AM13" s="110"/>
      <c r="AN13" s="110"/>
      <c r="AO13" s="110"/>
      <c r="AP13" s="110"/>
      <c r="AQ13" s="111"/>
      <c r="AR13" s="106">
        <v>147.06299999999999</v>
      </c>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713</v>
      </c>
      <c r="Q14" s="110"/>
      <c r="R14" s="110"/>
      <c r="S14" s="110"/>
      <c r="T14" s="110"/>
      <c r="U14" s="110"/>
      <c r="V14" s="111"/>
      <c r="W14" s="109" t="s">
        <v>713</v>
      </c>
      <c r="X14" s="110"/>
      <c r="Y14" s="110"/>
      <c r="Z14" s="110"/>
      <c r="AA14" s="110"/>
      <c r="AB14" s="110"/>
      <c r="AC14" s="111"/>
      <c r="AD14" s="109" t="s">
        <v>713</v>
      </c>
      <c r="AE14" s="110"/>
      <c r="AF14" s="110"/>
      <c r="AG14" s="110"/>
      <c r="AH14" s="110"/>
      <c r="AI14" s="110"/>
      <c r="AJ14" s="111"/>
      <c r="AK14" s="109" t="s">
        <v>713</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713</v>
      </c>
      <c r="Q15" s="110"/>
      <c r="R15" s="110"/>
      <c r="S15" s="110"/>
      <c r="T15" s="110"/>
      <c r="U15" s="110"/>
      <c r="V15" s="111"/>
      <c r="W15" s="109" t="s">
        <v>713</v>
      </c>
      <c r="X15" s="110"/>
      <c r="Y15" s="110"/>
      <c r="Z15" s="110"/>
      <c r="AA15" s="110"/>
      <c r="AB15" s="110"/>
      <c r="AC15" s="111"/>
      <c r="AD15" s="109" t="s">
        <v>713</v>
      </c>
      <c r="AE15" s="110"/>
      <c r="AF15" s="110"/>
      <c r="AG15" s="110"/>
      <c r="AH15" s="110"/>
      <c r="AI15" s="110"/>
      <c r="AJ15" s="111"/>
      <c r="AK15" s="109" t="s">
        <v>713</v>
      </c>
      <c r="AL15" s="110"/>
      <c r="AM15" s="110"/>
      <c r="AN15" s="110"/>
      <c r="AO15" s="110"/>
      <c r="AP15" s="110"/>
      <c r="AQ15" s="111"/>
      <c r="AR15" s="109" t="s">
        <v>713</v>
      </c>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713</v>
      </c>
      <c r="Q16" s="110"/>
      <c r="R16" s="110"/>
      <c r="S16" s="110"/>
      <c r="T16" s="110"/>
      <c r="U16" s="110"/>
      <c r="V16" s="111"/>
      <c r="W16" s="109" t="s">
        <v>713</v>
      </c>
      <c r="X16" s="110"/>
      <c r="Y16" s="110"/>
      <c r="Z16" s="110"/>
      <c r="AA16" s="110"/>
      <c r="AB16" s="110"/>
      <c r="AC16" s="111"/>
      <c r="AD16" s="109" t="s">
        <v>713</v>
      </c>
      <c r="AE16" s="110"/>
      <c r="AF16" s="110"/>
      <c r="AG16" s="110"/>
      <c r="AH16" s="110"/>
      <c r="AI16" s="110"/>
      <c r="AJ16" s="111"/>
      <c r="AK16" s="109" t="s">
        <v>713</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713</v>
      </c>
      <c r="Q17" s="110"/>
      <c r="R17" s="110"/>
      <c r="S17" s="110"/>
      <c r="T17" s="110"/>
      <c r="U17" s="110"/>
      <c r="V17" s="111"/>
      <c r="W17" s="109" t="s">
        <v>713</v>
      </c>
      <c r="X17" s="110"/>
      <c r="Y17" s="110"/>
      <c r="Z17" s="110"/>
      <c r="AA17" s="110"/>
      <c r="AB17" s="110"/>
      <c r="AC17" s="111"/>
      <c r="AD17" s="109" t="s">
        <v>713</v>
      </c>
      <c r="AE17" s="110"/>
      <c r="AF17" s="110"/>
      <c r="AG17" s="110"/>
      <c r="AH17" s="110"/>
      <c r="AI17" s="110"/>
      <c r="AJ17" s="111"/>
      <c r="AK17" s="109" t="s">
        <v>713</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228.619</v>
      </c>
      <c r="Q18" s="116"/>
      <c r="R18" s="116"/>
      <c r="S18" s="116"/>
      <c r="T18" s="116"/>
      <c r="U18" s="116"/>
      <c r="V18" s="117"/>
      <c r="W18" s="115">
        <f>SUM(W13:AC17)</f>
        <v>243.34399999999999</v>
      </c>
      <c r="X18" s="116"/>
      <c r="Y18" s="116"/>
      <c r="Z18" s="116"/>
      <c r="AA18" s="116"/>
      <c r="AB18" s="116"/>
      <c r="AC18" s="117"/>
      <c r="AD18" s="115">
        <f>SUM(AD13:AJ17)</f>
        <v>172.04300000000001</v>
      </c>
      <c r="AE18" s="116"/>
      <c r="AF18" s="116"/>
      <c r="AG18" s="116"/>
      <c r="AH18" s="116"/>
      <c r="AI18" s="116"/>
      <c r="AJ18" s="117"/>
      <c r="AK18" s="115">
        <f>SUM(AK13:AQ17)</f>
        <v>186.87100000000001</v>
      </c>
      <c r="AL18" s="116"/>
      <c r="AM18" s="116"/>
      <c r="AN18" s="116"/>
      <c r="AO18" s="116"/>
      <c r="AP18" s="116"/>
      <c r="AQ18" s="117"/>
      <c r="AR18" s="115">
        <f>SUM(AR13:AX17)</f>
        <v>147.06299999999999</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144</v>
      </c>
      <c r="Q19" s="110"/>
      <c r="R19" s="110"/>
      <c r="S19" s="110"/>
      <c r="T19" s="110"/>
      <c r="U19" s="110"/>
      <c r="V19" s="111"/>
      <c r="W19" s="109">
        <v>159</v>
      </c>
      <c r="X19" s="110"/>
      <c r="Y19" s="110"/>
      <c r="Z19" s="110"/>
      <c r="AA19" s="110"/>
      <c r="AB19" s="110"/>
      <c r="AC19" s="111"/>
      <c r="AD19" s="109">
        <v>152</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0.62986890853341149</v>
      </c>
      <c r="Q20" s="540"/>
      <c r="R20" s="540"/>
      <c r="S20" s="540"/>
      <c r="T20" s="540"/>
      <c r="U20" s="540"/>
      <c r="V20" s="540"/>
      <c r="W20" s="540">
        <f t="shared" ref="W20" si="0">IF(W18=0, "-", SUM(W19)/W18)</f>
        <v>0.653396015517128</v>
      </c>
      <c r="X20" s="540"/>
      <c r="Y20" s="540"/>
      <c r="Z20" s="540"/>
      <c r="AA20" s="540"/>
      <c r="AB20" s="540"/>
      <c r="AC20" s="540"/>
      <c r="AD20" s="540">
        <f t="shared" ref="AD20" si="1">IF(AD18=0, "-", SUM(AD19)/AD18)</f>
        <v>0.88350005521875341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8" t="s">
        <v>465</v>
      </c>
      <c r="H21" s="929"/>
      <c r="I21" s="929"/>
      <c r="J21" s="929"/>
      <c r="K21" s="929"/>
      <c r="L21" s="929"/>
      <c r="M21" s="929"/>
      <c r="N21" s="929"/>
      <c r="O21" s="929"/>
      <c r="P21" s="540">
        <f>IF(P19=0, "-", SUM(P19)/SUM(P13,P14))</f>
        <v>0.62986890853341149</v>
      </c>
      <c r="Q21" s="540"/>
      <c r="R21" s="540"/>
      <c r="S21" s="540"/>
      <c r="T21" s="540"/>
      <c r="U21" s="540"/>
      <c r="V21" s="540"/>
      <c r="W21" s="540">
        <f t="shared" ref="W21" si="2">IF(W19=0, "-", SUM(W19)/SUM(W13,W14))</f>
        <v>0.653396015517128</v>
      </c>
      <c r="X21" s="540"/>
      <c r="Y21" s="540"/>
      <c r="Z21" s="540"/>
      <c r="AA21" s="540"/>
      <c r="AB21" s="540"/>
      <c r="AC21" s="540"/>
      <c r="AD21" s="540">
        <f t="shared" ref="AD21" si="3">IF(AD19=0, "-", SUM(AD19)/SUM(AD13,AD14))</f>
        <v>0.88350005521875341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536</v>
      </c>
      <c r="B22" s="200"/>
      <c r="C22" s="200"/>
      <c r="D22" s="200"/>
      <c r="E22" s="200"/>
      <c r="F22" s="201"/>
      <c r="G22" s="184" t="s">
        <v>444</v>
      </c>
      <c r="H22" s="185"/>
      <c r="I22" s="185"/>
      <c r="J22" s="185"/>
      <c r="K22" s="185"/>
      <c r="L22" s="185"/>
      <c r="M22" s="185"/>
      <c r="N22" s="185"/>
      <c r="O22" s="186"/>
      <c r="P22" s="208" t="s">
        <v>505</v>
      </c>
      <c r="Q22" s="185"/>
      <c r="R22" s="185"/>
      <c r="S22" s="185"/>
      <c r="T22" s="185"/>
      <c r="U22" s="185"/>
      <c r="V22" s="186"/>
      <c r="W22" s="208" t="s">
        <v>501</v>
      </c>
      <c r="X22" s="185"/>
      <c r="Y22" s="185"/>
      <c r="Z22" s="185"/>
      <c r="AA22" s="185"/>
      <c r="AB22" s="185"/>
      <c r="AC22" s="186"/>
      <c r="AD22" s="208" t="s">
        <v>443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556</v>
      </c>
      <c r="H23" s="188"/>
      <c r="I23" s="188"/>
      <c r="J23" s="188"/>
      <c r="K23" s="188"/>
      <c r="L23" s="188"/>
      <c r="M23" s="188"/>
      <c r="N23" s="188"/>
      <c r="O23" s="189"/>
      <c r="P23" s="106">
        <v>153.85300000000001</v>
      </c>
      <c r="Q23" s="107"/>
      <c r="R23" s="107"/>
      <c r="S23" s="107"/>
      <c r="T23" s="107"/>
      <c r="U23" s="107"/>
      <c r="V23" s="108"/>
      <c r="W23" s="106">
        <v>113.282</v>
      </c>
      <c r="X23" s="107"/>
      <c r="Y23" s="107"/>
      <c r="Z23" s="107"/>
      <c r="AA23" s="107"/>
      <c r="AB23" s="107"/>
      <c r="AC23" s="108"/>
      <c r="AD23" s="210" t="s">
        <v>712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557</v>
      </c>
      <c r="H24" s="191"/>
      <c r="I24" s="191"/>
      <c r="J24" s="191"/>
      <c r="K24" s="191"/>
      <c r="L24" s="191"/>
      <c r="M24" s="191"/>
      <c r="N24" s="191"/>
      <c r="O24" s="192"/>
      <c r="P24" s="109">
        <v>23.655000000000001</v>
      </c>
      <c r="Q24" s="110"/>
      <c r="R24" s="110"/>
      <c r="S24" s="110"/>
      <c r="T24" s="110"/>
      <c r="U24" s="110"/>
      <c r="V24" s="111"/>
      <c r="W24" s="109">
        <v>24.45</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559</v>
      </c>
      <c r="H25" s="191"/>
      <c r="I25" s="191"/>
      <c r="J25" s="191"/>
      <c r="K25" s="191"/>
      <c r="L25" s="191"/>
      <c r="M25" s="191"/>
      <c r="N25" s="191"/>
      <c r="O25" s="192"/>
      <c r="P25" s="109">
        <v>5.327</v>
      </c>
      <c r="Q25" s="110"/>
      <c r="R25" s="110"/>
      <c r="S25" s="110"/>
      <c r="T25" s="110"/>
      <c r="U25" s="110"/>
      <c r="V25" s="111"/>
      <c r="W25" s="109">
        <v>5.3259999999999996</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558</v>
      </c>
      <c r="H26" s="191"/>
      <c r="I26" s="191"/>
      <c r="J26" s="191"/>
      <c r="K26" s="191"/>
      <c r="L26" s="191"/>
      <c r="M26" s="191"/>
      <c r="N26" s="191"/>
      <c r="O26" s="192"/>
      <c r="P26" s="109">
        <v>2.9</v>
      </c>
      <c r="Q26" s="110"/>
      <c r="R26" s="110"/>
      <c r="S26" s="110"/>
      <c r="T26" s="110"/>
      <c r="U26" s="110"/>
      <c r="V26" s="111"/>
      <c r="W26" s="109">
        <v>2.9089999999999998</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6.25" customHeight="1" x14ac:dyDescent="0.15">
      <c r="A27" s="202"/>
      <c r="B27" s="203"/>
      <c r="C27" s="203"/>
      <c r="D27" s="203"/>
      <c r="E27" s="203"/>
      <c r="F27" s="204"/>
      <c r="G27" s="190" t="s">
        <v>560</v>
      </c>
      <c r="H27" s="191"/>
      <c r="I27" s="191"/>
      <c r="J27" s="191"/>
      <c r="K27" s="191"/>
      <c r="L27" s="191"/>
      <c r="M27" s="191"/>
      <c r="N27" s="191"/>
      <c r="O27" s="192"/>
      <c r="P27" s="109">
        <v>1.0960000000000001</v>
      </c>
      <c r="Q27" s="110"/>
      <c r="R27" s="110"/>
      <c r="S27" s="110"/>
      <c r="T27" s="110"/>
      <c r="U27" s="110"/>
      <c r="V27" s="111"/>
      <c r="W27" s="109">
        <v>1.0960000000000001</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0.75" customHeight="1" x14ac:dyDescent="0.15">
      <c r="A28" s="202"/>
      <c r="B28" s="203"/>
      <c r="C28" s="203"/>
      <c r="D28" s="203"/>
      <c r="E28" s="203"/>
      <c r="F28" s="204"/>
      <c r="G28" s="193" t="s">
        <v>448</v>
      </c>
      <c r="H28" s="194"/>
      <c r="I28" s="194"/>
      <c r="J28" s="194"/>
      <c r="K28" s="194"/>
      <c r="L28" s="194"/>
      <c r="M28" s="194"/>
      <c r="N28" s="194"/>
      <c r="O28" s="195"/>
      <c r="P28" s="115">
        <f>P29-SUM(P23:P27)</f>
        <v>3.9999999999992042E-2</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445</v>
      </c>
      <c r="H29" s="197"/>
      <c r="I29" s="197"/>
      <c r="J29" s="197"/>
      <c r="K29" s="197"/>
      <c r="L29" s="197"/>
      <c r="M29" s="197"/>
      <c r="N29" s="197"/>
      <c r="O29" s="198"/>
      <c r="P29" s="109">
        <f>AK13</f>
        <v>186.87100000000001</v>
      </c>
      <c r="Q29" s="110"/>
      <c r="R29" s="110"/>
      <c r="S29" s="110"/>
      <c r="T29" s="110"/>
      <c r="U29" s="110"/>
      <c r="V29" s="111"/>
      <c r="W29" s="228">
        <f>AR13</f>
        <v>147.06299999999999</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23.45" customHeight="1" x14ac:dyDescent="0.15">
      <c r="A30" s="510" t="s">
        <v>460</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520</v>
      </c>
      <c r="AF30" s="388"/>
      <c r="AG30" s="388"/>
      <c r="AH30" s="389"/>
      <c r="AI30" s="387" t="s">
        <v>517</v>
      </c>
      <c r="AJ30" s="388"/>
      <c r="AK30" s="388"/>
      <c r="AL30" s="389"/>
      <c r="AM30" s="390" t="s">
        <v>512</v>
      </c>
      <c r="AN30" s="390"/>
      <c r="AO30" s="390"/>
      <c r="AP30" s="387"/>
      <c r="AQ30" s="639" t="s">
        <v>351</v>
      </c>
      <c r="AR30" s="640"/>
      <c r="AS30" s="640"/>
      <c r="AT30" s="641"/>
      <c r="AU30" s="391" t="s">
        <v>253</v>
      </c>
      <c r="AV30" s="391"/>
      <c r="AW30" s="391"/>
      <c r="AX30" s="392"/>
    </row>
    <row r="31" spans="1:50" ht="25.9"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677</v>
      </c>
      <c r="AR31" s="137"/>
      <c r="AS31" s="138" t="s">
        <v>352</v>
      </c>
      <c r="AT31" s="173"/>
      <c r="AU31" s="272" t="s">
        <v>678</v>
      </c>
      <c r="AV31" s="272"/>
      <c r="AW31" s="380" t="s">
        <v>300</v>
      </c>
      <c r="AX31" s="381"/>
    </row>
    <row r="32" spans="1:50" ht="51" customHeight="1" x14ac:dyDescent="0.15">
      <c r="A32" s="516"/>
      <c r="B32" s="514"/>
      <c r="C32" s="514"/>
      <c r="D32" s="514"/>
      <c r="E32" s="514"/>
      <c r="F32" s="515"/>
      <c r="G32" s="541" t="s">
        <v>561</v>
      </c>
      <c r="H32" s="542"/>
      <c r="I32" s="542"/>
      <c r="J32" s="542"/>
      <c r="K32" s="542"/>
      <c r="L32" s="542"/>
      <c r="M32" s="542"/>
      <c r="N32" s="542"/>
      <c r="O32" s="543"/>
      <c r="P32" s="162" t="s">
        <v>562</v>
      </c>
      <c r="Q32" s="162"/>
      <c r="R32" s="162"/>
      <c r="S32" s="162"/>
      <c r="T32" s="162"/>
      <c r="U32" s="162"/>
      <c r="V32" s="162"/>
      <c r="W32" s="162"/>
      <c r="X32" s="232"/>
      <c r="Y32" s="339" t="s">
        <v>12</v>
      </c>
      <c r="Z32" s="550"/>
      <c r="AA32" s="551"/>
      <c r="AB32" s="552" t="s">
        <v>563</v>
      </c>
      <c r="AC32" s="552"/>
      <c r="AD32" s="552"/>
      <c r="AE32" s="365">
        <v>100</v>
      </c>
      <c r="AF32" s="366"/>
      <c r="AG32" s="366"/>
      <c r="AH32" s="366"/>
      <c r="AI32" s="365">
        <v>100</v>
      </c>
      <c r="AJ32" s="366"/>
      <c r="AK32" s="366"/>
      <c r="AL32" s="366"/>
      <c r="AM32" s="365">
        <v>100</v>
      </c>
      <c r="AN32" s="366"/>
      <c r="AO32" s="366"/>
      <c r="AP32" s="366"/>
      <c r="AQ32" s="112" t="s">
        <v>566</v>
      </c>
      <c r="AR32" s="113"/>
      <c r="AS32" s="113"/>
      <c r="AT32" s="114"/>
      <c r="AU32" s="366" t="s">
        <v>566</v>
      </c>
      <c r="AV32" s="366"/>
      <c r="AW32" s="366"/>
      <c r="AX32" s="368"/>
    </row>
    <row r="33" spans="1:50" ht="44.4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563</v>
      </c>
      <c r="AC33" s="523"/>
      <c r="AD33" s="523"/>
      <c r="AE33" s="365">
        <v>100</v>
      </c>
      <c r="AF33" s="366"/>
      <c r="AG33" s="366"/>
      <c r="AH33" s="366"/>
      <c r="AI33" s="365">
        <v>100</v>
      </c>
      <c r="AJ33" s="366"/>
      <c r="AK33" s="366"/>
      <c r="AL33" s="366"/>
      <c r="AM33" s="365">
        <v>100</v>
      </c>
      <c r="AN33" s="366"/>
      <c r="AO33" s="366"/>
      <c r="AP33" s="366"/>
      <c r="AQ33" s="112" t="s">
        <v>566</v>
      </c>
      <c r="AR33" s="113"/>
      <c r="AS33" s="113"/>
      <c r="AT33" s="114"/>
      <c r="AU33" s="366">
        <v>100</v>
      </c>
      <c r="AV33" s="366"/>
      <c r="AW33" s="366"/>
      <c r="AX33" s="368"/>
    </row>
    <row r="34" spans="1:50" ht="4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100</v>
      </c>
      <c r="AF34" s="366"/>
      <c r="AG34" s="366"/>
      <c r="AH34" s="366"/>
      <c r="AI34" s="365">
        <v>100</v>
      </c>
      <c r="AJ34" s="366"/>
      <c r="AK34" s="366"/>
      <c r="AL34" s="366"/>
      <c r="AM34" s="365">
        <v>100</v>
      </c>
      <c r="AN34" s="366"/>
      <c r="AO34" s="366"/>
      <c r="AP34" s="366"/>
      <c r="AQ34" s="112" t="s">
        <v>567</v>
      </c>
      <c r="AR34" s="113"/>
      <c r="AS34" s="113"/>
      <c r="AT34" s="114"/>
      <c r="AU34" s="366" t="s">
        <v>566</v>
      </c>
      <c r="AV34" s="366"/>
      <c r="AW34" s="366"/>
      <c r="AX34" s="368"/>
    </row>
    <row r="35" spans="1:50" ht="23.25" customHeight="1" x14ac:dyDescent="0.15">
      <c r="A35" s="899" t="s">
        <v>490</v>
      </c>
      <c r="B35" s="900"/>
      <c r="C35" s="900"/>
      <c r="D35" s="900"/>
      <c r="E35" s="900"/>
      <c r="F35" s="901"/>
      <c r="G35" s="905" t="s">
        <v>564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2" t="s">
        <v>460</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520</v>
      </c>
      <c r="AF37" s="370"/>
      <c r="AG37" s="370"/>
      <c r="AH37" s="371"/>
      <c r="AI37" s="369" t="s">
        <v>517</v>
      </c>
      <c r="AJ37" s="370"/>
      <c r="AK37" s="370"/>
      <c r="AL37" s="371"/>
      <c r="AM37" s="376" t="s">
        <v>512</v>
      </c>
      <c r="AN37" s="376"/>
      <c r="AO37" s="376"/>
      <c r="AP37" s="369"/>
      <c r="AQ37" s="268" t="s">
        <v>351</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352</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9" t="s">
        <v>490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2" t="s">
        <v>460</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520</v>
      </c>
      <c r="AF44" s="370"/>
      <c r="AG44" s="370"/>
      <c r="AH44" s="371"/>
      <c r="AI44" s="369" t="s">
        <v>517</v>
      </c>
      <c r="AJ44" s="370"/>
      <c r="AK44" s="370"/>
      <c r="AL44" s="371"/>
      <c r="AM44" s="376" t="s">
        <v>512</v>
      </c>
      <c r="AN44" s="376"/>
      <c r="AO44" s="376"/>
      <c r="AP44" s="369"/>
      <c r="AQ44" s="268" t="s">
        <v>351</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352</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9" t="s">
        <v>490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3" t="s">
        <v>460</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520</v>
      </c>
      <c r="AF51" s="370"/>
      <c r="AG51" s="370"/>
      <c r="AH51" s="371"/>
      <c r="AI51" s="369" t="s">
        <v>517</v>
      </c>
      <c r="AJ51" s="370"/>
      <c r="AK51" s="370"/>
      <c r="AL51" s="371"/>
      <c r="AM51" s="376" t="s">
        <v>513</v>
      </c>
      <c r="AN51" s="376"/>
      <c r="AO51" s="376"/>
      <c r="AP51" s="369"/>
      <c r="AQ51" s="268" t="s">
        <v>351</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352</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9" t="s">
        <v>490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3" t="s">
        <v>460</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521</v>
      </c>
      <c r="AF58" s="370"/>
      <c r="AG58" s="370"/>
      <c r="AH58" s="371"/>
      <c r="AI58" s="369" t="s">
        <v>517</v>
      </c>
      <c r="AJ58" s="370"/>
      <c r="AK58" s="370"/>
      <c r="AL58" s="371"/>
      <c r="AM58" s="376" t="s">
        <v>512</v>
      </c>
      <c r="AN58" s="376"/>
      <c r="AO58" s="376"/>
      <c r="AP58" s="369"/>
      <c r="AQ58" s="268" t="s">
        <v>351</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352</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9" t="s">
        <v>490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461</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456</v>
      </c>
      <c r="X65" s="872"/>
      <c r="Y65" s="875"/>
      <c r="Z65" s="875"/>
      <c r="AA65" s="876"/>
      <c r="AB65" s="869" t="s">
        <v>11</v>
      </c>
      <c r="AC65" s="865"/>
      <c r="AD65" s="866"/>
      <c r="AE65" s="369" t="s">
        <v>520</v>
      </c>
      <c r="AF65" s="370"/>
      <c r="AG65" s="370"/>
      <c r="AH65" s="371"/>
      <c r="AI65" s="369" t="s">
        <v>517</v>
      </c>
      <c r="AJ65" s="370"/>
      <c r="AK65" s="370"/>
      <c r="AL65" s="371"/>
      <c r="AM65" s="376" t="s">
        <v>512</v>
      </c>
      <c r="AN65" s="376"/>
      <c r="AO65" s="376"/>
      <c r="AP65" s="369"/>
      <c r="AQ65" s="869" t="s">
        <v>351</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352</v>
      </c>
      <c r="AT66" s="868"/>
      <c r="AU66" s="272"/>
      <c r="AV66" s="272"/>
      <c r="AW66" s="867" t="s">
        <v>459</v>
      </c>
      <c r="AX66" s="980"/>
    </row>
    <row r="67" spans="1:50" ht="23.25" hidden="1" customHeight="1" x14ac:dyDescent="0.15">
      <c r="A67" s="853"/>
      <c r="B67" s="854"/>
      <c r="C67" s="854"/>
      <c r="D67" s="854"/>
      <c r="E67" s="854"/>
      <c r="F67" s="855"/>
      <c r="G67" s="981" t="s">
        <v>353</v>
      </c>
      <c r="H67" s="964"/>
      <c r="I67" s="965"/>
      <c r="J67" s="965"/>
      <c r="K67" s="965"/>
      <c r="L67" s="965"/>
      <c r="M67" s="965"/>
      <c r="N67" s="965"/>
      <c r="O67" s="966"/>
      <c r="P67" s="964"/>
      <c r="Q67" s="965"/>
      <c r="R67" s="965"/>
      <c r="S67" s="965"/>
      <c r="T67" s="965"/>
      <c r="U67" s="965"/>
      <c r="V67" s="966"/>
      <c r="W67" s="970"/>
      <c r="X67" s="971"/>
      <c r="Y67" s="951" t="s">
        <v>12</v>
      </c>
      <c r="Z67" s="951"/>
      <c r="AA67" s="952"/>
      <c r="AB67" s="953" t="s">
        <v>480</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5" t="s">
        <v>54</v>
      </c>
      <c r="Z68" s="185"/>
      <c r="AA68" s="186"/>
      <c r="AB68" s="976" t="s">
        <v>480</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5" t="s">
        <v>13</v>
      </c>
      <c r="Z69" s="185"/>
      <c r="AA69" s="186"/>
      <c r="AB69" s="977" t="s">
        <v>481</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x14ac:dyDescent="0.15">
      <c r="A70" s="853" t="s">
        <v>466</v>
      </c>
      <c r="B70" s="854"/>
      <c r="C70" s="854"/>
      <c r="D70" s="854"/>
      <c r="E70" s="854"/>
      <c r="F70" s="855"/>
      <c r="G70" s="941" t="s">
        <v>354</v>
      </c>
      <c r="H70" s="942"/>
      <c r="I70" s="942"/>
      <c r="J70" s="942"/>
      <c r="K70" s="942"/>
      <c r="L70" s="942"/>
      <c r="M70" s="942"/>
      <c r="N70" s="942"/>
      <c r="O70" s="942"/>
      <c r="P70" s="942"/>
      <c r="Q70" s="942"/>
      <c r="R70" s="942"/>
      <c r="S70" s="942"/>
      <c r="T70" s="942"/>
      <c r="U70" s="942"/>
      <c r="V70" s="942"/>
      <c r="W70" s="945" t="s">
        <v>479</v>
      </c>
      <c r="X70" s="946"/>
      <c r="Y70" s="951" t="s">
        <v>12</v>
      </c>
      <c r="Z70" s="951"/>
      <c r="AA70" s="952"/>
      <c r="AB70" s="953" t="s">
        <v>480</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5" t="s">
        <v>54</v>
      </c>
      <c r="Z71" s="185"/>
      <c r="AA71" s="186"/>
      <c r="AB71" s="976" t="s">
        <v>480</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5" t="s">
        <v>13</v>
      </c>
      <c r="Z72" s="185"/>
      <c r="AA72" s="186"/>
      <c r="AB72" s="977" t="s">
        <v>481</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461</v>
      </c>
      <c r="B73" s="840"/>
      <c r="C73" s="840"/>
      <c r="D73" s="840"/>
      <c r="E73" s="840"/>
      <c r="F73" s="841"/>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9" t="s">
        <v>520</v>
      </c>
      <c r="AF73" s="370"/>
      <c r="AG73" s="370"/>
      <c r="AH73" s="371"/>
      <c r="AI73" s="369" t="s">
        <v>517</v>
      </c>
      <c r="AJ73" s="370"/>
      <c r="AK73" s="370"/>
      <c r="AL73" s="371"/>
      <c r="AM73" s="376" t="s">
        <v>512</v>
      </c>
      <c r="AN73" s="376"/>
      <c r="AO73" s="376"/>
      <c r="AP73" s="369"/>
      <c r="AQ73" s="177" t="s">
        <v>351</v>
      </c>
      <c r="AR73" s="170"/>
      <c r="AS73" s="170"/>
      <c r="AT73" s="171"/>
      <c r="AU73" s="274" t="s">
        <v>253</v>
      </c>
      <c r="AV73" s="135"/>
      <c r="AW73" s="135"/>
      <c r="AX73" s="136"/>
    </row>
    <row r="74" spans="1:50" ht="18.75" hidden="1" customHeight="1" x14ac:dyDescent="0.15">
      <c r="A74" s="842"/>
      <c r="B74" s="843"/>
      <c r="C74" s="843"/>
      <c r="D74" s="843"/>
      <c r="E74" s="843"/>
      <c r="F74" s="844"/>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352</v>
      </c>
      <c r="AT74" s="173"/>
      <c r="AU74" s="218"/>
      <c r="AV74" s="137"/>
      <c r="AW74" s="138" t="s">
        <v>300</v>
      </c>
      <c r="AX74" s="139"/>
    </row>
    <row r="75" spans="1:50" ht="23.25" hidden="1" customHeight="1" x14ac:dyDescent="0.15">
      <c r="A75" s="842"/>
      <c r="B75" s="843"/>
      <c r="C75" s="843"/>
      <c r="D75" s="843"/>
      <c r="E75" s="843"/>
      <c r="F75" s="844"/>
      <c r="G75" s="782" t="s">
        <v>353</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2"/>
      <c r="B76" s="843"/>
      <c r="C76" s="843"/>
      <c r="D76" s="843"/>
      <c r="E76" s="843"/>
      <c r="F76" s="844"/>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2"/>
      <c r="B77" s="843"/>
      <c r="C77" s="843"/>
      <c r="D77" s="843"/>
      <c r="E77" s="843"/>
      <c r="F77" s="844"/>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3" t="s">
        <v>493</v>
      </c>
      <c r="B78" s="914"/>
      <c r="C78" s="914"/>
      <c r="D78" s="914"/>
      <c r="E78" s="911" t="s">
        <v>438</v>
      </c>
      <c r="F78" s="912"/>
      <c r="G78" s="57" t="s">
        <v>354</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455</v>
      </c>
      <c r="AP79" s="150"/>
      <c r="AQ79" s="150"/>
      <c r="AR79" s="81" t="s">
        <v>453</v>
      </c>
      <c r="AS79" s="149"/>
      <c r="AT79" s="150"/>
      <c r="AU79" s="150"/>
      <c r="AV79" s="150"/>
      <c r="AW79" s="150"/>
      <c r="AX79" s="151"/>
    </row>
    <row r="80" spans="1:50" ht="18.75" hidden="1" customHeight="1" x14ac:dyDescent="0.15">
      <c r="A80" s="520" t="s">
        <v>266</v>
      </c>
      <c r="B80" s="848" t="s">
        <v>452</v>
      </c>
      <c r="C80" s="849"/>
      <c r="D80" s="849"/>
      <c r="E80" s="849"/>
      <c r="F80" s="850"/>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537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4"/>
    </row>
    <row r="81" spans="1:60" ht="22.5" hidden="1" customHeight="1" x14ac:dyDescent="0.15">
      <c r="A81" s="521"/>
      <c r="B81" s="851"/>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8.9" hidden="1" customHeight="1" x14ac:dyDescent="0.15">
      <c r="A82" s="521"/>
      <c r="B82" s="851"/>
      <c r="C82" s="553"/>
      <c r="D82" s="553"/>
      <c r="E82" s="553"/>
      <c r="F82" s="554"/>
      <c r="G82" s="502" t="s">
        <v>566</v>
      </c>
      <c r="H82" s="502"/>
      <c r="I82" s="502"/>
      <c r="J82" s="502"/>
      <c r="K82" s="502"/>
      <c r="L82" s="502"/>
      <c r="M82" s="502"/>
      <c r="N82" s="502"/>
      <c r="O82" s="502"/>
      <c r="P82" s="502"/>
      <c r="Q82" s="502"/>
      <c r="R82" s="502"/>
      <c r="S82" s="502"/>
      <c r="T82" s="502"/>
      <c r="U82" s="502"/>
      <c r="V82" s="502"/>
      <c r="W82" s="502"/>
      <c r="X82" s="502"/>
      <c r="Y82" s="502"/>
      <c r="Z82" s="502"/>
      <c r="AA82" s="753"/>
      <c r="AB82" s="501" t="s">
        <v>568</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4.6" hidden="1" customHeight="1" x14ac:dyDescent="0.15">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520</v>
      </c>
      <c r="AF85" s="370"/>
      <c r="AG85" s="370"/>
      <c r="AH85" s="371"/>
      <c r="AI85" s="369" t="s">
        <v>517</v>
      </c>
      <c r="AJ85" s="370"/>
      <c r="AK85" s="370"/>
      <c r="AL85" s="371"/>
      <c r="AM85" s="376" t="s">
        <v>512</v>
      </c>
      <c r="AN85" s="376"/>
      <c r="AO85" s="376"/>
      <c r="AP85" s="369"/>
      <c r="AQ85" s="177" t="s">
        <v>351</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t="s">
        <v>569</v>
      </c>
      <c r="AR86" s="272"/>
      <c r="AS86" s="138" t="s">
        <v>352</v>
      </c>
      <c r="AT86" s="173"/>
      <c r="AU86" s="272" t="s">
        <v>566</v>
      </c>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t="s">
        <v>566</v>
      </c>
      <c r="H87" s="162"/>
      <c r="I87" s="162"/>
      <c r="J87" s="162"/>
      <c r="K87" s="162"/>
      <c r="L87" s="162"/>
      <c r="M87" s="162"/>
      <c r="N87" s="162"/>
      <c r="O87" s="232"/>
      <c r="P87" s="162" t="s">
        <v>566</v>
      </c>
      <c r="Q87" s="801"/>
      <c r="R87" s="801"/>
      <c r="S87" s="801"/>
      <c r="T87" s="801"/>
      <c r="U87" s="801"/>
      <c r="V87" s="801"/>
      <c r="W87" s="801"/>
      <c r="X87" s="802"/>
      <c r="Y87" s="756" t="s">
        <v>62</v>
      </c>
      <c r="Z87" s="757"/>
      <c r="AA87" s="758"/>
      <c r="AB87" s="552" t="s">
        <v>566</v>
      </c>
      <c r="AC87" s="552"/>
      <c r="AD87" s="552"/>
      <c r="AE87" s="365" t="s">
        <v>569</v>
      </c>
      <c r="AF87" s="366"/>
      <c r="AG87" s="366"/>
      <c r="AH87" s="366"/>
      <c r="AI87" s="365" t="s">
        <v>570</v>
      </c>
      <c r="AJ87" s="366"/>
      <c r="AK87" s="366"/>
      <c r="AL87" s="366"/>
      <c r="AM87" s="365" t="s">
        <v>566</v>
      </c>
      <c r="AN87" s="366"/>
      <c r="AO87" s="366"/>
      <c r="AP87" s="366"/>
      <c r="AQ87" s="112" t="s">
        <v>566</v>
      </c>
      <c r="AR87" s="113"/>
      <c r="AS87" s="113"/>
      <c r="AT87" s="114"/>
      <c r="AU87" s="366" t="s">
        <v>566</v>
      </c>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3"/>
      <c r="Q88" s="803"/>
      <c r="R88" s="803"/>
      <c r="S88" s="803"/>
      <c r="T88" s="803"/>
      <c r="U88" s="803"/>
      <c r="V88" s="803"/>
      <c r="W88" s="803"/>
      <c r="X88" s="804"/>
      <c r="Y88" s="730" t="s">
        <v>54</v>
      </c>
      <c r="Z88" s="731"/>
      <c r="AA88" s="732"/>
      <c r="AB88" s="523" t="s">
        <v>566</v>
      </c>
      <c r="AC88" s="523"/>
      <c r="AD88" s="523"/>
      <c r="AE88" s="365" t="s">
        <v>566</v>
      </c>
      <c r="AF88" s="366"/>
      <c r="AG88" s="366"/>
      <c r="AH88" s="366"/>
      <c r="AI88" s="365" t="s">
        <v>566</v>
      </c>
      <c r="AJ88" s="366"/>
      <c r="AK88" s="366"/>
      <c r="AL88" s="366"/>
      <c r="AM88" s="365" t="s">
        <v>570</v>
      </c>
      <c r="AN88" s="366"/>
      <c r="AO88" s="366"/>
      <c r="AP88" s="366"/>
      <c r="AQ88" s="112" t="s">
        <v>566</v>
      </c>
      <c r="AR88" s="113"/>
      <c r="AS88" s="113"/>
      <c r="AT88" s="114"/>
      <c r="AU88" s="366" t="s">
        <v>566</v>
      </c>
      <c r="AV88" s="366"/>
      <c r="AW88" s="366"/>
      <c r="AX88" s="368"/>
      <c r="AY88" s="10"/>
      <c r="AZ88" s="10"/>
      <c r="BA88" s="10"/>
      <c r="BB88" s="10"/>
      <c r="BC88" s="10"/>
    </row>
    <row r="89" spans="1:60" ht="23.25" hidden="1" customHeight="1" thickBot="1" x14ac:dyDescent="0.2">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5"/>
      <c r="Y89" s="730" t="s">
        <v>13</v>
      </c>
      <c r="Z89" s="731"/>
      <c r="AA89" s="732"/>
      <c r="AB89" s="462" t="s">
        <v>14</v>
      </c>
      <c r="AC89" s="462"/>
      <c r="AD89" s="462"/>
      <c r="AE89" s="365" t="s">
        <v>566</v>
      </c>
      <c r="AF89" s="366"/>
      <c r="AG89" s="366"/>
      <c r="AH89" s="366"/>
      <c r="AI89" s="365" t="s">
        <v>566</v>
      </c>
      <c r="AJ89" s="366"/>
      <c r="AK89" s="366"/>
      <c r="AL89" s="366"/>
      <c r="AM89" s="365" t="s">
        <v>566</v>
      </c>
      <c r="AN89" s="366"/>
      <c r="AO89" s="366"/>
      <c r="AP89" s="366"/>
      <c r="AQ89" s="112" t="s">
        <v>566</v>
      </c>
      <c r="AR89" s="113"/>
      <c r="AS89" s="113"/>
      <c r="AT89" s="114"/>
      <c r="AU89" s="366" t="s">
        <v>567</v>
      </c>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520</v>
      </c>
      <c r="AF90" s="370"/>
      <c r="AG90" s="370"/>
      <c r="AH90" s="371"/>
      <c r="AI90" s="369" t="s">
        <v>517</v>
      </c>
      <c r="AJ90" s="370"/>
      <c r="AK90" s="370"/>
      <c r="AL90" s="371"/>
      <c r="AM90" s="376" t="s">
        <v>512</v>
      </c>
      <c r="AN90" s="376"/>
      <c r="AO90" s="376"/>
      <c r="AP90" s="369"/>
      <c r="AQ90" s="177" t="s">
        <v>351</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352</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1"/>
      <c r="R92" s="801"/>
      <c r="S92" s="801"/>
      <c r="T92" s="801"/>
      <c r="U92" s="801"/>
      <c r="V92" s="801"/>
      <c r="W92" s="801"/>
      <c r="X92" s="802"/>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3"/>
      <c r="Q93" s="803"/>
      <c r="R93" s="803"/>
      <c r="S93" s="803"/>
      <c r="T93" s="803"/>
      <c r="U93" s="803"/>
      <c r="V93" s="803"/>
      <c r="W93" s="803"/>
      <c r="X93" s="804"/>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5"/>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520</v>
      </c>
      <c r="AF95" s="370"/>
      <c r="AG95" s="370"/>
      <c r="AH95" s="371"/>
      <c r="AI95" s="369" t="s">
        <v>517</v>
      </c>
      <c r="AJ95" s="370"/>
      <c r="AK95" s="370"/>
      <c r="AL95" s="371"/>
      <c r="AM95" s="376" t="s">
        <v>512</v>
      </c>
      <c r="AN95" s="376"/>
      <c r="AO95" s="376"/>
      <c r="AP95" s="369"/>
      <c r="AQ95" s="177" t="s">
        <v>351</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352</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1"/>
      <c r="R97" s="801"/>
      <c r="S97" s="801"/>
      <c r="T97" s="801"/>
      <c r="U97" s="801"/>
      <c r="V97" s="801"/>
      <c r="W97" s="801"/>
      <c r="X97" s="802"/>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3"/>
      <c r="Q98" s="803"/>
      <c r="R98" s="803"/>
      <c r="S98" s="803"/>
      <c r="T98" s="803"/>
      <c r="U98" s="803"/>
      <c r="V98" s="803"/>
      <c r="W98" s="803"/>
      <c r="X98" s="804"/>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462</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520</v>
      </c>
      <c r="AF100" s="826"/>
      <c r="AG100" s="826"/>
      <c r="AH100" s="827"/>
      <c r="AI100" s="825" t="s">
        <v>517</v>
      </c>
      <c r="AJ100" s="826"/>
      <c r="AK100" s="826"/>
      <c r="AL100" s="827"/>
      <c r="AM100" s="825" t="s">
        <v>513</v>
      </c>
      <c r="AN100" s="826"/>
      <c r="AO100" s="826"/>
      <c r="AP100" s="827"/>
      <c r="AQ100" s="930" t="s">
        <v>506</v>
      </c>
      <c r="AR100" s="931"/>
      <c r="AS100" s="931"/>
      <c r="AT100" s="932"/>
      <c r="AU100" s="930" t="s">
        <v>503</v>
      </c>
      <c r="AV100" s="931"/>
      <c r="AW100" s="931"/>
      <c r="AX100" s="933"/>
    </row>
    <row r="101" spans="1:60" ht="23.25" customHeight="1" x14ac:dyDescent="0.15">
      <c r="A101" s="492"/>
      <c r="B101" s="493"/>
      <c r="C101" s="493"/>
      <c r="D101" s="493"/>
      <c r="E101" s="493"/>
      <c r="F101" s="494"/>
      <c r="G101" s="231" t="s">
        <v>571</v>
      </c>
      <c r="H101" s="162"/>
      <c r="I101" s="162"/>
      <c r="J101" s="162"/>
      <c r="K101" s="162"/>
      <c r="L101" s="162"/>
      <c r="M101" s="162"/>
      <c r="N101" s="162"/>
      <c r="O101" s="162"/>
      <c r="P101" s="162"/>
      <c r="Q101" s="162"/>
      <c r="R101" s="162"/>
      <c r="S101" s="162"/>
      <c r="T101" s="162"/>
      <c r="U101" s="162"/>
      <c r="V101" s="162"/>
      <c r="W101" s="162"/>
      <c r="X101" s="232"/>
      <c r="Y101" s="815" t="s">
        <v>55</v>
      </c>
      <c r="Z101" s="716"/>
      <c r="AA101" s="717"/>
      <c r="AB101" s="552" t="s">
        <v>572</v>
      </c>
      <c r="AC101" s="552"/>
      <c r="AD101" s="552"/>
      <c r="AE101" s="365">
        <v>14</v>
      </c>
      <c r="AF101" s="366"/>
      <c r="AG101" s="366"/>
      <c r="AH101" s="367"/>
      <c r="AI101" s="365">
        <v>14</v>
      </c>
      <c r="AJ101" s="366"/>
      <c r="AK101" s="366"/>
      <c r="AL101" s="367"/>
      <c r="AM101" s="365">
        <v>14</v>
      </c>
      <c r="AN101" s="366"/>
      <c r="AO101" s="366"/>
      <c r="AP101" s="367"/>
      <c r="AQ101" s="365" t="s">
        <v>695</v>
      </c>
      <c r="AR101" s="366"/>
      <c r="AS101" s="366"/>
      <c r="AT101" s="367"/>
      <c r="AU101" s="365" t="s">
        <v>695</v>
      </c>
      <c r="AV101" s="366"/>
      <c r="AW101" s="366"/>
      <c r="AX101" s="368"/>
    </row>
    <row r="102" spans="1:60" ht="23.25" customHeight="1" x14ac:dyDescent="0.15">
      <c r="A102" s="495"/>
      <c r="B102" s="496"/>
      <c r="C102" s="496"/>
      <c r="D102" s="496"/>
      <c r="E102" s="496"/>
      <c r="F102" s="497"/>
      <c r="G102" s="236"/>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572</v>
      </c>
      <c r="AC102" s="552"/>
      <c r="AD102" s="552"/>
      <c r="AE102" s="359">
        <v>14</v>
      </c>
      <c r="AF102" s="359"/>
      <c r="AG102" s="359"/>
      <c r="AH102" s="359"/>
      <c r="AI102" s="359">
        <v>14</v>
      </c>
      <c r="AJ102" s="359"/>
      <c r="AK102" s="359"/>
      <c r="AL102" s="359"/>
      <c r="AM102" s="359">
        <v>14</v>
      </c>
      <c r="AN102" s="359"/>
      <c r="AO102" s="359"/>
      <c r="AP102" s="359"/>
      <c r="AQ102" s="816" t="s">
        <v>695</v>
      </c>
      <c r="AR102" s="817"/>
      <c r="AS102" s="817"/>
      <c r="AT102" s="818"/>
      <c r="AU102" s="365" t="s">
        <v>695</v>
      </c>
      <c r="AV102" s="366"/>
      <c r="AW102" s="366"/>
      <c r="AX102" s="368"/>
    </row>
    <row r="103" spans="1:60" ht="31.5" hidden="1" customHeight="1" x14ac:dyDescent="0.15">
      <c r="A103" s="489" t="s">
        <v>462</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520</v>
      </c>
      <c r="AF103" s="299"/>
      <c r="AG103" s="299"/>
      <c r="AH103" s="300"/>
      <c r="AI103" s="304" t="s">
        <v>517</v>
      </c>
      <c r="AJ103" s="299"/>
      <c r="AK103" s="299"/>
      <c r="AL103" s="300"/>
      <c r="AM103" s="304" t="s">
        <v>513</v>
      </c>
      <c r="AN103" s="299"/>
      <c r="AO103" s="299"/>
      <c r="AP103" s="300"/>
      <c r="AQ103" s="361" t="s">
        <v>506</v>
      </c>
      <c r="AR103" s="362"/>
      <c r="AS103" s="362"/>
      <c r="AT103" s="363"/>
      <c r="AU103" s="361" t="s">
        <v>503</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6"/>
      <c r="AV105" s="817"/>
      <c r="AW105" s="817"/>
      <c r="AX105" s="818"/>
    </row>
    <row r="106" spans="1:60" ht="31.5" hidden="1" customHeight="1" x14ac:dyDescent="0.15">
      <c r="A106" s="489" t="s">
        <v>462</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520</v>
      </c>
      <c r="AF106" s="299"/>
      <c r="AG106" s="299"/>
      <c r="AH106" s="300"/>
      <c r="AI106" s="304" t="s">
        <v>517</v>
      </c>
      <c r="AJ106" s="299"/>
      <c r="AK106" s="299"/>
      <c r="AL106" s="300"/>
      <c r="AM106" s="304" t="s">
        <v>512</v>
      </c>
      <c r="AN106" s="299"/>
      <c r="AO106" s="299"/>
      <c r="AP106" s="300"/>
      <c r="AQ106" s="361" t="s">
        <v>506</v>
      </c>
      <c r="AR106" s="362"/>
      <c r="AS106" s="362"/>
      <c r="AT106" s="363"/>
      <c r="AU106" s="361" t="s">
        <v>503</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x14ac:dyDescent="0.15">
      <c r="A109" s="489" t="s">
        <v>462</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520</v>
      </c>
      <c r="AF109" s="299"/>
      <c r="AG109" s="299"/>
      <c r="AH109" s="300"/>
      <c r="AI109" s="304" t="s">
        <v>517</v>
      </c>
      <c r="AJ109" s="299"/>
      <c r="AK109" s="299"/>
      <c r="AL109" s="300"/>
      <c r="AM109" s="304" t="s">
        <v>513</v>
      </c>
      <c r="AN109" s="299"/>
      <c r="AO109" s="299"/>
      <c r="AP109" s="300"/>
      <c r="AQ109" s="361" t="s">
        <v>506</v>
      </c>
      <c r="AR109" s="362"/>
      <c r="AS109" s="362"/>
      <c r="AT109" s="363"/>
      <c r="AU109" s="361" t="s">
        <v>503</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15">
      <c r="A112" s="489" t="s">
        <v>462</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520</v>
      </c>
      <c r="AF112" s="299"/>
      <c r="AG112" s="299"/>
      <c r="AH112" s="300"/>
      <c r="AI112" s="304" t="s">
        <v>517</v>
      </c>
      <c r="AJ112" s="299"/>
      <c r="AK112" s="299"/>
      <c r="AL112" s="300"/>
      <c r="AM112" s="304" t="s">
        <v>512</v>
      </c>
      <c r="AN112" s="299"/>
      <c r="AO112" s="299"/>
      <c r="AP112" s="300"/>
      <c r="AQ112" s="361" t="s">
        <v>506</v>
      </c>
      <c r="AR112" s="362"/>
      <c r="AS112" s="362"/>
      <c r="AT112" s="363"/>
      <c r="AU112" s="361" t="s">
        <v>503</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520</v>
      </c>
      <c r="AF115" s="299"/>
      <c r="AG115" s="299"/>
      <c r="AH115" s="300"/>
      <c r="AI115" s="304" t="s">
        <v>517</v>
      </c>
      <c r="AJ115" s="299"/>
      <c r="AK115" s="299"/>
      <c r="AL115" s="300"/>
      <c r="AM115" s="304" t="s">
        <v>512</v>
      </c>
      <c r="AN115" s="299"/>
      <c r="AO115" s="299"/>
      <c r="AP115" s="300"/>
      <c r="AQ115" s="336" t="s">
        <v>507</v>
      </c>
      <c r="AR115" s="337"/>
      <c r="AS115" s="337"/>
      <c r="AT115" s="337"/>
      <c r="AU115" s="337"/>
      <c r="AV115" s="337"/>
      <c r="AW115" s="337"/>
      <c r="AX115" s="338"/>
    </row>
    <row r="116" spans="1:50" ht="23.25" customHeight="1" x14ac:dyDescent="0.15">
      <c r="A116" s="293"/>
      <c r="B116" s="294"/>
      <c r="C116" s="294"/>
      <c r="D116" s="294"/>
      <c r="E116" s="294"/>
      <c r="F116" s="295"/>
      <c r="G116" s="352" t="s">
        <v>573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574</v>
      </c>
      <c r="AC116" s="302"/>
      <c r="AD116" s="303"/>
      <c r="AE116" s="359">
        <v>10305</v>
      </c>
      <c r="AF116" s="359"/>
      <c r="AG116" s="359"/>
      <c r="AH116" s="359"/>
      <c r="AI116" s="796">
        <v>11324</v>
      </c>
      <c r="AJ116" s="796"/>
      <c r="AK116" s="796"/>
      <c r="AL116" s="796"/>
      <c r="AM116" s="359">
        <v>10852</v>
      </c>
      <c r="AN116" s="359"/>
      <c r="AO116" s="359"/>
      <c r="AP116" s="359"/>
      <c r="AQ116" s="365">
        <v>13348</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575</v>
      </c>
      <c r="AC117" s="343"/>
      <c r="AD117" s="344"/>
      <c r="AE117" s="307" t="s">
        <v>576</v>
      </c>
      <c r="AF117" s="307"/>
      <c r="AG117" s="307"/>
      <c r="AH117" s="307"/>
      <c r="AI117" s="307" t="s">
        <v>577</v>
      </c>
      <c r="AJ117" s="307"/>
      <c r="AK117" s="307"/>
      <c r="AL117" s="307"/>
      <c r="AM117" s="307" t="s">
        <v>679</v>
      </c>
      <c r="AN117" s="307"/>
      <c r="AO117" s="307"/>
      <c r="AP117" s="307"/>
      <c r="AQ117" s="307" t="s">
        <v>676</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520</v>
      </c>
      <c r="AF118" s="299"/>
      <c r="AG118" s="299"/>
      <c r="AH118" s="300"/>
      <c r="AI118" s="304" t="s">
        <v>517</v>
      </c>
      <c r="AJ118" s="299"/>
      <c r="AK118" s="299"/>
      <c r="AL118" s="300"/>
      <c r="AM118" s="304" t="s">
        <v>512</v>
      </c>
      <c r="AN118" s="299"/>
      <c r="AO118" s="299"/>
      <c r="AP118" s="300"/>
      <c r="AQ118" s="336" t="s">
        <v>507</v>
      </c>
      <c r="AR118" s="337"/>
      <c r="AS118" s="337"/>
      <c r="AT118" s="337"/>
      <c r="AU118" s="337"/>
      <c r="AV118" s="337"/>
      <c r="AW118" s="337"/>
      <c r="AX118" s="338"/>
    </row>
    <row r="119" spans="1:50" ht="23.25" hidden="1" customHeight="1" x14ac:dyDescent="0.15">
      <c r="A119" s="293"/>
      <c r="B119" s="294"/>
      <c r="C119" s="294"/>
      <c r="D119" s="294"/>
      <c r="E119" s="294"/>
      <c r="F119" s="295"/>
      <c r="G119" s="352" t="s">
        <v>470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469</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520</v>
      </c>
      <c r="AF121" s="299"/>
      <c r="AG121" s="299"/>
      <c r="AH121" s="300"/>
      <c r="AI121" s="304" t="s">
        <v>517</v>
      </c>
      <c r="AJ121" s="299"/>
      <c r="AK121" s="299"/>
      <c r="AL121" s="300"/>
      <c r="AM121" s="304" t="s">
        <v>512</v>
      </c>
      <c r="AN121" s="299"/>
      <c r="AO121" s="299"/>
      <c r="AP121" s="300"/>
      <c r="AQ121" s="336" t="s">
        <v>507</v>
      </c>
      <c r="AR121" s="337"/>
      <c r="AS121" s="337"/>
      <c r="AT121" s="337"/>
      <c r="AU121" s="337"/>
      <c r="AV121" s="337"/>
      <c r="AW121" s="337"/>
      <c r="AX121" s="338"/>
    </row>
    <row r="122" spans="1:50" ht="23.25" hidden="1" customHeight="1" x14ac:dyDescent="0.15">
      <c r="A122" s="293"/>
      <c r="B122" s="294"/>
      <c r="C122" s="294"/>
      <c r="D122" s="294"/>
      <c r="E122" s="294"/>
      <c r="F122" s="295"/>
      <c r="G122" s="352" t="s">
        <v>471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472</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521</v>
      </c>
      <c r="AF124" s="299"/>
      <c r="AG124" s="299"/>
      <c r="AH124" s="300"/>
      <c r="AI124" s="304" t="s">
        <v>517</v>
      </c>
      <c r="AJ124" s="299"/>
      <c r="AK124" s="299"/>
      <c r="AL124" s="300"/>
      <c r="AM124" s="304" t="s">
        <v>512</v>
      </c>
      <c r="AN124" s="299"/>
      <c r="AO124" s="299"/>
      <c r="AP124" s="300"/>
      <c r="AQ124" s="336" t="s">
        <v>507</v>
      </c>
      <c r="AR124" s="337"/>
      <c r="AS124" s="337"/>
      <c r="AT124" s="337"/>
      <c r="AU124" s="337"/>
      <c r="AV124" s="337"/>
      <c r="AW124" s="337"/>
      <c r="AX124" s="338"/>
    </row>
    <row r="125" spans="1:50" ht="23.25" hidden="1" customHeight="1" x14ac:dyDescent="0.15">
      <c r="A125" s="293"/>
      <c r="B125" s="294"/>
      <c r="C125" s="294"/>
      <c r="D125" s="294"/>
      <c r="E125" s="294"/>
      <c r="F125" s="295"/>
      <c r="G125" s="352" t="s">
        <v>471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469</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520</v>
      </c>
      <c r="AF127" s="299"/>
      <c r="AG127" s="299"/>
      <c r="AH127" s="300"/>
      <c r="AI127" s="304" t="s">
        <v>517</v>
      </c>
      <c r="AJ127" s="299"/>
      <c r="AK127" s="299"/>
      <c r="AL127" s="300"/>
      <c r="AM127" s="304" t="s">
        <v>512</v>
      </c>
      <c r="AN127" s="299"/>
      <c r="AO127" s="299"/>
      <c r="AP127" s="300"/>
      <c r="AQ127" s="336" t="s">
        <v>507</v>
      </c>
      <c r="AR127" s="337"/>
      <c r="AS127" s="337"/>
      <c r="AT127" s="337"/>
      <c r="AU127" s="337"/>
      <c r="AV127" s="337"/>
      <c r="AW127" s="337"/>
      <c r="AX127" s="338"/>
    </row>
    <row r="128" spans="1:50" ht="23.25" hidden="1" customHeight="1" x14ac:dyDescent="0.15">
      <c r="A128" s="293"/>
      <c r="B128" s="294"/>
      <c r="C128" s="294"/>
      <c r="D128" s="294"/>
      <c r="E128" s="294"/>
      <c r="F128" s="295"/>
      <c r="G128" s="352" t="s">
        <v>471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469</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5" t="s">
        <v>542</v>
      </c>
      <c r="B130" s="993"/>
      <c r="C130" s="992" t="s">
        <v>355</v>
      </c>
      <c r="D130" s="993"/>
      <c r="E130" s="309" t="s">
        <v>384</v>
      </c>
      <c r="F130" s="310"/>
      <c r="G130" s="311" t="s">
        <v>578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6"/>
      <c r="B131" s="253"/>
      <c r="C131" s="252"/>
      <c r="D131" s="253"/>
      <c r="E131" s="239" t="s">
        <v>383</v>
      </c>
      <c r="F131" s="240"/>
      <c r="G131" s="236" t="s">
        <v>579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6"/>
      <c r="B132" s="253"/>
      <c r="C132" s="252"/>
      <c r="D132" s="253"/>
      <c r="E132" s="250" t="s">
        <v>356</v>
      </c>
      <c r="F132" s="314"/>
      <c r="G132" s="283" t="s">
        <v>365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520</v>
      </c>
      <c r="AF132" s="266"/>
      <c r="AG132" s="266"/>
      <c r="AH132" s="266"/>
      <c r="AI132" s="266" t="s">
        <v>517</v>
      </c>
      <c r="AJ132" s="266"/>
      <c r="AK132" s="266"/>
      <c r="AL132" s="266"/>
      <c r="AM132" s="266" t="s">
        <v>512</v>
      </c>
      <c r="AN132" s="266"/>
      <c r="AO132" s="266"/>
      <c r="AP132" s="268"/>
      <c r="AQ132" s="268" t="s">
        <v>351</v>
      </c>
      <c r="AR132" s="269"/>
      <c r="AS132" s="269"/>
      <c r="AT132" s="270"/>
      <c r="AU132" s="280" t="s">
        <v>367</v>
      </c>
      <c r="AV132" s="280"/>
      <c r="AW132" s="280"/>
      <c r="AX132" s="281"/>
    </row>
    <row r="133" spans="1:50" ht="18.75" customHeight="1" x14ac:dyDescent="0.15">
      <c r="A133" s="996"/>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566</v>
      </c>
      <c r="AR133" s="272"/>
      <c r="AS133" s="138" t="s">
        <v>352</v>
      </c>
      <c r="AT133" s="173"/>
      <c r="AU133" s="137" t="s">
        <v>566</v>
      </c>
      <c r="AV133" s="137"/>
      <c r="AW133" s="138" t="s">
        <v>300</v>
      </c>
      <c r="AX133" s="139"/>
    </row>
    <row r="134" spans="1:50" ht="39.75" customHeight="1" x14ac:dyDescent="0.15">
      <c r="A134" s="996"/>
      <c r="B134" s="253"/>
      <c r="C134" s="252"/>
      <c r="D134" s="253"/>
      <c r="E134" s="252"/>
      <c r="F134" s="315"/>
      <c r="G134" s="231" t="s">
        <v>580</v>
      </c>
      <c r="H134" s="162"/>
      <c r="I134" s="162"/>
      <c r="J134" s="162"/>
      <c r="K134" s="162"/>
      <c r="L134" s="162"/>
      <c r="M134" s="162"/>
      <c r="N134" s="162"/>
      <c r="O134" s="162"/>
      <c r="P134" s="162"/>
      <c r="Q134" s="162"/>
      <c r="R134" s="162"/>
      <c r="S134" s="162"/>
      <c r="T134" s="162"/>
      <c r="U134" s="162"/>
      <c r="V134" s="162"/>
      <c r="W134" s="162"/>
      <c r="X134" s="232"/>
      <c r="Y134" s="131" t="s">
        <v>366</v>
      </c>
      <c r="Z134" s="132"/>
      <c r="AA134" s="133"/>
      <c r="AB134" s="282" t="s">
        <v>563</v>
      </c>
      <c r="AC134" s="222"/>
      <c r="AD134" s="222"/>
      <c r="AE134" s="267">
        <v>100</v>
      </c>
      <c r="AF134" s="113"/>
      <c r="AG134" s="113"/>
      <c r="AH134" s="113"/>
      <c r="AI134" s="267">
        <v>100</v>
      </c>
      <c r="AJ134" s="113"/>
      <c r="AK134" s="113"/>
      <c r="AL134" s="113"/>
      <c r="AM134" s="267">
        <v>100</v>
      </c>
      <c r="AN134" s="113"/>
      <c r="AO134" s="113"/>
      <c r="AP134" s="113"/>
      <c r="AQ134" s="267" t="s">
        <v>566</v>
      </c>
      <c r="AR134" s="113"/>
      <c r="AS134" s="113"/>
      <c r="AT134" s="113"/>
      <c r="AU134" s="267" t="s">
        <v>569</v>
      </c>
      <c r="AV134" s="113"/>
      <c r="AW134" s="113"/>
      <c r="AX134" s="223"/>
    </row>
    <row r="135" spans="1:50" ht="39.75" customHeight="1" x14ac:dyDescent="0.15">
      <c r="A135" s="996"/>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563</v>
      </c>
      <c r="AC135" s="134"/>
      <c r="AD135" s="134"/>
      <c r="AE135" s="267">
        <v>100</v>
      </c>
      <c r="AF135" s="113"/>
      <c r="AG135" s="113"/>
      <c r="AH135" s="113"/>
      <c r="AI135" s="267">
        <v>100</v>
      </c>
      <c r="AJ135" s="113"/>
      <c r="AK135" s="113"/>
      <c r="AL135" s="113"/>
      <c r="AM135" s="267">
        <v>100</v>
      </c>
      <c r="AN135" s="113"/>
      <c r="AO135" s="113"/>
      <c r="AP135" s="113"/>
      <c r="AQ135" s="267" t="s">
        <v>566</v>
      </c>
      <c r="AR135" s="113"/>
      <c r="AS135" s="113"/>
      <c r="AT135" s="113"/>
      <c r="AU135" s="267">
        <v>100</v>
      </c>
      <c r="AV135" s="113"/>
      <c r="AW135" s="113"/>
      <c r="AX135" s="223"/>
    </row>
    <row r="136" spans="1:50" ht="18.75" hidden="1" customHeight="1" x14ac:dyDescent="0.15">
      <c r="A136" s="996"/>
      <c r="B136" s="253"/>
      <c r="C136" s="252"/>
      <c r="D136" s="253"/>
      <c r="E136" s="252"/>
      <c r="F136" s="315"/>
      <c r="G136" s="283" t="s">
        <v>365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520</v>
      </c>
      <c r="AF136" s="266"/>
      <c r="AG136" s="266"/>
      <c r="AH136" s="266"/>
      <c r="AI136" s="266" t="s">
        <v>517</v>
      </c>
      <c r="AJ136" s="266"/>
      <c r="AK136" s="266"/>
      <c r="AL136" s="266"/>
      <c r="AM136" s="266" t="s">
        <v>512</v>
      </c>
      <c r="AN136" s="266"/>
      <c r="AO136" s="266"/>
      <c r="AP136" s="268"/>
      <c r="AQ136" s="268" t="s">
        <v>351</v>
      </c>
      <c r="AR136" s="269"/>
      <c r="AS136" s="269"/>
      <c r="AT136" s="270"/>
      <c r="AU136" s="280" t="s">
        <v>367</v>
      </c>
      <c r="AV136" s="280"/>
      <c r="AW136" s="280"/>
      <c r="AX136" s="281"/>
    </row>
    <row r="137" spans="1:50" ht="18.75" hidden="1" customHeight="1" x14ac:dyDescent="0.15">
      <c r="A137" s="996"/>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352</v>
      </c>
      <c r="AT137" s="173"/>
      <c r="AU137" s="137"/>
      <c r="AV137" s="137"/>
      <c r="AW137" s="138" t="s">
        <v>300</v>
      </c>
      <c r="AX137" s="139"/>
    </row>
    <row r="138" spans="1:50" ht="39.75" hidden="1" customHeight="1" x14ac:dyDescent="0.15">
      <c r="A138" s="996"/>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366</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6"/>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6"/>
      <c r="B140" s="253"/>
      <c r="C140" s="252"/>
      <c r="D140" s="253"/>
      <c r="E140" s="252"/>
      <c r="F140" s="315"/>
      <c r="G140" s="283" t="s">
        <v>365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520</v>
      </c>
      <c r="AF140" s="266"/>
      <c r="AG140" s="266"/>
      <c r="AH140" s="266"/>
      <c r="AI140" s="266" t="s">
        <v>517</v>
      </c>
      <c r="AJ140" s="266"/>
      <c r="AK140" s="266"/>
      <c r="AL140" s="266"/>
      <c r="AM140" s="266" t="s">
        <v>512</v>
      </c>
      <c r="AN140" s="266"/>
      <c r="AO140" s="266"/>
      <c r="AP140" s="268"/>
      <c r="AQ140" s="268" t="s">
        <v>351</v>
      </c>
      <c r="AR140" s="269"/>
      <c r="AS140" s="269"/>
      <c r="AT140" s="270"/>
      <c r="AU140" s="280" t="s">
        <v>367</v>
      </c>
      <c r="AV140" s="280"/>
      <c r="AW140" s="280"/>
      <c r="AX140" s="281"/>
    </row>
    <row r="141" spans="1:50" ht="18.75" hidden="1" customHeight="1" x14ac:dyDescent="0.15">
      <c r="A141" s="996"/>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352</v>
      </c>
      <c r="AT141" s="173"/>
      <c r="AU141" s="137"/>
      <c r="AV141" s="137"/>
      <c r="AW141" s="138" t="s">
        <v>300</v>
      </c>
      <c r="AX141" s="139"/>
    </row>
    <row r="142" spans="1:50" ht="39.75" hidden="1" customHeight="1" x14ac:dyDescent="0.15">
      <c r="A142" s="996"/>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366</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6"/>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6"/>
      <c r="B144" s="253"/>
      <c r="C144" s="252"/>
      <c r="D144" s="253"/>
      <c r="E144" s="252"/>
      <c r="F144" s="315"/>
      <c r="G144" s="283" t="s">
        <v>365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520</v>
      </c>
      <c r="AF144" s="266"/>
      <c r="AG144" s="266"/>
      <c r="AH144" s="266"/>
      <c r="AI144" s="266" t="s">
        <v>517</v>
      </c>
      <c r="AJ144" s="266"/>
      <c r="AK144" s="266"/>
      <c r="AL144" s="266"/>
      <c r="AM144" s="266" t="s">
        <v>512</v>
      </c>
      <c r="AN144" s="266"/>
      <c r="AO144" s="266"/>
      <c r="AP144" s="268"/>
      <c r="AQ144" s="268" t="s">
        <v>351</v>
      </c>
      <c r="AR144" s="269"/>
      <c r="AS144" s="269"/>
      <c r="AT144" s="270"/>
      <c r="AU144" s="280" t="s">
        <v>367</v>
      </c>
      <c r="AV144" s="280"/>
      <c r="AW144" s="280"/>
      <c r="AX144" s="281"/>
    </row>
    <row r="145" spans="1:50" ht="18.75" hidden="1" customHeight="1" x14ac:dyDescent="0.15">
      <c r="A145" s="996"/>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352</v>
      </c>
      <c r="AT145" s="173"/>
      <c r="AU145" s="137"/>
      <c r="AV145" s="137"/>
      <c r="AW145" s="138" t="s">
        <v>300</v>
      </c>
      <c r="AX145" s="139"/>
    </row>
    <row r="146" spans="1:50" ht="39.75" hidden="1" customHeight="1" x14ac:dyDescent="0.15">
      <c r="A146" s="996"/>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366</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6"/>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6"/>
      <c r="B148" s="253"/>
      <c r="C148" s="252"/>
      <c r="D148" s="253"/>
      <c r="E148" s="252"/>
      <c r="F148" s="315"/>
      <c r="G148" s="283" t="s">
        <v>365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520</v>
      </c>
      <c r="AF148" s="266"/>
      <c r="AG148" s="266"/>
      <c r="AH148" s="266"/>
      <c r="AI148" s="266" t="s">
        <v>517</v>
      </c>
      <c r="AJ148" s="266"/>
      <c r="AK148" s="266"/>
      <c r="AL148" s="266"/>
      <c r="AM148" s="266" t="s">
        <v>512</v>
      </c>
      <c r="AN148" s="266"/>
      <c r="AO148" s="266"/>
      <c r="AP148" s="268"/>
      <c r="AQ148" s="268" t="s">
        <v>351</v>
      </c>
      <c r="AR148" s="269"/>
      <c r="AS148" s="269"/>
      <c r="AT148" s="270"/>
      <c r="AU148" s="280" t="s">
        <v>367</v>
      </c>
      <c r="AV148" s="280"/>
      <c r="AW148" s="280"/>
      <c r="AX148" s="281"/>
    </row>
    <row r="149" spans="1:50" ht="18.75" hidden="1" customHeight="1" x14ac:dyDescent="0.15">
      <c r="A149" s="996"/>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352</v>
      </c>
      <c r="AT149" s="173"/>
      <c r="AU149" s="137"/>
      <c r="AV149" s="137"/>
      <c r="AW149" s="138" t="s">
        <v>300</v>
      </c>
      <c r="AX149" s="139"/>
    </row>
    <row r="150" spans="1:50" ht="39.75" hidden="1" customHeight="1" x14ac:dyDescent="0.15">
      <c r="A150" s="996"/>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366</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6"/>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6"/>
      <c r="B152" s="253"/>
      <c r="C152" s="252"/>
      <c r="D152" s="253"/>
      <c r="E152" s="252"/>
      <c r="F152" s="315"/>
      <c r="G152" s="273" t="s">
        <v>368</v>
      </c>
      <c r="H152" s="170"/>
      <c r="I152" s="170"/>
      <c r="J152" s="170"/>
      <c r="K152" s="170"/>
      <c r="L152" s="170"/>
      <c r="M152" s="170"/>
      <c r="N152" s="170"/>
      <c r="O152" s="170"/>
      <c r="P152" s="171"/>
      <c r="Q152" s="177" t="s">
        <v>446</v>
      </c>
      <c r="R152" s="170"/>
      <c r="S152" s="170"/>
      <c r="T152" s="170"/>
      <c r="U152" s="170"/>
      <c r="V152" s="170"/>
      <c r="W152" s="170"/>
      <c r="X152" s="170"/>
      <c r="Y152" s="170"/>
      <c r="Z152" s="170"/>
      <c r="AA152" s="170"/>
      <c r="AB152" s="288" t="s">
        <v>447</v>
      </c>
      <c r="AC152" s="170"/>
      <c r="AD152" s="171"/>
      <c r="AE152" s="177" t="s">
        <v>369</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6"/>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6"/>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6"/>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6"/>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6"/>
      <c r="AB156" s="258"/>
      <c r="AC156" s="259"/>
      <c r="AD156" s="259"/>
      <c r="AE156" s="278" t="s">
        <v>370</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6"/>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6"/>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6"/>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7"/>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6"/>
      <c r="B159" s="253"/>
      <c r="C159" s="252"/>
      <c r="D159" s="253"/>
      <c r="E159" s="252"/>
      <c r="F159" s="315"/>
      <c r="G159" s="273" t="s">
        <v>368</v>
      </c>
      <c r="H159" s="170"/>
      <c r="I159" s="170"/>
      <c r="J159" s="170"/>
      <c r="K159" s="170"/>
      <c r="L159" s="170"/>
      <c r="M159" s="170"/>
      <c r="N159" s="170"/>
      <c r="O159" s="170"/>
      <c r="P159" s="171"/>
      <c r="Q159" s="177" t="s">
        <v>446</v>
      </c>
      <c r="R159" s="170"/>
      <c r="S159" s="170"/>
      <c r="T159" s="170"/>
      <c r="U159" s="170"/>
      <c r="V159" s="170"/>
      <c r="W159" s="170"/>
      <c r="X159" s="170"/>
      <c r="Y159" s="170"/>
      <c r="Z159" s="170"/>
      <c r="AA159" s="170"/>
      <c r="AB159" s="288" t="s">
        <v>447</v>
      </c>
      <c r="AC159" s="170"/>
      <c r="AD159" s="171"/>
      <c r="AE159" s="274" t="s">
        <v>369</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6"/>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6"/>
      <c r="AB163" s="258"/>
      <c r="AC163" s="259"/>
      <c r="AD163" s="259"/>
      <c r="AE163" s="278" t="s">
        <v>370</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6"/>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6"/>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6"/>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7"/>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6"/>
      <c r="B166" s="253"/>
      <c r="C166" s="252"/>
      <c r="D166" s="253"/>
      <c r="E166" s="252"/>
      <c r="F166" s="315"/>
      <c r="G166" s="273" t="s">
        <v>368</v>
      </c>
      <c r="H166" s="170"/>
      <c r="I166" s="170"/>
      <c r="J166" s="170"/>
      <c r="K166" s="170"/>
      <c r="L166" s="170"/>
      <c r="M166" s="170"/>
      <c r="N166" s="170"/>
      <c r="O166" s="170"/>
      <c r="P166" s="171"/>
      <c r="Q166" s="177" t="s">
        <v>446</v>
      </c>
      <c r="R166" s="170"/>
      <c r="S166" s="170"/>
      <c r="T166" s="170"/>
      <c r="U166" s="170"/>
      <c r="V166" s="170"/>
      <c r="W166" s="170"/>
      <c r="X166" s="170"/>
      <c r="Y166" s="170"/>
      <c r="Z166" s="170"/>
      <c r="AA166" s="170"/>
      <c r="AB166" s="288" t="s">
        <v>447</v>
      </c>
      <c r="AC166" s="170"/>
      <c r="AD166" s="171"/>
      <c r="AE166" s="274" t="s">
        <v>369</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6"/>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6"/>
      <c r="AB170" s="258"/>
      <c r="AC170" s="259"/>
      <c r="AD170" s="259"/>
      <c r="AE170" s="278" t="s">
        <v>370</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6"/>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6"/>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6"/>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7"/>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6"/>
      <c r="B173" s="253"/>
      <c r="C173" s="252"/>
      <c r="D173" s="253"/>
      <c r="E173" s="252"/>
      <c r="F173" s="315"/>
      <c r="G173" s="273" t="s">
        <v>368</v>
      </c>
      <c r="H173" s="170"/>
      <c r="I173" s="170"/>
      <c r="J173" s="170"/>
      <c r="K173" s="170"/>
      <c r="L173" s="170"/>
      <c r="M173" s="170"/>
      <c r="N173" s="170"/>
      <c r="O173" s="170"/>
      <c r="P173" s="171"/>
      <c r="Q173" s="177" t="s">
        <v>446</v>
      </c>
      <c r="R173" s="170"/>
      <c r="S173" s="170"/>
      <c r="T173" s="170"/>
      <c r="U173" s="170"/>
      <c r="V173" s="170"/>
      <c r="W173" s="170"/>
      <c r="X173" s="170"/>
      <c r="Y173" s="170"/>
      <c r="Z173" s="170"/>
      <c r="AA173" s="170"/>
      <c r="AB173" s="288" t="s">
        <v>447</v>
      </c>
      <c r="AC173" s="170"/>
      <c r="AD173" s="171"/>
      <c r="AE173" s="274" t="s">
        <v>369</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6"/>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6"/>
      <c r="AB177" s="258"/>
      <c r="AC177" s="259"/>
      <c r="AD177" s="259"/>
      <c r="AE177" s="278" t="s">
        <v>370</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6"/>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6"/>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6"/>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7"/>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6"/>
      <c r="B180" s="253"/>
      <c r="C180" s="252"/>
      <c r="D180" s="253"/>
      <c r="E180" s="252"/>
      <c r="F180" s="315"/>
      <c r="G180" s="273" t="s">
        <v>368</v>
      </c>
      <c r="H180" s="170"/>
      <c r="I180" s="170"/>
      <c r="J180" s="170"/>
      <c r="K180" s="170"/>
      <c r="L180" s="170"/>
      <c r="M180" s="170"/>
      <c r="N180" s="170"/>
      <c r="O180" s="170"/>
      <c r="P180" s="171"/>
      <c r="Q180" s="177" t="s">
        <v>446</v>
      </c>
      <c r="R180" s="170"/>
      <c r="S180" s="170"/>
      <c r="T180" s="170"/>
      <c r="U180" s="170"/>
      <c r="V180" s="170"/>
      <c r="W180" s="170"/>
      <c r="X180" s="170"/>
      <c r="Y180" s="170"/>
      <c r="Z180" s="170"/>
      <c r="AA180" s="170"/>
      <c r="AB180" s="288" t="s">
        <v>447</v>
      </c>
      <c r="AC180" s="170"/>
      <c r="AD180" s="171"/>
      <c r="AE180" s="274" t="s">
        <v>369</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6"/>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6"/>
      <c r="AB184" s="258"/>
      <c r="AC184" s="259"/>
      <c r="AD184" s="259"/>
      <c r="AE184" s="264" t="s">
        <v>370</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6"/>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6"/>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7"/>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6"/>
      <c r="B187" s="253"/>
      <c r="C187" s="252"/>
      <c r="D187" s="253"/>
      <c r="E187" s="158" t="s">
        <v>410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6" customHeight="1" x14ac:dyDescent="0.15">
      <c r="A188" s="996"/>
      <c r="B188" s="253"/>
      <c r="C188" s="252"/>
      <c r="D188" s="253"/>
      <c r="E188" s="161" t="s">
        <v>581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4.15" customHeight="1" x14ac:dyDescent="0.15">
      <c r="A189" s="996"/>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6"/>
      <c r="B190" s="253"/>
      <c r="C190" s="252"/>
      <c r="D190" s="253"/>
      <c r="E190" s="309" t="s">
        <v>384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3"/>
      <c r="C191" s="252"/>
      <c r="D191" s="253"/>
      <c r="E191" s="239" t="s">
        <v>383</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3"/>
      <c r="C192" s="252"/>
      <c r="D192" s="253"/>
      <c r="E192" s="250" t="s">
        <v>356</v>
      </c>
      <c r="F192" s="314"/>
      <c r="G192" s="283" t="s">
        <v>365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520</v>
      </c>
      <c r="AF192" s="266"/>
      <c r="AG192" s="266"/>
      <c r="AH192" s="266"/>
      <c r="AI192" s="266" t="s">
        <v>517</v>
      </c>
      <c r="AJ192" s="266"/>
      <c r="AK192" s="266"/>
      <c r="AL192" s="266"/>
      <c r="AM192" s="266" t="s">
        <v>512</v>
      </c>
      <c r="AN192" s="266"/>
      <c r="AO192" s="266"/>
      <c r="AP192" s="268"/>
      <c r="AQ192" s="268" t="s">
        <v>351</v>
      </c>
      <c r="AR192" s="269"/>
      <c r="AS192" s="269"/>
      <c r="AT192" s="270"/>
      <c r="AU192" s="280" t="s">
        <v>367</v>
      </c>
      <c r="AV192" s="280"/>
      <c r="AW192" s="280"/>
      <c r="AX192" s="281"/>
    </row>
    <row r="193" spans="1:50" ht="18.75" hidden="1" customHeight="1" x14ac:dyDescent="0.15">
      <c r="A193" s="996"/>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352</v>
      </c>
      <c r="AT193" s="173"/>
      <c r="AU193" s="137"/>
      <c r="AV193" s="137"/>
      <c r="AW193" s="138" t="s">
        <v>300</v>
      </c>
      <c r="AX193" s="139"/>
    </row>
    <row r="194" spans="1:50" ht="39.75" hidden="1" customHeight="1" x14ac:dyDescent="0.15">
      <c r="A194" s="996"/>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366</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6"/>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6"/>
      <c r="B196" s="253"/>
      <c r="C196" s="252"/>
      <c r="D196" s="253"/>
      <c r="E196" s="252"/>
      <c r="F196" s="315"/>
      <c r="G196" s="283" t="s">
        <v>365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521</v>
      </c>
      <c r="AF196" s="266"/>
      <c r="AG196" s="266"/>
      <c r="AH196" s="266"/>
      <c r="AI196" s="266" t="s">
        <v>517</v>
      </c>
      <c r="AJ196" s="266"/>
      <c r="AK196" s="266"/>
      <c r="AL196" s="266"/>
      <c r="AM196" s="266" t="s">
        <v>512</v>
      </c>
      <c r="AN196" s="266"/>
      <c r="AO196" s="266"/>
      <c r="AP196" s="268"/>
      <c r="AQ196" s="268" t="s">
        <v>351</v>
      </c>
      <c r="AR196" s="269"/>
      <c r="AS196" s="269"/>
      <c r="AT196" s="270"/>
      <c r="AU196" s="280" t="s">
        <v>367</v>
      </c>
      <c r="AV196" s="280"/>
      <c r="AW196" s="280"/>
      <c r="AX196" s="281"/>
    </row>
    <row r="197" spans="1:50" ht="18.75" hidden="1" customHeight="1" x14ac:dyDescent="0.15">
      <c r="A197" s="996"/>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352</v>
      </c>
      <c r="AT197" s="173"/>
      <c r="AU197" s="137"/>
      <c r="AV197" s="137"/>
      <c r="AW197" s="138" t="s">
        <v>300</v>
      </c>
      <c r="AX197" s="139"/>
    </row>
    <row r="198" spans="1:50" ht="39.75" hidden="1" customHeight="1" x14ac:dyDescent="0.15">
      <c r="A198" s="996"/>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366</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6"/>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6"/>
      <c r="B200" s="253"/>
      <c r="C200" s="252"/>
      <c r="D200" s="253"/>
      <c r="E200" s="252"/>
      <c r="F200" s="315"/>
      <c r="G200" s="283" t="s">
        <v>365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520</v>
      </c>
      <c r="AF200" s="266"/>
      <c r="AG200" s="266"/>
      <c r="AH200" s="266"/>
      <c r="AI200" s="266" t="s">
        <v>517</v>
      </c>
      <c r="AJ200" s="266"/>
      <c r="AK200" s="266"/>
      <c r="AL200" s="266"/>
      <c r="AM200" s="266" t="s">
        <v>512</v>
      </c>
      <c r="AN200" s="266"/>
      <c r="AO200" s="266"/>
      <c r="AP200" s="268"/>
      <c r="AQ200" s="268" t="s">
        <v>351</v>
      </c>
      <c r="AR200" s="269"/>
      <c r="AS200" s="269"/>
      <c r="AT200" s="270"/>
      <c r="AU200" s="280" t="s">
        <v>367</v>
      </c>
      <c r="AV200" s="280"/>
      <c r="AW200" s="280"/>
      <c r="AX200" s="281"/>
    </row>
    <row r="201" spans="1:50" ht="18.75" hidden="1" customHeight="1" x14ac:dyDescent="0.15">
      <c r="A201" s="996"/>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352</v>
      </c>
      <c r="AT201" s="173"/>
      <c r="AU201" s="137"/>
      <c r="AV201" s="137"/>
      <c r="AW201" s="138" t="s">
        <v>300</v>
      </c>
      <c r="AX201" s="139"/>
    </row>
    <row r="202" spans="1:50" ht="39.75" hidden="1" customHeight="1" x14ac:dyDescent="0.15">
      <c r="A202" s="996"/>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366</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6"/>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6"/>
      <c r="B204" s="253"/>
      <c r="C204" s="252"/>
      <c r="D204" s="253"/>
      <c r="E204" s="252"/>
      <c r="F204" s="315"/>
      <c r="G204" s="283" t="s">
        <v>365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520</v>
      </c>
      <c r="AF204" s="266"/>
      <c r="AG204" s="266"/>
      <c r="AH204" s="266"/>
      <c r="AI204" s="266" t="s">
        <v>517</v>
      </c>
      <c r="AJ204" s="266"/>
      <c r="AK204" s="266"/>
      <c r="AL204" s="266"/>
      <c r="AM204" s="266" t="s">
        <v>512</v>
      </c>
      <c r="AN204" s="266"/>
      <c r="AO204" s="266"/>
      <c r="AP204" s="268"/>
      <c r="AQ204" s="268" t="s">
        <v>351</v>
      </c>
      <c r="AR204" s="269"/>
      <c r="AS204" s="269"/>
      <c r="AT204" s="270"/>
      <c r="AU204" s="280" t="s">
        <v>367</v>
      </c>
      <c r="AV204" s="280"/>
      <c r="AW204" s="280"/>
      <c r="AX204" s="281"/>
    </row>
    <row r="205" spans="1:50" ht="18.75" hidden="1" customHeight="1" x14ac:dyDescent="0.15">
      <c r="A205" s="996"/>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352</v>
      </c>
      <c r="AT205" s="173"/>
      <c r="AU205" s="137"/>
      <c r="AV205" s="137"/>
      <c r="AW205" s="138" t="s">
        <v>300</v>
      </c>
      <c r="AX205" s="139"/>
    </row>
    <row r="206" spans="1:50" ht="39.75" hidden="1" customHeight="1" x14ac:dyDescent="0.15">
      <c r="A206" s="996"/>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366</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6"/>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6"/>
      <c r="B208" s="253"/>
      <c r="C208" s="252"/>
      <c r="D208" s="253"/>
      <c r="E208" s="252"/>
      <c r="F208" s="315"/>
      <c r="G208" s="283" t="s">
        <v>365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520</v>
      </c>
      <c r="AF208" s="266"/>
      <c r="AG208" s="266"/>
      <c r="AH208" s="266"/>
      <c r="AI208" s="266" t="s">
        <v>517</v>
      </c>
      <c r="AJ208" s="266"/>
      <c r="AK208" s="266"/>
      <c r="AL208" s="266"/>
      <c r="AM208" s="266" t="s">
        <v>512</v>
      </c>
      <c r="AN208" s="266"/>
      <c r="AO208" s="266"/>
      <c r="AP208" s="268"/>
      <c r="AQ208" s="268" t="s">
        <v>351</v>
      </c>
      <c r="AR208" s="269"/>
      <c r="AS208" s="269"/>
      <c r="AT208" s="270"/>
      <c r="AU208" s="280" t="s">
        <v>367</v>
      </c>
      <c r="AV208" s="280"/>
      <c r="AW208" s="280"/>
      <c r="AX208" s="281"/>
    </row>
    <row r="209" spans="1:50" ht="18.75" hidden="1" customHeight="1" x14ac:dyDescent="0.15">
      <c r="A209" s="996"/>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352</v>
      </c>
      <c r="AT209" s="173"/>
      <c r="AU209" s="137"/>
      <c r="AV209" s="137"/>
      <c r="AW209" s="138" t="s">
        <v>300</v>
      </c>
      <c r="AX209" s="139"/>
    </row>
    <row r="210" spans="1:50" ht="39.75" hidden="1" customHeight="1" x14ac:dyDescent="0.15">
      <c r="A210" s="996"/>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366</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6"/>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6"/>
      <c r="B212" s="253"/>
      <c r="C212" s="252"/>
      <c r="D212" s="253"/>
      <c r="E212" s="252"/>
      <c r="F212" s="315"/>
      <c r="G212" s="273" t="s">
        <v>368</v>
      </c>
      <c r="H212" s="170"/>
      <c r="I212" s="170"/>
      <c r="J212" s="170"/>
      <c r="K212" s="170"/>
      <c r="L212" s="170"/>
      <c r="M212" s="170"/>
      <c r="N212" s="170"/>
      <c r="O212" s="170"/>
      <c r="P212" s="171"/>
      <c r="Q212" s="177" t="s">
        <v>446</v>
      </c>
      <c r="R212" s="170"/>
      <c r="S212" s="170"/>
      <c r="T212" s="170"/>
      <c r="U212" s="170"/>
      <c r="V212" s="170"/>
      <c r="W212" s="170"/>
      <c r="X212" s="170"/>
      <c r="Y212" s="170"/>
      <c r="Z212" s="170"/>
      <c r="AA212" s="170"/>
      <c r="AB212" s="288" t="s">
        <v>447</v>
      </c>
      <c r="AC212" s="170"/>
      <c r="AD212" s="171"/>
      <c r="AE212" s="177" t="s">
        <v>369</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6"/>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6"/>
      <c r="B214" s="253"/>
      <c r="C214" s="252"/>
      <c r="D214" s="253"/>
      <c r="E214" s="252"/>
      <c r="F214" s="315"/>
      <c r="G214" s="231"/>
      <c r="H214" s="162"/>
      <c r="I214" s="162"/>
      <c r="J214" s="162"/>
      <c r="K214" s="162"/>
      <c r="L214" s="162"/>
      <c r="M214" s="162"/>
      <c r="N214" s="162"/>
      <c r="O214" s="162"/>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370</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6"/>
      <c r="B218" s="253"/>
      <c r="C218" s="252"/>
      <c r="D218" s="253"/>
      <c r="E218" s="252"/>
      <c r="F218" s="315"/>
      <c r="G218" s="236"/>
      <c r="H218" s="165"/>
      <c r="I218" s="165"/>
      <c r="J218" s="165"/>
      <c r="K218" s="165"/>
      <c r="L218" s="165"/>
      <c r="M218" s="165"/>
      <c r="N218" s="165"/>
      <c r="O218" s="165"/>
      <c r="P218" s="237"/>
      <c r="Q218" s="989"/>
      <c r="R218" s="990"/>
      <c r="S218" s="990"/>
      <c r="T218" s="990"/>
      <c r="U218" s="990"/>
      <c r="V218" s="990"/>
      <c r="W218" s="990"/>
      <c r="X218" s="990"/>
      <c r="Y218" s="990"/>
      <c r="Z218" s="990"/>
      <c r="AA218" s="991"/>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6"/>
      <c r="B219" s="253"/>
      <c r="C219" s="252"/>
      <c r="D219" s="253"/>
      <c r="E219" s="252"/>
      <c r="F219" s="315"/>
      <c r="G219" s="273" t="s">
        <v>368</v>
      </c>
      <c r="H219" s="170"/>
      <c r="I219" s="170"/>
      <c r="J219" s="170"/>
      <c r="K219" s="170"/>
      <c r="L219" s="170"/>
      <c r="M219" s="170"/>
      <c r="N219" s="170"/>
      <c r="O219" s="170"/>
      <c r="P219" s="171"/>
      <c r="Q219" s="177" t="s">
        <v>446</v>
      </c>
      <c r="R219" s="170"/>
      <c r="S219" s="170"/>
      <c r="T219" s="170"/>
      <c r="U219" s="170"/>
      <c r="V219" s="170"/>
      <c r="W219" s="170"/>
      <c r="X219" s="170"/>
      <c r="Y219" s="170"/>
      <c r="Z219" s="170"/>
      <c r="AA219" s="170"/>
      <c r="AB219" s="288" t="s">
        <v>447</v>
      </c>
      <c r="AC219" s="170"/>
      <c r="AD219" s="171"/>
      <c r="AE219" s="274" t="s">
        <v>369</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6"/>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3"/>
      <c r="C221" s="252"/>
      <c r="D221" s="253"/>
      <c r="E221" s="252"/>
      <c r="F221" s="315"/>
      <c r="G221" s="231"/>
      <c r="H221" s="162"/>
      <c r="I221" s="162"/>
      <c r="J221" s="162"/>
      <c r="K221" s="162"/>
      <c r="L221" s="162"/>
      <c r="M221" s="162"/>
      <c r="N221" s="162"/>
      <c r="O221" s="162"/>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370</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6"/>
      <c r="B225" s="253"/>
      <c r="C225" s="252"/>
      <c r="D225" s="253"/>
      <c r="E225" s="252"/>
      <c r="F225" s="315"/>
      <c r="G225" s="236"/>
      <c r="H225" s="165"/>
      <c r="I225" s="165"/>
      <c r="J225" s="165"/>
      <c r="K225" s="165"/>
      <c r="L225" s="165"/>
      <c r="M225" s="165"/>
      <c r="N225" s="165"/>
      <c r="O225" s="165"/>
      <c r="P225" s="237"/>
      <c r="Q225" s="989"/>
      <c r="R225" s="990"/>
      <c r="S225" s="990"/>
      <c r="T225" s="990"/>
      <c r="U225" s="990"/>
      <c r="V225" s="990"/>
      <c r="W225" s="990"/>
      <c r="X225" s="990"/>
      <c r="Y225" s="990"/>
      <c r="Z225" s="990"/>
      <c r="AA225" s="991"/>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6"/>
      <c r="B226" s="253"/>
      <c r="C226" s="252"/>
      <c r="D226" s="253"/>
      <c r="E226" s="252"/>
      <c r="F226" s="315"/>
      <c r="G226" s="273" t="s">
        <v>368</v>
      </c>
      <c r="H226" s="170"/>
      <c r="I226" s="170"/>
      <c r="J226" s="170"/>
      <c r="K226" s="170"/>
      <c r="L226" s="170"/>
      <c r="M226" s="170"/>
      <c r="N226" s="170"/>
      <c r="O226" s="170"/>
      <c r="P226" s="171"/>
      <c r="Q226" s="177" t="s">
        <v>446</v>
      </c>
      <c r="R226" s="170"/>
      <c r="S226" s="170"/>
      <c r="T226" s="170"/>
      <c r="U226" s="170"/>
      <c r="V226" s="170"/>
      <c r="W226" s="170"/>
      <c r="X226" s="170"/>
      <c r="Y226" s="170"/>
      <c r="Z226" s="170"/>
      <c r="AA226" s="170"/>
      <c r="AB226" s="288" t="s">
        <v>447</v>
      </c>
      <c r="AC226" s="170"/>
      <c r="AD226" s="171"/>
      <c r="AE226" s="274" t="s">
        <v>369</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6"/>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3"/>
      <c r="C228" s="252"/>
      <c r="D228" s="253"/>
      <c r="E228" s="252"/>
      <c r="F228" s="315"/>
      <c r="G228" s="231"/>
      <c r="H228" s="162"/>
      <c r="I228" s="162"/>
      <c r="J228" s="162"/>
      <c r="K228" s="162"/>
      <c r="L228" s="162"/>
      <c r="M228" s="162"/>
      <c r="N228" s="162"/>
      <c r="O228" s="162"/>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370</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6"/>
      <c r="B232" s="253"/>
      <c r="C232" s="252"/>
      <c r="D232" s="253"/>
      <c r="E232" s="252"/>
      <c r="F232" s="315"/>
      <c r="G232" s="236"/>
      <c r="H232" s="165"/>
      <c r="I232" s="165"/>
      <c r="J232" s="165"/>
      <c r="K232" s="165"/>
      <c r="L232" s="165"/>
      <c r="M232" s="165"/>
      <c r="N232" s="165"/>
      <c r="O232" s="165"/>
      <c r="P232" s="237"/>
      <c r="Q232" s="989"/>
      <c r="R232" s="990"/>
      <c r="S232" s="990"/>
      <c r="T232" s="990"/>
      <c r="U232" s="990"/>
      <c r="V232" s="990"/>
      <c r="W232" s="990"/>
      <c r="X232" s="990"/>
      <c r="Y232" s="990"/>
      <c r="Z232" s="990"/>
      <c r="AA232" s="991"/>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6"/>
      <c r="B233" s="253"/>
      <c r="C233" s="252"/>
      <c r="D233" s="253"/>
      <c r="E233" s="252"/>
      <c r="F233" s="315"/>
      <c r="G233" s="273" t="s">
        <v>368</v>
      </c>
      <c r="H233" s="170"/>
      <c r="I233" s="170"/>
      <c r="J233" s="170"/>
      <c r="K233" s="170"/>
      <c r="L233" s="170"/>
      <c r="M233" s="170"/>
      <c r="N233" s="170"/>
      <c r="O233" s="170"/>
      <c r="P233" s="171"/>
      <c r="Q233" s="177" t="s">
        <v>446</v>
      </c>
      <c r="R233" s="170"/>
      <c r="S233" s="170"/>
      <c r="T233" s="170"/>
      <c r="U233" s="170"/>
      <c r="V233" s="170"/>
      <c r="W233" s="170"/>
      <c r="X233" s="170"/>
      <c r="Y233" s="170"/>
      <c r="Z233" s="170"/>
      <c r="AA233" s="170"/>
      <c r="AB233" s="288" t="s">
        <v>447</v>
      </c>
      <c r="AC233" s="170"/>
      <c r="AD233" s="171"/>
      <c r="AE233" s="274" t="s">
        <v>369</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6"/>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3"/>
      <c r="C235" s="252"/>
      <c r="D235" s="253"/>
      <c r="E235" s="252"/>
      <c r="F235" s="315"/>
      <c r="G235" s="231"/>
      <c r="H235" s="162"/>
      <c r="I235" s="162"/>
      <c r="J235" s="162"/>
      <c r="K235" s="162"/>
      <c r="L235" s="162"/>
      <c r="M235" s="162"/>
      <c r="N235" s="162"/>
      <c r="O235" s="162"/>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370</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6"/>
      <c r="B239" s="253"/>
      <c r="C239" s="252"/>
      <c r="D239" s="253"/>
      <c r="E239" s="252"/>
      <c r="F239" s="315"/>
      <c r="G239" s="236"/>
      <c r="H239" s="165"/>
      <c r="I239" s="165"/>
      <c r="J239" s="165"/>
      <c r="K239" s="165"/>
      <c r="L239" s="165"/>
      <c r="M239" s="165"/>
      <c r="N239" s="165"/>
      <c r="O239" s="165"/>
      <c r="P239" s="237"/>
      <c r="Q239" s="989"/>
      <c r="R239" s="990"/>
      <c r="S239" s="990"/>
      <c r="T239" s="990"/>
      <c r="U239" s="990"/>
      <c r="V239" s="990"/>
      <c r="W239" s="990"/>
      <c r="X239" s="990"/>
      <c r="Y239" s="990"/>
      <c r="Z239" s="990"/>
      <c r="AA239" s="991"/>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6"/>
      <c r="B240" s="253"/>
      <c r="C240" s="252"/>
      <c r="D240" s="253"/>
      <c r="E240" s="252"/>
      <c r="F240" s="315"/>
      <c r="G240" s="273" t="s">
        <v>368</v>
      </c>
      <c r="H240" s="170"/>
      <c r="I240" s="170"/>
      <c r="J240" s="170"/>
      <c r="K240" s="170"/>
      <c r="L240" s="170"/>
      <c r="M240" s="170"/>
      <c r="N240" s="170"/>
      <c r="O240" s="170"/>
      <c r="P240" s="171"/>
      <c r="Q240" s="177" t="s">
        <v>446</v>
      </c>
      <c r="R240" s="170"/>
      <c r="S240" s="170"/>
      <c r="T240" s="170"/>
      <c r="U240" s="170"/>
      <c r="V240" s="170"/>
      <c r="W240" s="170"/>
      <c r="X240" s="170"/>
      <c r="Y240" s="170"/>
      <c r="Z240" s="170"/>
      <c r="AA240" s="170"/>
      <c r="AB240" s="288" t="s">
        <v>447</v>
      </c>
      <c r="AC240" s="170"/>
      <c r="AD240" s="171"/>
      <c r="AE240" s="274" t="s">
        <v>369</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6"/>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3"/>
      <c r="C242" s="252"/>
      <c r="D242" s="253"/>
      <c r="E242" s="252"/>
      <c r="F242" s="315"/>
      <c r="G242" s="231"/>
      <c r="H242" s="162"/>
      <c r="I242" s="162"/>
      <c r="J242" s="162"/>
      <c r="K242" s="162"/>
      <c r="L242" s="162"/>
      <c r="M242" s="162"/>
      <c r="N242" s="162"/>
      <c r="O242" s="162"/>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370</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6"/>
      <c r="B246" s="253"/>
      <c r="C246" s="252"/>
      <c r="D246" s="253"/>
      <c r="E246" s="316"/>
      <c r="F246" s="317"/>
      <c r="G246" s="236"/>
      <c r="H246" s="165"/>
      <c r="I246" s="165"/>
      <c r="J246" s="165"/>
      <c r="K246" s="165"/>
      <c r="L246" s="165"/>
      <c r="M246" s="165"/>
      <c r="N246" s="165"/>
      <c r="O246" s="165"/>
      <c r="P246" s="237"/>
      <c r="Q246" s="989"/>
      <c r="R246" s="990"/>
      <c r="S246" s="990"/>
      <c r="T246" s="990"/>
      <c r="U246" s="990"/>
      <c r="V246" s="990"/>
      <c r="W246" s="990"/>
      <c r="X246" s="990"/>
      <c r="Y246" s="990"/>
      <c r="Z246" s="990"/>
      <c r="AA246" s="991"/>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6"/>
      <c r="B247" s="253"/>
      <c r="C247" s="252"/>
      <c r="D247" s="253"/>
      <c r="E247" s="158" t="s">
        <v>410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6"/>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6"/>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6"/>
      <c r="B250" s="253"/>
      <c r="C250" s="252"/>
      <c r="D250" s="253"/>
      <c r="E250" s="309" t="s">
        <v>384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3"/>
      <c r="C251" s="252"/>
      <c r="D251" s="253"/>
      <c r="E251" s="239" t="s">
        <v>383</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3"/>
      <c r="C252" s="252"/>
      <c r="D252" s="253"/>
      <c r="E252" s="250" t="s">
        <v>356</v>
      </c>
      <c r="F252" s="314"/>
      <c r="G252" s="283" t="s">
        <v>365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520</v>
      </c>
      <c r="AF252" s="266"/>
      <c r="AG252" s="266"/>
      <c r="AH252" s="266"/>
      <c r="AI252" s="266" t="s">
        <v>517</v>
      </c>
      <c r="AJ252" s="266"/>
      <c r="AK252" s="266"/>
      <c r="AL252" s="266"/>
      <c r="AM252" s="266" t="s">
        <v>512</v>
      </c>
      <c r="AN252" s="266"/>
      <c r="AO252" s="266"/>
      <c r="AP252" s="268"/>
      <c r="AQ252" s="268" t="s">
        <v>351</v>
      </c>
      <c r="AR252" s="269"/>
      <c r="AS252" s="269"/>
      <c r="AT252" s="270"/>
      <c r="AU252" s="280" t="s">
        <v>367</v>
      </c>
      <c r="AV252" s="280"/>
      <c r="AW252" s="280"/>
      <c r="AX252" s="281"/>
    </row>
    <row r="253" spans="1:50" ht="18.75" hidden="1" customHeight="1" x14ac:dyDescent="0.15">
      <c r="A253" s="996"/>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352</v>
      </c>
      <c r="AT253" s="173"/>
      <c r="AU253" s="137"/>
      <c r="AV253" s="137"/>
      <c r="AW253" s="138" t="s">
        <v>300</v>
      </c>
      <c r="AX253" s="139"/>
    </row>
    <row r="254" spans="1:50" ht="39.75" hidden="1" customHeight="1" x14ac:dyDescent="0.15">
      <c r="A254" s="996"/>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366</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6"/>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6"/>
      <c r="B256" s="253"/>
      <c r="C256" s="252"/>
      <c r="D256" s="253"/>
      <c r="E256" s="252"/>
      <c r="F256" s="315"/>
      <c r="G256" s="283" t="s">
        <v>365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520</v>
      </c>
      <c r="AF256" s="266"/>
      <c r="AG256" s="266"/>
      <c r="AH256" s="266"/>
      <c r="AI256" s="266" t="s">
        <v>517</v>
      </c>
      <c r="AJ256" s="266"/>
      <c r="AK256" s="266"/>
      <c r="AL256" s="266"/>
      <c r="AM256" s="266" t="s">
        <v>513</v>
      </c>
      <c r="AN256" s="266"/>
      <c r="AO256" s="266"/>
      <c r="AP256" s="268"/>
      <c r="AQ256" s="268" t="s">
        <v>351</v>
      </c>
      <c r="AR256" s="269"/>
      <c r="AS256" s="269"/>
      <c r="AT256" s="270"/>
      <c r="AU256" s="280" t="s">
        <v>367</v>
      </c>
      <c r="AV256" s="280"/>
      <c r="AW256" s="280"/>
      <c r="AX256" s="281"/>
    </row>
    <row r="257" spans="1:50" ht="18.75" hidden="1" customHeight="1" x14ac:dyDescent="0.15">
      <c r="A257" s="996"/>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352</v>
      </c>
      <c r="AT257" s="173"/>
      <c r="AU257" s="137"/>
      <c r="AV257" s="137"/>
      <c r="AW257" s="138" t="s">
        <v>300</v>
      </c>
      <c r="AX257" s="139"/>
    </row>
    <row r="258" spans="1:50" ht="39.75" hidden="1" customHeight="1" x14ac:dyDescent="0.15">
      <c r="A258" s="996"/>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366</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6"/>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6"/>
      <c r="B260" s="253"/>
      <c r="C260" s="252"/>
      <c r="D260" s="253"/>
      <c r="E260" s="252"/>
      <c r="F260" s="315"/>
      <c r="G260" s="283" t="s">
        <v>365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520</v>
      </c>
      <c r="AF260" s="266"/>
      <c r="AG260" s="266"/>
      <c r="AH260" s="266"/>
      <c r="AI260" s="266" t="s">
        <v>517</v>
      </c>
      <c r="AJ260" s="266"/>
      <c r="AK260" s="266"/>
      <c r="AL260" s="266"/>
      <c r="AM260" s="266" t="s">
        <v>513</v>
      </c>
      <c r="AN260" s="266"/>
      <c r="AO260" s="266"/>
      <c r="AP260" s="268"/>
      <c r="AQ260" s="268" t="s">
        <v>351</v>
      </c>
      <c r="AR260" s="269"/>
      <c r="AS260" s="269"/>
      <c r="AT260" s="270"/>
      <c r="AU260" s="280" t="s">
        <v>367</v>
      </c>
      <c r="AV260" s="280"/>
      <c r="AW260" s="280"/>
      <c r="AX260" s="281"/>
    </row>
    <row r="261" spans="1:50" ht="18.75" hidden="1" customHeight="1" x14ac:dyDescent="0.15">
      <c r="A261" s="996"/>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352</v>
      </c>
      <c r="AT261" s="173"/>
      <c r="AU261" s="137"/>
      <c r="AV261" s="137"/>
      <c r="AW261" s="138" t="s">
        <v>300</v>
      </c>
      <c r="AX261" s="139"/>
    </row>
    <row r="262" spans="1:50" ht="39.75" hidden="1" customHeight="1" x14ac:dyDescent="0.15">
      <c r="A262" s="996"/>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366</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6"/>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6"/>
      <c r="B264" s="253"/>
      <c r="C264" s="252"/>
      <c r="D264" s="253"/>
      <c r="E264" s="252"/>
      <c r="F264" s="315"/>
      <c r="G264" s="273" t="s">
        <v>365</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520</v>
      </c>
      <c r="AF264" s="182"/>
      <c r="AG264" s="182"/>
      <c r="AH264" s="182"/>
      <c r="AI264" s="182" t="s">
        <v>517</v>
      </c>
      <c r="AJ264" s="182"/>
      <c r="AK264" s="182"/>
      <c r="AL264" s="182"/>
      <c r="AM264" s="182" t="s">
        <v>512</v>
      </c>
      <c r="AN264" s="182"/>
      <c r="AO264" s="182"/>
      <c r="AP264" s="177"/>
      <c r="AQ264" s="177" t="s">
        <v>351</v>
      </c>
      <c r="AR264" s="170"/>
      <c r="AS264" s="170"/>
      <c r="AT264" s="171"/>
      <c r="AU264" s="135" t="s">
        <v>367</v>
      </c>
      <c r="AV264" s="135"/>
      <c r="AW264" s="135"/>
      <c r="AX264" s="136"/>
    </row>
    <row r="265" spans="1:50" ht="18.75" hidden="1" customHeight="1" x14ac:dyDescent="0.15">
      <c r="A265" s="996"/>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352</v>
      </c>
      <c r="AT265" s="173"/>
      <c r="AU265" s="137"/>
      <c r="AV265" s="137"/>
      <c r="AW265" s="138" t="s">
        <v>300</v>
      </c>
      <c r="AX265" s="139"/>
    </row>
    <row r="266" spans="1:50" ht="39.75" hidden="1" customHeight="1" x14ac:dyDescent="0.15">
      <c r="A266" s="996"/>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366</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6"/>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6"/>
      <c r="B268" s="253"/>
      <c r="C268" s="252"/>
      <c r="D268" s="253"/>
      <c r="E268" s="252"/>
      <c r="F268" s="315"/>
      <c r="G268" s="283" t="s">
        <v>365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521</v>
      </c>
      <c r="AF268" s="266"/>
      <c r="AG268" s="266"/>
      <c r="AH268" s="266"/>
      <c r="AI268" s="266" t="s">
        <v>517</v>
      </c>
      <c r="AJ268" s="266"/>
      <c r="AK268" s="266"/>
      <c r="AL268" s="266"/>
      <c r="AM268" s="266" t="s">
        <v>512</v>
      </c>
      <c r="AN268" s="266"/>
      <c r="AO268" s="266"/>
      <c r="AP268" s="268"/>
      <c r="AQ268" s="268" t="s">
        <v>351</v>
      </c>
      <c r="AR268" s="269"/>
      <c r="AS268" s="269"/>
      <c r="AT268" s="270"/>
      <c r="AU268" s="280" t="s">
        <v>367</v>
      </c>
      <c r="AV268" s="280"/>
      <c r="AW268" s="280"/>
      <c r="AX268" s="281"/>
    </row>
    <row r="269" spans="1:50" ht="18.75" hidden="1" customHeight="1" x14ac:dyDescent="0.15">
      <c r="A269" s="996"/>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352</v>
      </c>
      <c r="AT269" s="173"/>
      <c r="AU269" s="137"/>
      <c r="AV269" s="137"/>
      <c r="AW269" s="138" t="s">
        <v>300</v>
      </c>
      <c r="AX269" s="139"/>
    </row>
    <row r="270" spans="1:50" ht="39.75" hidden="1" customHeight="1" x14ac:dyDescent="0.15">
      <c r="A270" s="996"/>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366</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6"/>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6"/>
      <c r="B272" s="253"/>
      <c r="C272" s="252"/>
      <c r="D272" s="253"/>
      <c r="E272" s="252"/>
      <c r="F272" s="315"/>
      <c r="G272" s="273" t="s">
        <v>368</v>
      </c>
      <c r="H272" s="170"/>
      <c r="I272" s="170"/>
      <c r="J272" s="170"/>
      <c r="K272" s="170"/>
      <c r="L272" s="170"/>
      <c r="M272" s="170"/>
      <c r="N272" s="170"/>
      <c r="O272" s="170"/>
      <c r="P272" s="171"/>
      <c r="Q272" s="177" t="s">
        <v>446</v>
      </c>
      <c r="R272" s="170"/>
      <c r="S272" s="170"/>
      <c r="T272" s="170"/>
      <c r="U272" s="170"/>
      <c r="V272" s="170"/>
      <c r="W272" s="170"/>
      <c r="X272" s="170"/>
      <c r="Y272" s="170"/>
      <c r="Z272" s="170"/>
      <c r="AA272" s="170"/>
      <c r="AB272" s="288" t="s">
        <v>447</v>
      </c>
      <c r="AC272" s="170"/>
      <c r="AD272" s="171"/>
      <c r="AE272" s="177" t="s">
        <v>369</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6"/>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6"/>
      <c r="B274" s="253"/>
      <c r="C274" s="252"/>
      <c r="D274" s="253"/>
      <c r="E274" s="252"/>
      <c r="F274" s="315"/>
      <c r="G274" s="231"/>
      <c r="H274" s="162"/>
      <c r="I274" s="162"/>
      <c r="J274" s="162"/>
      <c r="K274" s="162"/>
      <c r="L274" s="162"/>
      <c r="M274" s="162"/>
      <c r="N274" s="162"/>
      <c r="O274" s="162"/>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370</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6"/>
      <c r="B278" s="253"/>
      <c r="C278" s="252"/>
      <c r="D278" s="253"/>
      <c r="E278" s="252"/>
      <c r="F278" s="315"/>
      <c r="G278" s="236"/>
      <c r="H278" s="165"/>
      <c r="I278" s="165"/>
      <c r="J278" s="165"/>
      <c r="K278" s="165"/>
      <c r="L278" s="165"/>
      <c r="M278" s="165"/>
      <c r="N278" s="165"/>
      <c r="O278" s="165"/>
      <c r="P278" s="237"/>
      <c r="Q278" s="989"/>
      <c r="R278" s="990"/>
      <c r="S278" s="990"/>
      <c r="T278" s="990"/>
      <c r="U278" s="990"/>
      <c r="V278" s="990"/>
      <c r="W278" s="990"/>
      <c r="X278" s="990"/>
      <c r="Y278" s="990"/>
      <c r="Z278" s="990"/>
      <c r="AA278" s="991"/>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6"/>
      <c r="B279" s="253"/>
      <c r="C279" s="252"/>
      <c r="D279" s="253"/>
      <c r="E279" s="252"/>
      <c r="F279" s="315"/>
      <c r="G279" s="273" t="s">
        <v>368</v>
      </c>
      <c r="H279" s="170"/>
      <c r="I279" s="170"/>
      <c r="J279" s="170"/>
      <c r="K279" s="170"/>
      <c r="L279" s="170"/>
      <c r="M279" s="170"/>
      <c r="N279" s="170"/>
      <c r="O279" s="170"/>
      <c r="P279" s="171"/>
      <c r="Q279" s="177" t="s">
        <v>446</v>
      </c>
      <c r="R279" s="170"/>
      <c r="S279" s="170"/>
      <c r="T279" s="170"/>
      <c r="U279" s="170"/>
      <c r="V279" s="170"/>
      <c r="W279" s="170"/>
      <c r="X279" s="170"/>
      <c r="Y279" s="170"/>
      <c r="Z279" s="170"/>
      <c r="AA279" s="170"/>
      <c r="AB279" s="288" t="s">
        <v>447</v>
      </c>
      <c r="AC279" s="170"/>
      <c r="AD279" s="171"/>
      <c r="AE279" s="274" t="s">
        <v>369</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6"/>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3"/>
      <c r="C281" s="252"/>
      <c r="D281" s="253"/>
      <c r="E281" s="252"/>
      <c r="F281" s="315"/>
      <c r="G281" s="231"/>
      <c r="H281" s="162"/>
      <c r="I281" s="162"/>
      <c r="J281" s="162"/>
      <c r="K281" s="162"/>
      <c r="L281" s="162"/>
      <c r="M281" s="162"/>
      <c r="N281" s="162"/>
      <c r="O281" s="162"/>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370</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6"/>
      <c r="B285" s="253"/>
      <c r="C285" s="252"/>
      <c r="D285" s="253"/>
      <c r="E285" s="252"/>
      <c r="F285" s="315"/>
      <c r="G285" s="236"/>
      <c r="H285" s="165"/>
      <c r="I285" s="165"/>
      <c r="J285" s="165"/>
      <c r="K285" s="165"/>
      <c r="L285" s="165"/>
      <c r="M285" s="165"/>
      <c r="N285" s="165"/>
      <c r="O285" s="165"/>
      <c r="P285" s="237"/>
      <c r="Q285" s="989"/>
      <c r="R285" s="990"/>
      <c r="S285" s="990"/>
      <c r="T285" s="990"/>
      <c r="U285" s="990"/>
      <c r="V285" s="990"/>
      <c r="W285" s="990"/>
      <c r="X285" s="990"/>
      <c r="Y285" s="990"/>
      <c r="Z285" s="990"/>
      <c r="AA285" s="991"/>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6"/>
      <c r="B286" s="253"/>
      <c r="C286" s="252"/>
      <c r="D286" s="253"/>
      <c r="E286" s="252"/>
      <c r="F286" s="315"/>
      <c r="G286" s="273" t="s">
        <v>368</v>
      </c>
      <c r="H286" s="170"/>
      <c r="I286" s="170"/>
      <c r="J286" s="170"/>
      <c r="K286" s="170"/>
      <c r="L286" s="170"/>
      <c r="M286" s="170"/>
      <c r="N286" s="170"/>
      <c r="O286" s="170"/>
      <c r="P286" s="171"/>
      <c r="Q286" s="177" t="s">
        <v>446</v>
      </c>
      <c r="R286" s="170"/>
      <c r="S286" s="170"/>
      <c r="T286" s="170"/>
      <c r="U286" s="170"/>
      <c r="V286" s="170"/>
      <c r="W286" s="170"/>
      <c r="X286" s="170"/>
      <c r="Y286" s="170"/>
      <c r="Z286" s="170"/>
      <c r="AA286" s="170"/>
      <c r="AB286" s="288" t="s">
        <v>447</v>
      </c>
      <c r="AC286" s="170"/>
      <c r="AD286" s="171"/>
      <c r="AE286" s="274" t="s">
        <v>369</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6"/>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3"/>
      <c r="C288" s="252"/>
      <c r="D288" s="253"/>
      <c r="E288" s="252"/>
      <c r="F288" s="315"/>
      <c r="G288" s="231"/>
      <c r="H288" s="162"/>
      <c r="I288" s="162"/>
      <c r="J288" s="162"/>
      <c r="K288" s="162"/>
      <c r="L288" s="162"/>
      <c r="M288" s="162"/>
      <c r="N288" s="162"/>
      <c r="O288" s="162"/>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370</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6"/>
      <c r="B292" s="253"/>
      <c r="C292" s="252"/>
      <c r="D292" s="253"/>
      <c r="E292" s="252"/>
      <c r="F292" s="315"/>
      <c r="G292" s="236"/>
      <c r="H292" s="165"/>
      <c r="I292" s="165"/>
      <c r="J292" s="165"/>
      <c r="K292" s="165"/>
      <c r="L292" s="165"/>
      <c r="M292" s="165"/>
      <c r="N292" s="165"/>
      <c r="O292" s="165"/>
      <c r="P292" s="237"/>
      <c r="Q292" s="989"/>
      <c r="R292" s="990"/>
      <c r="S292" s="990"/>
      <c r="T292" s="990"/>
      <c r="U292" s="990"/>
      <c r="V292" s="990"/>
      <c r="W292" s="990"/>
      <c r="X292" s="990"/>
      <c r="Y292" s="990"/>
      <c r="Z292" s="990"/>
      <c r="AA292" s="991"/>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6"/>
      <c r="B293" s="253"/>
      <c r="C293" s="252"/>
      <c r="D293" s="253"/>
      <c r="E293" s="252"/>
      <c r="F293" s="315"/>
      <c r="G293" s="273" t="s">
        <v>368</v>
      </c>
      <c r="H293" s="170"/>
      <c r="I293" s="170"/>
      <c r="J293" s="170"/>
      <c r="K293" s="170"/>
      <c r="L293" s="170"/>
      <c r="M293" s="170"/>
      <c r="N293" s="170"/>
      <c r="O293" s="170"/>
      <c r="P293" s="171"/>
      <c r="Q293" s="177" t="s">
        <v>446</v>
      </c>
      <c r="R293" s="170"/>
      <c r="S293" s="170"/>
      <c r="T293" s="170"/>
      <c r="U293" s="170"/>
      <c r="V293" s="170"/>
      <c r="W293" s="170"/>
      <c r="X293" s="170"/>
      <c r="Y293" s="170"/>
      <c r="Z293" s="170"/>
      <c r="AA293" s="170"/>
      <c r="AB293" s="288" t="s">
        <v>447</v>
      </c>
      <c r="AC293" s="170"/>
      <c r="AD293" s="171"/>
      <c r="AE293" s="274" t="s">
        <v>369</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6"/>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3"/>
      <c r="C295" s="252"/>
      <c r="D295" s="253"/>
      <c r="E295" s="252"/>
      <c r="F295" s="315"/>
      <c r="G295" s="231"/>
      <c r="H295" s="162"/>
      <c r="I295" s="162"/>
      <c r="J295" s="162"/>
      <c r="K295" s="162"/>
      <c r="L295" s="162"/>
      <c r="M295" s="162"/>
      <c r="N295" s="162"/>
      <c r="O295" s="162"/>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370</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6"/>
      <c r="B299" s="253"/>
      <c r="C299" s="252"/>
      <c r="D299" s="253"/>
      <c r="E299" s="252"/>
      <c r="F299" s="315"/>
      <c r="G299" s="236"/>
      <c r="H299" s="165"/>
      <c r="I299" s="165"/>
      <c r="J299" s="165"/>
      <c r="K299" s="165"/>
      <c r="L299" s="165"/>
      <c r="M299" s="165"/>
      <c r="N299" s="165"/>
      <c r="O299" s="165"/>
      <c r="P299" s="237"/>
      <c r="Q299" s="989"/>
      <c r="R299" s="990"/>
      <c r="S299" s="990"/>
      <c r="T299" s="990"/>
      <c r="U299" s="990"/>
      <c r="V299" s="990"/>
      <c r="W299" s="990"/>
      <c r="X299" s="990"/>
      <c r="Y299" s="990"/>
      <c r="Z299" s="990"/>
      <c r="AA299" s="991"/>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6"/>
      <c r="B300" s="253"/>
      <c r="C300" s="252"/>
      <c r="D300" s="253"/>
      <c r="E300" s="252"/>
      <c r="F300" s="315"/>
      <c r="G300" s="273" t="s">
        <v>368</v>
      </c>
      <c r="H300" s="170"/>
      <c r="I300" s="170"/>
      <c r="J300" s="170"/>
      <c r="K300" s="170"/>
      <c r="L300" s="170"/>
      <c r="M300" s="170"/>
      <c r="N300" s="170"/>
      <c r="O300" s="170"/>
      <c r="P300" s="171"/>
      <c r="Q300" s="177" t="s">
        <v>446</v>
      </c>
      <c r="R300" s="170"/>
      <c r="S300" s="170"/>
      <c r="T300" s="170"/>
      <c r="U300" s="170"/>
      <c r="V300" s="170"/>
      <c r="W300" s="170"/>
      <c r="X300" s="170"/>
      <c r="Y300" s="170"/>
      <c r="Z300" s="170"/>
      <c r="AA300" s="170"/>
      <c r="AB300" s="288" t="s">
        <v>447</v>
      </c>
      <c r="AC300" s="170"/>
      <c r="AD300" s="171"/>
      <c r="AE300" s="274" t="s">
        <v>369</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6"/>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3"/>
      <c r="C302" s="252"/>
      <c r="D302" s="253"/>
      <c r="E302" s="252"/>
      <c r="F302" s="315"/>
      <c r="G302" s="231"/>
      <c r="H302" s="162"/>
      <c r="I302" s="162"/>
      <c r="J302" s="162"/>
      <c r="K302" s="162"/>
      <c r="L302" s="162"/>
      <c r="M302" s="162"/>
      <c r="N302" s="162"/>
      <c r="O302" s="162"/>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370</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6"/>
      <c r="B306" s="253"/>
      <c r="C306" s="252"/>
      <c r="D306" s="253"/>
      <c r="E306" s="316"/>
      <c r="F306" s="317"/>
      <c r="G306" s="236"/>
      <c r="H306" s="165"/>
      <c r="I306" s="165"/>
      <c r="J306" s="165"/>
      <c r="K306" s="165"/>
      <c r="L306" s="165"/>
      <c r="M306" s="165"/>
      <c r="N306" s="165"/>
      <c r="O306" s="165"/>
      <c r="P306" s="237"/>
      <c r="Q306" s="989"/>
      <c r="R306" s="990"/>
      <c r="S306" s="990"/>
      <c r="T306" s="990"/>
      <c r="U306" s="990"/>
      <c r="V306" s="990"/>
      <c r="W306" s="990"/>
      <c r="X306" s="990"/>
      <c r="Y306" s="990"/>
      <c r="Z306" s="990"/>
      <c r="AA306" s="991"/>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6"/>
      <c r="B307" s="253"/>
      <c r="C307" s="252"/>
      <c r="D307" s="253"/>
      <c r="E307" s="158" t="s">
        <v>410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6"/>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09" t="s">
        <v>384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3"/>
      <c r="C311" s="252"/>
      <c r="D311" s="253"/>
      <c r="E311" s="239" t="s">
        <v>383</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3"/>
      <c r="C312" s="252"/>
      <c r="D312" s="253"/>
      <c r="E312" s="250" t="s">
        <v>356</v>
      </c>
      <c r="F312" s="314"/>
      <c r="G312" s="283" t="s">
        <v>365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520</v>
      </c>
      <c r="AF312" s="266"/>
      <c r="AG312" s="266"/>
      <c r="AH312" s="266"/>
      <c r="AI312" s="266" t="s">
        <v>517</v>
      </c>
      <c r="AJ312" s="266"/>
      <c r="AK312" s="266"/>
      <c r="AL312" s="266"/>
      <c r="AM312" s="266" t="s">
        <v>512</v>
      </c>
      <c r="AN312" s="266"/>
      <c r="AO312" s="266"/>
      <c r="AP312" s="268"/>
      <c r="AQ312" s="268" t="s">
        <v>351</v>
      </c>
      <c r="AR312" s="269"/>
      <c r="AS312" s="269"/>
      <c r="AT312" s="270"/>
      <c r="AU312" s="280" t="s">
        <v>367</v>
      </c>
      <c r="AV312" s="280"/>
      <c r="AW312" s="280"/>
      <c r="AX312" s="281"/>
    </row>
    <row r="313" spans="1:50" ht="18.75" hidden="1" customHeight="1" x14ac:dyDescent="0.15">
      <c r="A313" s="996"/>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352</v>
      </c>
      <c r="AT313" s="173"/>
      <c r="AU313" s="137"/>
      <c r="AV313" s="137"/>
      <c r="AW313" s="138" t="s">
        <v>300</v>
      </c>
      <c r="AX313" s="139"/>
    </row>
    <row r="314" spans="1:50" ht="39.75" hidden="1" customHeight="1" x14ac:dyDescent="0.15">
      <c r="A314" s="996"/>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366</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6"/>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6"/>
      <c r="B316" s="253"/>
      <c r="C316" s="252"/>
      <c r="D316" s="253"/>
      <c r="E316" s="252"/>
      <c r="F316" s="315"/>
      <c r="G316" s="283" t="s">
        <v>365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520</v>
      </c>
      <c r="AF316" s="266"/>
      <c r="AG316" s="266"/>
      <c r="AH316" s="266"/>
      <c r="AI316" s="266" t="s">
        <v>517</v>
      </c>
      <c r="AJ316" s="266"/>
      <c r="AK316" s="266"/>
      <c r="AL316" s="266"/>
      <c r="AM316" s="266" t="s">
        <v>512</v>
      </c>
      <c r="AN316" s="266"/>
      <c r="AO316" s="266"/>
      <c r="AP316" s="268"/>
      <c r="AQ316" s="268" t="s">
        <v>351</v>
      </c>
      <c r="AR316" s="269"/>
      <c r="AS316" s="269"/>
      <c r="AT316" s="270"/>
      <c r="AU316" s="280" t="s">
        <v>367</v>
      </c>
      <c r="AV316" s="280"/>
      <c r="AW316" s="280"/>
      <c r="AX316" s="281"/>
    </row>
    <row r="317" spans="1:50" ht="18.75" hidden="1" customHeight="1" x14ac:dyDescent="0.15">
      <c r="A317" s="996"/>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352</v>
      </c>
      <c r="AT317" s="173"/>
      <c r="AU317" s="137"/>
      <c r="AV317" s="137"/>
      <c r="AW317" s="138" t="s">
        <v>300</v>
      </c>
      <c r="AX317" s="139"/>
    </row>
    <row r="318" spans="1:50" ht="39.75" hidden="1" customHeight="1" x14ac:dyDescent="0.15">
      <c r="A318" s="996"/>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366</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6"/>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6"/>
      <c r="B320" s="253"/>
      <c r="C320" s="252"/>
      <c r="D320" s="253"/>
      <c r="E320" s="252"/>
      <c r="F320" s="315"/>
      <c r="G320" s="283" t="s">
        <v>365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520</v>
      </c>
      <c r="AF320" s="266"/>
      <c r="AG320" s="266"/>
      <c r="AH320" s="266"/>
      <c r="AI320" s="266" t="s">
        <v>517</v>
      </c>
      <c r="AJ320" s="266"/>
      <c r="AK320" s="266"/>
      <c r="AL320" s="266"/>
      <c r="AM320" s="266" t="s">
        <v>513</v>
      </c>
      <c r="AN320" s="266"/>
      <c r="AO320" s="266"/>
      <c r="AP320" s="268"/>
      <c r="AQ320" s="268" t="s">
        <v>351</v>
      </c>
      <c r="AR320" s="269"/>
      <c r="AS320" s="269"/>
      <c r="AT320" s="270"/>
      <c r="AU320" s="280" t="s">
        <v>367</v>
      </c>
      <c r="AV320" s="280"/>
      <c r="AW320" s="280"/>
      <c r="AX320" s="281"/>
    </row>
    <row r="321" spans="1:50" ht="18.75" hidden="1" customHeight="1" x14ac:dyDescent="0.15">
      <c r="A321" s="996"/>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352</v>
      </c>
      <c r="AT321" s="173"/>
      <c r="AU321" s="137"/>
      <c r="AV321" s="137"/>
      <c r="AW321" s="138" t="s">
        <v>300</v>
      </c>
      <c r="AX321" s="139"/>
    </row>
    <row r="322" spans="1:50" ht="39.75" hidden="1" customHeight="1" x14ac:dyDescent="0.15">
      <c r="A322" s="996"/>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366</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6"/>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6"/>
      <c r="B324" s="253"/>
      <c r="C324" s="252"/>
      <c r="D324" s="253"/>
      <c r="E324" s="252"/>
      <c r="F324" s="315"/>
      <c r="G324" s="283" t="s">
        <v>365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520</v>
      </c>
      <c r="AF324" s="266"/>
      <c r="AG324" s="266"/>
      <c r="AH324" s="266"/>
      <c r="AI324" s="266" t="s">
        <v>517</v>
      </c>
      <c r="AJ324" s="266"/>
      <c r="AK324" s="266"/>
      <c r="AL324" s="266"/>
      <c r="AM324" s="266" t="s">
        <v>512</v>
      </c>
      <c r="AN324" s="266"/>
      <c r="AO324" s="266"/>
      <c r="AP324" s="268"/>
      <c r="AQ324" s="268" t="s">
        <v>351</v>
      </c>
      <c r="AR324" s="269"/>
      <c r="AS324" s="269"/>
      <c r="AT324" s="270"/>
      <c r="AU324" s="280" t="s">
        <v>367</v>
      </c>
      <c r="AV324" s="280"/>
      <c r="AW324" s="280"/>
      <c r="AX324" s="281"/>
    </row>
    <row r="325" spans="1:50" ht="18.75" hidden="1" customHeight="1" x14ac:dyDescent="0.15">
      <c r="A325" s="996"/>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352</v>
      </c>
      <c r="AT325" s="173"/>
      <c r="AU325" s="137"/>
      <c r="AV325" s="137"/>
      <c r="AW325" s="138" t="s">
        <v>300</v>
      </c>
      <c r="AX325" s="139"/>
    </row>
    <row r="326" spans="1:50" ht="39.75" hidden="1" customHeight="1" x14ac:dyDescent="0.15">
      <c r="A326" s="996"/>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366</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6"/>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6"/>
      <c r="B328" s="253"/>
      <c r="C328" s="252"/>
      <c r="D328" s="253"/>
      <c r="E328" s="252"/>
      <c r="F328" s="315"/>
      <c r="G328" s="283" t="s">
        <v>365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521</v>
      </c>
      <c r="AF328" s="266"/>
      <c r="AG328" s="266"/>
      <c r="AH328" s="266"/>
      <c r="AI328" s="266" t="s">
        <v>517</v>
      </c>
      <c r="AJ328" s="266"/>
      <c r="AK328" s="266"/>
      <c r="AL328" s="266"/>
      <c r="AM328" s="266" t="s">
        <v>513</v>
      </c>
      <c r="AN328" s="266"/>
      <c r="AO328" s="266"/>
      <c r="AP328" s="268"/>
      <c r="AQ328" s="268" t="s">
        <v>351</v>
      </c>
      <c r="AR328" s="269"/>
      <c r="AS328" s="269"/>
      <c r="AT328" s="270"/>
      <c r="AU328" s="280" t="s">
        <v>367</v>
      </c>
      <c r="AV328" s="280"/>
      <c r="AW328" s="280"/>
      <c r="AX328" s="281"/>
    </row>
    <row r="329" spans="1:50" ht="18.75" hidden="1" customHeight="1" x14ac:dyDescent="0.15">
      <c r="A329" s="996"/>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352</v>
      </c>
      <c r="AT329" s="173"/>
      <c r="AU329" s="137"/>
      <c r="AV329" s="137"/>
      <c r="AW329" s="138" t="s">
        <v>300</v>
      </c>
      <c r="AX329" s="139"/>
    </row>
    <row r="330" spans="1:50" ht="39.75" hidden="1" customHeight="1" x14ac:dyDescent="0.15">
      <c r="A330" s="996"/>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366</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6"/>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6"/>
      <c r="B332" s="253"/>
      <c r="C332" s="252"/>
      <c r="D332" s="253"/>
      <c r="E332" s="252"/>
      <c r="F332" s="315"/>
      <c r="G332" s="273" t="s">
        <v>368</v>
      </c>
      <c r="H332" s="170"/>
      <c r="I332" s="170"/>
      <c r="J332" s="170"/>
      <c r="K332" s="170"/>
      <c r="L332" s="170"/>
      <c r="M332" s="170"/>
      <c r="N332" s="170"/>
      <c r="O332" s="170"/>
      <c r="P332" s="171"/>
      <c r="Q332" s="177" t="s">
        <v>446</v>
      </c>
      <c r="R332" s="170"/>
      <c r="S332" s="170"/>
      <c r="T332" s="170"/>
      <c r="U332" s="170"/>
      <c r="V332" s="170"/>
      <c r="W332" s="170"/>
      <c r="X332" s="170"/>
      <c r="Y332" s="170"/>
      <c r="Z332" s="170"/>
      <c r="AA332" s="170"/>
      <c r="AB332" s="288" t="s">
        <v>447</v>
      </c>
      <c r="AC332" s="170"/>
      <c r="AD332" s="171"/>
      <c r="AE332" s="177" t="s">
        <v>369</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6"/>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6"/>
      <c r="B334" s="253"/>
      <c r="C334" s="252"/>
      <c r="D334" s="253"/>
      <c r="E334" s="252"/>
      <c r="F334" s="315"/>
      <c r="G334" s="231"/>
      <c r="H334" s="162"/>
      <c r="I334" s="162"/>
      <c r="J334" s="162"/>
      <c r="K334" s="162"/>
      <c r="L334" s="162"/>
      <c r="M334" s="162"/>
      <c r="N334" s="162"/>
      <c r="O334" s="162"/>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370</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6"/>
      <c r="B338" s="253"/>
      <c r="C338" s="252"/>
      <c r="D338" s="253"/>
      <c r="E338" s="252"/>
      <c r="F338" s="315"/>
      <c r="G338" s="236"/>
      <c r="H338" s="165"/>
      <c r="I338" s="165"/>
      <c r="J338" s="165"/>
      <c r="K338" s="165"/>
      <c r="L338" s="165"/>
      <c r="M338" s="165"/>
      <c r="N338" s="165"/>
      <c r="O338" s="165"/>
      <c r="P338" s="237"/>
      <c r="Q338" s="989"/>
      <c r="R338" s="990"/>
      <c r="S338" s="990"/>
      <c r="T338" s="990"/>
      <c r="U338" s="990"/>
      <c r="V338" s="990"/>
      <c r="W338" s="990"/>
      <c r="X338" s="990"/>
      <c r="Y338" s="990"/>
      <c r="Z338" s="990"/>
      <c r="AA338" s="991"/>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6"/>
      <c r="B339" s="253"/>
      <c r="C339" s="252"/>
      <c r="D339" s="253"/>
      <c r="E339" s="252"/>
      <c r="F339" s="315"/>
      <c r="G339" s="273" t="s">
        <v>368</v>
      </c>
      <c r="H339" s="170"/>
      <c r="I339" s="170"/>
      <c r="J339" s="170"/>
      <c r="K339" s="170"/>
      <c r="L339" s="170"/>
      <c r="M339" s="170"/>
      <c r="N339" s="170"/>
      <c r="O339" s="170"/>
      <c r="P339" s="171"/>
      <c r="Q339" s="177" t="s">
        <v>446</v>
      </c>
      <c r="R339" s="170"/>
      <c r="S339" s="170"/>
      <c r="T339" s="170"/>
      <c r="U339" s="170"/>
      <c r="V339" s="170"/>
      <c r="W339" s="170"/>
      <c r="X339" s="170"/>
      <c r="Y339" s="170"/>
      <c r="Z339" s="170"/>
      <c r="AA339" s="170"/>
      <c r="AB339" s="288" t="s">
        <v>447</v>
      </c>
      <c r="AC339" s="170"/>
      <c r="AD339" s="171"/>
      <c r="AE339" s="274" t="s">
        <v>369</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6"/>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3"/>
      <c r="C341" s="252"/>
      <c r="D341" s="253"/>
      <c r="E341" s="252"/>
      <c r="F341" s="315"/>
      <c r="G341" s="231"/>
      <c r="H341" s="162"/>
      <c r="I341" s="162"/>
      <c r="J341" s="162"/>
      <c r="K341" s="162"/>
      <c r="L341" s="162"/>
      <c r="M341" s="162"/>
      <c r="N341" s="162"/>
      <c r="O341" s="162"/>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370</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6"/>
      <c r="B345" s="253"/>
      <c r="C345" s="252"/>
      <c r="D345" s="253"/>
      <c r="E345" s="252"/>
      <c r="F345" s="315"/>
      <c r="G345" s="236"/>
      <c r="H345" s="165"/>
      <c r="I345" s="165"/>
      <c r="J345" s="165"/>
      <c r="K345" s="165"/>
      <c r="L345" s="165"/>
      <c r="M345" s="165"/>
      <c r="N345" s="165"/>
      <c r="O345" s="165"/>
      <c r="P345" s="237"/>
      <c r="Q345" s="989"/>
      <c r="R345" s="990"/>
      <c r="S345" s="990"/>
      <c r="T345" s="990"/>
      <c r="U345" s="990"/>
      <c r="V345" s="990"/>
      <c r="W345" s="990"/>
      <c r="X345" s="990"/>
      <c r="Y345" s="990"/>
      <c r="Z345" s="990"/>
      <c r="AA345" s="991"/>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6"/>
      <c r="B346" s="253"/>
      <c r="C346" s="252"/>
      <c r="D346" s="253"/>
      <c r="E346" s="252"/>
      <c r="F346" s="315"/>
      <c r="G346" s="273" t="s">
        <v>368</v>
      </c>
      <c r="H346" s="170"/>
      <c r="I346" s="170"/>
      <c r="J346" s="170"/>
      <c r="K346" s="170"/>
      <c r="L346" s="170"/>
      <c r="M346" s="170"/>
      <c r="N346" s="170"/>
      <c r="O346" s="170"/>
      <c r="P346" s="171"/>
      <c r="Q346" s="177" t="s">
        <v>446</v>
      </c>
      <c r="R346" s="170"/>
      <c r="S346" s="170"/>
      <c r="T346" s="170"/>
      <c r="U346" s="170"/>
      <c r="V346" s="170"/>
      <c r="W346" s="170"/>
      <c r="X346" s="170"/>
      <c r="Y346" s="170"/>
      <c r="Z346" s="170"/>
      <c r="AA346" s="170"/>
      <c r="AB346" s="288" t="s">
        <v>447</v>
      </c>
      <c r="AC346" s="170"/>
      <c r="AD346" s="171"/>
      <c r="AE346" s="274" t="s">
        <v>369</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6"/>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3"/>
      <c r="C348" s="252"/>
      <c r="D348" s="253"/>
      <c r="E348" s="252"/>
      <c r="F348" s="315"/>
      <c r="G348" s="231"/>
      <c r="H348" s="162"/>
      <c r="I348" s="162"/>
      <c r="J348" s="162"/>
      <c r="K348" s="162"/>
      <c r="L348" s="162"/>
      <c r="M348" s="162"/>
      <c r="N348" s="162"/>
      <c r="O348" s="162"/>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370</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6"/>
      <c r="B352" s="253"/>
      <c r="C352" s="252"/>
      <c r="D352" s="253"/>
      <c r="E352" s="252"/>
      <c r="F352" s="315"/>
      <c r="G352" s="236"/>
      <c r="H352" s="165"/>
      <c r="I352" s="165"/>
      <c r="J352" s="165"/>
      <c r="K352" s="165"/>
      <c r="L352" s="165"/>
      <c r="M352" s="165"/>
      <c r="N352" s="165"/>
      <c r="O352" s="165"/>
      <c r="P352" s="237"/>
      <c r="Q352" s="989"/>
      <c r="R352" s="990"/>
      <c r="S352" s="990"/>
      <c r="T352" s="990"/>
      <c r="U352" s="990"/>
      <c r="V352" s="990"/>
      <c r="W352" s="990"/>
      <c r="X352" s="990"/>
      <c r="Y352" s="990"/>
      <c r="Z352" s="990"/>
      <c r="AA352" s="991"/>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6"/>
      <c r="B353" s="253"/>
      <c r="C353" s="252"/>
      <c r="D353" s="253"/>
      <c r="E353" s="252"/>
      <c r="F353" s="315"/>
      <c r="G353" s="273" t="s">
        <v>368</v>
      </c>
      <c r="H353" s="170"/>
      <c r="I353" s="170"/>
      <c r="J353" s="170"/>
      <c r="K353" s="170"/>
      <c r="L353" s="170"/>
      <c r="M353" s="170"/>
      <c r="N353" s="170"/>
      <c r="O353" s="170"/>
      <c r="P353" s="171"/>
      <c r="Q353" s="177" t="s">
        <v>446</v>
      </c>
      <c r="R353" s="170"/>
      <c r="S353" s="170"/>
      <c r="T353" s="170"/>
      <c r="U353" s="170"/>
      <c r="V353" s="170"/>
      <c r="W353" s="170"/>
      <c r="X353" s="170"/>
      <c r="Y353" s="170"/>
      <c r="Z353" s="170"/>
      <c r="AA353" s="170"/>
      <c r="AB353" s="288" t="s">
        <v>447</v>
      </c>
      <c r="AC353" s="170"/>
      <c r="AD353" s="171"/>
      <c r="AE353" s="274" t="s">
        <v>369</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6"/>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3"/>
      <c r="C355" s="252"/>
      <c r="D355" s="253"/>
      <c r="E355" s="252"/>
      <c r="F355" s="315"/>
      <c r="G355" s="231"/>
      <c r="H355" s="162"/>
      <c r="I355" s="162"/>
      <c r="J355" s="162"/>
      <c r="K355" s="162"/>
      <c r="L355" s="162"/>
      <c r="M355" s="162"/>
      <c r="N355" s="162"/>
      <c r="O355" s="162"/>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370</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6"/>
      <c r="B359" s="253"/>
      <c r="C359" s="252"/>
      <c r="D359" s="253"/>
      <c r="E359" s="252"/>
      <c r="F359" s="315"/>
      <c r="G359" s="236"/>
      <c r="H359" s="165"/>
      <c r="I359" s="165"/>
      <c r="J359" s="165"/>
      <c r="K359" s="165"/>
      <c r="L359" s="165"/>
      <c r="M359" s="165"/>
      <c r="N359" s="165"/>
      <c r="O359" s="165"/>
      <c r="P359" s="237"/>
      <c r="Q359" s="989"/>
      <c r="R359" s="990"/>
      <c r="S359" s="990"/>
      <c r="T359" s="990"/>
      <c r="U359" s="990"/>
      <c r="V359" s="990"/>
      <c r="W359" s="990"/>
      <c r="X359" s="990"/>
      <c r="Y359" s="990"/>
      <c r="Z359" s="990"/>
      <c r="AA359" s="991"/>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6"/>
      <c r="B360" s="253"/>
      <c r="C360" s="252"/>
      <c r="D360" s="253"/>
      <c r="E360" s="252"/>
      <c r="F360" s="315"/>
      <c r="G360" s="273" t="s">
        <v>368</v>
      </c>
      <c r="H360" s="170"/>
      <c r="I360" s="170"/>
      <c r="J360" s="170"/>
      <c r="K360" s="170"/>
      <c r="L360" s="170"/>
      <c r="M360" s="170"/>
      <c r="N360" s="170"/>
      <c r="O360" s="170"/>
      <c r="P360" s="171"/>
      <c r="Q360" s="177" t="s">
        <v>446</v>
      </c>
      <c r="R360" s="170"/>
      <c r="S360" s="170"/>
      <c r="T360" s="170"/>
      <c r="U360" s="170"/>
      <c r="V360" s="170"/>
      <c r="W360" s="170"/>
      <c r="X360" s="170"/>
      <c r="Y360" s="170"/>
      <c r="Z360" s="170"/>
      <c r="AA360" s="170"/>
      <c r="AB360" s="288" t="s">
        <v>447</v>
      </c>
      <c r="AC360" s="170"/>
      <c r="AD360" s="171"/>
      <c r="AE360" s="274" t="s">
        <v>369</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6"/>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3"/>
      <c r="C362" s="252"/>
      <c r="D362" s="253"/>
      <c r="E362" s="252"/>
      <c r="F362" s="315"/>
      <c r="G362" s="231"/>
      <c r="H362" s="162"/>
      <c r="I362" s="162"/>
      <c r="J362" s="162"/>
      <c r="K362" s="162"/>
      <c r="L362" s="162"/>
      <c r="M362" s="162"/>
      <c r="N362" s="162"/>
      <c r="O362" s="162"/>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370</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6"/>
      <c r="B366" s="253"/>
      <c r="C366" s="252"/>
      <c r="D366" s="253"/>
      <c r="E366" s="316"/>
      <c r="F366" s="317"/>
      <c r="G366" s="236"/>
      <c r="H366" s="165"/>
      <c r="I366" s="165"/>
      <c r="J366" s="165"/>
      <c r="K366" s="165"/>
      <c r="L366" s="165"/>
      <c r="M366" s="165"/>
      <c r="N366" s="165"/>
      <c r="O366" s="165"/>
      <c r="P366" s="237"/>
      <c r="Q366" s="989"/>
      <c r="R366" s="990"/>
      <c r="S366" s="990"/>
      <c r="T366" s="990"/>
      <c r="U366" s="990"/>
      <c r="V366" s="990"/>
      <c r="W366" s="990"/>
      <c r="X366" s="990"/>
      <c r="Y366" s="990"/>
      <c r="Z366" s="990"/>
      <c r="AA366" s="991"/>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6"/>
      <c r="B367" s="253"/>
      <c r="C367" s="252"/>
      <c r="D367" s="253"/>
      <c r="E367" s="158" t="s">
        <v>410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6"/>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6"/>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6"/>
      <c r="B370" s="253"/>
      <c r="C370" s="252"/>
      <c r="D370" s="253"/>
      <c r="E370" s="309" t="s">
        <v>384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3"/>
      <c r="C371" s="252"/>
      <c r="D371" s="253"/>
      <c r="E371" s="239" t="s">
        <v>383</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3"/>
      <c r="C372" s="252"/>
      <c r="D372" s="253"/>
      <c r="E372" s="250" t="s">
        <v>356</v>
      </c>
      <c r="F372" s="314"/>
      <c r="G372" s="283" t="s">
        <v>365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520</v>
      </c>
      <c r="AF372" s="266"/>
      <c r="AG372" s="266"/>
      <c r="AH372" s="266"/>
      <c r="AI372" s="266" t="s">
        <v>517</v>
      </c>
      <c r="AJ372" s="266"/>
      <c r="AK372" s="266"/>
      <c r="AL372" s="266"/>
      <c r="AM372" s="266" t="s">
        <v>512</v>
      </c>
      <c r="AN372" s="266"/>
      <c r="AO372" s="266"/>
      <c r="AP372" s="268"/>
      <c r="AQ372" s="268" t="s">
        <v>351</v>
      </c>
      <c r="AR372" s="269"/>
      <c r="AS372" s="269"/>
      <c r="AT372" s="270"/>
      <c r="AU372" s="280" t="s">
        <v>367</v>
      </c>
      <c r="AV372" s="280"/>
      <c r="AW372" s="280"/>
      <c r="AX372" s="281"/>
    </row>
    <row r="373" spans="1:50" ht="18.75" hidden="1" customHeight="1" x14ac:dyDescent="0.15">
      <c r="A373" s="996"/>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352</v>
      </c>
      <c r="AT373" s="173"/>
      <c r="AU373" s="137"/>
      <c r="AV373" s="137"/>
      <c r="AW373" s="138" t="s">
        <v>300</v>
      </c>
      <c r="AX373" s="139"/>
    </row>
    <row r="374" spans="1:50" ht="39.75" hidden="1" customHeight="1" x14ac:dyDescent="0.15">
      <c r="A374" s="996"/>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366</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6"/>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6"/>
      <c r="B376" s="253"/>
      <c r="C376" s="252"/>
      <c r="D376" s="253"/>
      <c r="E376" s="252"/>
      <c r="F376" s="315"/>
      <c r="G376" s="283" t="s">
        <v>365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520</v>
      </c>
      <c r="AF376" s="266"/>
      <c r="AG376" s="266"/>
      <c r="AH376" s="266"/>
      <c r="AI376" s="266" t="s">
        <v>517</v>
      </c>
      <c r="AJ376" s="266"/>
      <c r="AK376" s="266"/>
      <c r="AL376" s="266"/>
      <c r="AM376" s="266" t="s">
        <v>512</v>
      </c>
      <c r="AN376" s="266"/>
      <c r="AO376" s="266"/>
      <c r="AP376" s="268"/>
      <c r="AQ376" s="268" t="s">
        <v>351</v>
      </c>
      <c r="AR376" s="269"/>
      <c r="AS376" s="269"/>
      <c r="AT376" s="270"/>
      <c r="AU376" s="280" t="s">
        <v>367</v>
      </c>
      <c r="AV376" s="280"/>
      <c r="AW376" s="280"/>
      <c r="AX376" s="281"/>
    </row>
    <row r="377" spans="1:50" ht="18.75" hidden="1" customHeight="1" x14ac:dyDescent="0.15">
      <c r="A377" s="996"/>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352</v>
      </c>
      <c r="AT377" s="173"/>
      <c r="AU377" s="137"/>
      <c r="AV377" s="137"/>
      <c r="AW377" s="138" t="s">
        <v>300</v>
      </c>
      <c r="AX377" s="139"/>
    </row>
    <row r="378" spans="1:50" ht="39.75" hidden="1" customHeight="1" x14ac:dyDescent="0.15">
      <c r="A378" s="996"/>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366</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6"/>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6"/>
      <c r="B380" s="253"/>
      <c r="C380" s="252"/>
      <c r="D380" s="253"/>
      <c r="E380" s="252"/>
      <c r="F380" s="315"/>
      <c r="G380" s="283" t="s">
        <v>365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520</v>
      </c>
      <c r="AF380" s="266"/>
      <c r="AG380" s="266"/>
      <c r="AH380" s="266"/>
      <c r="AI380" s="266" t="s">
        <v>517</v>
      </c>
      <c r="AJ380" s="266"/>
      <c r="AK380" s="266"/>
      <c r="AL380" s="266"/>
      <c r="AM380" s="266" t="s">
        <v>512</v>
      </c>
      <c r="AN380" s="266"/>
      <c r="AO380" s="266"/>
      <c r="AP380" s="268"/>
      <c r="AQ380" s="268" t="s">
        <v>351</v>
      </c>
      <c r="AR380" s="269"/>
      <c r="AS380" s="269"/>
      <c r="AT380" s="270"/>
      <c r="AU380" s="280" t="s">
        <v>367</v>
      </c>
      <c r="AV380" s="280"/>
      <c r="AW380" s="280"/>
      <c r="AX380" s="281"/>
    </row>
    <row r="381" spans="1:50" ht="18.75" hidden="1" customHeight="1" x14ac:dyDescent="0.15">
      <c r="A381" s="996"/>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352</v>
      </c>
      <c r="AT381" s="173"/>
      <c r="AU381" s="137"/>
      <c r="AV381" s="137"/>
      <c r="AW381" s="138" t="s">
        <v>300</v>
      </c>
      <c r="AX381" s="139"/>
    </row>
    <row r="382" spans="1:50" ht="39.75" hidden="1" customHeight="1" x14ac:dyDescent="0.15">
      <c r="A382" s="996"/>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366</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6"/>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6"/>
      <c r="B384" s="253"/>
      <c r="C384" s="252"/>
      <c r="D384" s="253"/>
      <c r="E384" s="252"/>
      <c r="F384" s="315"/>
      <c r="G384" s="283" t="s">
        <v>365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520</v>
      </c>
      <c r="AF384" s="266"/>
      <c r="AG384" s="266"/>
      <c r="AH384" s="266"/>
      <c r="AI384" s="266" t="s">
        <v>517</v>
      </c>
      <c r="AJ384" s="266"/>
      <c r="AK384" s="266"/>
      <c r="AL384" s="266"/>
      <c r="AM384" s="266" t="s">
        <v>512</v>
      </c>
      <c r="AN384" s="266"/>
      <c r="AO384" s="266"/>
      <c r="AP384" s="268"/>
      <c r="AQ384" s="268" t="s">
        <v>351</v>
      </c>
      <c r="AR384" s="269"/>
      <c r="AS384" s="269"/>
      <c r="AT384" s="270"/>
      <c r="AU384" s="280" t="s">
        <v>367</v>
      </c>
      <c r="AV384" s="280"/>
      <c r="AW384" s="280"/>
      <c r="AX384" s="281"/>
    </row>
    <row r="385" spans="1:50" ht="18.75" hidden="1" customHeight="1" x14ac:dyDescent="0.15">
      <c r="A385" s="996"/>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352</v>
      </c>
      <c r="AT385" s="173"/>
      <c r="AU385" s="137"/>
      <c r="AV385" s="137"/>
      <c r="AW385" s="138" t="s">
        <v>300</v>
      </c>
      <c r="AX385" s="139"/>
    </row>
    <row r="386" spans="1:50" ht="39.75" hidden="1" customHeight="1" x14ac:dyDescent="0.15">
      <c r="A386" s="996"/>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366</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6"/>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6"/>
      <c r="B388" s="253"/>
      <c r="C388" s="252"/>
      <c r="D388" s="253"/>
      <c r="E388" s="252"/>
      <c r="F388" s="315"/>
      <c r="G388" s="283" t="s">
        <v>365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520</v>
      </c>
      <c r="AF388" s="266"/>
      <c r="AG388" s="266"/>
      <c r="AH388" s="266"/>
      <c r="AI388" s="266" t="s">
        <v>517</v>
      </c>
      <c r="AJ388" s="266"/>
      <c r="AK388" s="266"/>
      <c r="AL388" s="266"/>
      <c r="AM388" s="266" t="s">
        <v>512</v>
      </c>
      <c r="AN388" s="266"/>
      <c r="AO388" s="266"/>
      <c r="AP388" s="268"/>
      <c r="AQ388" s="268" t="s">
        <v>351</v>
      </c>
      <c r="AR388" s="269"/>
      <c r="AS388" s="269"/>
      <c r="AT388" s="270"/>
      <c r="AU388" s="280" t="s">
        <v>367</v>
      </c>
      <c r="AV388" s="280"/>
      <c r="AW388" s="280"/>
      <c r="AX388" s="281"/>
    </row>
    <row r="389" spans="1:50" ht="18.75" hidden="1" customHeight="1" x14ac:dyDescent="0.15">
      <c r="A389" s="996"/>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352</v>
      </c>
      <c r="AT389" s="173"/>
      <c r="AU389" s="137"/>
      <c r="AV389" s="137"/>
      <c r="AW389" s="138" t="s">
        <v>300</v>
      </c>
      <c r="AX389" s="139"/>
    </row>
    <row r="390" spans="1:50" ht="39.75" hidden="1" customHeight="1" x14ac:dyDescent="0.15">
      <c r="A390" s="996"/>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366</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6"/>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6"/>
      <c r="B392" s="253"/>
      <c r="C392" s="252"/>
      <c r="D392" s="253"/>
      <c r="E392" s="252"/>
      <c r="F392" s="315"/>
      <c r="G392" s="273" t="s">
        <v>368</v>
      </c>
      <c r="H392" s="170"/>
      <c r="I392" s="170"/>
      <c r="J392" s="170"/>
      <c r="K392" s="170"/>
      <c r="L392" s="170"/>
      <c r="M392" s="170"/>
      <c r="N392" s="170"/>
      <c r="O392" s="170"/>
      <c r="P392" s="171"/>
      <c r="Q392" s="177" t="s">
        <v>446</v>
      </c>
      <c r="R392" s="170"/>
      <c r="S392" s="170"/>
      <c r="T392" s="170"/>
      <c r="U392" s="170"/>
      <c r="V392" s="170"/>
      <c r="W392" s="170"/>
      <c r="X392" s="170"/>
      <c r="Y392" s="170"/>
      <c r="Z392" s="170"/>
      <c r="AA392" s="170"/>
      <c r="AB392" s="288" t="s">
        <v>447</v>
      </c>
      <c r="AC392" s="170"/>
      <c r="AD392" s="171"/>
      <c r="AE392" s="177" t="s">
        <v>369</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6"/>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6"/>
      <c r="B394" s="253"/>
      <c r="C394" s="252"/>
      <c r="D394" s="253"/>
      <c r="E394" s="252"/>
      <c r="F394" s="315"/>
      <c r="G394" s="231"/>
      <c r="H394" s="162"/>
      <c r="I394" s="162"/>
      <c r="J394" s="162"/>
      <c r="K394" s="162"/>
      <c r="L394" s="162"/>
      <c r="M394" s="162"/>
      <c r="N394" s="162"/>
      <c r="O394" s="162"/>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370</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6"/>
      <c r="B398" s="253"/>
      <c r="C398" s="252"/>
      <c r="D398" s="253"/>
      <c r="E398" s="252"/>
      <c r="F398" s="315"/>
      <c r="G398" s="236"/>
      <c r="H398" s="165"/>
      <c r="I398" s="165"/>
      <c r="J398" s="165"/>
      <c r="K398" s="165"/>
      <c r="L398" s="165"/>
      <c r="M398" s="165"/>
      <c r="N398" s="165"/>
      <c r="O398" s="165"/>
      <c r="P398" s="237"/>
      <c r="Q398" s="989"/>
      <c r="R398" s="990"/>
      <c r="S398" s="990"/>
      <c r="T398" s="990"/>
      <c r="U398" s="990"/>
      <c r="V398" s="990"/>
      <c r="W398" s="990"/>
      <c r="X398" s="990"/>
      <c r="Y398" s="990"/>
      <c r="Z398" s="990"/>
      <c r="AA398" s="991"/>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6"/>
      <c r="B399" s="253"/>
      <c r="C399" s="252"/>
      <c r="D399" s="253"/>
      <c r="E399" s="252"/>
      <c r="F399" s="315"/>
      <c r="G399" s="273" t="s">
        <v>368</v>
      </c>
      <c r="H399" s="170"/>
      <c r="I399" s="170"/>
      <c r="J399" s="170"/>
      <c r="K399" s="170"/>
      <c r="L399" s="170"/>
      <c r="M399" s="170"/>
      <c r="N399" s="170"/>
      <c r="O399" s="170"/>
      <c r="P399" s="171"/>
      <c r="Q399" s="177" t="s">
        <v>446</v>
      </c>
      <c r="R399" s="170"/>
      <c r="S399" s="170"/>
      <c r="T399" s="170"/>
      <c r="U399" s="170"/>
      <c r="V399" s="170"/>
      <c r="W399" s="170"/>
      <c r="X399" s="170"/>
      <c r="Y399" s="170"/>
      <c r="Z399" s="170"/>
      <c r="AA399" s="170"/>
      <c r="AB399" s="288" t="s">
        <v>447</v>
      </c>
      <c r="AC399" s="170"/>
      <c r="AD399" s="171"/>
      <c r="AE399" s="274" t="s">
        <v>369</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6"/>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3"/>
      <c r="C401" s="252"/>
      <c r="D401" s="253"/>
      <c r="E401" s="252"/>
      <c r="F401" s="315"/>
      <c r="G401" s="231"/>
      <c r="H401" s="162"/>
      <c r="I401" s="162"/>
      <c r="J401" s="162"/>
      <c r="K401" s="162"/>
      <c r="L401" s="162"/>
      <c r="M401" s="162"/>
      <c r="N401" s="162"/>
      <c r="O401" s="162"/>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370</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6"/>
      <c r="B405" s="253"/>
      <c r="C405" s="252"/>
      <c r="D405" s="253"/>
      <c r="E405" s="252"/>
      <c r="F405" s="315"/>
      <c r="G405" s="236"/>
      <c r="H405" s="165"/>
      <c r="I405" s="165"/>
      <c r="J405" s="165"/>
      <c r="K405" s="165"/>
      <c r="L405" s="165"/>
      <c r="M405" s="165"/>
      <c r="N405" s="165"/>
      <c r="O405" s="165"/>
      <c r="P405" s="237"/>
      <c r="Q405" s="989"/>
      <c r="R405" s="990"/>
      <c r="S405" s="990"/>
      <c r="T405" s="990"/>
      <c r="U405" s="990"/>
      <c r="V405" s="990"/>
      <c r="W405" s="990"/>
      <c r="X405" s="990"/>
      <c r="Y405" s="990"/>
      <c r="Z405" s="990"/>
      <c r="AA405" s="991"/>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6"/>
      <c r="B406" s="253"/>
      <c r="C406" s="252"/>
      <c r="D406" s="253"/>
      <c r="E406" s="252"/>
      <c r="F406" s="315"/>
      <c r="G406" s="273" t="s">
        <v>368</v>
      </c>
      <c r="H406" s="170"/>
      <c r="I406" s="170"/>
      <c r="J406" s="170"/>
      <c r="K406" s="170"/>
      <c r="L406" s="170"/>
      <c r="M406" s="170"/>
      <c r="N406" s="170"/>
      <c r="O406" s="170"/>
      <c r="P406" s="171"/>
      <c r="Q406" s="177" t="s">
        <v>446</v>
      </c>
      <c r="R406" s="170"/>
      <c r="S406" s="170"/>
      <c r="T406" s="170"/>
      <c r="U406" s="170"/>
      <c r="V406" s="170"/>
      <c r="W406" s="170"/>
      <c r="X406" s="170"/>
      <c r="Y406" s="170"/>
      <c r="Z406" s="170"/>
      <c r="AA406" s="170"/>
      <c r="AB406" s="288" t="s">
        <v>447</v>
      </c>
      <c r="AC406" s="170"/>
      <c r="AD406" s="171"/>
      <c r="AE406" s="274" t="s">
        <v>369</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6"/>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3"/>
      <c r="C408" s="252"/>
      <c r="D408" s="253"/>
      <c r="E408" s="252"/>
      <c r="F408" s="315"/>
      <c r="G408" s="231"/>
      <c r="H408" s="162"/>
      <c r="I408" s="162"/>
      <c r="J408" s="162"/>
      <c r="K408" s="162"/>
      <c r="L408" s="162"/>
      <c r="M408" s="162"/>
      <c r="N408" s="162"/>
      <c r="O408" s="162"/>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370</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6"/>
      <c r="B412" s="253"/>
      <c r="C412" s="252"/>
      <c r="D412" s="253"/>
      <c r="E412" s="252"/>
      <c r="F412" s="315"/>
      <c r="G412" s="236"/>
      <c r="H412" s="165"/>
      <c r="I412" s="165"/>
      <c r="J412" s="165"/>
      <c r="K412" s="165"/>
      <c r="L412" s="165"/>
      <c r="M412" s="165"/>
      <c r="N412" s="165"/>
      <c r="O412" s="165"/>
      <c r="P412" s="237"/>
      <c r="Q412" s="989"/>
      <c r="R412" s="990"/>
      <c r="S412" s="990"/>
      <c r="T412" s="990"/>
      <c r="U412" s="990"/>
      <c r="V412" s="990"/>
      <c r="W412" s="990"/>
      <c r="X412" s="990"/>
      <c r="Y412" s="990"/>
      <c r="Z412" s="990"/>
      <c r="AA412" s="991"/>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6"/>
      <c r="B413" s="253"/>
      <c r="C413" s="252"/>
      <c r="D413" s="253"/>
      <c r="E413" s="252"/>
      <c r="F413" s="315"/>
      <c r="G413" s="273" t="s">
        <v>368</v>
      </c>
      <c r="H413" s="170"/>
      <c r="I413" s="170"/>
      <c r="J413" s="170"/>
      <c r="K413" s="170"/>
      <c r="L413" s="170"/>
      <c r="M413" s="170"/>
      <c r="N413" s="170"/>
      <c r="O413" s="170"/>
      <c r="P413" s="171"/>
      <c r="Q413" s="177" t="s">
        <v>446</v>
      </c>
      <c r="R413" s="170"/>
      <c r="S413" s="170"/>
      <c r="T413" s="170"/>
      <c r="U413" s="170"/>
      <c r="V413" s="170"/>
      <c r="W413" s="170"/>
      <c r="X413" s="170"/>
      <c r="Y413" s="170"/>
      <c r="Z413" s="170"/>
      <c r="AA413" s="170"/>
      <c r="AB413" s="288" t="s">
        <v>447</v>
      </c>
      <c r="AC413" s="170"/>
      <c r="AD413" s="171"/>
      <c r="AE413" s="274" t="s">
        <v>369</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6"/>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3"/>
      <c r="C415" s="252"/>
      <c r="D415" s="253"/>
      <c r="E415" s="252"/>
      <c r="F415" s="315"/>
      <c r="G415" s="231"/>
      <c r="H415" s="162"/>
      <c r="I415" s="162"/>
      <c r="J415" s="162"/>
      <c r="K415" s="162"/>
      <c r="L415" s="162"/>
      <c r="M415" s="162"/>
      <c r="N415" s="162"/>
      <c r="O415" s="162"/>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370</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6"/>
      <c r="B419" s="253"/>
      <c r="C419" s="252"/>
      <c r="D419" s="253"/>
      <c r="E419" s="252"/>
      <c r="F419" s="315"/>
      <c r="G419" s="236"/>
      <c r="H419" s="165"/>
      <c r="I419" s="165"/>
      <c r="J419" s="165"/>
      <c r="K419" s="165"/>
      <c r="L419" s="165"/>
      <c r="M419" s="165"/>
      <c r="N419" s="165"/>
      <c r="O419" s="165"/>
      <c r="P419" s="237"/>
      <c r="Q419" s="989"/>
      <c r="R419" s="990"/>
      <c r="S419" s="990"/>
      <c r="T419" s="990"/>
      <c r="U419" s="990"/>
      <c r="V419" s="990"/>
      <c r="W419" s="990"/>
      <c r="X419" s="990"/>
      <c r="Y419" s="990"/>
      <c r="Z419" s="990"/>
      <c r="AA419" s="991"/>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6"/>
      <c r="B420" s="253"/>
      <c r="C420" s="252"/>
      <c r="D420" s="253"/>
      <c r="E420" s="252"/>
      <c r="F420" s="315"/>
      <c r="G420" s="273" t="s">
        <v>368</v>
      </c>
      <c r="H420" s="170"/>
      <c r="I420" s="170"/>
      <c r="J420" s="170"/>
      <c r="K420" s="170"/>
      <c r="L420" s="170"/>
      <c r="M420" s="170"/>
      <c r="N420" s="170"/>
      <c r="O420" s="170"/>
      <c r="P420" s="171"/>
      <c r="Q420" s="177" t="s">
        <v>446</v>
      </c>
      <c r="R420" s="170"/>
      <c r="S420" s="170"/>
      <c r="T420" s="170"/>
      <c r="U420" s="170"/>
      <c r="V420" s="170"/>
      <c r="W420" s="170"/>
      <c r="X420" s="170"/>
      <c r="Y420" s="170"/>
      <c r="Z420" s="170"/>
      <c r="AA420" s="170"/>
      <c r="AB420" s="288" t="s">
        <v>447</v>
      </c>
      <c r="AC420" s="170"/>
      <c r="AD420" s="171"/>
      <c r="AE420" s="274" t="s">
        <v>369</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6"/>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3"/>
      <c r="C422" s="252"/>
      <c r="D422" s="253"/>
      <c r="E422" s="252"/>
      <c r="F422" s="315"/>
      <c r="G422" s="231"/>
      <c r="H422" s="162"/>
      <c r="I422" s="162"/>
      <c r="J422" s="162"/>
      <c r="K422" s="162"/>
      <c r="L422" s="162"/>
      <c r="M422" s="162"/>
      <c r="N422" s="162"/>
      <c r="O422" s="162"/>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370</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6"/>
      <c r="B426" s="253"/>
      <c r="C426" s="252"/>
      <c r="D426" s="253"/>
      <c r="E426" s="316"/>
      <c r="F426" s="317"/>
      <c r="G426" s="236"/>
      <c r="H426" s="165"/>
      <c r="I426" s="165"/>
      <c r="J426" s="165"/>
      <c r="K426" s="165"/>
      <c r="L426" s="165"/>
      <c r="M426" s="165"/>
      <c r="N426" s="165"/>
      <c r="O426" s="165"/>
      <c r="P426" s="237"/>
      <c r="Q426" s="989"/>
      <c r="R426" s="990"/>
      <c r="S426" s="990"/>
      <c r="T426" s="990"/>
      <c r="U426" s="990"/>
      <c r="V426" s="990"/>
      <c r="W426" s="990"/>
      <c r="X426" s="990"/>
      <c r="Y426" s="990"/>
      <c r="Z426" s="990"/>
      <c r="AA426" s="991"/>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6"/>
      <c r="B427" s="253"/>
      <c r="C427" s="252"/>
      <c r="D427" s="253"/>
      <c r="E427" s="158" t="s">
        <v>410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6"/>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6"/>
      <c r="B429" s="253"/>
      <c r="C429" s="316"/>
      <c r="D429" s="99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6"/>
      <c r="B430" s="253"/>
      <c r="C430" s="250" t="s">
        <v>538</v>
      </c>
      <c r="D430" s="251"/>
      <c r="E430" s="239" t="s">
        <v>530</v>
      </c>
      <c r="F430" s="449"/>
      <c r="G430" s="241" t="s">
        <v>371</v>
      </c>
      <c r="H430" s="159"/>
      <c r="I430" s="159"/>
      <c r="J430" s="242" t="s">
        <v>565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6"/>
      <c r="B431" s="253"/>
      <c r="C431" s="252"/>
      <c r="D431" s="253"/>
      <c r="E431" s="167" t="s">
        <v>360</v>
      </c>
      <c r="F431" s="168"/>
      <c r="G431" s="169" t="s">
        <v>357</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359</v>
      </c>
      <c r="AF431" s="180"/>
      <c r="AG431" s="180"/>
      <c r="AH431" s="181"/>
      <c r="AI431" s="182" t="s">
        <v>513</v>
      </c>
      <c r="AJ431" s="182"/>
      <c r="AK431" s="182"/>
      <c r="AL431" s="177"/>
      <c r="AM431" s="182" t="s">
        <v>508</v>
      </c>
      <c r="AN431" s="182"/>
      <c r="AO431" s="182"/>
      <c r="AP431" s="177"/>
      <c r="AQ431" s="177" t="s">
        <v>351</v>
      </c>
      <c r="AR431" s="170"/>
      <c r="AS431" s="170"/>
      <c r="AT431" s="171"/>
      <c r="AU431" s="135" t="s">
        <v>253</v>
      </c>
      <c r="AV431" s="135"/>
      <c r="AW431" s="135"/>
      <c r="AX431" s="136"/>
    </row>
    <row r="432" spans="1:50" ht="18.75" customHeight="1" x14ac:dyDescent="0.15">
      <c r="A432" s="996"/>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566</v>
      </c>
      <c r="AF432" s="137"/>
      <c r="AG432" s="138" t="s">
        <v>352</v>
      </c>
      <c r="AH432" s="173"/>
      <c r="AI432" s="183"/>
      <c r="AJ432" s="183"/>
      <c r="AK432" s="183"/>
      <c r="AL432" s="178"/>
      <c r="AM432" s="183"/>
      <c r="AN432" s="183"/>
      <c r="AO432" s="183"/>
      <c r="AP432" s="178"/>
      <c r="AQ432" s="218" t="s">
        <v>566</v>
      </c>
      <c r="AR432" s="137"/>
      <c r="AS432" s="138" t="s">
        <v>352</v>
      </c>
      <c r="AT432" s="173"/>
      <c r="AU432" s="137" t="s">
        <v>566</v>
      </c>
      <c r="AV432" s="137"/>
      <c r="AW432" s="138" t="s">
        <v>300</v>
      </c>
      <c r="AX432" s="139"/>
    </row>
    <row r="433" spans="1:50" ht="23.25" customHeight="1" x14ac:dyDescent="0.15">
      <c r="A433" s="996"/>
      <c r="B433" s="253"/>
      <c r="C433" s="252"/>
      <c r="D433" s="253"/>
      <c r="E433" s="167"/>
      <c r="F433" s="168"/>
      <c r="G433" s="231" t="s">
        <v>566</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566</v>
      </c>
      <c r="AC433" s="134"/>
      <c r="AD433" s="134"/>
      <c r="AE433" s="112" t="s">
        <v>566</v>
      </c>
      <c r="AF433" s="113"/>
      <c r="AG433" s="113"/>
      <c r="AH433" s="113"/>
      <c r="AI433" s="112" t="s">
        <v>566</v>
      </c>
      <c r="AJ433" s="113"/>
      <c r="AK433" s="113"/>
      <c r="AL433" s="113"/>
      <c r="AM433" s="112" t="s">
        <v>566</v>
      </c>
      <c r="AN433" s="113"/>
      <c r="AO433" s="113"/>
      <c r="AP433" s="114"/>
      <c r="AQ433" s="112" t="s">
        <v>566</v>
      </c>
      <c r="AR433" s="113"/>
      <c r="AS433" s="113"/>
      <c r="AT433" s="114"/>
      <c r="AU433" s="113" t="s">
        <v>566</v>
      </c>
      <c r="AV433" s="113"/>
      <c r="AW433" s="113"/>
      <c r="AX433" s="223"/>
    </row>
    <row r="434" spans="1:50" ht="23.25" customHeight="1" x14ac:dyDescent="0.15">
      <c r="A434" s="996"/>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566</v>
      </c>
      <c r="AC434" s="222"/>
      <c r="AD434" s="222"/>
      <c r="AE434" s="112" t="s">
        <v>566</v>
      </c>
      <c r="AF434" s="113"/>
      <c r="AG434" s="113"/>
      <c r="AH434" s="114"/>
      <c r="AI434" s="112" t="s">
        <v>567</v>
      </c>
      <c r="AJ434" s="113"/>
      <c r="AK434" s="113"/>
      <c r="AL434" s="113"/>
      <c r="AM434" s="112" t="s">
        <v>566</v>
      </c>
      <c r="AN434" s="113"/>
      <c r="AO434" s="113"/>
      <c r="AP434" s="114"/>
      <c r="AQ434" s="112" t="s">
        <v>566</v>
      </c>
      <c r="AR434" s="113"/>
      <c r="AS434" s="113"/>
      <c r="AT434" s="114"/>
      <c r="AU434" s="113" t="s">
        <v>567</v>
      </c>
      <c r="AV434" s="113"/>
      <c r="AW434" s="113"/>
      <c r="AX434" s="223"/>
    </row>
    <row r="435" spans="1:50" ht="23.25" customHeight="1" x14ac:dyDescent="0.15">
      <c r="A435" s="996"/>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566</v>
      </c>
      <c r="AF435" s="113"/>
      <c r="AG435" s="113"/>
      <c r="AH435" s="114"/>
      <c r="AI435" s="112" t="s">
        <v>566</v>
      </c>
      <c r="AJ435" s="113"/>
      <c r="AK435" s="113"/>
      <c r="AL435" s="113"/>
      <c r="AM435" s="112" t="s">
        <v>566</v>
      </c>
      <c r="AN435" s="113"/>
      <c r="AO435" s="113"/>
      <c r="AP435" s="114"/>
      <c r="AQ435" s="112" t="s">
        <v>566</v>
      </c>
      <c r="AR435" s="113"/>
      <c r="AS435" s="113"/>
      <c r="AT435" s="114"/>
      <c r="AU435" s="113" t="s">
        <v>566</v>
      </c>
      <c r="AV435" s="113"/>
      <c r="AW435" s="113"/>
      <c r="AX435" s="223"/>
    </row>
    <row r="436" spans="1:50" ht="18.75" hidden="1" customHeight="1" x14ac:dyDescent="0.15">
      <c r="A436" s="996"/>
      <c r="B436" s="253"/>
      <c r="C436" s="252"/>
      <c r="D436" s="253"/>
      <c r="E436" s="167" t="s">
        <v>360</v>
      </c>
      <c r="F436" s="168"/>
      <c r="G436" s="169" t="s">
        <v>357</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359</v>
      </c>
      <c r="AF436" s="180"/>
      <c r="AG436" s="180"/>
      <c r="AH436" s="181"/>
      <c r="AI436" s="182" t="s">
        <v>512</v>
      </c>
      <c r="AJ436" s="182"/>
      <c r="AK436" s="182"/>
      <c r="AL436" s="177"/>
      <c r="AM436" s="182" t="s">
        <v>508</v>
      </c>
      <c r="AN436" s="182"/>
      <c r="AO436" s="182"/>
      <c r="AP436" s="177"/>
      <c r="AQ436" s="177" t="s">
        <v>351</v>
      </c>
      <c r="AR436" s="170"/>
      <c r="AS436" s="170"/>
      <c r="AT436" s="171"/>
      <c r="AU436" s="135" t="s">
        <v>253</v>
      </c>
      <c r="AV436" s="135"/>
      <c r="AW436" s="135"/>
      <c r="AX436" s="136"/>
    </row>
    <row r="437" spans="1:50" ht="18.75" hidden="1" customHeight="1" x14ac:dyDescent="0.15">
      <c r="A437" s="996"/>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352</v>
      </c>
      <c r="AH437" s="173"/>
      <c r="AI437" s="183"/>
      <c r="AJ437" s="183"/>
      <c r="AK437" s="183"/>
      <c r="AL437" s="178"/>
      <c r="AM437" s="183"/>
      <c r="AN437" s="183"/>
      <c r="AO437" s="183"/>
      <c r="AP437" s="178"/>
      <c r="AQ437" s="218"/>
      <c r="AR437" s="137"/>
      <c r="AS437" s="138" t="s">
        <v>352</v>
      </c>
      <c r="AT437" s="173"/>
      <c r="AU437" s="137"/>
      <c r="AV437" s="137"/>
      <c r="AW437" s="138" t="s">
        <v>300</v>
      </c>
      <c r="AX437" s="139"/>
    </row>
    <row r="438" spans="1:50" ht="23.25" hidden="1" customHeight="1" x14ac:dyDescent="0.15">
      <c r="A438" s="996"/>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6"/>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6"/>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6"/>
      <c r="B441" s="253"/>
      <c r="C441" s="252"/>
      <c r="D441" s="253"/>
      <c r="E441" s="167" t="s">
        <v>360</v>
      </c>
      <c r="F441" s="168"/>
      <c r="G441" s="169" t="s">
        <v>357</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359</v>
      </c>
      <c r="AF441" s="180"/>
      <c r="AG441" s="180"/>
      <c r="AH441" s="181"/>
      <c r="AI441" s="182" t="s">
        <v>512</v>
      </c>
      <c r="AJ441" s="182"/>
      <c r="AK441" s="182"/>
      <c r="AL441" s="177"/>
      <c r="AM441" s="182" t="s">
        <v>504</v>
      </c>
      <c r="AN441" s="182"/>
      <c r="AO441" s="182"/>
      <c r="AP441" s="177"/>
      <c r="AQ441" s="177" t="s">
        <v>351</v>
      </c>
      <c r="AR441" s="170"/>
      <c r="AS441" s="170"/>
      <c r="AT441" s="171"/>
      <c r="AU441" s="135" t="s">
        <v>253</v>
      </c>
      <c r="AV441" s="135"/>
      <c r="AW441" s="135"/>
      <c r="AX441" s="136"/>
    </row>
    <row r="442" spans="1:50" ht="18.75" hidden="1" customHeight="1" x14ac:dyDescent="0.15">
      <c r="A442" s="996"/>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352</v>
      </c>
      <c r="AH442" s="173"/>
      <c r="AI442" s="183"/>
      <c r="AJ442" s="183"/>
      <c r="AK442" s="183"/>
      <c r="AL442" s="178"/>
      <c r="AM442" s="183"/>
      <c r="AN442" s="183"/>
      <c r="AO442" s="183"/>
      <c r="AP442" s="178"/>
      <c r="AQ442" s="218"/>
      <c r="AR442" s="137"/>
      <c r="AS442" s="138" t="s">
        <v>352</v>
      </c>
      <c r="AT442" s="173"/>
      <c r="AU442" s="137"/>
      <c r="AV442" s="137"/>
      <c r="AW442" s="138" t="s">
        <v>300</v>
      </c>
      <c r="AX442" s="139"/>
    </row>
    <row r="443" spans="1:50" ht="23.25" hidden="1" customHeight="1" x14ac:dyDescent="0.15">
      <c r="A443" s="996"/>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6"/>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6"/>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6"/>
      <c r="B446" s="253"/>
      <c r="C446" s="252"/>
      <c r="D446" s="253"/>
      <c r="E446" s="167" t="s">
        <v>360</v>
      </c>
      <c r="F446" s="168"/>
      <c r="G446" s="169" t="s">
        <v>357</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359</v>
      </c>
      <c r="AF446" s="180"/>
      <c r="AG446" s="180"/>
      <c r="AH446" s="181"/>
      <c r="AI446" s="182" t="s">
        <v>512</v>
      </c>
      <c r="AJ446" s="182"/>
      <c r="AK446" s="182"/>
      <c r="AL446" s="177"/>
      <c r="AM446" s="182" t="s">
        <v>509</v>
      </c>
      <c r="AN446" s="182"/>
      <c r="AO446" s="182"/>
      <c r="AP446" s="177"/>
      <c r="AQ446" s="177" t="s">
        <v>351</v>
      </c>
      <c r="AR446" s="170"/>
      <c r="AS446" s="170"/>
      <c r="AT446" s="171"/>
      <c r="AU446" s="135" t="s">
        <v>253</v>
      </c>
      <c r="AV446" s="135"/>
      <c r="AW446" s="135"/>
      <c r="AX446" s="136"/>
    </row>
    <row r="447" spans="1:50" ht="18.75" hidden="1" customHeight="1" x14ac:dyDescent="0.15">
      <c r="A447" s="996"/>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352</v>
      </c>
      <c r="AH447" s="173"/>
      <c r="AI447" s="183"/>
      <c r="AJ447" s="183"/>
      <c r="AK447" s="183"/>
      <c r="AL447" s="178"/>
      <c r="AM447" s="183"/>
      <c r="AN447" s="183"/>
      <c r="AO447" s="183"/>
      <c r="AP447" s="178"/>
      <c r="AQ447" s="218"/>
      <c r="AR447" s="137"/>
      <c r="AS447" s="138" t="s">
        <v>352</v>
      </c>
      <c r="AT447" s="173"/>
      <c r="AU447" s="137"/>
      <c r="AV447" s="137"/>
      <c r="AW447" s="138" t="s">
        <v>300</v>
      </c>
      <c r="AX447" s="139"/>
    </row>
    <row r="448" spans="1:50" ht="23.25" hidden="1" customHeight="1" x14ac:dyDescent="0.15">
      <c r="A448" s="996"/>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6"/>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6"/>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6"/>
      <c r="B451" s="253"/>
      <c r="C451" s="252"/>
      <c r="D451" s="253"/>
      <c r="E451" s="167" t="s">
        <v>360</v>
      </c>
      <c r="F451" s="168"/>
      <c r="G451" s="169" t="s">
        <v>357</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359</v>
      </c>
      <c r="AF451" s="180"/>
      <c r="AG451" s="180"/>
      <c r="AH451" s="181"/>
      <c r="AI451" s="182" t="s">
        <v>512</v>
      </c>
      <c r="AJ451" s="182"/>
      <c r="AK451" s="182"/>
      <c r="AL451" s="177"/>
      <c r="AM451" s="182" t="s">
        <v>508</v>
      </c>
      <c r="AN451" s="182"/>
      <c r="AO451" s="182"/>
      <c r="AP451" s="177"/>
      <c r="AQ451" s="177" t="s">
        <v>351</v>
      </c>
      <c r="AR451" s="170"/>
      <c r="AS451" s="170"/>
      <c r="AT451" s="171"/>
      <c r="AU451" s="135" t="s">
        <v>253</v>
      </c>
      <c r="AV451" s="135"/>
      <c r="AW451" s="135"/>
      <c r="AX451" s="136"/>
    </row>
    <row r="452" spans="1:50" ht="18.75" hidden="1" customHeight="1" x14ac:dyDescent="0.15">
      <c r="A452" s="996"/>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352</v>
      </c>
      <c r="AH452" s="173"/>
      <c r="AI452" s="183"/>
      <c r="AJ452" s="183"/>
      <c r="AK452" s="183"/>
      <c r="AL452" s="178"/>
      <c r="AM452" s="183"/>
      <c r="AN452" s="183"/>
      <c r="AO452" s="183"/>
      <c r="AP452" s="178"/>
      <c r="AQ452" s="218"/>
      <c r="AR452" s="137"/>
      <c r="AS452" s="138" t="s">
        <v>352</v>
      </c>
      <c r="AT452" s="173"/>
      <c r="AU452" s="137"/>
      <c r="AV452" s="137"/>
      <c r="AW452" s="138" t="s">
        <v>300</v>
      </c>
      <c r="AX452" s="139"/>
    </row>
    <row r="453" spans="1:50" ht="23.25" hidden="1" customHeight="1" x14ac:dyDescent="0.15">
      <c r="A453" s="996"/>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6"/>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6"/>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6"/>
      <c r="B456" s="253"/>
      <c r="C456" s="252"/>
      <c r="D456" s="253"/>
      <c r="E456" s="167" t="s">
        <v>361</v>
      </c>
      <c r="F456" s="168"/>
      <c r="G456" s="169" t="s">
        <v>358</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359</v>
      </c>
      <c r="AF456" s="180"/>
      <c r="AG456" s="180"/>
      <c r="AH456" s="181"/>
      <c r="AI456" s="182" t="s">
        <v>512</v>
      </c>
      <c r="AJ456" s="182"/>
      <c r="AK456" s="182"/>
      <c r="AL456" s="177"/>
      <c r="AM456" s="182" t="s">
        <v>508</v>
      </c>
      <c r="AN456" s="182"/>
      <c r="AO456" s="182"/>
      <c r="AP456" s="177"/>
      <c r="AQ456" s="177" t="s">
        <v>351</v>
      </c>
      <c r="AR456" s="170"/>
      <c r="AS456" s="170"/>
      <c r="AT456" s="171"/>
      <c r="AU456" s="135" t="s">
        <v>253</v>
      </c>
      <c r="AV456" s="135"/>
      <c r="AW456" s="135"/>
      <c r="AX456" s="136"/>
    </row>
    <row r="457" spans="1:50" ht="18.75" customHeight="1" x14ac:dyDescent="0.15">
      <c r="A457" s="996"/>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566</v>
      </c>
      <c r="AF457" s="137"/>
      <c r="AG457" s="138" t="s">
        <v>352</v>
      </c>
      <c r="AH457" s="173"/>
      <c r="AI457" s="183"/>
      <c r="AJ457" s="183"/>
      <c r="AK457" s="183"/>
      <c r="AL457" s="178"/>
      <c r="AM457" s="183"/>
      <c r="AN457" s="183"/>
      <c r="AO457" s="183"/>
      <c r="AP457" s="178"/>
      <c r="AQ457" s="218" t="s">
        <v>569</v>
      </c>
      <c r="AR457" s="137"/>
      <c r="AS457" s="138" t="s">
        <v>352</v>
      </c>
      <c r="AT457" s="173"/>
      <c r="AU457" s="137" t="s">
        <v>566</v>
      </c>
      <c r="AV457" s="137"/>
      <c r="AW457" s="138" t="s">
        <v>300</v>
      </c>
      <c r="AX457" s="139"/>
    </row>
    <row r="458" spans="1:50" ht="23.25" customHeight="1" x14ac:dyDescent="0.15">
      <c r="A458" s="996"/>
      <c r="B458" s="253"/>
      <c r="C458" s="252"/>
      <c r="D458" s="253"/>
      <c r="E458" s="167"/>
      <c r="F458" s="168"/>
      <c r="G458" s="231" t="s">
        <v>566</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566</v>
      </c>
      <c r="AC458" s="134"/>
      <c r="AD458" s="134"/>
      <c r="AE458" s="112" t="s">
        <v>566</v>
      </c>
      <c r="AF458" s="113"/>
      <c r="AG458" s="113"/>
      <c r="AH458" s="113"/>
      <c r="AI458" s="112" t="s">
        <v>566</v>
      </c>
      <c r="AJ458" s="113"/>
      <c r="AK458" s="113"/>
      <c r="AL458" s="113"/>
      <c r="AM458" s="112" t="s">
        <v>566</v>
      </c>
      <c r="AN458" s="113"/>
      <c r="AO458" s="113"/>
      <c r="AP458" s="113"/>
      <c r="AQ458" s="112" t="s">
        <v>566</v>
      </c>
      <c r="AR458" s="113"/>
      <c r="AS458" s="113"/>
      <c r="AT458" s="113"/>
      <c r="AU458" s="113" t="s">
        <v>566</v>
      </c>
      <c r="AV458" s="113"/>
      <c r="AW458" s="113"/>
      <c r="AX458" s="223"/>
    </row>
    <row r="459" spans="1:50" ht="23.25" customHeight="1" x14ac:dyDescent="0.15">
      <c r="A459" s="996"/>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566</v>
      </c>
      <c r="AC459" s="222"/>
      <c r="AD459" s="222"/>
      <c r="AE459" s="112" t="s">
        <v>566</v>
      </c>
      <c r="AF459" s="113"/>
      <c r="AG459" s="113"/>
      <c r="AH459" s="114"/>
      <c r="AI459" s="112" t="s">
        <v>566</v>
      </c>
      <c r="AJ459" s="113"/>
      <c r="AK459" s="113"/>
      <c r="AL459" s="114"/>
      <c r="AM459" s="112" t="s">
        <v>566</v>
      </c>
      <c r="AN459" s="113"/>
      <c r="AO459" s="113"/>
      <c r="AP459" s="114"/>
      <c r="AQ459" s="112" t="s">
        <v>566</v>
      </c>
      <c r="AR459" s="113"/>
      <c r="AS459" s="113"/>
      <c r="AT459" s="114"/>
      <c r="AU459" s="113" t="s">
        <v>566</v>
      </c>
      <c r="AV459" s="113"/>
      <c r="AW459" s="113"/>
      <c r="AX459" s="223"/>
    </row>
    <row r="460" spans="1:50" ht="23.25" customHeight="1" x14ac:dyDescent="0.15">
      <c r="A460" s="996"/>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566</v>
      </c>
      <c r="AF460" s="113"/>
      <c r="AG460" s="113"/>
      <c r="AH460" s="114"/>
      <c r="AI460" s="112" t="s">
        <v>566</v>
      </c>
      <c r="AJ460" s="113"/>
      <c r="AK460" s="113"/>
      <c r="AL460" s="114"/>
      <c r="AM460" s="112" t="s">
        <v>566</v>
      </c>
      <c r="AN460" s="113"/>
      <c r="AO460" s="113"/>
      <c r="AP460" s="114"/>
      <c r="AQ460" s="112" t="s">
        <v>566</v>
      </c>
      <c r="AR460" s="113"/>
      <c r="AS460" s="113"/>
      <c r="AT460" s="114"/>
      <c r="AU460" s="113" t="s">
        <v>567</v>
      </c>
      <c r="AV460" s="113"/>
      <c r="AW460" s="113"/>
      <c r="AX460" s="223"/>
    </row>
    <row r="461" spans="1:50" ht="18.75" hidden="1" customHeight="1" x14ac:dyDescent="0.15">
      <c r="A461" s="996"/>
      <c r="B461" s="253"/>
      <c r="C461" s="252"/>
      <c r="D461" s="253"/>
      <c r="E461" s="167" t="s">
        <v>361</v>
      </c>
      <c r="F461" s="168"/>
      <c r="G461" s="169" t="s">
        <v>358</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359</v>
      </c>
      <c r="AF461" s="180"/>
      <c r="AG461" s="180"/>
      <c r="AH461" s="181"/>
      <c r="AI461" s="182" t="s">
        <v>512</v>
      </c>
      <c r="AJ461" s="182"/>
      <c r="AK461" s="182"/>
      <c r="AL461" s="177"/>
      <c r="AM461" s="182" t="s">
        <v>510</v>
      </c>
      <c r="AN461" s="182"/>
      <c r="AO461" s="182"/>
      <c r="AP461" s="177"/>
      <c r="AQ461" s="177" t="s">
        <v>351</v>
      </c>
      <c r="AR461" s="170"/>
      <c r="AS461" s="170"/>
      <c r="AT461" s="171"/>
      <c r="AU461" s="135" t="s">
        <v>253</v>
      </c>
      <c r="AV461" s="135"/>
      <c r="AW461" s="135"/>
      <c r="AX461" s="136"/>
    </row>
    <row r="462" spans="1:50" ht="18.75" hidden="1" customHeight="1" x14ac:dyDescent="0.15">
      <c r="A462" s="996"/>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352</v>
      </c>
      <c r="AH462" s="173"/>
      <c r="AI462" s="183"/>
      <c r="AJ462" s="183"/>
      <c r="AK462" s="183"/>
      <c r="AL462" s="178"/>
      <c r="AM462" s="183"/>
      <c r="AN462" s="183"/>
      <c r="AO462" s="183"/>
      <c r="AP462" s="178"/>
      <c r="AQ462" s="218"/>
      <c r="AR462" s="137"/>
      <c r="AS462" s="138" t="s">
        <v>352</v>
      </c>
      <c r="AT462" s="173"/>
      <c r="AU462" s="137"/>
      <c r="AV462" s="137"/>
      <c r="AW462" s="138" t="s">
        <v>300</v>
      </c>
      <c r="AX462" s="139"/>
    </row>
    <row r="463" spans="1:50" ht="23.25" hidden="1" customHeight="1" x14ac:dyDescent="0.15">
      <c r="A463" s="996"/>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6"/>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6"/>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6"/>
      <c r="B466" s="253"/>
      <c r="C466" s="252"/>
      <c r="D466" s="253"/>
      <c r="E466" s="167" t="s">
        <v>361</v>
      </c>
      <c r="F466" s="168"/>
      <c r="G466" s="169" t="s">
        <v>358</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359</v>
      </c>
      <c r="AF466" s="180"/>
      <c r="AG466" s="180"/>
      <c r="AH466" s="181"/>
      <c r="AI466" s="182" t="s">
        <v>512</v>
      </c>
      <c r="AJ466" s="182"/>
      <c r="AK466" s="182"/>
      <c r="AL466" s="177"/>
      <c r="AM466" s="182" t="s">
        <v>508</v>
      </c>
      <c r="AN466" s="182"/>
      <c r="AO466" s="182"/>
      <c r="AP466" s="177"/>
      <c r="AQ466" s="177" t="s">
        <v>351</v>
      </c>
      <c r="AR466" s="170"/>
      <c r="AS466" s="170"/>
      <c r="AT466" s="171"/>
      <c r="AU466" s="135" t="s">
        <v>253</v>
      </c>
      <c r="AV466" s="135"/>
      <c r="AW466" s="135"/>
      <c r="AX466" s="136"/>
    </row>
    <row r="467" spans="1:50" ht="18.75" hidden="1" customHeight="1" x14ac:dyDescent="0.15">
      <c r="A467" s="996"/>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352</v>
      </c>
      <c r="AH467" s="173"/>
      <c r="AI467" s="183"/>
      <c r="AJ467" s="183"/>
      <c r="AK467" s="183"/>
      <c r="AL467" s="178"/>
      <c r="AM467" s="183"/>
      <c r="AN467" s="183"/>
      <c r="AO467" s="183"/>
      <c r="AP467" s="178"/>
      <c r="AQ467" s="218"/>
      <c r="AR467" s="137"/>
      <c r="AS467" s="138" t="s">
        <v>352</v>
      </c>
      <c r="AT467" s="173"/>
      <c r="AU467" s="137"/>
      <c r="AV467" s="137"/>
      <c r="AW467" s="138" t="s">
        <v>300</v>
      </c>
      <c r="AX467" s="139"/>
    </row>
    <row r="468" spans="1:50" ht="23.25" hidden="1" customHeight="1" x14ac:dyDescent="0.15">
      <c r="A468" s="996"/>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6"/>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6"/>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6"/>
      <c r="B471" s="253"/>
      <c r="C471" s="252"/>
      <c r="D471" s="253"/>
      <c r="E471" s="167" t="s">
        <v>361</v>
      </c>
      <c r="F471" s="168"/>
      <c r="G471" s="169" t="s">
        <v>358</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359</v>
      </c>
      <c r="AF471" s="180"/>
      <c r="AG471" s="180"/>
      <c r="AH471" s="181"/>
      <c r="AI471" s="182" t="s">
        <v>512</v>
      </c>
      <c r="AJ471" s="182"/>
      <c r="AK471" s="182"/>
      <c r="AL471" s="177"/>
      <c r="AM471" s="182" t="s">
        <v>504</v>
      </c>
      <c r="AN471" s="182"/>
      <c r="AO471" s="182"/>
      <c r="AP471" s="177"/>
      <c r="AQ471" s="177" t="s">
        <v>351</v>
      </c>
      <c r="AR471" s="170"/>
      <c r="AS471" s="170"/>
      <c r="AT471" s="171"/>
      <c r="AU471" s="135" t="s">
        <v>253</v>
      </c>
      <c r="AV471" s="135"/>
      <c r="AW471" s="135"/>
      <c r="AX471" s="136"/>
    </row>
    <row r="472" spans="1:50" ht="18.75" hidden="1" customHeight="1" x14ac:dyDescent="0.15">
      <c r="A472" s="996"/>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352</v>
      </c>
      <c r="AH472" s="173"/>
      <c r="AI472" s="183"/>
      <c r="AJ472" s="183"/>
      <c r="AK472" s="183"/>
      <c r="AL472" s="178"/>
      <c r="AM472" s="183"/>
      <c r="AN472" s="183"/>
      <c r="AO472" s="183"/>
      <c r="AP472" s="178"/>
      <c r="AQ472" s="218"/>
      <c r="AR472" s="137"/>
      <c r="AS472" s="138" t="s">
        <v>352</v>
      </c>
      <c r="AT472" s="173"/>
      <c r="AU472" s="137"/>
      <c r="AV472" s="137"/>
      <c r="AW472" s="138" t="s">
        <v>300</v>
      </c>
      <c r="AX472" s="139"/>
    </row>
    <row r="473" spans="1:50" ht="23.25" hidden="1" customHeight="1" x14ac:dyDescent="0.15">
      <c r="A473" s="996"/>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6"/>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6"/>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6"/>
      <c r="B476" s="253"/>
      <c r="C476" s="252"/>
      <c r="D476" s="253"/>
      <c r="E476" s="167" t="s">
        <v>361</v>
      </c>
      <c r="F476" s="168"/>
      <c r="G476" s="169" t="s">
        <v>358</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359</v>
      </c>
      <c r="AF476" s="180"/>
      <c r="AG476" s="180"/>
      <c r="AH476" s="181"/>
      <c r="AI476" s="182" t="s">
        <v>512</v>
      </c>
      <c r="AJ476" s="182"/>
      <c r="AK476" s="182"/>
      <c r="AL476" s="177"/>
      <c r="AM476" s="182" t="s">
        <v>508</v>
      </c>
      <c r="AN476" s="182"/>
      <c r="AO476" s="182"/>
      <c r="AP476" s="177"/>
      <c r="AQ476" s="177" t="s">
        <v>351</v>
      </c>
      <c r="AR476" s="170"/>
      <c r="AS476" s="170"/>
      <c r="AT476" s="171"/>
      <c r="AU476" s="135" t="s">
        <v>253</v>
      </c>
      <c r="AV476" s="135"/>
      <c r="AW476" s="135"/>
      <c r="AX476" s="136"/>
    </row>
    <row r="477" spans="1:50" ht="18.75" hidden="1" customHeight="1" x14ac:dyDescent="0.15">
      <c r="A477" s="996"/>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352</v>
      </c>
      <c r="AH477" s="173"/>
      <c r="AI477" s="183"/>
      <c r="AJ477" s="183"/>
      <c r="AK477" s="183"/>
      <c r="AL477" s="178"/>
      <c r="AM477" s="183"/>
      <c r="AN477" s="183"/>
      <c r="AO477" s="183"/>
      <c r="AP477" s="178"/>
      <c r="AQ477" s="218"/>
      <c r="AR477" s="137"/>
      <c r="AS477" s="138" t="s">
        <v>352</v>
      </c>
      <c r="AT477" s="173"/>
      <c r="AU477" s="137"/>
      <c r="AV477" s="137"/>
      <c r="AW477" s="138" t="s">
        <v>300</v>
      </c>
      <c r="AX477" s="139"/>
    </row>
    <row r="478" spans="1:50" ht="23.25" hidden="1" customHeight="1" x14ac:dyDescent="0.15">
      <c r="A478" s="996"/>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6"/>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6"/>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6"/>
      <c r="B481" s="253"/>
      <c r="C481" s="252"/>
      <c r="D481" s="253"/>
      <c r="E481" s="158" t="s">
        <v>544</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6"/>
      <c r="B482" s="253"/>
      <c r="C482" s="252"/>
      <c r="D482" s="253"/>
      <c r="E482" s="161" t="s">
        <v>566</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6"/>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6"/>
      <c r="B484" s="253"/>
      <c r="C484" s="252"/>
      <c r="D484" s="253"/>
      <c r="E484" s="239" t="s">
        <v>539</v>
      </c>
      <c r="F484" s="240"/>
      <c r="G484" s="241" t="s">
        <v>371</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67" t="s">
        <v>360</v>
      </c>
      <c r="F485" s="168"/>
      <c r="G485" s="169" t="s">
        <v>357</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359</v>
      </c>
      <c r="AF485" s="180"/>
      <c r="AG485" s="180"/>
      <c r="AH485" s="181"/>
      <c r="AI485" s="182" t="s">
        <v>513</v>
      </c>
      <c r="AJ485" s="182"/>
      <c r="AK485" s="182"/>
      <c r="AL485" s="177"/>
      <c r="AM485" s="182" t="s">
        <v>510</v>
      </c>
      <c r="AN485" s="182"/>
      <c r="AO485" s="182"/>
      <c r="AP485" s="177"/>
      <c r="AQ485" s="177" t="s">
        <v>351</v>
      </c>
      <c r="AR485" s="170"/>
      <c r="AS485" s="170"/>
      <c r="AT485" s="171"/>
      <c r="AU485" s="135" t="s">
        <v>253</v>
      </c>
      <c r="AV485" s="135"/>
      <c r="AW485" s="135"/>
      <c r="AX485" s="136"/>
    </row>
    <row r="486" spans="1:50" ht="18.75" hidden="1" customHeight="1" x14ac:dyDescent="0.15">
      <c r="A486" s="996"/>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352</v>
      </c>
      <c r="AH486" s="173"/>
      <c r="AI486" s="183"/>
      <c r="AJ486" s="183"/>
      <c r="AK486" s="183"/>
      <c r="AL486" s="178"/>
      <c r="AM486" s="183"/>
      <c r="AN486" s="183"/>
      <c r="AO486" s="183"/>
      <c r="AP486" s="178"/>
      <c r="AQ486" s="218"/>
      <c r="AR486" s="137"/>
      <c r="AS486" s="138" t="s">
        <v>352</v>
      </c>
      <c r="AT486" s="173"/>
      <c r="AU486" s="137"/>
      <c r="AV486" s="137"/>
      <c r="AW486" s="138" t="s">
        <v>300</v>
      </c>
      <c r="AX486" s="139"/>
    </row>
    <row r="487" spans="1:50" ht="23.25" hidden="1" customHeight="1" x14ac:dyDescent="0.15">
      <c r="A487" s="996"/>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6"/>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6"/>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6"/>
      <c r="B490" s="253"/>
      <c r="C490" s="252"/>
      <c r="D490" s="253"/>
      <c r="E490" s="167" t="s">
        <v>360</v>
      </c>
      <c r="F490" s="168"/>
      <c r="G490" s="169" t="s">
        <v>357</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359</v>
      </c>
      <c r="AF490" s="180"/>
      <c r="AG490" s="180"/>
      <c r="AH490" s="181"/>
      <c r="AI490" s="182" t="s">
        <v>512</v>
      </c>
      <c r="AJ490" s="182"/>
      <c r="AK490" s="182"/>
      <c r="AL490" s="177"/>
      <c r="AM490" s="182" t="s">
        <v>510</v>
      </c>
      <c r="AN490" s="182"/>
      <c r="AO490" s="182"/>
      <c r="AP490" s="177"/>
      <c r="AQ490" s="177" t="s">
        <v>351</v>
      </c>
      <c r="AR490" s="170"/>
      <c r="AS490" s="170"/>
      <c r="AT490" s="171"/>
      <c r="AU490" s="135" t="s">
        <v>253</v>
      </c>
      <c r="AV490" s="135"/>
      <c r="AW490" s="135"/>
      <c r="AX490" s="136"/>
    </row>
    <row r="491" spans="1:50" ht="18.75" hidden="1" customHeight="1" x14ac:dyDescent="0.15">
      <c r="A491" s="996"/>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352</v>
      </c>
      <c r="AH491" s="173"/>
      <c r="AI491" s="183"/>
      <c r="AJ491" s="183"/>
      <c r="AK491" s="183"/>
      <c r="AL491" s="178"/>
      <c r="AM491" s="183"/>
      <c r="AN491" s="183"/>
      <c r="AO491" s="183"/>
      <c r="AP491" s="178"/>
      <c r="AQ491" s="218"/>
      <c r="AR491" s="137"/>
      <c r="AS491" s="138" t="s">
        <v>352</v>
      </c>
      <c r="AT491" s="173"/>
      <c r="AU491" s="137"/>
      <c r="AV491" s="137"/>
      <c r="AW491" s="138" t="s">
        <v>300</v>
      </c>
      <c r="AX491" s="139"/>
    </row>
    <row r="492" spans="1:50" ht="23.25" hidden="1" customHeight="1" x14ac:dyDescent="0.15">
      <c r="A492" s="996"/>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6"/>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6"/>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6"/>
      <c r="B495" s="253"/>
      <c r="C495" s="252"/>
      <c r="D495" s="253"/>
      <c r="E495" s="167" t="s">
        <v>360</v>
      </c>
      <c r="F495" s="168"/>
      <c r="G495" s="169" t="s">
        <v>357</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359</v>
      </c>
      <c r="AF495" s="180"/>
      <c r="AG495" s="180"/>
      <c r="AH495" s="181"/>
      <c r="AI495" s="182" t="s">
        <v>512</v>
      </c>
      <c r="AJ495" s="182"/>
      <c r="AK495" s="182"/>
      <c r="AL495" s="177"/>
      <c r="AM495" s="182" t="s">
        <v>508</v>
      </c>
      <c r="AN495" s="182"/>
      <c r="AO495" s="182"/>
      <c r="AP495" s="177"/>
      <c r="AQ495" s="177" t="s">
        <v>351</v>
      </c>
      <c r="AR495" s="170"/>
      <c r="AS495" s="170"/>
      <c r="AT495" s="171"/>
      <c r="AU495" s="135" t="s">
        <v>253</v>
      </c>
      <c r="AV495" s="135"/>
      <c r="AW495" s="135"/>
      <c r="AX495" s="136"/>
    </row>
    <row r="496" spans="1:50" ht="18.75" hidden="1" customHeight="1" x14ac:dyDescent="0.15">
      <c r="A496" s="996"/>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352</v>
      </c>
      <c r="AH496" s="173"/>
      <c r="AI496" s="183"/>
      <c r="AJ496" s="183"/>
      <c r="AK496" s="183"/>
      <c r="AL496" s="178"/>
      <c r="AM496" s="183"/>
      <c r="AN496" s="183"/>
      <c r="AO496" s="183"/>
      <c r="AP496" s="178"/>
      <c r="AQ496" s="218"/>
      <c r="AR496" s="137"/>
      <c r="AS496" s="138" t="s">
        <v>352</v>
      </c>
      <c r="AT496" s="173"/>
      <c r="AU496" s="137"/>
      <c r="AV496" s="137"/>
      <c r="AW496" s="138" t="s">
        <v>300</v>
      </c>
      <c r="AX496" s="139"/>
    </row>
    <row r="497" spans="1:50" ht="23.25" hidden="1" customHeight="1" x14ac:dyDescent="0.15">
      <c r="A497" s="996"/>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6"/>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6"/>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6"/>
      <c r="B500" s="253"/>
      <c r="C500" s="252"/>
      <c r="D500" s="253"/>
      <c r="E500" s="167" t="s">
        <v>360</v>
      </c>
      <c r="F500" s="168"/>
      <c r="G500" s="169" t="s">
        <v>357</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359</v>
      </c>
      <c r="AF500" s="180"/>
      <c r="AG500" s="180"/>
      <c r="AH500" s="181"/>
      <c r="AI500" s="182" t="s">
        <v>512</v>
      </c>
      <c r="AJ500" s="182"/>
      <c r="AK500" s="182"/>
      <c r="AL500" s="177"/>
      <c r="AM500" s="182" t="s">
        <v>509</v>
      </c>
      <c r="AN500" s="182"/>
      <c r="AO500" s="182"/>
      <c r="AP500" s="177"/>
      <c r="AQ500" s="177" t="s">
        <v>351</v>
      </c>
      <c r="AR500" s="170"/>
      <c r="AS500" s="170"/>
      <c r="AT500" s="171"/>
      <c r="AU500" s="135" t="s">
        <v>253</v>
      </c>
      <c r="AV500" s="135"/>
      <c r="AW500" s="135"/>
      <c r="AX500" s="136"/>
    </row>
    <row r="501" spans="1:50" ht="18.75" hidden="1" customHeight="1" x14ac:dyDescent="0.15">
      <c r="A501" s="996"/>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352</v>
      </c>
      <c r="AH501" s="173"/>
      <c r="AI501" s="183"/>
      <c r="AJ501" s="183"/>
      <c r="AK501" s="183"/>
      <c r="AL501" s="178"/>
      <c r="AM501" s="183"/>
      <c r="AN501" s="183"/>
      <c r="AO501" s="183"/>
      <c r="AP501" s="178"/>
      <c r="AQ501" s="218"/>
      <c r="AR501" s="137"/>
      <c r="AS501" s="138" t="s">
        <v>352</v>
      </c>
      <c r="AT501" s="173"/>
      <c r="AU501" s="137"/>
      <c r="AV501" s="137"/>
      <c r="AW501" s="138" t="s">
        <v>300</v>
      </c>
      <c r="AX501" s="139"/>
    </row>
    <row r="502" spans="1:50" ht="23.25" hidden="1" customHeight="1" x14ac:dyDescent="0.15">
      <c r="A502" s="996"/>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6"/>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6"/>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6"/>
      <c r="B505" s="253"/>
      <c r="C505" s="252"/>
      <c r="D505" s="253"/>
      <c r="E505" s="167" t="s">
        <v>360</v>
      </c>
      <c r="F505" s="168"/>
      <c r="G505" s="169" t="s">
        <v>357</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359</v>
      </c>
      <c r="AF505" s="180"/>
      <c r="AG505" s="180"/>
      <c r="AH505" s="181"/>
      <c r="AI505" s="182" t="s">
        <v>512</v>
      </c>
      <c r="AJ505" s="182"/>
      <c r="AK505" s="182"/>
      <c r="AL505" s="177"/>
      <c r="AM505" s="182" t="s">
        <v>510</v>
      </c>
      <c r="AN505" s="182"/>
      <c r="AO505" s="182"/>
      <c r="AP505" s="177"/>
      <c r="AQ505" s="177" t="s">
        <v>351</v>
      </c>
      <c r="AR505" s="170"/>
      <c r="AS505" s="170"/>
      <c r="AT505" s="171"/>
      <c r="AU505" s="135" t="s">
        <v>253</v>
      </c>
      <c r="AV505" s="135"/>
      <c r="AW505" s="135"/>
      <c r="AX505" s="136"/>
    </row>
    <row r="506" spans="1:50" ht="18.75" hidden="1" customHeight="1" x14ac:dyDescent="0.15">
      <c r="A506" s="996"/>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352</v>
      </c>
      <c r="AH506" s="173"/>
      <c r="AI506" s="183"/>
      <c r="AJ506" s="183"/>
      <c r="AK506" s="183"/>
      <c r="AL506" s="178"/>
      <c r="AM506" s="183"/>
      <c r="AN506" s="183"/>
      <c r="AO506" s="183"/>
      <c r="AP506" s="178"/>
      <c r="AQ506" s="218"/>
      <c r="AR506" s="137"/>
      <c r="AS506" s="138" t="s">
        <v>352</v>
      </c>
      <c r="AT506" s="173"/>
      <c r="AU506" s="137"/>
      <c r="AV506" s="137"/>
      <c r="AW506" s="138" t="s">
        <v>300</v>
      </c>
      <c r="AX506" s="139"/>
    </row>
    <row r="507" spans="1:50" ht="23.25" hidden="1" customHeight="1" x14ac:dyDescent="0.15">
      <c r="A507" s="996"/>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6"/>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6"/>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6"/>
      <c r="B510" s="253"/>
      <c r="C510" s="252"/>
      <c r="D510" s="253"/>
      <c r="E510" s="167" t="s">
        <v>361</v>
      </c>
      <c r="F510" s="168"/>
      <c r="G510" s="169" t="s">
        <v>358</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359</v>
      </c>
      <c r="AF510" s="180"/>
      <c r="AG510" s="180"/>
      <c r="AH510" s="181"/>
      <c r="AI510" s="182" t="s">
        <v>512</v>
      </c>
      <c r="AJ510" s="182"/>
      <c r="AK510" s="182"/>
      <c r="AL510" s="177"/>
      <c r="AM510" s="182" t="s">
        <v>508</v>
      </c>
      <c r="AN510" s="182"/>
      <c r="AO510" s="182"/>
      <c r="AP510" s="177"/>
      <c r="AQ510" s="177" t="s">
        <v>351</v>
      </c>
      <c r="AR510" s="170"/>
      <c r="AS510" s="170"/>
      <c r="AT510" s="171"/>
      <c r="AU510" s="135" t="s">
        <v>253</v>
      </c>
      <c r="AV510" s="135"/>
      <c r="AW510" s="135"/>
      <c r="AX510" s="136"/>
    </row>
    <row r="511" spans="1:50" ht="18.75" hidden="1" customHeight="1" x14ac:dyDescent="0.15">
      <c r="A511" s="996"/>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352</v>
      </c>
      <c r="AH511" s="173"/>
      <c r="AI511" s="183"/>
      <c r="AJ511" s="183"/>
      <c r="AK511" s="183"/>
      <c r="AL511" s="178"/>
      <c r="AM511" s="183"/>
      <c r="AN511" s="183"/>
      <c r="AO511" s="183"/>
      <c r="AP511" s="178"/>
      <c r="AQ511" s="218"/>
      <c r="AR511" s="137"/>
      <c r="AS511" s="138" t="s">
        <v>352</v>
      </c>
      <c r="AT511" s="173"/>
      <c r="AU511" s="137"/>
      <c r="AV511" s="137"/>
      <c r="AW511" s="138" t="s">
        <v>300</v>
      </c>
      <c r="AX511" s="139"/>
    </row>
    <row r="512" spans="1:50" ht="23.25" hidden="1" customHeight="1" x14ac:dyDescent="0.15">
      <c r="A512" s="996"/>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6"/>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6"/>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6"/>
      <c r="B515" s="253"/>
      <c r="C515" s="252"/>
      <c r="D515" s="253"/>
      <c r="E515" s="167" t="s">
        <v>361</v>
      </c>
      <c r="F515" s="168"/>
      <c r="G515" s="169" t="s">
        <v>358</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359</v>
      </c>
      <c r="AF515" s="180"/>
      <c r="AG515" s="180"/>
      <c r="AH515" s="181"/>
      <c r="AI515" s="182" t="s">
        <v>513</v>
      </c>
      <c r="AJ515" s="182"/>
      <c r="AK515" s="182"/>
      <c r="AL515" s="177"/>
      <c r="AM515" s="182" t="s">
        <v>508</v>
      </c>
      <c r="AN515" s="182"/>
      <c r="AO515" s="182"/>
      <c r="AP515" s="177"/>
      <c r="AQ515" s="177" t="s">
        <v>351</v>
      </c>
      <c r="AR515" s="170"/>
      <c r="AS515" s="170"/>
      <c r="AT515" s="171"/>
      <c r="AU515" s="135" t="s">
        <v>253</v>
      </c>
      <c r="AV515" s="135"/>
      <c r="AW515" s="135"/>
      <c r="AX515" s="136"/>
    </row>
    <row r="516" spans="1:50" ht="18.75" hidden="1" customHeight="1" x14ac:dyDescent="0.15">
      <c r="A516" s="996"/>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352</v>
      </c>
      <c r="AH516" s="173"/>
      <c r="AI516" s="183"/>
      <c r="AJ516" s="183"/>
      <c r="AK516" s="183"/>
      <c r="AL516" s="178"/>
      <c r="AM516" s="183"/>
      <c r="AN516" s="183"/>
      <c r="AO516" s="183"/>
      <c r="AP516" s="178"/>
      <c r="AQ516" s="218"/>
      <c r="AR516" s="137"/>
      <c r="AS516" s="138" t="s">
        <v>352</v>
      </c>
      <c r="AT516" s="173"/>
      <c r="AU516" s="137"/>
      <c r="AV516" s="137"/>
      <c r="AW516" s="138" t="s">
        <v>300</v>
      </c>
      <c r="AX516" s="139"/>
    </row>
    <row r="517" spans="1:50" ht="23.25" hidden="1" customHeight="1" x14ac:dyDescent="0.15">
      <c r="A517" s="996"/>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6"/>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6"/>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6"/>
      <c r="B520" s="253"/>
      <c r="C520" s="252"/>
      <c r="D520" s="253"/>
      <c r="E520" s="167" t="s">
        <v>361</v>
      </c>
      <c r="F520" s="168"/>
      <c r="G520" s="169" t="s">
        <v>358</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359</v>
      </c>
      <c r="AF520" s="180"/>
      <c r="AG520" s="180"/>
      <c r="AH520" s="181"/>
      <c r="AI520" s="182" t="s">
        <v>513</v>
      </c>
      <c r="AJ520" s="182"/>
      <c r="AK520" s="182"/>
      <c r="AL520" s="177"/>
      <c r="AM520" s="182" t="s">
        <v>508</v>
      </c>
      <c r="AN520" s="182"/>
      <c r="AO520" s="182"/>
      <c r="AP520" s="177"/>
      <c r="AQ520" s="177" t="s">
        <v>351</v>
      </c>
      <c r="AR520" s="170"/>
      <c r="AS520" s="170"/>
      <c r="AT520" s="171"/>
      <c r="AU520" s="135" t="s">
        <v>253</v>
      </c>
      <c r="AV520" s="135"/>
      <c r="AW520" s="135"/>
      <c r="AX520" s="136"/>
    </row>
    <row r="521" spans="1:50" ht="18.75" hidden="1" customHeight="1" x14ac:dyDescent="0.15">
      <c r="A521" s="996"/>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352</v>
      </c>
      <c r="AH521" s="173"/>
      <c r="AI521" s="183"/>
      <c r="AJ521" s="183"/>
      <c r="AK521" s="183"/>
      <c r="AL521" s="178"/>
      <c r="AM521" s="183"/>
      <c r="AN521" s="183"/>
      <c r="AO521" s="183"/>
      <c r="AP521" s="178"/>
      <c r="AQ521" s="218"/>
      <c r="AR521" s="137"/>
      <c r="AS521" s="138" t="s">
        <v>352</v>
      </c>
      <c r="AT521" s="173"/>
      <c r="AU521" s="137"/>
      <c r="AV521" s="137"/>
      <c r="AW521" s="138" t="s">
        <v>300</v>
      </c>
      <c r="AX521" s="139"/>
    </row>
    <row r="522" spans="1:50" ht="23.25" hidden="1" customHeight="1" x14ac:dyDescent="0.15">
      <c r="A522" s="996"/>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6"/>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6"/>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6"/>
      <c r="B525" s="253"/>
      <c r="C525" s="252"/>
      <c r="D525" s="253"/>
      <c r="E525" s="167" t="s">
        <v>361</v>
      </c>
      <c r="F525" s="168"/>
      <c r="G525" s="169" t="s">
        <v>358</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359</v>
      </c>
      <c r="AF525" s="180"/>
      <c r="AG525" s="180"/>
      <c r="AH525" s="181"/>
      <c r="AI525" s="182" t="s">
        <v>512</v>
      </c>
      <c r="AJ525" s="182"/>
      <c r="AK525" s="182"/>
      <c r="AL525" s="177"/>
      <c r="AM525" s="182" t="s">
        <v>504</v>
      </c>
      <c r="AN525" s="182"/>
      <c r="AO525" s="182"/>
      <c r="AP525" s="177"/>
      <c r="AQ525" s="177" t="s">
        <v>351</v>
      </c>
      <c r="AR525" s="170"/>
      <c r="AS525" s="170"/>
      <c r="AT525" s="171"/>
      <c r="AU525" s="135" t="s">
        <v>253</v>
      </c>
      <c r="AV525" s="135"/>
      <c r="AW525" s="135"/>
      <c r="AX525" s="136"/>
    </row>
    <row r="526" spans="1:50" ht="18.75" hidden="1" customHeight="1" x14ac:dyDescent="0.15">
      <c r="A526" s="996"/>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352</v>
      </c>
      <c r="AH526" s="173"/>
      <c r="AI526" s="183"/>
      <c r="AJ526" s="183"/>
      <c r="AK526" s="183"/>
      <c r="AL526" s="178"/>
      <c r="AM526" s="183"/>
      <c r="AN526" s="183"/>
      <c r="AO526" s="183"/>
      <c r="AP526" s="178"/>
      <c r="AQ526" s="218"/>
      <c r="AR526" s="137"/>
      <c r="AS526" s="138" t="s">
        <v>352</v>
      </c>
      <c r="AT526" s="173"/>
      <c r="AU526" s="137"/>
      <c r="AV526" s="137"/>
      <c r="AW526" s="138" t="s">
        <v>300</v>
      </c>
      <c r="AX526" s="139"/>
    </row>
    <row r="527" spans="1:50" ht="23.25" hidden="1" customHeight="1" x14ac:dyDescent="0.15">
      <c r="A527" s="996"/>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6"/>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6"/>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6"/>
      <c r="B530" s="253"/>
      <c r="C530" s="252"/>
      <c r="D530" s="253"/>
      <c r="E530" s="167" t="s">
        <v>361</v>
      </c>
      <c r="F530" s="168"/>
      <c r="G530" s="169" t="s">
        <v>358</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359</v>
      </c>
      <c r="AF530" s="180"/>
      <c r="AG530" s="180"/>
      <c r="AH530" s="181"/>
      <c r="AI530" s="182" t="s">
        <v>512</v>
      </c>
      <c r="AJ530" s="182"/>
      <c r="AK530" s="182"/>
      <c r="AL530" s="177"/>
      <c r="AM530" s="182" t="s">
        <v>508</v>
      </c>
      <c r="AN530" s="182"/>
      <c r="AO530" s="182"/>
      <c r="AP530" s="177"/>
      <c r="AQ530" s="177" t="s">
        <v>351</v>
      </c>
      <c r="AR530" s="170"/>
      <c r="AS530" s="170"/>
      <c r="AT530" s="171"/>
      <c r="AU530" s="135" t="s">
        <v>253</v>
      </c>
      <c r="AV530" s="135"/>
      <c r="AW530" s="135"/>
      <c r="AX530" s="136"/>
    </row>
    <row r="531" spans="1:50" ht="18.75" hidden="1" customHeight="1" x14ac:dyDescent="0.15">
      <c r="A531" s="996"/>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352</v>
      </c>
      <c r="AH531" s="173"/>
      <c r="AI531" s="183"/>
      <c r="AJ531" s="183"/>
      <c r="AK531" s="183"/>
      <c r="AL531" s="178"/>
      <c r="AM531" s="183"/>
      <c r="AN531" s="183"/>
      <c r="AO531" s="183"/>
      <c r="AP531" s="178"/>
      <c r="AQ531" s="218"/>
      <c r="AR531" s="137"/>
      <c r="AS531" s="138" t="s">
        <v>352</v>
      </c>
      <c r="AT531" s="173"/>
      <c r="AU531" s="137"/>
      <c r="AV531" s="137"/>
      <c r="AW531" s="138" t="s">
        <v>300</v>
      </c>
      <c r="AX531" s="139"/>
    </row>
    <row r="532" spans="1:50" ht="23.25" hidden="1" customHeight="1" x14ac:dyDescent="0.15">
      <c r="A532" s="996"/>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6"/>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6"/>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6"/>
      <c r="B535" s="253"/>
      <c r="C535" s="252"/>
      <c r="D535" s="253"/>
      <c r="E535" s="158" t="s">
        <v>545</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6"/>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6"/>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6"/>
      <c r="B538" s="253"/>
      <c r="C538" s="252"/>
      <c r="D538" s="253"/>
      <c r="E538" s="239" t="s">
        <v>540</v>
      </c>
      <c r="F538" s="240"/>
      <c r="G538" s="241" t="s">
        <v>371</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67" t="s">
        <v>360</v>
      </c>
      <c r="F539" s="168"/>
      <c r="G539" s="169" t="s">
        <v>357</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359</v>
      </c>
      <c r="AF539" s="180"/>
      <c r="AG539" s="180"/>
      <c r="AH539" s="181"/>
      <c r="AI539" s="182" t="s">
        <v>513</v>
      </c>
      <c r="AJ539" s="182"/>
      <c r="AK539" s="182"/>
      <c r="AL539" s="177"/>
      <c r="AM539" s="182" t="s">
        <v>508</v>
      </c>
      <c r="AN539" s="182"/>
      <c r="AO539" s="182"/>
      <c r="AP539" s="177"/>
      <c r="AQ539" s="177" t="s">
        <v>351</v>
      </c>
      <c r="AR539" s="170"/>
      <c r="AS539" s="170"/>
      <c r="AT539" s="171"/>
      <c r="AU539" s="135" t="s">
        <v>253</v>
      </c>
      <c r="AV539" s="135"/>
      <c r="AW539" s="135"/>
      <c r="AX539" s="136"/>
    </row>
    <row r="540" spans="1:50" ht="18.75" hidden="1" customHeight="1" x14ac:dyDescent="0.15">
      <c r="A540" s="996"/>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352</v>
      </c>
      <c r="AH540" s="173"/>
      <c r="AI540" s="183"/>
      <c r="AJ540" s="183"/>
      <c r="AK540" s="183"/>
      <c r="AL540" s="178"/>
      <c r="AM540" s="183"/>
      <c r="AN540" s="183"/>
      <c r="AO540" s="183"/>
      <c r="AP540" s="178"/>
      <c r="AQ540" s="218"/>
      <c r="AR540" s="137"/>
      <c r="AS540" s="138" t="s">
        <v>352</v>
      </c>
      <c r="AT540" s="173"/>
      <c r="AU540" s="137"/>
      <c r="AV540" s="137"/>
      <c r="AW540" s="138" t="s">
        <v>300</v>
      </c>
      <c r="AX540" s="139"/>
    </row>
    <row r="541" spans="1:50" ht="23.25" hidden="1" customHeight="1" x14ac:dyDescent="0.15">
      <c r="A541" s="996"/>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6"/>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6"/>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6"/>
      <c r="B544" s="253"/>
      <c r="C544" s="252"/>
      <c r="D544" s="253"/>
      <c r="E544" s="167" t="s">
        <v>360</v>
      </c>
      <c r="F544" s="168"/>
      <c r="G544" s="169" t="s">
        <v>357</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359</v>
      </c>
      <c r="AF544" s="180"/>
      <c r="AG544" s="180"/>
      <c r="AH544" s="181"/>
      <c r="AI544" s="182" t="s">
        <v>512</v>
      </c>
      <c r="AJ544" s="182"/>
      <c r="AK544" s="182"/>
      <c r="AL544" s="177"/>
      <c r="AM544" s="182" t="s">
        <v>510</v>
      </c>
      <c r="AN544" s="182"/>
      <c r="AO544" s="182"/>
      <c r="AP544" s="177"/>
      <c r="AQ544" s="177" t="s">
        <v>351</v>
      </c>
      <c r="AR544" s="170"/>
      <c r="AS544" s="170"/>
      <c r="AT544" s="171"/>
      <c r="AU544" s="135" t="s">
        <v>253</v>
      </c>
      <c r="AV544" s="135"/>
      <c r="AW544" s="135"/>
      <c r="AX544" s="136"/>
    </row>
    <row r="545" spans="1:50" ht="18.75" hidden="1" customHeight="1" x14ac:dyDescent="0.15">
      <c r="A545" s="996"/>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352</v>
      </c>
      <c r="AH545" s="173"/>
      <c r="AI545" s="183"/>
      <c r="AJ545" s="183"/>
      <c r="AK545" s="183"/>
      <c r="AL545" s="178"/>
      <c r="AM545" s="183"/>
      <c r="AN545" s="183"/>
      <c r="AO545" s="183"/>
      <c r="AP545" s="178"/>
      <c r="AQ545" s="218"/>
      <c r="AR545" s="137"/>
      <c r="AS545" s="138" t="s">
        <v>352</v>
      </c>
      <c r="AT545" s="173"/>
      <c r="AU545" s="137"/>
      <c r="AV545" s="137"/>
      <c r="AW545" s="138" t="s">
        <v>300</v>
      </c>
      <c r="AX545" s="139"/>
    </row>
    <row r="546" spans="1:50" ht="23.25" hidden="1" customHeight="1" x14ac:dyDescent="0.15">
      <c r="A546" s="996"/>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6"/>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6"/>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6"/>
      <c r="B549" s="253"/>
      <c r="C549" s="252"/>
      <c r="D549" s="253"/>
      <c r="E549" s="167" t="s">
        <v>360</v>
      </c>
      <c r="F549" s="168"/>
      <c r="G549" s="169" t="s">
        <v>357</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359</v>
      </c>
      <c r="AF549" s="180"/>
      <c r="AG549" s="180"/>
      <c r="AH549" s="181"/>
      <c r="AI549" s="182" t="s">
        <v>512</v>
      </c>
      <c r="AJ549" s="182"/>
      <c r="AK549" s="182"/>
      <c r="AL549" s="177"/>
      <c r="AM549" s="182" t="s">
        <v>504</v>
      </c>
      <c r="AN549" s="182"/>
      <c r="AO549" s="182"/>
      <c r="AP549" s="177"/>
      <c r="AQ549" s="177" t="s">
        <v>351</v>
      </c>
      <c r="AR549" s="170"/>
      <c r="AS549" s="170"/>
      <c r="AT549" s="171"/>
      <c r="AU549" s="135" t="s">
        <v>253</v>
      </c>
      <c r="AV549" s="135"/>
      <c r="AW549" s="135"/>
      <c r="AX549" s="136"/>
    </row>
    <row r="550" spans="1:50" ht="18.75" hidden="1" customHeight="1" x14ac:dyDescent="0.15">
      <c r="A550" s="996"/>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352</v>
      </c>
      <c r="AH550" s="173"/>
      <c r="AI550" s="183"/>
      <c r="AJ550" s="183"/>
      <c r="AK550" s="183"/>
      <c r="AL550" s="178"/>
      <c r="AM550" s="183"/>
      <c r="AN550" s="183"/>
      <c r="AO550" s="183"/>
      <c r="AP550" s="178"/>
      <c r="AQ550" s="218"/>
      <c r="AR550" s="137"/>
      <c r="AS550" s="138" t="s">
        <v>352</v>
      </c>
      <c r="AT550" s="173"/>
      <c r="AU550" s="137"/>
      <c r="AV550" s="137"/>
      <c r="AW550" s="138" t="s">
        <v>300</v>
      </c>
      <c r="AX550" s="139"/>
    </row>
    <row r="551" spans="1:50" ht="23.25" hidden="1" customHeight="1" x14ac:dyDescent="0.15">
      <c r="A551" s="996"/>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6"/>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6"/>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6"/>
      <c r="B554" s="253"/>
      <c r="C554" s="252"/>
      <c r="D554" s="253"/>
      <c r="E554" s="167" t="s">
        <v>360</v>
      </c>
      <c r="F554" s="168"/>
      <c r="G554" s="169" t="s">
        <v>357</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359</v>
      </c>
      <c r="AF554" s="180"/>
      <c r="AG554" s="180"/>
      <c r="AH554" s="181"/>
      <c r="AI554" s="182" t="s">
        <v>512</v>
      </c>
      <c r="AJ554" s="182"/>
      <c r="AK554" s="182"/>
      <c r="AL554" s="177"/>
      <c r="AM554" s="182" t="s">
        <v>504</v>
      </c>
      <c r="AN554" s="182"/>
      <c r="AO554" s="182"/>
      <c r="AP554" s="177"/>
      <c r="AQ554" s="177" t="s">
        <v>351</v>
      </c>
      <c r="AR554" s="170"/>
      <c r="AS554" s="170"/>
      <c r="AT554" s="171"/>
      <c r="AU554" s="135" t="s">
        <v>253</v>
      </c>
      <c r="AV554" s="135"/>
      <c r="AW554" s="135"/>
      <c r="AX554" s="136"/>
    </row>
    <row r="555" spans="1:50" ht="18.75" hidden="1" customHeight="1" x14ac:dyDescent="0.15">
      <c r="A555" s="996"/>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352</v>
      </c>
      <c r="AH555" s="173"/>
      <c r="AI555" s="183"/>
      <c r="AJ555" s="183"/>
      <c r="AK555" s="183"/>
      <c r="AL555" s="178"/>
      <c r="AM555" s="183"/>
      <c r="AN555" s="183"/>
      <c r="AO555" s="183"/>
      <c r="AP555" s="178"/>
      <c r="AQ555" s="218"/>
      <c r="AR555" s="137"/>
      <c r="AS555" s="138" t="s">
        <v>352</v>
      </c>
      <c r="AT555" s="173"/>
      <c r="AU555" s="137"/>
      <c r="AV555" s="137"/>
      <c r="AW555" s="138" t="s">
        <v>300</v>
      </c>
      <c r="AX555" s="139"/>
    </row>
    <row r="556" spans="1:50" ht="23.25" hidden="1" customHeight="1" x14ac:dyDescent="0.15">
      <c r="A556" s="996"/>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6"/>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6"/>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6"/>
      <c r="B559" s="253"/>
      <c r="C559" s="252"/>
      <c r="D559" s="253"/>
      <c r="E559" s="167" t="s">
        <v>360</v>
      </c>
      <c r="F559" s="168"/>
      <c r="G559" s="169" t="s">
        <v>357</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359</v>
      </c>
      <c r="AF559" s="180"/>
      <c r="AG559" s="180"/>
      <c r="AH559" s="181"/>
      <c r="AI559" s="182" t="s">
        <v>512</v>
      </c>
      <c r="AJ559" s="182"/>
      <c r="AK559" s="182"/>
      <c r="AL559" s="177"/>
      <c r="AM559" s="182" t="s">
        <v>508</v>
      </c>
      <c r="AN559" s="182"/>
      <c r="AO559" s="182"/>
      <c r="AP559" s="177"/>
      <c r="AQ559" s="177" t="s">
        <v>351</v>
      </c>
      <c r="AR559" s="170"/>
      <c r="AS559" s="170"/>
      <c r="AT559" s="171"/>
      <c r="AU559" s="135" t="s">
        <v>253</v>
      </c>
      <c r="AV559" s="135"/>
      <c r="AW559" s="135"/>
      <c r="AX559" s="136"/>
    </row>
    <row r="560" spans="1:50" ht="18.75" hidden="1" customHeight="1" x14ac:dyDescent="0.15">
      <c r="A560" s="996"/>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352</v>
      </c>
      <c r="AH560" s="173"/>
      <c r="AI560" s="183"/>
      <c r="AJ560" s="183"/>
      <c r="AK560" s="183"/>
      <c r="AL560" s="178"/>
      <c r="AM560" s="183"/>
      <c r="AN560" s="183"/>
      <c r="AO560" s="183"/>
      <c r="AP560" s="178"/>
      <c r="AQ560" s="218"/>
      <c r="AR560" s="137"/>
      <c r="AS560" s="138" t="s">
        <v>352</v>
      </c>
      <c r="AT560" s="173"/>
      <c r="AU560" s="137"/>
      <c r="AV560" s="137"/>
      <c r="AW560" s="138" t="s">
        <v>300</v>
      </c>
      <c r="AX560" s="139"/>
    </row>
    <row r="561" spans="1:50" ht="23.25" hidden="1" customHeight="1" x14ac:dyDescent="0.15">
      <c r="A561" s="996"/>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6"/>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6"/>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6"/>
      <c r="B564" s="253"/>
      <c r="C564" s="252"/>
      <c r="D564" s="253"/>
      <c r="E564" s="167" t="s">
        <v>361</v>
      </c>
      <c r="F564" s="168"/>
      <c r="G564" s="169" t="s">
        <v>358</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359</v>
      </c>
      <c r="AF564" s="180"/>
      <c r="AG564" s="180"/>
      <c r="AH564" s="181"/>
      <c r="AI564" s="182" t="s">
        <v>512</v>
      </c>
      <c r="AJ564" s="182"/>
      <c r="AK564" s="182"/>
      <c r="AL564" s="177"/>
      <c r="AM564" s="182" t="s">
        <v>504</v>
      </c>
      <c r="AN564" s="182"/>
      <c r="AO564" s="182"/>
      <c r="AP564" s="177"/>
      <c r="AQ564" s="177" t="s">
        <v>351</v>
      </c>
      <c r="AR564" s="170"/>
      <c r="AS564" s="170"/>
      <c r="AT564" s="171"/>
      <c r="AU564" s="135" t="s">
        <v>253</v>
      </c>
      <c r="AV564" s="135"/>
      <c r="AW564" s="135"/>
      <c r="AX564" s="136"/>
    </row>
    <row r="565" spans="1:50" ht="18.75" hidden="1" customHeight="1" x14ac:dyDescent="0.15">
      <c r="A565" s="996"/>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352</v>
      </c>
      <c r="AH565" s="173"/>
      <c r="AI565" s="183"/>
      <c r="AJ565" s="183"/>
      <c r="AK565" s="183"/>
      <c r="AL565" s="178"/>
      <c r="AM565" s="183"/>
      <c r="AN565" s="183"/>
      <c r="AO565" s="183"/>
      <c r="AP565" s="178"/>
      <c r="AQ565" s="218"/>
      <c r="AR565" s="137"/>
      <c r="AS565" s="138" t="s">
        <v>352</v>
      </c>
      <c r="AT565" s="173"/>
      <c r="AU565" s="137"/>
      <c r="AV565" s="137"/>
      <c r="AW565" s="138" t="s">
        <v>300</v>
      </c>
      <c r="AX565" s="139"/>
    </row>
    <row r="566" spans="1:50" ht="23.25" hidden="1" customHeight="1" x14ac:dyDescent="0.15">
      <c r="A566" s="996"/>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6"/>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6"/>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6"/>
      <c r="B569" s="253"/>
      <c r="C569" s="252"/>
      <c r="D569" s="253"/>
      <c r="E569" s="167" t="s">
        <v>361</v>
      </c>
      <c r="F569" s="168"/>
      <c r="G569" s="169" t="s">
        <v>358</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359</v>
      </c>
      <c r="AF569" s="180"/>
      <c r="AG569" s="180"/>
      <c r="AH569" s="181"/>
      <c r="AI569" s="182" t="s">
        <v>513</v>
      </c>
      <c r="AJ569" s="182"/>
      <c r="AK569" s="182"/>
      <c r="AL569" s="177"/>
      <c r="AM569" s="182" t="s">
        <v>504</v>
      </c>
      <c r="AN569" s="182"/>
      <c r="AO569" s="182"/>
      <c r="AP569" s="177"/>
      <c r="AQ569" s="177" t="s">
        <v>351</v>
      </c>
      <c r="AR569" s="170"/>
      <c r="AS569" s="170"/>
      <c r="AT569" s="171"/>
      <c r="AU569" s="135" t="s">
        <v>253</v>
      </c>
      <c r="AV569" s="135"/>
      <c r="AW569" s="135"/>
      <c r="AX569" s="136"/>
    </row>
    <row r="570" spans="1:50" ht="18.75" hidden="1" customHeight="1" x14ac:dyDescent="0.15">
      <c r="A570" s="996"/>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352</v>
      </c>
      <c r="AH570" s="173"/>
      <c r="AI570" s="183"/>
      <c r="AJ570" s="183"/>
      <c r="AK570" s="183"/>
      <c r="AL570" s="178"/>
      <c r="AM570" s="183"/>
      <c r="AN570" s="183"/>
      <c r="AO570" s="183"/>
      <c r="AP570" s="178"/>
      <c r="AQ570" s="218"/>
      <c r="AR570" s="137"/>
      <c r="AS570" s="138" t="s">
        <v>352</v>
      </c>
      <c r="AT570" s="173"/>
      <c r="AU570" s="137"/>
      <c r="AV570" s="137"/>
      <c r="AW570" s="138" t="s">
        <v>300</v>
      </c>
      <c r="AX570" s="139"/>
    </row>
    <row r="571" spans="1:50" ht="23.25" hidden="1" customHeight="1" x14ac:dyDescent="0.15">
      <c r="A571" s="996"/>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6"/>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6"/>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6"/>
      <c r="B574" s="253"/>
      <c r="C574" s="252"/>
      <c r="D574" s="253"/>
      <c r="E574" s="167" t="s">
        <v>361</v>
      </c>
      <c r="F574" s="168"/>
      <c r="G574" s="169" t="s">
        <v>358</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359</v>
      </c>
      <c r="AF574" s="180"/>
      <c r="AG574" s="180"/>
      <c r="AH574" s="181"/>
      <c r="AI574" s="182" t="s">
        <v>512</v>
      </c>
      <c r="AJ574" s="182"/>
      <c r="AK574" s="182"/>
      <c r="AL574" s="177"/>
      <c r="AM574" s="182" t="s">
        <v>504</v>
      </c>
      <c r="AN574" s="182"/>
      <c r="AO574" s="182"/>
      <c r="AP574" s="177"/>
      <c r="AQ574" s="177" t="s">
        <v>351</v>
      </c>
      <c r="AR574" s="170"/>
      <c r="AS574" s="170"/>
      <c r="AT574" s="171"/>
      <c r="AU574" s="135" t="s">
        <v>253</v>
      </c>
      <c r="AV574" s="135"/>
      <c r="AW574" s="135"/>
      <c r="AX574" s="136"/>
    </row>
    <row r="575" spans="1:50" ht="18.75" hidden="1" customHeight="1" x14ac:dyDescent="0.15">
      <c r="A575" s="996"/>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352</v>
      </c>
      <c r="AH575" s="173"/>
      <c r="AI575" s="183"/>
      <c r="AJ575" s="183"/>
      <c r="AK575" s="183"/>
      <c r="AL575" s="178"/>
      <c r="AM575" s="183"/>
      <c r="AN575" s="183"/>
      <c r="AO575" s="183"/>
      <c r="AP575" s="178"/>
      <c r="AQ575" s="218"/>
      <c r="AR575" s="137"/>
      <c r="AS575" s="138" t="s">
        <v>352</v>
      </c>
      <c r="AT575" s="173"/>
      <c r="AU575" s="137"/>
      <c r="AV575" s="137"/>
      <c r="AW575" s="138" t="s">
        <v>300</v>
      </c>
      <c r="AX575" s="139"/>
    </row>
    <row r="576" spans="1:50" ht="23.25" hidden="1" customHeight="1" x14ac:dyDescent="0.15">
      <c r="A576" s="996"/>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6"/>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6"/>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6"/>
      <c r="B579" s="253"/>
      <c r="C579" s="252"/>
      <c r="D579" s="253"/>
      <c r="E579" s="167" t="s">
        <v>361</v>
      </c>
      <c r="F579" s="168"/>
      <c r="G579" s="169" t="s">
        <v>358</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359</v>
      </c>
      <c r="AF579" s="180"/>
      <c r="AG579" s="180"/>
      <c r="AH579" s="181"/>
      <c r="AI579" s="182" t="s">
        <v>512</v>
      </c>
      <c r="AJ579" s="182"/>
      <c r="AK579" s="182"/>
      <c r="AL579" s="177"/>
      <c r="AM579" s="182" t="s">
        <v>504</v>
      </c>
      <c r="AN579" s="182"/>
      <c r="AO579" s="182"/>
      <c r="AP579" s="177"/>
      <c r="AQ579" s="177" t="s">
        <v>351</v>
      </c>
      <c r="AR579" s="170"/>
      <c r="AS579" s="170"/>
      <c r="AT579" s="171"/>
      <c r="AU579" s="135" t="s">
        <v>253</v>
      </c>
      <c r="AV579" s="135"/>
      <c r="AW579" s="135"/>
      <c r="AX579" s="136"/>
    </row>
    <row r="580" spans="1:50" ht="18.75" hidden="1" customHeight="1" x14ac:dyDescent="0.15">
      <c r="A580" s="996"/>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352</v>
      </c>
      <c r="AH580" s="173"/>
      <c r="AI580" s="183"/>
      <c r="AJ580" s="183"/>
      <c r="AK580" s="183"/>
      <c r="AL580" s="178"/>
      <c r="AM580" s="183"/>
      <c r="AN580" s="183"/>
      <c r="AO580" s="183"/>
      <c r="AP580" s="178"/>
      <c r="AQ580" s="218"/>
      <c r="AR580" s="137"/>
      <c r="AS580" s="138" t="s">
        <v>352</v>
      </c>
      <c r="AT580" s="173"/>
      <c r="AU580" s="137"/>
      <c r="AV580" s="137"/>
      <c r="AW580" s="138" t="s">
        <v>300</v>
      </c>
      <c r="AX580" s="139"/>
    </row>
    <row r="581" spans="1:50" ht="23.25" hidden="1" customHeight="1" x14ac:dyDescent="0.15">
      <c r="A581" s="996"/>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6"/>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6"/>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6"/>
      <c r="B584" s="253"/>
      <c r="C584" s="252"/>
      <c r="D584" s="253"/>
      <c r="E584" s="167" t="s">
        <v>361</v>
      </c>
      <c r="F584" s="168"/>
      <c r="G584" s="169" t="s">
        <v>358</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359</v>
      </c>
      <c r="AF584" s="180"/>
      <c r="AG584" s="180"/>
      <c r="AH584" s="181"/>
      <c r="AI584" s="182" t="s">
        <v>512</v>
      </c>
      <c r="AJ584" s="182"/>
      <c r="AK584" s="182"/>
      <c r="AL584" s="177"/>
      <c r="AM584" s="182" t="s">
        <v>508</v>
      </c>
      <c r="AN584" s="182"/>
      <c r="AO584" s="182"/>
      <c r="AP584" s="177"/>
      <c r="AQ584" s="177" t="s">
        <v>351</v>
      </c>
      <c r="AR584" s="170"/>
      <c r="AS584" s="170"/>
      <c r="AT584" s="171"/>
      <c r="AU584" s="135" t="s">
        <v>253</v>
      </c>
      <c r="AV584" s="135"/>
      <c r="AW584" s="135"/>
      <c r="AX584" s="136"/>
    </row>
    <row r="585" spans="1:50" ht="18.75" hidden="1" customHeight="1" x14ac:dyDescent="0.15">
      <c r="A585" s="996"/>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352</v>
      </c>
      <c r="AH585" s="173"/>
      <c r="AI585" s="183"/>
      <c r="AJ585" s="183"/>
      <c r="AK585" s="183"/>
      <c r="AL585" s="178"/>
      <c r="AM585" s="183"/>
      <c r="AN585" s="183"/>
      <c r="AO585" s="183"/>
      <c r="AP585" s="178"/>
      <c r="AQ585" s="218"/>
      <c r="AR585" s="137"/>
      <c r="AS585" s="138" t="s">
        <v>352</v>
      </c>
      <c r="AT585" s="173"/>
      <c r="AU585" s="137"/>
      <c r="AV585" s="137"/>
      <c r="AW585" s="138" t="s">
        <v>300</v>
      </c>
      <c r="AX585" s="139"/>
    </row>
    <row r="586" spans="1:50" ht="23.25" hidden="1" customHeight="1" x14ac:dyDescent="0.15">
      <c r="A586" s="996"/>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6"/>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6"/>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6"/>
      <c r="B589" s="253"/>
      <c r="C589" s="252"/>
      <c r="D589" s="253"/>
      <c r="E589" s="158" t="s">
        <v>545</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6"/>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6"/>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6"/>
      <c r="B592" s="253"/>
      <c r="C592" s="252"/>
      <c r="D592" s="253"/>
      <c r="E592" s="239" t="s">
        <v>539</v>
      </c>
      <c r="F592" s="240"/>
      <c r="G592" s="241" t="s">
        <v>371</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67" t="s">
        <v>360</v>
      </c>
      <c r="F593" s="168"/>
      <c r="G593" s="169" t="s">
        <v>357</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359</v>
      </c>
      <c r="AF593" s="180"/>
      <c r="AG593" s="180"/>
      <c r="AH593" s="181"/>
      <c r="AI593" s="182" t="s">
        <v>512</v>
      </c>
      <c r="AJ593" s="182"/>
      <c r="AK593" s="182"/>
      <c r="AL593" s="177"/>
      <c r="AM593" s="182" t="s">
        <v>504</v>
      </c>
      <c r="AN593" s="182"/>
      <c r="AO593" s="182"/>
      <c r="AP593" s="177"/>
      <c r="AQ593" s="177" t="s">
        <v>351</v>
      </c>
      <c r="AR593" s="170"/>
      <c r="AS593" s="170"/>
      <c r="AT593" s="171"/>
      <c r="AU593" s="135" t="s">
        <v>253</v>
      </c>
      <c r="AV593" s="135"/>
      <c r="AW593" s="135"/>
      <c r="AX593" s="136"/>
    </row>
    <row r="594" spans="1:50" ht="18.75" hidden="1" customHeight="1" x14ac:dyDescent="0.15">
      <c r="A594" s="996"/>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352</v>
      </c>
      <c r="AH594" s="173"/>
      <c r="AI594" s="183"/>
      <c r="AJ594" s="183"/>
      <c r="AK594" s="183"/>
      <c r="AL594" s="178"/>
      <c r="AM594" s="183"/>
      <c r="AN594" s="183"/>
      <c r="AO594" s="183"/>
      <c r="AP594" s="178"/>
      <c r="AQ594" s="218"/>
      <c r="AR594" s="137"/>
      <c r="AS594" s="138" t="s">
        <v>352</v>
      </c>
      <c r="AT594" s="173"/>
      <c r="AU594" s="137"/>
      <c r="AV594" s="137"/>
      <c r="AW594" s="138" t="s">
        <v>300</v>
      </c>
      <c r="AX594" s="139"/>
    </row>
    <row r="595" spans="1:50" ht="23.25" hidden="1" customHeight="1" x14ac:dyDescent="0.15">
      <c r="A595" s="996"/>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6"/>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6"/>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6"/>
      <c r="B598" s="253"/>
      <c r="C598" s="252"/>
      <c r="D598" s="253"/>
      <c r="E598" s="167" t="s">
        <v>360</v>
      </c>
      <c r="F598" s="168"/>
      <c r="G598" s="169" t="s">
        <v>357</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359</v>
      </c>
      <c r="AF598" s="180"/>
      <c r="AG598" s="180"/>
      <c r="AH598" s="181"/>
      <c r="AI598" s="182" t="s">
        <v>513</v>
      </c>
      <c r="AJ598" s="182"/>
      <c r="AK598" s="182"/>
      <c r="AL598" s="177"/>
      <c r="AM598" s="182" t="s">
        <v>509</v>
      </c>
      <c r="AN598" s="182"/>
      <c r="AO598" s="182"/>
      <c r="AP598" s="177"/>
      <c r="AQ598" s="177" t="s">
        <v>351</v>
      </c>
      <c r="AR598" s="170"/>
      <c r="AS598" s="170"/>
      <c r="AT598" s="171"/>
      <c r="AU598" s="135" t="s">
        <v>253</v>
      </c>
      <c r="AV598" s="135"/>
      <c r="AW598" s="135"/>
      <c r="AX598" s="136"/>
    </row>
    <row r="599" spans="1:50" ht="18.75" hidden="1" customHeight="1" x14ac:dyDescent="0.15">
      <c r="A599" s="996"/>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352</v>
      </c>
      <c r="AH599" s="173"/>
      <c r="AI599" s="183"/>
      <c r="AJ599" s="183"/>
      <c r="AK599" s="183"/>
      <c r="AL599" s="178"/>
      <c r="AM599" s="183"/>
      <c r="AN599" s="183"/>
      <c r="AO599" s="183"/>
      <c r="AP599" s="178"/>
      <c r="AQ599" s="218"/>
      <c r="AR599" s="137"/>
      <c r="AS599" s="138" t="s">
        <v>352</v>
      </c>
      <c r="AT599" s="173"/>
      <c r="AU599" s="137"/>
      <c r="AV599" s="137"/>
      <c r="AW599" s="138" t="s">
        <v>300</v>
      </c>
      <c r="AX599" s="139"/>
    </row>
    <row r="600" spans="1:50" ht="23.25" hidden="1" customHeight="1" x14ac:dyDescent="0.15">
      <c r="A600" s="996"/>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6"/>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6"/>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6"/>
      <c r="B603" s="253"/>
      <c r="C603" s="252"/>
      <c r="D603" s="253"/>
      <c r="E603" s="167" t="s">
        <v>360</v>
      </c>
      <c r="F603" s="168"/>
      <c r="G603" s="169" t="s">
        <v>357</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359</v>
      </c>
      <c r="AF603" s="180"/>
      <c r="AG603" s="180"/>
      <c r="AH603" s="181"/>
      <c r="AI603" s="182" t="s">
        <v>512</v>
      </c>
      <c r="AJ603" s="182"/>
      <c r="AK603" s="182"/>
      <c r="AL603" s="177"/>
      <c r="AM603" s="182" t="s">
        <v>504</v>
      </c>
      <c r="AN603" s="182"/>
      <c r="AO603" s="182"/>
      <c r="AP603" s="177"/>
      <c r="AQ603" s="177" t="s">
        <v>351</v>
      </c>
      <c r="AR603" s="170"/>
      <c r="AS603" s="170"/>
      <c r="AT603" s="171"/>
      <c r="AU603" s="135" t="s">
        <v>253</v>
      </c>
      <c r="AV603" s="135"/>
      <c r="AW603" s="135"/>
      <c r="AX603" s="136"/>
    </row>
    <row r="604" spans="1:50" ht="18.75" hidden="1" customHeight="1" x14ac:dyDescent="0.15">
      <c r="A604" s="996"/>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352</v>
      </c>
      <c r="AH604" s="173"/>
      <c r="AI604" s="183"/>
      <c r="AJ604" s="183"/>
      <c r="AK604" s="183"/>
      <c r="AL604" s="178"/>
      <c r="AM604" s="183"/>
      <c r="AN604" s="183"/>
      <c r="AO604" s="183"/>
      <c r="AP604" s="178"/>
      <c r="AQ604" s="218"/>
      <c r="AR604" s="137"/>
      <c r="AS604" s="138" t="s">
        <v>352</v>
      </c>
      <c r="AT604" s="173"/>
      <c r="AU604" s="137"/>
      <c r="AV604" s="137"/>
      <c r="AW604" s="138" t="s">
        <v>300</v>
      </c>
      <c r="AX604" s="139"/>
    </row>
    <row r="605" spans="1:50" ht="23.25" hidden="1" customHeight="1" x14ac:dyDescent="0.15">
      <c r="A605" s="996"/>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6"/>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6"/>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6"/>
      <c r="B608" s="253"/>
      <c r="C608" s="252"/>
      <c r="D608" s="253"/>
      <c r="E608" s="167" t="s">
        <v>360</v>
      </c>
      <c r="F608" s="168"/>
      <c r="G608" s="169" t="s">
        <v>357</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359</v>
      </c>
      <c r="AF608" s="180"/>
      <c r="AG608" s="180"/>
      <c r="AH608" s="181"/>
      <c r="AI608" s="182" t="s">
        <v>512</v>
      </c>
      <c r="AJ608" s="182"/>
      <c r="AK608" s="182"/>
      <c r="AL608" s="177"/>
      <c r="AM608" s="182" t="s">
        <v>504</v>
      </c>
      <c r="AN608" s="182"/>
      <c r="AO608" s="182"/>
      <c r="AP608" s="177"/>
      <c r="AQ608" s="177" t="s">
        <v>351</v>
      </c>
      <c r="AR608" s="170"/>
      <c r="AS608" s="170"/>
      <c r="AT608" s="171"/>
      <c r="AU608" s="135" t="s">
        <v>253</v>
      </c>
      <c r="AV608" s="135"/>
      <c r="AW608" s="135"/>
      <c r="AX608" s="136"/>
    </row>
    <row r="609" spans="1:50" ht="18.75" hidden="1" customHeight="1" x14ac:dyDescent="0.15">
      <c r="A609" s="996"/>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352</v>
      </c>
      <c r="AH609" s="173"/>
      <c r="AI609" s="183"/>
      <c r="AJ609" s="183"/>
      <c r="AK609" s="183"/>
      <c r="AL609" s="178"/>
      <c r="AM609" s="183"/>
      <c r="AN609" s="183"/>
      <c r="AO609" s="183"/>
      <c r="AP609" s="178"/>
      <c r="AQ609" s="218"/>
      <c r="AR609" s="137"/>
      <c r="AS609" s="138" t="s">
        <v>352</v>
      </c>
      <c r="AT609" s="173"/>
      <c r="AU609" s="137"/>
      <c r="AV609" s="137"/>
      <c r="AW609" s="138" t="s">
        <v>300</v>
      </c>
      <c r="AX609" s="139"/>
    </row>
    <row r="610" spans="1:50" ht="23.25" hidden="1" customHeight="1" x14ac:dyDescent="0.15">
      <c r="A610" s="996"/>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6"/>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6"/>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6"/>
      <c r="B613" s="253"/>
      <c r="C613" s="252"/>
      <c r="D613" s="253"/>
      <c r="E613" s="167" t="s">
        <v>360</v>
      </c>
      <c r="F613" s="168"/>
      <c r="G613" s="169" t="s">
        <v>357</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359</v>
      </c>
      <c r="AF613" s="180"/>
      <c r="AG613" s="180"/>
      <c r="AH613" s="181"/>
      <c r="AI613" s="182" t="s">
        <v>512</v>
      </c>
      <c r="AJ613" s="182"/>
      <c r="AK613" s="182"/>
      <c r="AL613" s="177"/>
      <c r="AM613" s="182" t="s">
        <v>508</v>
      </c>
      <c r="AN613" s="182"/>
      <c r="AO613" s="182"/>
      <c r="AP613" s="177"/>
      <c r="AQ613" s="177" t="s">
        <v>351</v>
      </c>
      <c r="AR613" s="170"/>
      <c r="AS613" s="170"/>
      <c r="AT613" s="171"/>
      <c r="AU613" s="135" t="s">
        <v>253</v>
      </c>
      <c r="AV613" s="135"/>
      <c r="AW613" s="135"/>
      <c r="AX613" s="136"/>
    </row>
    <row r="614" spans="1:50" ht="18.75" hidden="1" customHeight="1" x14ac:dyDescent="0.15">
      <c r="A614" s="996"/>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352</v>
      </c>
      <c r="AH614" s="173"/>
      <c r="AI614" s="183"/>
      <c r="AJ614" s="183"/>
      <c r="AK614" s="183"/>
      <c r="AL614" s="178"/>
      <c r="AM614" s="183"/>
      <c r="AN614" s="183"/>
      <c r="AO614" s="183"/>
      <c r="AP614" s="178"/>
      <c r="AQ614" s="218"/>
      <c r="AR614" s="137"/>
      <c r="AS614" s="138" t="s">
        <v>352</v>
      </c>
      <c r="AT614" s="173"/>
      <c r="AU614" s="137"/>
      <c r="AV614" s="137"/>
      <c r="AW614" s="138" t="s">
        <v>300</v>
      </c>
      <c r="AX614" s="139"/>
    </row>
    <row r="615" spans="1:50" ht="23.25" hidden="1" customHeight="1" x14ac:dyDescent="0.15">
      <c r="A615" s="996"/>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6"/>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6"/>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6"/>
      <c r="B618" s="253"/>
      <c r="C618" s="252"/>
      <c r="D618" s="253"/>
      <c r="E618" s="167" t="s">
        <v>361</v>
      </c>
      <c r="F618" s="168"/>
      <c r="G618" s="169" t="s">
        <v>358</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359</v>
      </c>
      <c r="AF618" s="180"/>
      <c r="AG618" s="180"/>
      <c r="AH618" s="181"/>
      <c r="AI618" s="182" t="s">
        <v>512</v>
      </c>
      <c r="AJ618" s="182"/>
      <c r="AK618" s="182"/>
      <c r="AL618" s="177"/>
      <c r="AM618" s="182" t="s">
        <v>508</v>
      </c>
      <c r="AN618" s="182"/>
      <c r="AO618" s="182"/>
      <c r="AP618" s="177"/>
      <c r="AQ618" s="177" t="s">
        <v>351</v>
      </c>
      <c r="AR618" s="170"/>
      <c r="AS618" s="170"/>
      <c r="AT618" s="171"/>
      <c r="AU618" s="135" t="s">
        <v>253</v>
      </c>
      <c r="AV618" s="135"/>
      <c r="AW618" s="135"/>
      <c r="AX618" s="136"/>
    </row>
    <row r="619" spans="1:50" ht="18.75" hidden="1" customHeight="1" x14ac:dyDescent="0.15">
      <c r="A619" s="996"/>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352</v>
      </c>
      <c r="AH619" s="173"/>
      <c r="AI619" s="183"/>
      <c r="AJ619" s="183"/>
      <c r="AK619" s="183"/>
      <c r="AL619" s="178"/>
      <c r="AM619" s="183"/>
      <c r="AN619" s="183"/>
      <c r="AO619" s="183"/>
      <c r="AP619" s="178"/>
      <c r="AQ619" s="218"/>
      <c r="AR619" s="137"/>
      <c r="AS619" s="138" t="s">
        <v>352</v>
      </c>
      <c r="AT619" s="173"/>
      <c r="AU619" s="137"/>
      <c r="AV619" s="137"/>
      <c r="AW619" s="138" t="s">
        <v>300</v>
      </c>
      <c r="AX619" s="139"/>
    </row>
    <row r="620" spans="1:50" ht="23.25" hidden="1" customHeight="1" x14ac:dyDescent="0.15">
      <c r="A620" s="996"/>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6"/>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6"/>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6"/>
      <c r="B623" s="253"/>
      <c r="C623" s="252"/>
      <c r="D623" s="253"/>
      <c r="E623" s="167" t="s">
        <v>361</v>
      </c>
      <c r="F623" s="168"/>
      <c r="G623" s="169" t="s">
        <v>358</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359</v>
      </c>
      <c r="AF623" s="180"/>
      <c r="AG623" s="180"/>
      <c r="AH623" s="181"/>
      <c r="AI623" s="182" t="s">
        <v>512</v>
      </c>
      <c r="AJ623" s="182"/>
      <c r="AK623" s="182"/>
      <c r="AL623" s="177"/>
      <c r="AM623" s="182" t="s">
        <v>509</v>
      </c>
      <c r="AN623" s="182"/>
      <c r="AO623" s="182"/>
      <c r="AP623" s="177"/>
      <c r="AQ623" s="177" t="s">
        <v>351</v>
      </c>
      <c r="AR623" s="170"/>
      <c r="AS623" s="170"/>
      <c r="AT623" s="171"/>
      <c r="AU623" s="135" t="s">
        <v>253</v>
      </c>
      <c r="AV623" s="135"/>
      <c r="AW623" s="135"/>
      <c r="AX623" s="136"/>
    </row>
    <row r="624" spans="1:50" ht="18.75" hidden="1" customHeight="1" x14ac:dyDescent="0.15">
      <c r="A624" s="996"/>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352</v>
      </c>
      <c r="AH624" s="173"/>
      <c r="AI624" s="183"/>
      <c r="AJ624" s="183"/>
      <c r="AK624" s="183"/>
      <c r="AL624" s="178"/>
      <c r="AM624" s="183"/>
      <c r="AN624" s="183"/>
      <c r="AO624" s="183"/>
      <c r="AP624" s="178"/>
      <c r="AQ624" s="218"/>
      <c r="AR624" s="137"/>
      <c r="AS624" s="138" t="s">
        <v>352</v>
      </c>
      <c r="AT624" s="173"/>
      <c r="AU624" s="137"/>
      <c r="AV624" s="137"/>
      <c r="AW624" s="138" t="s">
        <v>300</v>
      </c>
      <c r="AX624" s="139"/>
    </row>
    <row r="625" spans="1:50" ht="23.25" hidden="1" customHeight="1" x14ac:dyDescent="0.15">
      <c r="A625" s="996"/>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6"/>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6"/>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6"/>
      <c r="B628" s="253"/>
      <c r="C628" s="252"/>
      <c r="D628" s="253"/>
      <c r="E628" s="167" t="s">
        <v>361</v>
      </c>
      <c r="F628" s="168"/>
      <c r="G628" s="169" t="s">
        <v>358</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359</v>
      </c>
      <c r="AF628" s="180"/>
      <c r="AG628" s="180"/>
      <c r="AH628" s="181"/>
      <c r="AI628" s="182" t="s">
        <v>512</v>
      </c>
      <c r="AJ628" s="182"/>
      <c r="AK628" s="182"/>
      <c r="AL628" s="177"/>
      <c r="AM628" s="182" t="s">
        <v>508</v>
      </c>
      <c r="AN628" s="182"/>
      <c r="AO628" s="182"/>
      <c r="AP628" s="177"/>
      <c r="AQ628" s="177" t="s">
        <v>351</v>
      </c>
      <c r="AR628" s="170"/>
      <c r="AS628" s="170"/>
      <c r="AT628" s="171"/>
      <c r="AU628" s="135" t="s">
        <v>253</v>
      </c>
      <c r="AV628" s="135"/>
      <c r="AW628" s="135"/>
      <c r="AX628" s="136"/>
    </row>
    <row r="629" spans="1:50" ht="18.75" hidden="1" customHeight="1" x14ac:dyDescent="0.15">
      <c r="A629" s="996"/>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352</v>
      </c>
      <c r="AH629" s="173"/>
      <c r="AI629" s="183"/>
      <c r="AJ629" s="183"/>
      <c r="AK629" s="183"/>
      <c r="AL629" s="178"/>
      <c r="AM629" s="183"/>
      <c r="AN629" s="183"/>
      <c r="AO629" s="183"/>
      <c r="AP629" s="178"/>
      <c r="AQ629" s="218"/>
      <c r="AR629" s="137"/>
      <c r="AS629" s="138" t="s">
        <v>352</v>
      </c>
      <c r="AT629" s="173"/>
      <c r="AU629" s="137"/>
      <c r="AV629" s="137"/>
      <c r="AW629" s="138" t="s">
        <v>300</v>
      </c>
      <c r="AX629" s="139"/>
    </row>
    <row r="630" spans="1:50" ht="23.25" hidden="1" customHeight="1" x14ac:dyDescent="0.15">
      <c r="A630" s="996"/>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6"/>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6"/>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6"/>
      <c r="B633" s="253"/>
      <c r="C633" s="252"/>
      <c r="D633" s="253"/>
      <c r="E633" s="167" t="s">
        <v>361</v>
      </c>
      <c r="F633" s="168"/>
      <c r="G633" s="169" t="s">
        <v>358</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359</v>
      </c>
      <c r="AF633" s="180"/>
      <c r="AG633" s="180"/>
      <c r="AH633" s="181"/>
      <c r="AI633" s="182" t="s">
        <v>512</v>
      </c>
      <c r="AJ633" s="182"/>
      <c r="AK633" s="182"/>
      <c r="AL633" s="177"/>
      <c r="AM633" s="182" t="s">
        <v>504</v>
      </c>
      <c r="AN633" s="182"/>
      <c r="AO633" s="182"/>
      <c r="AP633" s="177"/>
      <c r="AQ633" s="177" t="s">
        <v>351</v>
      </c>
      <c r="AR633" s="170"/>
      <c r="AS633" s="170"/>
      <c r="AT633" s="171"/>
      <c r="AU633" s="135" t="s">
        <v>253</v>
      </c>
      <c r="AV633" s="135"/>
      <c r="AW633" s="135"/>
      <c r="AX633" s="136"/>
    </row>
    <row r="634" spans="1:50" ht="18.75" hidden="1" customHeight="1" x14ac:dyDescent="0.15">
      <c r="A634" s="996"/>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352</v>
      </c>
      <c r="AH634" s="173"/>
      <c r="AI634" s="183"/>
      <c r="AJ634" s="183"/>
      <c r="AK634" s="183"/>
      <c r="AL634" s="178"/>
      <c r="AM634" s="183"/>
      <c r="AN634" s="183"/>
      <c r="AO634" s="183"/>
      <c r="AP634" s="178"/>
      <c r="AQ634" s="218"/>
      <c r="AR634" s="137"/>
      <c r="AS634" s="138" t="s">
        <v>352</v>
      </c>
      <c r="AT634" s="173"/>
      <c r="AU634" s="137"/>
      <c r="AV634" s="137"/>
      <c r="AW634" s="138" t="s">
        <v>300</v>
      </c>
      <c r="AX634" s="139"/>
    </row>
    <row r="635" spans="1:50" ht="23.25" hidden="1" customHeight="1" x14ac:dyDescent="0.15">
      <c r="A635" s="996"/>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6"/>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6"/>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6"/>
      <c r="B638" s="253"/>
      <c r="C638" s="252"/>
      <c r="D638" s="253"/>
      <c r="E638" s="167" t="s">
        <v>361</v>
      </c>
      <c r="F638" s="168"/>
      <c r="G638" s="169" t="s">
        <v>358</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359</v>
      </c>
      <c r="AF638" s="180"/>
      <c r="AG638" s="180"/>
      <c r="AH638" s="181"/>
      <c r="AI638" s="182" t="s">
        <v>512</v>
      </c>
      <c r="AJ638" s="182"/>
      <c r="AK638" s="182"/>
      <c r="AL638" s="177"/>
      <c r="AM638" s="182" t="s">
        <v>508</v>
      </c>
      <c r="AN638" s="182"/>
      <c r="AO638" s="182"/>
      <c r="AP638" s="177"/>
      <c r="AQ638" s="177" t="s">
        <v>351</v>
      </c>
      <c r="AR638" s="170"/>
      <c r="AS638" s="170"/>
      <c r="AT638" s="171"/>
      <c r="AU638" s="135" t="s">
        <v>253</v>
      </c>
      <c r="AV638" s="135"/>
      <c r="AW638" s="135"/>
      <c r="AX638" s="136"/>
    </row>
    <row r="639" spans="1:50" ht="18.75" hidden="1" customHeight="1" x14ac:dyDescent="0.15">
      <c r="A639" s="996"/>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352</v>
      </c>
      <c r="AH639" s="173"/>
      <c r="AI639" s="183"/>
      <c r="AJ639" s="183"/>
      <c r="AK639" s="183"/>
      <c r="AL639" s="178"/>
      <c r="AM639" s="183"/>
      <c r="AN639" s="183"/>
      <c r="AO639" s="183"/>
      <c r="AP639" s="178"/>
      <c r="AQ639" s="218"/>
      <c r="AR639" s="137"/>
      <c r="AS639" s="138" t="s">
        <v>352</v>
      </c>
      <c r="AT639" s="173"/>
      <c r="AU639" s="137"/>
      <c r="AV639" s="137"/>
      <c r="AW639" s="138" t="s">
        <v>300</v>
      </c>
      <c r="AX639" s="139"/>
    </row>
    <row r="640" spans="1:50" ht="23.25" hidden="1" customHeight="1" x14ac:dyDescent="0.15">
      <c r="A640" s="996"/>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6"/>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6"/>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6"/>
      <c r="B643" s="253"/>
      <c r="C643" s="252"/>
      <c r="D643" s="253"/>
      <c r="E643" s="158" t="s">
        <v>545</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6"/>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6"/>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6"/>
      <c r="B646" s="253"/>
      <c r="C646" s="252"/>
      <c r="D646" s="253"/>
      <c r="E646" s="239" t="s">
        <v>540</v>
      </c>
      <c r="F646" s="240"/>
      <c r="G646" s="241" t="s">
        <v>371</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67" t="s">
        <v>360</v>
      </c>
      <c r="F647" s="168"/>
      <c r="G647" s="169" t="s">
        <v>357</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359</v>
      </c>
      <c r="AF647" s="180"/>
      <c r="AG647" s="180"/>
      <c r="AH647" s="181"/>
      <c r="AI647" s="182" t="s">
        <v>513</v>
      </c>
      <c r="AJ647" s="182"/>
      <c r="AK647" s="182"/>
      <c r="AL647" s="177"/>
      <c r="AM647" s="182" t="s">
        <v>504</v>
      </c>
      <c r="AN647" s="182"/>
      <c r="AO647" s="182"/>
      <c r="AP647" s="177"/>
      <c r="AQ647" s="177" t="s">
        <v>351</v>
      </c>
      <c r="AR647" s="170"/>
      <c r="AS647" s="170"/>
      <c r="AT647" s="171"/>
      <c r="AU647" s="135" t="s">
        <v>253</v>
      </c>
      <c r="AV647" s="135"/>
      <c r="AW647" s="135"/>
      <c r="AX647" s="136"/>
    </row>
    <row r="648" spans="1:50" ht="18.75" hidden="1" customHeight="1" x14ac:dyDescent="0.15">
      <c r="A648" s="996"/>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352</v>
      </c>
      <c r="AH648" s="173"/>
      <c r="AI648" s="183"/>
      <c r="AJ648" s="183"/>
      <c r="AK648" s="183"/>
      <c r="AL648" s="178"/>
      <c r="AM648" s="183"/>
      <c r="AN648" s="183"/>
      <c r="AO648" s="183"/>
      <c r="AP648" s="178"/>
      <c r="AQ648" s="218"/>
      <c r="AR648" s="137"/>
      <c r="AS648" s="138" t="s">
        <v>352</v>
      </c>
      <c r="AT648" s="173"/>
      <c r="AU648" s="137"/>
      <c r="AV648" s="137"/>
      <c r="AW648" s="138" t="s">
        <v>300</v>
      </c>
      <c r="AX648" s="139"/>
    </row>
    <row r="649" spans="1:50" ht="23.25" hidden="1" customHeight="1" x14ac:dyDescent="0.15">
      <c r="A649" s="996"/>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6"/>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6"/>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6"/>
      <c r="B652" s="253"/>
      <c r="C652" s="252"/>
      <c r="D652" s="253"/>
      <c r="E652" s="167" t="s">
        <v>360</v>
      </c>
      <c r="F652" s="168"/>
      <c r="G652" s="169" t="s">
        <v>357</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359</v>
      </c>
      <c r="AF652" s="180"/>
      <c r="AG652" s="180"/>
      <c r="AH652" s="181"/>
      <c r="AI652" s="182" t="s">
        <v>512</v>
      </c>
      <c r="AJ652" s="182"/>
      <c r="AK652" s="182"/>
      <c r="AL652" s="177"/>
      <c r="AM652" s="182" t="s">
        <v>504</v>
      </c>
      <c r="AN652" s="182"/>
      <c r="AO652" s="182"/>
      <c r="AP652" s="177"/>
      <c r="AQ652" s="177" t="s">
        <v>351</v>
      </c>
      <c r="AR652" s="170"/>
      <c r="AS652" s="170"/>
      <c r="AT652" s="171"/>
      <c r="AU652" s="135" t="s">
        <v>253</v>
      </c>
      <c r="AV652" s="135"/>
      <c r="AW652" s="135"/>
      <c r="AX652" s="136"/>
    </row>
    <row r="653" spans="1:50" ht="18.75" hidden="1" customHeight="1" x14ac:dyDescent="0.15">
      <c r="A653" s="996"/>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352</v>
      </c>
      <c r="AH653" s="173"/>
      <c r="AI653" s="183"/>
      <c r="AJ653" s="183"/>
      <c r="AK653" s="183"/>
      <c r="AL653" s="178"/>
      <c r="AM653" s="183"/>
      <c r="AN653" s="183"/>
      <c r="AO653" s="183"/>
      <c r="AP653" s="178"/>
      <c r="AQ653" s="218"/>
      <c r="AR653" s="137"/>
      <c r="AS653" s="138" t="s">
        <v>352</v>
      </c>
      <c r="AT653" s="173"/>
      <c r="AU653" s="137"/>
      <c r="AV653" s="137"/>
      <c r="AW653" s="138" t="s">
        <v>300</v>
      </c>
      <c r="AX653" s="139"/>
    </row>
    <row r="654" spans="1:50" ht="23.25" hidden="1" customHeight="1" x14ac:dyDescent="0.15">
      <c r="A654" s="996"/>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6"/>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6"/>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6"/>
      <c r="B657" s="253"/>
      <c r="C657" s="252"/>
      <c r="D657" s="253"/>
      <c r="E657" s="167" t="s">
        <v>360</v>
      </c>
      <c r="F657" s="168"/>
      <c r="G657" s="169" t="s">
        <v>357</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359</v>
      </c>
      <c r="AF657" s="180"/>
      <c r="AG657" s="180"/>
      <c r="AH657" s="181"/>
      <c r="AI657" s="182" t="s">
        <v>512</v>
      </c>
      <c r="AJ657" s="182"/>
      <c r="AK657" s="182"/>
      <c r="AL657" s="177"/>
      <c r="AM657" s="182" t="s">
        <v>508</v>
      </c>
      <c r="AN657" s="182"/>
      <c r="AO657" s="182"/>
      <c r="AP657" s="177"/>
      <c r="AQ657" s="177" t="s">
        <v>351</v>
      </c>
      <c r="AR657" s="170"/>
      <c r="AS657" s="170"/>
      <c r="AT657" s="171"/>
      <c r="AU657" s="135" t="s">
        <v>253</v>
      </c>
      <c r="AV657" s="135"/>
      <c r="AW657" s="135"/>
      <c r="AX657" s="136"/>
    </row>
    <row r="658" spans="1:50" ht="18.75" hidden="1" customHeight="1" x14ac:dyDescent="0.15">
      <c r="A658" s="996"/>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352</v>
      </c>
      <c r="AH658" s="173"/>
      <c r="AI658" s="183"/>
      <c r="AJ658" s="183"/>
      <c r="AK658" s="183"/>
      <c r="AL658" s="178"/>
      <c r="AM658" s="183"/>
      <c r="AN658" s="183"/>
      <c r="AO658" s="183"/>
      <c r="AP658" s="178"/>
      <c r="AQ658" s="218"/>
      <c r="AR658" s="137"/>
      <c r="AS658" s="138" t="s">
        <v>352</v>
      </c>
      <c r="AT658" s="173"/>
      <c r="AU658" s="137"/>
      <c r="AV658" s="137"/>
      <c r="AW658" s="138" t="s">
        <v>300</v>
      </c>
      <c r="AX658" s="139"/>
    </row>
    <row r="659" spans="1:50" ht="23.25" hidden="1" customHeight="1" x14ac:dyDescent="0.15">
      <c r="A659" s="996"/>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6"/>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6"/>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6"/>
      <c r="B662" s="253"/>
      <c r="C662" s="252"/>
      <c r="D662" s="253"/>
      <c r="E662" s="167" t="s">
        <v>360</v>
      </c>
      <c r="F662" s="168"/>
      <c r="G662" s="169" t="s">
        <v>357</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359</v>
      </c>
      <c r="AF662" s="180"/>
      <c r="AG662" s="180"/>
      <c r="AH662" s="181"/>
      <c r="AI662" s="182" t="s">
        <v>512</v>
      </c>
      <c r="AJ662" s="182"/>
      <c r="AK662" s="182"/>
      <c r="AL662" s="177"/>
      <c r="AM662" s="182" t="s">
        <v>504</v>
      </c>
      <c r="AN662" s="182"/>
      <c r="AO662" s="182"/>
      <c r="AP662" s="177"/>
      <c r="AQ662" s="177" t="s">
        <v>351</v>
      </c>
      <c r="AR662" s="170"/>
      <c r="AS662" s="170"/>
      <c r="AT662" s="171"/>
      <c r="AU662" s="135" t="s">
        <v>253</v>
      </c>
      <c r="AV662" s="135"/>
      <c r="AW662" s="135"/>
      <c r="AX662" s="136"/>
    </row>
    <row r="663" spans="1:50" ht="18.75" hidden="1" customHeight="1" x14ac:dyDescent="0.15">
      <c r="A663" s="996"/>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352</v>
      </c>
      <c r="AH663" s="173"/>
      <c r="AI663" s="183"/>
      <c r="AJ663" s="183"/>
      <c r="AK663" s="183"/>
      <c r="AL663" s="178"/>
      <c r="AM663" s="183"/>
      <c r="AN663" s="183"/>
      <c r="AO663" s="183"/>
      <c r="AP663" s="178"/>
      <c r="AQ663" s="218"/>
      <c r="AR663" s="137"/>
      <c r="AS663" s="138" t="s">
        <v>352</v>
      </c>
      <c r="AT663" s="173"/>
      <c r="AU663" s="137"/>
      <c r="AV663" s="137"/>
      <c r="AW663" s="138" t="s">
        <v>300</v>
      </c>
      <c r="AX663" s="139"/>
    </row>
    <row r="664" spans="1:50" ht="23.25" hidden="1" customHeight="1" x14ac:dyDescent="0.15">
      <c r="A664" s="996"/>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6"/>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6"/>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6"/>
      <c r="B667" s="253"/>
      <c r="C667" s="252"/>
      <c r="D667" s="253"/>
      <c r="E667" s="167" t="s">
        <v>360</v>
      </c>
      <c r="F667" s="168"/>
      <c r="G667" s="169" t="s">
        <v>357</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359</v>
      </c>
      <c r="AF667" s="180"/>
      <c r="AG667" s="180"/>
      <c r="AH667" s="181"/>
      <c r="AI667" s="182" t="s">
        <v>512</v>
      </c>
      <c r="AJ667" s="182"/>
      <c r="AK667" s="182"/>
      <c r="AL667" s="177"/>
      <c r="AM667" s="182" t="s">
        <v>504</v>
      </c>
      <c r="AN667" s="182"/>
      <c r="AO667" s="182"/>
      <c r="AP667" s="177"/>
      <c r="AQ667" s="177" t="s">
        <v>351</v>
      </c>
      <c r="AR667" s="170"/>
      <c r="AS667" s="170"/>
      <c r="AT667" s="171"/>
      <c r="AU667" s="135" t="s">
        <v>253</v>
      </c>
      <c r="AV667" s="135"/>
      <c r="AW667" s="135"/>
      <c r="AX667" s="136"/>
    </row>
    <row r="668" spans="1:50" ht="18.75" hidden="1" customHeight="1" x14ac:dyDescent="0.15">
      <c r="A668" s="996"/>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352</v>
      </c>
      <c r="AH668" s="173"/>
      <c r="AI668" s="183"/>
      <c r="AJ668" s="183"/>
      <c r="AK668" s="183"/>
      <c r="AL668" s="178"/>
      <c r="AM668" s="183"/>
      <c r="AN668" s="183"/>
      <c r="AO668" s="183"/>
      <c r="AP668" s="178"/>
      <c r="AQ668" s="218"/>
      <c r="AR668" s="137"/>
      <c r="AS668" s="138" t="s">
        <v>352</v>
      </c>
      <c r="AT668" s="173"/>
      <c r="AU668" s="137"/>
      <c r="AV668" s="137"/>
      <c r="AW668" s="138" t="s">
        <v>300</v>
      </c>
      <c r="AX668" s="139"/>
    </row>
    <row r="669" spans="1:50" ht="23.25" hidden="1" customHeight="1" x14ac:dyDescent="0.15">
      <c r="A669" s="996"/>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6"/>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6"/>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6"/>
      <c r="B672" s="253"/>
      <c r="C672" s="252"/>
      <c r="D672" s="253"/>
      <c r="E672" s="167" t="s">
        <v>361</v>
      </c>
      <c r="F672" s="168"/>
      <c r="G672" s="169" t="s">
        <v>358</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359</v>
      </c>
      <c r="AF672" s="180"/>
      <c r="AG672" s="180"/>
      <c r="AH672" s="181"/>
      <c r="AI672" s="182" t="s">
        <v>513</v>
      </c>
      <c r="AJ672" s="182"/>
      <c r="AK672" s="182"/>
      <c r="AL672" s="177"/>
      <c r="AM672" s="182" t="s">
        <v>504</v>
      </c>
      <c r="AN672" s="182"/>
      <c r="AO672" s="182"/>
      <c r="AP672" s="177"/>
      <c r="AQ672" s="177" t="s">
        <v>351</v>
      </c>
      <c r="AR672" s="170"/>
      <c r="AS672" s="170"/>
      <c r="AT672" s="171"/>
      <c r="AU672" s="135" t="s">
        <v>253</v>
      </c>
      <c r="AV672" s="135"/>
      <c r="AW672" s="135"/>
      <c r="AX672" s="136"/>
    </row>
    <row r="673" spans="1:50" ht="18.75" hidden="1" customHeight="1" x14ac:dyDescent="0.15">
      <c r="A673" s="996"/>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352</v>
      </c>
      <c r="AH673" s="173"/>
      <c r="AI673" s="183"/>
      <c r="AJ673" s="183"/>
      <c r="AK673" s="183"/>
      <c r="AL673" s="178"/>
      <c r="AM673" s="183"/>
      <c r="AN673" s="183"/>
      <c r="AO673" s="183"/>
      <c r="AP673" s="178"/>
      <c r="AQ673" s="218"/>
      <c r="AR673" s="137"/>
      <c r="AS673" s="138" t="s">
        <v>352</v>
      </c>
      <c r="AT673" s="173"/>
      <c r="AU673" s="137"/>
      <c r="AV673" s="137"/>
      <c r="AW673" s="138" t="s">
        <v>300</v>
      </c>
      <c r="AX673" s="139"/>
    </row>
    <row r="674" spans="1:50" ht="23.25" hidden="1" customHeight="1" x14ac:dyDescent="0.15">
      <c r="A674" s="996"/>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6"/>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6"/>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6"/>
      <c r="B677" s="253"/>
      <c r="C677" s="252"/>
      <c r="D677" s="253"/>
      <c r="E677" s="167" t="s">
        <v>361</v>
      </c>
      <c r="F677" s="168"/>
      <c r="G677" s="169" t="s">
        <v>358</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359</v>
      </c>
      <c r="AF677" s="180"/>
      <c r="AG677" s="180"/>
      <c r="AH677" s="181"/>
      <c r="AI677" s="182" t="s">
        <v>512</v>
      </c>
      <c r="AJ677" s="182"/>
      <c r="AK677" s="182"/>
      <c r="AL677" s="177"/>
      <c r="AM677" s="182" t="s">
        <v>510</v>
      </c>
      <c r="AN677" s="182"/>
      <c r="AO677" s="182"/>
      <c r="AP677" s="177"/>
      <c r="AQ677" s="177" t="s">
        <v>351</v>
      </c>
      <c r="AR677" s="170"/>
      <c r="AS677" s="170"/>
      <c r="AT677" s="171"/>
      <c r="AU677" s="135" t="s">
        <v>253</v>
      </c>
      <c r="AV677" s="135"/>
      <c r="AW677" s="135"/>
      <c r="AX677" s="136"/>
    </row>
    <row r="678" spans="1:50" ht="18.75" hidden="1" customHeight="1" x14ac:dyDescent="0.15">
      <c r="A678" s="996"/>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352</v>
      </c>
      <c r="AH678" s="173"/>
      <c r="AI678" s="183"/>
      <c r="AJ678" s="183"/>
      <c r="AK678" s="183"/>
      <c r="AL678" s="178"/>
      <c r="AM678" s="183"/>
      <c r="AN678" s="183"/>
      <c r="AO678" s="183"/>
      <c r="AP678" s="178"/>
      <c r="AQ678" s="218"/>
      <c r="AR678" s="137"/>
      <c r="AS678" s="138" t="s">
        <v>352</v>
      </c>
      <c r="AT678" s="173"/>
      <c r="AU678" s="137"/>
      <c r="AV678" s="137"/>
      <c r="AW678" s="138" t="s">
        <v>300</v>
      </c>
      <c r="AX678" s="139"/>
    </row>
    <row r="679" spans="1:50" ht="23.25" hidden="1" customHeight="1" x14ac:dyDescent="0.15">
      <c r="A679" s="996"/>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6"/>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6"/>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6"/>
      <c r="B682" s="253"/>
      <c r="C682" s="252"/>
      <c r="D682" s="253"/>
      <c r="E682" s="167" t="s">
        <v>361</v>
      </c>
      <c r="F682" s="168"/>
      <c r="G682" s="169" t="s">
        <v>358</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359</v>
      </c>
      <c r="AF682" s="180"/>
      <c r="AG682" s="180"/>
      <c r="AH682" s="181"/>
      <c r="AI682" s="182" t="s">
        <v>513</v>
      </c>
      <c r="AJ682" s="182"/>
      <c r="AK682" s="182"/>
      <c r="AL682" s="177"/>
      <c r="AM682" s="182" t="s">
        <v>508</v>
      </c>
      <c r="AN682" s="182"/>
      <c r="AO682" s="182"/>
      <c r="AP682" s="177"/>
      <c r="AQ682" s="177" t="s">
        <v>351</v>
      </c>
      <c r="AR682" s="170"/>
      <c r="AS682" s="170"/>
      <c r="AT682" s="171"/>
      <c r="AU682" s="135" t="s">
        <v>253</v>
      </c>
      <c r="AV682" s="135"/>
      <c r="AW682" s="135"/>
      <c r="AX682" s="136"/>
    </row>
    <row r="683" spans="1:50" ht="18.75" hidden="1" customHeight="1" x14ac:dyDescent="0.15">
      <c r="A683" s="996"/>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352</v>
      </c>
      <c r="AH683" s="173"/>
      <c r="AI683" s="183"/>
      <c r="AJ683" s="183"/>
      <c r="AK683" s="183"/>
      <c r="AL683" s="178"/>
      <c r="AM683" s="183"/>
      <c r="AN683" s="183"/>
      <c r="AO683" s="183"/>
      <c r="AP683" s="178"/>
      <c r="AQ683" s="218"/>
      <c r="AR683" s="137"/>
      <c r="AS683" s="138" t="s">
        <v>352</v>
      </c>
      <c r="AT683" s="173"/>
      <c r="AU683" s="137"/>
      <c r="AV683" s="137"/>
      <c r="AW683" s="138" t="s">
        <v>300</v>
      </c>
      <c r="AX683" s="139"/>
    </row>
    <row r="684" spans="1:50" ht="23.25" hidden="1" customHeight="1" x14ac:dyDescent="0.15">
      <c r="A684" s="996"/>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6"/>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6"/>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6"/>
      <c r="B687" s="253"/>
      <c r="C687" s="252"/>
      <c r="D687" s="253"/>
      <c r="E687" s="167" t="s">
        <v>361</v>
      </c>
      <c r="F687" s="168"/>
      <c r="G687" s="169" t="s">
        <v>358</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359</v>
      </c>
      <c r="AF687" s="180"/>
      <c r="AG687" s="180"/>
      <c r="AH687" s="181"/>
      <c r="AI687" s="182" t="s">
        <v>512</v>
      </c>
      <c r="AJ687" s="182"/>
      <c r="AK687" s="182"/>
      <c r="AL687" s="177"/>
      <c r="AM687" s="182" t="s">
        <v>504</v>
      </c>
      <c r="AN687" s="182"/>
      <c r="AO687" s="182"/>
      <c r="AP687" s="177"/>
      <c r="AQ687" s="177" t="s">
        <v>351</v>
      </c>
      <c r="AR687" s="170"/>
      <c r="AS687" s="170"/>
      <c r="AT687" s="171"/>
      <c r="AU687" s="135" t="s">
        <v>253</v>
      </c>
      <c r="AV687" s="135"/>
      <c r="AW687" s="135"/>
      <c r="AX687" s="136"/>
    </row>
    <row r="688" spans="1:50" ht="18.75" hidden="1" customHeight="1" x14ac:dyDescent="0.15">
      <c r="A688" s="996"/>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352</v>
      </c>
      <c r="AH688" s="173"/>
      <c r="AI688" s="183"/>
      <c r="AJ688" s="183"/>
      <c r="AK688" s="183"/>
      <c r="AL688" s="178"/>
      <c r="AM688" s="183"/>
      <c r="AN688" s="183"/>
      <c r="AO688" s="183"/>
      <c r="AP688" s="178"/>
      <c r="AQ688" s="218"/>
      <c r="AR688" s="137"/>
      <c r="AS688" s="138" t="s">
        <v>352</v>
      </c>
      <c r="AT688" s="173"/>
      <c r="AU688" s="137"/>
      <c r="AV688" s="137"/>
      <c r="AW688" s="138" t="s">
        <v>300</v>
      </c>
      <c r="AX688" s="139"/>
    </row>
    <row r="689" spans="1:50" ht="23.25" hidden="1" customHeight="1" x14ac:dyDescent="0.15">
      <c r="A689" s="996"/>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6"/>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6"/>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6"/>
      <c r="B692" s="253"/>
      <c r="C692" s="252"/>
      <c r="D692" s="253"/>
      <c r="E692" s="167" t="s">
        <v>361</v>
      </c>
      <c r="F692" s="168"/>
      <c r="G692" s="169" t="s">
        <v>358</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359</v>
      </c>
      <c r="AF692" s="180"/>
      <c r="AG692" s="180"/>
      <c r="AH692" s="181"/>
      <c r="AI692" s="182" t="s">
        <v>512</v>
      </c>
      <c r="AJ692" s="182"/>
      <c r="AK692" s="182"/>
      <c r="AL692" s="177"/>
      <c r="AM692" s="182" t="s">
        <v>509</v>
      </c>
      <c r="AN692" s="182"/>
      <c r="AO692" s="182"/>
      <c r="AP692" s="177"/>
      <c r="AQ692" s="177" t="s">
        <v>351</v>
      </c>
      <c r="AR692" s="170"/>
      <c r="AS692" s="170"/>
      <c r="AT692" s="171"/>
      <c r="AU692" s="135" t="s">
        <v>253</v>
      </c>
      <c r="AV692" s="135"/>
      <c r="AW692" s="135"/>
      <c r="AX692" s="136"/>
    </row>
    <row r="693" spans="1:50" ht="18.75" hidden="1" customHeight="1" x14ac:dyDescent="0.15">
      <c r="A693" s="996"/>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352</v>
      </c>
      <c r="AH693" s="173"/>
      <c r="AI693" s="183"/>
      <c r="AJ693" s="183"/>
      <c r="AK693" s="183"/>
      <c r="AL693" s="178"/>
      <c r="AM693" s="183"/>
      <c r="AN693" s="183"/>
      <c r="AO693" s="183"/>
      <c r="AP693" s="178"/>
      <c r="AQ693" s="218"/>
      <c r="AR693" s="137"/>
      <c r="AS693" s="138" t="s">
        <v>352</v>
      </c>
      <c r="AT693" s="173"/>
      <c r="AU693" s="137"/>
      <c r="AV693" s="137"/>
      <c r="AW693" s="138" t="s">
        <v>300</v>
      </c>
      <c r="AX693" s="139"/>
    </row>
    <row r="694" spans="1:50" ht="23.25" hidden="1" customHeight="1" x14ac:dyDescent="0.15">
      <c r="A694" s="996"/>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6"/>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6"/>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6"/>
      <c r="B697" s="253"/>
      <c r="C697" s="252"/>
      <c r="D697" s="253"/>
      <c r="E697" s="158" t="s">
        <v>545</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6"/>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1.1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555</v>
      </c>
      <c r="AE702" s="898"/>
      <c r="AF702" s="898"/>
      <c r="AG702" s="887" t="s">
        <v>582</v>
      </c>
      <c r="AH702" s="888"/>
      <c r="AI702" s="888"/>
      <c r="AJ702" s="888"/>
      <c r="AK702" s="888"/>
      <c r="AL702" s="888"/>
      <c r="AM702" s="888"/>
      <c r="AN702" s="888"/>
      <c r="AO702" s="888"/>
      <c r="AP702" s="888"/>
      <c r="AQ702" s="888"/>
      <c r="AR702" s="888"/>
      <c r="AS702" s="888"/>
      <c r="AT702" s="888"/>
      <c r="AU702" s="888"/>
      <c r="AV702" s="888"/>
      <c r="AW702" s="888"/>
      <c r="AX702" s="889"/>
    </row>
    <row r="703" spans="1:50" ht="63"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555</v>
      </c>
      <c r="AE703" s="156"/>
      <c r="AF703" s="156"/>
      <c r="AG703" s="665" t="s">
        <v>583</v>
      </c>
      <c r="AH703" s="666"/>
      <c r="AI703" s="666"/>
      <c r="AJ703" s="666"/>
      <c r="AK703" s="666"/>
      <c r="AL703" s="666"/>
      <c r="AM703" s="666"/>
      <c r="AN703" s="666"/>
      <c r="AO703" s="666"/>
      <c r="AP703" s="666"/>
      <c r="AQ703" s="666"/>
      <c r="AR703" s="666"/>
      <c r="AS703" s="666"/>
      <c r="AT703" s="666"/>
      <c r="AU703" s="666"/>
      <c r="AV703" s="666"/>
      <c r="AW703" s="666"/>
      <c r="AX703" s="667"/>
    </row>
    <row r="704" spans="1:50" ht="87.6"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29" t="s">
        <v>584</v>
      </c>
      <c r="AH704" s="234"/>
      <c r="AI704" s="234"/>
      <c r="AJ704" s="234"/>
      <c r="AK704" s="234"/>
      <c r="AL704" s="234"/>
      <c r="AM704" s="234"/>
      <c r="AN704" s="234"/>
      <c r="AO704" s="234"/>
      <c r="AP704" s="234"/>
      <c r="AQ704" s="234"/>
      <c r="AR704" s="234"/>
      <c r="AS704" s="234"/>
      <c r="AT704" s="234"/>
      <c r="AU704" s="234"/>
      <c r="AV704" s="234"/>
      <c r="AW704" s="234"/>
      <c r="AX704" s="430"/>
    </row>
    <row r="705" spans="1:50" ht="66.599999999999994"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555</v>
      </c>
      <c r="AE705" s="734"/>
      <c r="AF705" s="734"/>
      <c r="AG705" s="161" t="s">
        <v>602</v>
      </c>
      <c r="AH705" s="162"/>
      <c r="AI705" s="162"/>
      <c r="AJ705" s="162"/>
      <c r="AK705" s="162"/>
      <c r="AL705" s="162"/>
      <c r="AM705" s="162"/>
      <c r="AN705" s="162"/>
      <c r="AO705" s="162"/>
      <c r="AP705" s="162"/>
      <c r="AQ705" s="162"/>
      <c r="AR705" s="162"/>
      <c r="AS705" s="162"/>
      <c r="AT705" s="162"/>
      <c r="AU705" s="162"/>
      <c r="AV705" s="162"/>
      <c r="AW705" s="162"/>
      <c r="AX705" s="163"/>
    </row>
    <row r="706" spans="1:50" ht="70.900000000000006" customHeight="1" x14ac:dyDescent="0.15">
      <c r="A706" s="656"/>
      <c r="B706" s="771"/>
      <c r="C706" s="615"/>
      <c r="D706" s="616"/>
      <c r="E706" s="684" t="s">
        <v>491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588</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73.150000000000006" customHeight="1" x14ac:dyDescent="0.15">
      <c r="A707" s="656"/>
      <c r="B707" s="771"/>
      <c r="C707" s="617"/>
      <c r="D707" s="618"/>
      <c r="E707" s="687" t="s">
        <v>429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588</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589</v>
      </c>
      <c r="AE708" s="669"/>
      <c r="AF708" s="669"/>
      <c r="AG708" s="527" t="s">
        <v>565</v>
      </c>
      <c r="AH708" s="528"/>
      <c r="AI708" s="528"/>
      <c r="AJ708" s="528"/>
      <c r="AK708" s="528"/>
      <c r="AL708" s="528"/>
      <c r="AM708" s="528"/>
      <c r="AN708" s="528"/>
      <c r="AO708" s="528"/>
      <c r="AP708" s="528"/>
      <c r="AQ708" s="528"/>
      <c r="AR708" s="528"/>
      <c r="AS708" s="528"/>
      <c r="AT708" s="528"/>
      <c r="AU708" s="528"/>
      <c r="AV708" s="528"/>
      <c r="AW708" s="528"/>
      <c r="AX708" s="529"/>
    </row>
    <row r="709" spans="1:50" ht="55.9"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555</v>
      </c>
      <c r="AE709" s="156"/>
      <c r="AF709" s="156"/>
      <c r="AG709" s="665" t="s">
        <v>585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c r="AE710" s="156"/>
      <c r="AF710" s="156"/>
      <c r="AG710" s="665" t="s">
        <v>565</v>
      </c>
      <c r="AH710" s="666"/>
      <c r="AI710" s="666"/>
      <c r="AJ710" s="666"/>
      <c r="AK710" s="666"/>
      <c r="AL710" s="666"/>
      <c r="AM710" s="666"/>
      <c r="AN710" s="666"/>
      <c r="AO710" s="666"/>
      <c r="AP710" s="666"/>
      <c r="AQ710" s="666"/>
      <c r="AR710" s="666"/>
      <c r="AS710" s="666"/>
      <c r="AT710" s="666"/>
      <c r="AU710" s="666"/>
      <c r="AV710" s="666"/>
      <c r="AW710" s="666"/>
      <c r="AX710" s="667"/>
    </row>
    <row r="711" spans="1:50" ht="48.6"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555</v>
      </c>
      <c r="AE711" s="156"/>
      <c r="AF711" s="156"/>
      <c r="AG711" s="665" t="s">
        <v>586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457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589</v>
      </c>
      <c r="AE712" s="587"/>
      <c r="AF712" s="587"/>
      <c r="AG712" s="595" t="s">
        <v>565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458</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589</v>
      </c>
      <c r="AE713" s="156"/>
      <c r="AF713" s="157"/>
      <c r="AG713" s="665" t="s">
        <v>565</v>
      </c>
      <c r="AH713" s="666"/>
      <c r="AI713" s="666"/>
      <c r="AJ713" s="666"/>
      <c r="AK713" s="666"/>
      <c r="AL713" s="666"/>
      <c r="AM713" s="666"/>
      <c r="AN713" s="666"/>
      <c r="AO713" s="666"/>
      <c r="AP713" s="666"/>
      <c r="AQ713" s="666"/>
      <c r="AR713" s="666"/>
      <c r="AS713" s="666"/>
      <c r="AT713" s="666"/>
      <c r="AU713" s="666"/>
      <c r="AV713" s="666"/>
      <c r="AW713" s="666"/>
      <c r="AX713" s="667"/>
    </row>
    <row r="714" spans="1:50" ht="45" customHeight="1" x14ac:dyDescent="0.15">
      <c r="A714" s="658"/>
      <c r="B714" s="659"/>
      <c r="C714" s="772" t="s">
        <v>434</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555</v>
      </c>
      <c r="AE714" s="593"/>
      <c r="AF714" s="594"/>
      <c r="AG714" s="690" t="s">
        <v>587</v>
      </c>
      <c r="AH714" s="691"/>
      <c r="AI714" s="691"/>
      <c r="AJ714" s="691"/>
      <c r="AK714" s="691"/>
      <c r="AL714" s="691"/>
      <c r="AM714" s="691"/>
      <c r="AN714" s="691"/>
      <c r="AO714" s="691"/>
      <c r="AP714" s="691"/>
      <c r="AQ714" s="691"/>
      <c r="AR714" s="691"/>
      <c r="AS714" s="691"/>
      <c r="AT714" s="691"/>
      <c r="AU714" s="691"/>
      <c r="AV714" s="691"/>
      <c r="AW714" s="691"/>
      <c r="AX714" s="692"/>
    </row>
    <row r="715" spans="1:50" ht="59.45" customHeight="1" x14ac:dyDescent="0.15">
      <c r="A715" s="622" t="s">
        <v>40</v>
      </c>
      <c r="B715" s="655"/>
      <c r="C715" s="660" t="s">
        <v>435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555</v>
      </c>
      <c r="AE715" s="669"/>
      <c r="AF715" s="778"/>
      <c r="AG715" s="527" t="s">
        <v>590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589</v>
      </c>
      <c r="AE716" s="760"/>
      <c r="AF716" s="760"/>
      <c r="AG716" s="665" t="s">
        <v>543</v>
      </c>
      <c r="AH716" s="666"/>
      <c r="AI716" s="666"/>
      <c r="AJ716" s="666"/>
      <c r="AK716" s="666"/>
      <c r="AL716" s="666"/>
      <c r="AM716" s="666"/>
      <c r="AN716" s="666"/>
      <c r="AO716" s="666"/>
      <c r="AP716" s="666"/>
      <c r="AQ716" s="666"/>
      <c r="AR716" s="666"/>
      <c r="AS716" s="666"/>
      <c r="AT716" s="666"/>
      <c r="AU716" s="666"/>
      <c r="AV716" s="666"/>
      <c r="AW716" s="666"/>
      <c r="AX716" s="667"/>
    </row>
    <row r="717" spans="1:50" ht="48.6" customHeight="1" x14ac:dyDescent="0.15">
      <c r="A717" s="656"/>
      <c r="B717" s="657"/>
      <c r="C717" s="589" t="s">
        <v>362</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555</v>
      </c>
      <c r="AE717" s="156"/>
      <c r="AF717" s="156"/>
      <c r="AG717" s="665" t="s">
        <v>591</v>
      </c>
      <c r="AH717" s="666"/>
      <c r="AI717" s="666"/>
      <c r="AJ717" s="666"/>
      <c r="AK717" s="666"/>
      <c r="AL717" s="666"/>
      <c r="AM717" s="666"/>
      <c r="AN717" s="666"/>
      <c r="AO717" s="666"/>
      <c r="AP717" s="666"/>
      <c r="AQ717" s="666"/>
      <c r="AR717" s="666"/>
      <c r="AS717" s="666"/>
      <c r="AT717" s="666"/>
      <c r="AU717" s="666"/>
      <c r="AV717" s="666"/>
      <c r="AW717" s="666"/>
      <c r="AX717" s="667"/>
    </row>
    <row r="718" spans="1:50" ht="4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555</v>
      </c>
      <c r="AE718" s="156"/>
      <c r="AF718" s="156"/>
      <c r="AG718" s="164" t="s">
        <v>592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589</v>
      </c>
      <c r="AE719" s="669"/>
      <c r="AF719" s="669"/>
      <c r="AG719" s="161" t="s">
        <v>566</v>
      </c>
      <c r="AH719" s="162"/>
      <c r="AI719" s="162"/>
      <c r="AJ719" s="162"/>
      <c r="AK719" s="162"/>
      <c r="AL719" s="162"/>
      <c r="AM719" s="162"/>
      <c r="AN719" s="162"/>
      <c r="AO719" s="162"/>
      <c r="AP719" s="162"/>
      <c r="AQ719" s="162"/>
      <c r="AR719" s="162"/>
      <c r="AS719" s="162"/>
      <c r="AT719" s="162"/>
      <c r="AU719" s="162"/>
      <c r="AV719" s="162"/>
      <c r="AW719" s="162"/>
      <c r="AX719" s="163"/>
    </row>
    <row r="720" spans="1:50" ht="19.899999999999999" hidden="1" customHeight="1" x14ac:dyDescent="0.15">
      <c r="A720" s="651"/>
      <c r="B720" s="652"/>
      <c r="C720" s="937" t="s">
        <v>450</v>
      </c>
      <c r="D720" s="935"/>
      <c r="E720" s="935"/>
      <c r="F720" s="938"/>
      <c r="G720" s="934" t="s">
        <v>451</v>
      </c>
      <c r="H720" s="935"/>
      <c r="I720" s="935"/>
      <c r="J720" s="935"/>
      <c r="K720" s="935"/>
      <c r="L720" s="935"/>
      <c r="M720" s="935"/>
      <c r="N720" s="934" t="s">
        <v>454</v>
      </c>
      <c r="O720" s="935"/>
      <c r="P720" s="935"/>
      <c r="Q720" s="935"/>
      <c r="R720" s="935"/>
      <c r="S720" s="935"/>
      <c r="T720" s="935"/>
      <c r="U720" s="935"/>
      <c r="V720" s="935"/>
      <c r="W720" s="935"/>
      <c r="X720" s="935"/>
      <c r="Y720" s="935"/>
      <c r="Z720" s="935"/>
      <c r="AA720" s="935"/>
      <c r="AB720" s="935"/>
      <c r="AC720" s="935"/>
      <c r="AD720" s="935"/>
      <c r="AE720" s="935"/>
      <c r="AF720" s="936"/>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hidden="1" customHeight="1" x14ac:dyDescent="0.15">
      <c r="A721" s="651"/>
      <c r="B721" s="652"/>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1"/>
      <c r="B722" s="652"/>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1"/>
      <c r="B723" s="652"/>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1"/>
      <c r="B724" s="652"/>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3"/>
      <c r="B725" s="654"/>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4"/>
      <c r="AH725" s="165"/>
      <c r="AI725" s="165"/>
      <c r="AJ725" s="165"/>
      <c r="AK725" s="165"/>
      <c r="AL725" s="165"/>
      <c r="AM725" s="165"/>
      <c r="AN725" s="165"/>
      <c r="AO725" s="165"/>
      <c r="AP725" s="165"/>
      <c r="AQ725" s="165"/>
      <c r="AR725" s="165"/>
      <c r="AS725" s="165"/>
      <c r="AT725" s="165"/>
      <c r="AU725" s="165"/>
      <c r="AV725" s="165"/>
      <c r="AW725" s="165"/>
      <c r="AX725" s="166"/>
    </row>
    <row r="726" spans="1:50" ht="97.15" customHeight="1" x14ac:dyDescent="0.15">
      <c r="A726" s="622" t="s">
        <v>48</v>
      </c>
      <c r="B726" s="623"/>
      <c r="C726" s="444" t="s">
        <v>53</v>
      </c>
      <c r="D726" s="582"/>
      <c r="E726" s="582"/>
      <c r="F726" s="583"/>
      <c r="G726" s="799" t="s">
        <v>706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6" t="s">
        <v>57</v>
      </c>
      <c r="D727" s="697"/>
      <c r="E727" s="697"/>
      <c r="F727" s="698"/>
      <c r="G727" s="797" t="s">
        <v>705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709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710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593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463</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534</v>
      </c>
      <c r="B737" s="125"/>
      <c r="C737" s="125"/>
      <c r="D737" s="126"/>
      <c r="E737" s="123" t="s">
        <v>594</v>
      </c>
      <c r="F737" s="123"/>
      <c r="G737" s="123"/>
      <c r="H737" s="123"/>
      <c r="I737" s="123"/>
      <c r="J737" s="123"/>
      <c r="K737" s="123"/>
      <c r="L737" s="123"/>
      <c r="M737" s="123"/>
      <c r="N737" s="102" t="s">
        <v>527</v>
      </c>
      <c r="O737" s="102"/>
      <c r="P737" s="102"/>
      <c r="Q737" s="102"/>
      <c r="R737" s="123" t="s">
        <v>595</v>
      </c>
      <c r="S737" s="123"/>
      <c r="T737" s="123"/>
      <c r="U737" s="123"/>
      <c r="V737" s="123"/>
      <c r="W737" s="123"/>
      <c r="X737" s="123"/>
      <c r="Y737" s="123"/>
      <c r="Z737" s="123"/>
      <c r="AA737" s="102" t="s">
        <v>526</v>
      </c>
      <c r="AB737" s="102"/>
      <c r="AC737" s="102"/>
      <c r="AD737" s="102"/>
      <c r="AE737" s="123" t="s">
        <v>596</v>
      </c>
      <c r="AF737" s="123"/>
      <c r="AG737" s="123"/>
      <c r="AH737" s="123"/>
      <c r="AI737" s="123"/>
      <c r="AJ737" s="123"/>
      <c r="AK737" s="123"/>
      <c r="AL737" s="123"/>
      <c r="AM737" s="123"/>
      <c r="AN737" s="102" t="s">
        <v>525</v>
      </c>
      <c r="AO737" s="102"/>
      <c r="AP737" s="102"/>
      <c r="AQ737" s="102"/>
      <c r="AR737" s="103" t="s">
        <v>597</v>
      </c>
      <c r="AS737" s="104"/>
      <c r="AT737" s="104"/>
      <c r="AU737" s="104"/>
      <c r="AV737" s="104"/>
      <c r="AW737" s="104"/>
      <c r="AX737" s="105"/>
      <c r="AY737" s="89"/>
      <c r="AZ737" s="89"/>
    </row>
    <row r="738" spans="1:52" ht="24.75" customHeight="1" x14ac:dyDescent="0.15">
      <c r="A738" s="124" t="s">
        <v>524</v>
      </c>
      <c r="B738" s="125"/>
      <c r="C738" s="125"/>
      <c r="D738" s="126"/>
      <c r="E738" s="123" t="s">
        <v>598</v>
      </c>
      <c r="F738" s="123"/>
      <c r="G738" s="123"/>
      <c r="H738" s="123"/>
      <c r="I738" s="123"/>
      <c r="J738" s="123"/>
      <c r="K738" s="123"/>
      <c r="L738" s="123"/>
      <c r="M738" s="123"/>
      <c r="N738" s="102" t="s">
        <v>523</v>
      </c>
      <c r="O738" s="102"/>
      <c r="P738" s="102"/>
      <c r="Q738" s="102"/>
      <c r="R738" s="123" t="s">
        <v>599</v>
      </c>
      <c r="S738" s="123"/>
      <c r="T738" s="123"/>
      <c r="U738" s="123"/>
      <c r="V738" s="123"/>
      <c r="W738" s="123"/>
      <c r="X738" s="123"/>
      <c r="Y738" s="123"/>
      <c r="Z738" s="123"/>
      <c r="AA738" s="102" t="s">
        <v>522</v>
      </c>
      <c r="AB738" s="102"/>
      <c r="AC738" s="102"/>
      <c r="AD738" s="102"/>
      <c r="AE738" s="123" t="s">
        <v>600</v>
      </c>
      <c r="AF738" s="123"/>
      <c r="AG738" s="123"/>
      <c r="AH738" s="123"/>
      <c r="AI738" s="123"/>
      <c r="AJ738" s="123"/>
      <c r="AK738" s="123"/>
      <c r="AL738" s="123"/>
      <c r="AM738" s="123"/>
      <c r="AN738" s="102" t="s">
        <v>518</v>
      </c>
      <c r="AO738" s="102"/>
      <c r="AP738" s="102"/>
      <c r="AQ738" s="102"/>
      <c r="AR738" s="103" t="s">
        <v>601</v>
      </c>
      <c r="AS738" s="104"/>
      <c r="AT738" s="104"/>
      <c r="AU738" s="104"/>
      <c r="AV738" s="104"/>
      <c r="AW738" s="104"/>
      <c r="AX738" s="105"/>
    </row>
    <row r="739" spans="1:52" ht="24.75" customHeight="1" thickBot="1" x14ac:dyDescent="0.2">
      <c r="A739" s="127" t="s">
        <v>514</v>
      </c>
      <c r="B739" s="128"/>
      <c r="C739" s="128"/>
      <c r="D739" s="129"/>
      <c r="E739" s="130" t="s">
        <v>546</v>
      </c>
      <c r="F739" s="118"/>
      <c r="G739" s="118"/>
      <c r="H739" s="93" t="str">
        <f>IF(E739="", "", "(")</f>
        <v>(</v>
      </c>
      <c r="I739" s="118"/>
      <c r="J739" s="118"/>
      <c r="K739" s="93" t="str">
        <f>IF(OR(I739="　", I739=""), "", "-")</f>
        <v/>
      </c>
      <c r="L739" s="119">
        <v>108</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494</v>
      </c>
      <c r="B740" s="144"/>
      <c r="C740" s="144"/>
      <c r="D740" s="144"/>
      <c r="E740" s="144"/>
      <c r="F740" s="145"/>
      <c r="G740" s="90"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496</v>
      </c>
      <c r="B779" s="762"/>
      <c r="C779" s="762"/>
      <c r="D779" s="762"/>
      <c r="E779" s="762"/>
      <c r="F779" s="763"/>
      <c r="G779" s="440" t="s">
        <v>615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680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52.15" customHeight="1" x14ac:dyDescent="0.15">
      <c r="A781" s="557"/>
      <c r="B781" s="764"/>
      <c r="C781" s="764"/>
      <c r="D781" s="764"/>
      <c r="E781" s="764"/>
      <c r="F781" s="765"/>
      <c r="G781" s="450" t="s">
        <v>604</v>
      </c>
      <c r="H781" s="451"/>
      <c r="I781" s="451"/>
      <c r="J781" s="451"/>
      <c r="K781" s="452"/>
      <c r="L781" s="453" t="s">
        <v>614</v>
      </c>
      <c r="M781" s="454"/>
      <c r="N781" s="454"/>
      <c r="O781" s="454"/>
      <c r="P781" s="454"/>
      <c r="Q781" s="454"/>
      <c r="R781" s="454"/>
      <c r="S781" s="454"/>
      <c r="T781" s="454"/>
      <c r="U781" s="454"/>
      <c r="V781" s="454"/>
      <c r="W781" s="454"/>
      <c r="X781" s="455"/>
      <c r="Y781" s="456">
        <v>42</v>
      </c>
      <c r="Z781" s="457"/>
      <c r="AA781" s="457"/>
      <c r="AB781" s="558"/>
      <c r="AC781" s="450" t="s">
        <v>604</v>
      </c>
      <c r="AD781" s="451"/>
      <c r="AE781" s="451"/>
      <c r="AF781" s="451"/>
      <c r="AG781" s="452"/>
      <c r="AH781" s="453" t="s">
        <v>626</v>
      </c>
      <c r="AI781" s="454"/>
      <c r="AJ781" s="454"/>
      <c r="AK781" s="454"/>
      <c r="AL781" s="454"/>
      <c r="AM781" s="454"/>
      <c r="AN781" s="454"/>
      <c r="AO781" s="454"/>
      <c r="AP781" s="454"/>
      <c r="AQ781" s="454"/>
      <c r="AR781" s="454"/>
      <c r="AS781" s="454"/>
      <c r="AT781" s="455"/>
      <c r="AU781" s="456">
        <v>14</v>
      </c>
      <c r="AV781" s="457"/>
      <c r="AW781" s="457"/>
      <c r="AX781" s="458"/>
    </row>
    <row r="782" spans="1:50" ht="24.75" hidden="1"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42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14</v>
      </c>
      <c r="AV791" s="416"/>
      <c r="AW791" s="416"/>
      <c r="AX791" s="418"/>
    </row>
    <row r="792" spans="1:50" ht="24.75" customHeight="1" x14ac:dyDescent="0.15">
      <c r="A792" s="557"/>
      <c r="B792" s="764"/>
      <c r="C792" s="764"/>
      <c r="D792" s="764"/>
      <c r="E792" s="764"/>
      <c r="F792" s="765"/>
      <c r="G792" s="440" t="s">
        <v>616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31.15" customHeight="1" x14ac:dyDescent="0.15">
      <c r="A794" s="557"/>
      <c r="B794" s="764"/>
      <c r="C794" s="764"/>
      <c r="D794" s="764"/>
      <c r="E794" s="764"/>
      <c r="F794" s="765"/>
      <c r="G794" s="450" t="s">
        <v>604</v>
      </c>
      <c r="H794" s="451"/>
      <c r="I794" s="451"/>
      <c r="J794" s="451"/>
      <c r="K794" s="452"/>
      <c r="L794" s="453" t="s">
        <v>610</v>
      </c>
      <c r="M794" s="454"/>
      <c r="N794" s="454"/>
      <c r="O794" s="454"/>
      <c r="P794" s="454"/>
      <c r="Q794" s="454"/>
      <c r="R794" s="454"/>
      <c r="S794" s="454"/>
      <c r="T794" s="454"/>
      <c r="U794" s="454"/>
      <c r="V794" s="454"/>
      <c r="W794" s="454"/>
      <c r="X794" s="455"/>
      <c r="Y794" s="456">
        <v>10</v>
      </c>
      <c r="Z794" s="457"/>
      <c r="AA794" s="457"/>
      <c r="AB794" s="558"/>
      <c r="AC794" s="450" t="s">
        <v>604</v>
      </c>
      <c r="AD794" s="451"/>
      <c r="AE794" s="451"/>
      <c r="AF794" s="451"/>
      <c r="AG794" s="452"/>
      <c r="AH794" s="453" t="s">
        <v>618</v>
      </c>
      <c r="AI794" s="454"/>
      <c r="AJ794" s="454"/>
      <c r="AK794" s="454"/>
      <c r="AL794" s="454"/>
      <c r="AM794" s="454"/>
      <c r="AN794" s="454"/>
      <c r="AO794" s="454"/>
      <c r="AP794" s="454"/>
      <c r="AQ794" s="454"/>
      <c r="AR794" s="454"/>
      <c r="AS794" s="454"/>
      <c r="AT794" s="455"/>
      <c r="AU794" s="456">
        <v>10</v>
      </c>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10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10</v>
      </c>
      <c r="AV804" s="416"/>
      <c r="AW804" s="416"/>
      <c r="AX804" s="418"/>
    </row>
    <row r="805" spans="1:50" ht="24.75" customHeight="1" x14ac:dyDescent="0.15">
      <c r="A805" s="557"/>
      <c r="B805" s="764"/>
      <c r="C805" s="764"/>
      <c r="D805" s="764"/>
      <c r="E805" s="764"/>
      <c r="F805" s="765"/>
      <c r="G805" s="440" t="s">
        <v>681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621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49.15" customHeight="1" x14ac:dyDescent="0.15">
      <c r="A807" s="557"/>
      <c r="B807" s="764"/>
      <c r="C807" s="764"/>
      <c r="D807" s="764"/>
      <c r="E807" s="764"/>
      <c r="F807" s="765"/>
      <c r="G807" s="450" t="s">
        <v>604</v>
      </c>
      <c r="H807" s="451"/>
      <c r="I807" s="451"/>
      <c r="J807" s="451"/>
      <c r="K807" s="452"/>
      <c r="L807" s="453" t="s">
        <v>619</v>
      </c>
      <c r="M807" s="454"/>
      <c r="N807" s="454"/>
      <c r="O807" s="454"/>
      <c r="P807" s="454"/>
      <c r="Q807" s="454"/>
      <c r="R807" s="454"/>
      <c r="S807" s="454"/>
      <c r="T807" s="454"/>
      <c r="U807" s="454"/>
      <c r="V807" s="454"/>
      <c r="W807" s="454"/>
      <c r="X807" s="455"/>
      <c r="Y807" s="456">
        <v>6</v>
      </c>
      <c r="Z807" s="457"/>
      <c r="AA807" s="457"/>
      <c r="AB807" s="558"/>
      <c r="AC807" s="450" t="s">
        <v>604</v>
      </c>
      <c r="AD807" s="451"/>
      <c r="AE807" s="451"/>
      <c r="AF807" s="451"/>
      <c r="AG807" s="452"/>
      <c r="AH807" s="453" t="s">
        <v>612</v>
      </c>
      <c r="AI807" s="454"/>
      <c r="AJ807" s="454"/>
      <c r="AK807" s="454"/>
      <c r="AL807" s="454"/>
      <c r="AM807" s="454"/>
      <c r="AN807" s="454"/>
      <c r="AO807" s="454"/>
      <c r="AP807" s="454"/>
      <c r="AQ807" s="454"/>
      <c r="AR807" s="454"/>
      <c r="AS807" s="454"/>
      <c r="AT807" s="455"/>
      <c r="AU807" s="456">
        <v>5</v>
      </c>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6</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5</v>
      </c>
      <c r="AV817" s="416"/>
      <c r="AW817" s="416"/>
      <c r="AX817" s="418"/>
    </row>
    <row r="818" spans="1:50" ht="24.75" customHeight="1" x14ac:dyDescent="0.15">
      <c r="A818" s="557"/>
      <c r="B818" s="764"/>
      <c r="C818" s="764"/>
      <c r="D818" s="764"/>
      <c r="E818" s="764"/>
      <c r="F818" s="765"/>
      <c r="G818" s="440" t="s">
        <v>622</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625</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45.6" customHeight="1" x14ac:dyDescent="0.15">
      <c r="A820" s="557"/>
      <c r="B820" s="764"/>
      <c r="C820" s="764"/>
      <c r="D820" s="764"/>
      <c r="E820" s="764"/>
      <c r="F820" s="765"/>
      <c r="G820" s="450" t="s">
        <v>604</v>
      </c>
      <c r="H820" s="451"/>
      <c r="I820" s="451"/>
      <c r="J820" s="451"/>
      <c r="K820" s="452"/>
      <c r="L820" s="453" t="s">
        <v>623</v>
      </c>
      <c r="M820" s="454"/>
      <c r="N820" s="454"/>
      <c r="O820" s="454"/>
      <c r="P820" s="454"/>
      <c r="Q820" s="454"/>
      <c r="R820" s="454"/>
      <c r="S820" s="454"/>
      <c r="T820" s="454"/>
      <c r="U820" s="454"/>
      <c r="V820" s="454"/>
      <c r="W820" s="454"/>
      <c r="X820" s="455"/>
      <c r="Y820" s="456">
        <v>5</v>
      </c>
      <c r="Z820" s="457"/>
      <c r="AA820" s="457"/>
      <c r="AB820" s="558"/>
      <c r="AC820" s="450" t="s">
        <v>604</v>
      </c>
      <c r="AD820" s="451"/>
      <c r="AE820" s="451"/>
      <c r="AF820" s="451"/>
      <c r="AG820" s="452"/>
      <c r="AH820" s="453" t="s">
        <v>613</v>
      </c>
      <c r="AI820" s="454"/>
      <c r="AJ820" s="454"/>
      <c r="AK820" s="454"/>
      <c r="AL820" s="454"/>
      <c r="AM820" s="454"/>
      <c r="AN820" s="454"/>
      <c r="AO820" s="454"/>
      <c r="AP820" s="454"/>
      <c r="AQ820" s="454"/>
      <c r="AR820" s="454"/>
      <c r="AS820" s="454"/>
      <c r="AT820" s="455"/>
      <c r="AU820" s="456">
        <v>4</v>
      </c>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5</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4</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455</v>
      </c>
      <c r="AM831" s="958"/>
      <c r="AN831" s="958"/>
      <c r="AO831" s="82" t="s">
        <v>628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411</v>
      </c>
      <c r="K836" s="102"/>
      <c r="L836" s="102"/>
      <c r="M836" s="102"/>
      <c r="N836" s="102"/>
      <c r="O836" s="102"/>
      <c r="P836" s="348" t="s">
        <v>363</v>
      </c>
      <c r="Q836" s="348"/>
      <c r="R836" s="348"/>
      <c r="S836" s="348"/>
      <c r="T836" s="348"/>
      <c r="U836" s="348"/>
      <c r="V836" s="348"/>
      <c r="W836" s="348"/>
      <c r="X836" s="348"/>
      <c r="Y836" s="345" t="s">
        <v>409</v>
      </c>
      <c r="Z836" s="346"/>
      <c r="AA836" s="346"/>
      <c r="AB836" s="346"/>
      <c r="AC836" s="278" t="s">
        <v>449</v>
      </c>
      <c r="AD836" s="278"/>
      <c r="AE836" s="278"/>
      <c r="AF836" s="278"/>
      <c r="AG836" s="278"/>
      <c r="AH836" s="345" t="s">
        <v>478</v>
      </c>
      <c r="AI836" s="347"/>
      <c r="AJ836" s="347"/>
      <c r="AK836" s="347"/>
      <c r="AL836" s="347" t="s">
        <v>21</v>
      </c>
      <c r="AM836" s="347"/>
      <c r="AN836" s="347"/>
      <c r="AO836" s="427"/>
      <c r="AP836" s="428" t="s">
        <v>412</v>
      </c>
      <c r="AQ836" s="428"/>
      <c r="AR836" s="428"/>
      <c r="AS836" s="428"/>
      <c r="AT836" s="428"/>
      <c r="AU836" s="428"/>
      <c r="AV836" s="428"/>
      <c r="AW836" s="428"/>
      <c r="AX836" s="428"/>
    </row>
    <row r="837" spans="1:50" ht="33" customHeight="1" x14ac:dyDescent="0.15">
      <c r="A837" s="405">
        <v>1</v>
      </c>
      <c r="B837" s="405">
        <v>1</v>
      </c>
      <c r="C837" s="424" t="s">
        <v>605</v>
      </c>
      <c r="D837" s="419"/>
      <c r="E837" s="419"/>
      <c r="F837" s="419"/>
      <c r="G837" s="419"/>
      <c r="H837" s="419"/>
      <c r="I837" s="419"/>
      <c r="J837" s="420">
        <v>6011501006529</v>
      </c>
      <c r="K837" s="421"/>
      <c r="L837" s="421"/>
      <c r="M837" s="421"/>
      <c r="N837" s="421"/>
      <c r="O837" s="421"/>
      <c r="P837" s="425" t="s">
        <v>606</v>
      </c>
      <c r="Q837" s="318"/>
      <c r="R837" s="318"/>
      <c r="S837" s="318"/>
      <c r="T837" s="318"/>
      <c r="U837" s="318"/>
      <c r="V837" s="318"/>
      <c r="W837" s="318"/>
      <c r="X837" s="318"/>
      <c r="Y837" s="319">
        <v>42</v>
      </c>
      <c r="Z837" s="320"/>
      <c r="AA837" s="320"/>
      <c r="AB837" s="321"/>
      <c r="AC837" s="329" t="s">
        <v>482</v>
      </c>
      <c r="AD837" s="329"/>
      <c r="AE837" s="329"/>
      <c r="AF837" s="329"/>
      <c r="AG837" s="329"/>
      <c r="AH837" s="422">
        <v>2</v>
      </c>
      <c r="AI837" s="423"/>
      <c r="AJ837" s="423"/>
      <c r="AK837" s="423"/>
      <c r="AL837" s="326" t="s">
        <v>703</v>
      </c>
      <c r="AM837" s="327"/>
      <c r="AN837" s="327"/>
      <c r="AO837" s="328"/>
      <c r="AP837" s="322" t="s">
        <v>695</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v>76.05</v>
      </c>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411</v>
      </c>
      <c r="K869" s="102"/>
      <c r="L869" s="102"/>
      <c r="M869" s="102"/>
      <c r="N869" s="102"/>
      <c r="O869" s="102"/>
      <c r="P869" s="348" t="s">
        <v>363</v>
      </c>
      <c r="Q869" s="348"/>
      <c r="R869" s="348"/>
      <c r="S869" s="348"/>
      <c r="T869" s="348"/>
      <c r="U869" s="348"/>
      <c r="V869" s="348"/>
      <c r="W869" s="348"/>
      <c r="X869" s="348"/>
      <c r="Y869" s="345" t="s">
        <v>409</v>
      </c>
      <c r="Z869" s="346"/>
      <c r="AA869" s="346"/>
      <c r="AB869" s="346"/>
      <c r="AC869" s="278" t="s">
        <v>449</v>
      </c>
      <c r="AD869" s="278"/>
      <c r="AE869" s="278"/>
      <c r="AF869" s="278"/>
      <c r="AG869" s="278"/>
      <c r="AH869" s="345" t="s">
        <v>478</v>
      </c>
      <c r="AI869" s="347"/>
      <c r="AJ869" s="347"/>
      <c r="AK869" s="347"/>
      <c r="AL869" s="347" t="s">
        <v>21</v>
      </c>
      <c r="AM869" s="347"/>
      <c r="AN869" s="347"/>
      <c r="AO869" s="427"/>
      <c r="AP869" s="428" t="s">
        <v>412</v>
      </c>
      <c r="AQ869" s="428"/>
      <c r="AR869" s="428"/>
      <c r="AS869" s="428"/>
      <c r="AT869" s="428"/>
      <c r="AU869" s="428"/>
      <c r="AV869" s="428"/>
      <c r="AW869" s="428"/>
      <c r="AX869" s="428"/>
    </row>
    <row r="870" spans="1:50" ht="67.150000000000006" customHeight="1" x14ac:dyDescent="0.15">
      <c r="A870" s="405">
        <v>1</v>
      </c>
      <c r="B870" s="405">
        <v>1</v>
      </c>
      <c r="C870" s="424" t="s">
        <v>682</v>
      </c>
      <c r="D870" s="419"/>
      <c r="E870" s="419"/>
      <c r="F870" s="419"/>
      <c r="G870" s="419"/>
      <c r="H870" s="419"/>
      <c r="I870" s="419"/>
      <c r="J870" s="420">
        <v>1010401004481</v>
      </c>
      <c r="K870" s="421"/>
      <c r="L870" s="421"/>
      <c r="M870" s="421"/>
      <c r="N870" s="421"/>
      <c r="O870" s="421"/>
      <c r="P870" s="425" t="s">
        <v>627</v>
      </c>
      <c r="Q870" s="318"/>
      <c r="R870" s="318"/>
      <c r="S870" s="318"/>
      <c r="T870" s="318"/>
      <c r="U870" s="318"/>
      <c r="V870" s="318"/>
      <c r="W870" s="318"/>
      <c r="X870" s="318"/>
      <c r="Y870" s="319">
        <v>14</v>
      </c>
      <c r="Z870" s="320"/>
      <c r="AA870" s="320"/>
      <c r="AB870" s="321"/>
      <c r="AC870" s="329" t="s">
        <v>482</v>
      </c>
      <c r="AD870" s="329"/>
      <c r="AE870" s="329"/>
      <c r="AF870" s="329"/>
      <c r="AG870" s="329"/>
      <c r="AH870" s="422">
        <v>1</v>
      </c>
      <c r="AI870" s="423"/>
      <c r="AJ870" s="423"/>
      <c r="AK870" s="423"/>
      <c r="AL870" s="326">
        <v>98.46</v>
      </c>
      <c r="AM870" s="327"/>
      <c r="AN870" s="327"/>
      <c r="AO870" s="328"/>
      <c r="AP870" s="322" t="s">
        <v>695</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411</v>
      </c>
      <c r="K902" s="102"/>
      <c r="L902" s="102"/>
      <c r="M902" s="102"/>
      <c r="N902" s="102"/>
      <c r="O902" s="102"/>
      <c r="P902" s="348" t="s">
        <v>363</v>
      </c>
      <c r="Q902" s="348"/>
      <c r="R902" s="348"/>
      <c r="S902" s="348"/>
      <c r="T902" s="348"/>
      <c r="U902" s="348"/>
      <c r="V902" s="348"/>
      <c r="W902" s="348"/>
      <c r="X902" s="348"/>
      <c r="Y902" s="345" t="s">
        <v>409</v>
      </c>
      <c r="Z902" s="346"/>
      <c r="AA902" s="346"/>
      <c r="AB902" s="346"/>
      <c r="AC902" s="278" t="s">
        <v>449</v>
      </c>
      <c r="AD902" s="278"/>
      <c r="AE902" s="278"/>
      <c r="AF902" s="278"/>
      <c r="AG902" s="278"/>
      <c r="AH902" s="345" t="s">
        <v>478</v>
      </c>
      <c r="AI902" s="347"/>
      <c r="AJ902" s="347"/>
      <c r="AK902" s="347"/>
      <c r="AL902" s="347" t="s">
        <v>21</v>
      </c>
      <c r="AM902" s="347"/>
      <c r="AN902" s="347"/>
      <c r="AO902" s="427"/>
      <c r="AP902" s="428" t="s">
        <v>412</v>
      </c>
      <c r="AQ902" s="428"/>
      <c r="AR902" s="428"/>
      <c r="AS902" s="428"/>
      <c r="AT902" s="428"/>
      <c r="AU902" s="428"/>
      <c r="AV902" s="428"/>
      <c r="AW902" s="428"/>
      <c r="AX902" s="428"/>
    </row>
    <row r="903" spans="1:50" ht="43.9" customHeight="1" x14ac:dyDescent="0.15">
      <c r="A903" s="405">
        <v>1</v>
      </c>
      <c r="B903" s="405">
        <v>1</v>
      </c>
      <c r="C903" s="424" t="s">
        <v>607</v>
      </c>
      <c r="D903" s="419"/>
      <c r="E903" s="419"/>
      <c r="F903" s="419"/>
      <c r="G903" s="419"/>
      <c r="H903" s="419"/>
      <c r="I903" s="419"/>
      <c r="J903" s="420">
        <v>7011101045447</v>
      </c>
      <c r="K903" s="421"/>
      <c r="L903" s="421"/>
      <c r="M903" s="421"/>
      <c r="N903" s="421"/>
      <c r="O903" s="421"/>
      <c r="P903" s="425" t="s">
        <v>610</v>
      </c>
      <c r="Q903" s="318"/>
      <c r="R903" s="318"/>
      <c r="S903" s="318"/>
      <c r="T903" s="318"/>
      <c r="U903" s="318"/>
      <c r="V903" s="318"/>
      <c r="W903" s="318"/>
      <c r="X903" s="318"/>
      <c r="Y903" s="319">
        <v>10</v>
      </c>
      <c r="Z903" s="320"/>
      <c r="AA903" s="320"/>
      <c r="AB903" s="321"/>
      <c r="AC903" s="329" t="s">
        <v>482</v>
      </c>
      <c r="AD903" s="329"/>
      <c r="AE903" s="329"/>
      <c r="AF903" s="329"/>
      <c r="AG903" s="329"/>
      <c r="AH903" s="422">
        <v>1</v>
      </c>
      <c r="AI903" s="423"/>
      <c r="AJ903" s="423"/>
      <c r="AK903" s="423"/>
      <c r="AL903" s="326">
        <v>87.92</v>
      </c>
      <c r="AM903" s="327"/>
      <c r="AN903" s="327"/>
      <c r="AO903" s="328"/>
      <c r="AP903" s="322" t="s">
        <v>695</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v>97.92</v>
      </c>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411</v>
      </c>
      <c r="K935" s="102"/>
      <c r="L935" s="102"/>
      <c r="M935" s="102"/>
      <c r="N935" s="102"/>
      <c r="O935" s="102"/>
      <c r="P935" s="348" t="s">
        <v>363</v>
      </c>
      <c r="Q935" s="348"/>
      <c r="R935" s="348"/>
      <c r="S935" s="348"/>
      <c r="T935" s="348"/>
      <c r="U935" s="348"/>
      <c r="V935" s="348"/>
      <c r="W935" s="348"/>
      <c r="X935" s="348"/>
      <c r="Y935" s="345" t="s">
        <v>409</v>
      </c>
      <c r="Z935" s="346"/>
      <c r="AA935" s="346"/>
      <c r="AB935" s="346"/>
      <c r="AC935" s="278" t="s">
        <v>449</v>
      </c>
      <c r="AD935" s="278"/>
      <c r="AE935" s="278"/>
      <c r="AF935" s="278"/>
      <c r="AG935" s="278"/>
      <c r="AH935" s="345" t="s">
        <v>478</v>
      </c>
      <c r="AI935" s="347"/>
      <c r="AJ935" s="347"/>
      <c r="AK935" s="347"/>
      <c r="AL935" s="347" t="s">
        <v>21</v>
      </c>
      <c r="AM935" s="347"/>
      <c r="AN935" s="347"/>
      <c r="AO935" s="427"/>
      <c r="AP935" s="428" t="s">
        <v>412</v>
      </c>
      <c r="AQ935" s="428"/>
      <c r="AR935" s="428"/>
      <c r="AS935" s="428"/>
      <c r="AT935" s="428"/>
      <c r="AU935" s="428"/>
      <c r="AV935" s="428"/>
      <c r="AW935" s="428"/>
      <c r="AX935" s="428"/>
    </row>
    <row r="936" spans="1:50" ht="39" customHeight="1" x14ac:dyDescent="0.15">
      <c r="A936" s="405">
        <v>1</v>
      </c>
      <c r="B936" s="405">
        <v>1</v>
      </c>
      <c r="C936" s="424" t="s">
        <v>608</v>
      </c>
      <c r="D936" s="419"/>
      <c r="E936" s="419"/>
      <c r="F936" s="419"/>
      <c r="G936" s="419"/>
      <c r="H936" s="419"/>
      <c r="I936" s="419"/>
      <c r="J936" s="420">
        <v>2010005011898</v>
      </c>
      <c r="K936" s="421"/>
      <c r="L936" s="421"/>
      <c r="M936" s="421"/>
      <c r="N936" s="421"/>
      <c r="O936" s="421"/>
      <c r="P936" s="425" t="s">
        <v>611</v>
      </c>
      <c r="Q936" s="318"/>
      <c r="R936" s="318"/>
      <c r="S936" s="318"/>
      <c r="T936" s="318"/>
      <c r="U936" s="318"/>
      <c r="V936" s="318"/>
      <c r="W936" s="318"/>
      <c r="X936" s="318"/>
      <c r="Y936" s="319">
        <v>10</v>
      </c>
      <c r="Z936" s="320"/>
      <c r="AA936" s="320"/>
      <c r="AB936" s="321"/>
      <c r="AC936" s="329" t="s">
        <v>482</v>
      </c>
      <c r="AD936" s="426"/>
      <c r="AE936" s="426"/>
      <c r="AF936" s="426"/>
      <c r="AG936" s="426"/>
      <c r="AH936" s="422">
        <v>1</v>
      </c>
      <c r="AI936" s="423"/>
      <c r="AJ936" s="423"/>
      <c r="AK936" s="423"/>
      <c r="AL936" s="326">
        <v>97.67</v>
      </c>
      <c r="AM936" s="327"/>
      <c r="AN936" s="327"/>
      <c r="AO936" s="328"/>
      <c r="AP936" s="322" t="s">
        <v>695</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411</v>
      </c>
      <c r="K968" s="102"/>
      <c r="L968" s="102"/>
      <c r="M968" s="102"/>
      <c r="N968" s="102"/>
      <c r="O968" s="102"/>
      <c r="P968" s="348" t="s">
        <v>363</v>
      </c>
      <c r="Q968" s="348"/>
      <c r="R968" s="348"/>
      <c r="S968" s="348"/>
      <c r="T968" s="348"/>
      <c r="U968" s="348"/>
      <c r="V968" s="348"/>
      <c r="W968" s="348"/>
      <c r="X968" s="348"/>
      <c r="Y968" s="345" t="s">
        <v>409</v>
      </c>
      <c r="Z968" s="346"/>
      <c r="AA968" s="346"/>
      <c r="AB968" s="346"/>
      <c r="AC968" s="278" t="s">
        <v>449</v>
      </c>
      <c r="AD968" s="278"/>
      <c r="AE968" s="278"/>
      <c r="AF968" s="278"/>
      <c r="AG968" s="278"/>
      <c r="AH968" s="345" t="s">
        <v>478</v>
      </c>
      <c r="AI968" s="347"/>
      <c r="AJ968" s="347"/>
      <c r="AK968" s="347"/>
      <c r="AL968" s="347" t="s">
        <v>21</v>
      </c>
      <c r="AM968" s="347"/>
      <c r="AN968" s="347"/>
      <c r="AO968" s="427"/>
      <c r="AP968" s="428" t="s">
        <v>412</v>
      </c>
      <c r="AQ968" s="428"/>
      <c r="AR968" s="428"/>
      <c r="AS968" s="428"/>
      <c r="AT968" s="428"/>
      <c r="AU968" s="428"/>
      <c r="AV968" s="428"/>
      <c r="AW968" s="428"/>
      <c r="AX968" s="428"/>
    </row>
    <row r="969" spans="1:50" ht="59.45" customHeight="1" x14ac:dyDescent="0.15">
      <c r="A969" s="405">
        <v>1</v>
      </c>
      <c r="B969" s="405">
        <v>1</v>
      </c>
      <c r="C969" s="424" t="s">
        <v>682</v>
      </c>
      <c r="D969" s="419"/>
      <c r="E969" s="419"/>
      <c r="F969" s="419"/>
      <c r="G969" s="419"/>
      <c r="H969" s="419"/>
      <c r="I969" s="419"/>
      <c r="J969" s="420">
        <v>1010401004481</v>
      </c>
      <c r="K969" s="421"/>
      <c r="L969" s="421"/>
      <c r="M969" s="421"/>
      <c r="N969" s="421"/>
      <c r="O969" s="421"/>
      <c r="P969" s="425" t="s">
        <v>624</v>
      </c>
      <c r="Q969" s="318"/>
      <c r="R969" s="318"/>
      <c r="S969" s="318"/>
      <c r="T969" s="318"/>
      <c r="U969" s="318"/>
      <c r="V969" s="318"/>
      <c r="W969" s="318"/>
      <c r="X969" s="318"/>
      <c r="Y969" s="319">
        <v>6</v>
      </c>
      <c r="Z969" s="320"/>
      <c r="AA969" s="320"/>
      <c r="AB969" s="321"/>
      <c r="AC969" s="329" t="s">
        <v>482</v>
      </c>
      <c r="AD969" s="329"/>
      <c r="AE969" s="329"/>
      <c r="AF969" s="329"/>
      <c r="AG969" s="329"/>
      <c r="AH969" s="422">
        <v>1</v>
      </c>
      <c r="AI969" s="423"/>
      <c r="AJ969" s="423"/>
      <c r="AK969" s="423"/>
      <c r="AL969" s="326">
        <v>98.58</v>
      </c>
      <c r="AM969" s="327"/>
      <c r="AN969" s="327"/>
      <c r="AO969" s="328"/>
      <c r="AP969" s="322" t="s">
        <v>695</v>
      </c>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411</v>
      </c>
      <c r="K1001" s="102"/>
      <c r="L1001" s="102"/>
      <c r="M1001" s="102"/>
      <c r="N1001" s="102"/>
      <c r="O1001" s="102"/>
      <c r="P1001" s="348" t="s">
        <v>363</v>
      </c>
      <c r="Q1001" s="348"/>
      <c r="R1001" s="348"/>
      <c r="S1001" s="348"/>
      <c r="T1001" s="348"/>
      <c r="U1001" s="348"/>
      <c r="V1001" s="348"/>
      <c r="W1001" s="348"/>
      <c r="X1001" s="348"/>
      <c r="Y1001" s="345" t="s">
        <v>409</v>
      </c>
      <c r="Z1001" s="346"/>
      <c r="AA1001" s="346"/>
      <c r="AB1001" s="346"/>
      <c r="AC1001" s="278" t="s">
        <v>449</v>
      </c>
      <c r="AD1001" s="278"/>
      <c r="AE1001" s="278"/>
      <c r="AF1001" s="278"/>
      <c r="AG1001" s="278"/>
      <c r="AH1001" s="345" t="s">
        <v>478</v>
      </c>
      <c r="AI1001" s="347"/>
      <c r="AJ1001" s="347"/>
      <c r="AK1001" s="347"/>
      <c r="AL1001" s="347" t="s">
        <v>21</v>
      </c>
      <c r="AM1001" s="347"/>
      <c r="AN1001" s="347"/>
      <c r="AO1001" s="427"/>
      <c r="AP1001" s="428" t="s">
        <v>412</v>
      </c>
      <c r="AQ1001" s="428"/>
      <c r="AR1001" s="428"/>
      <c r="AS1001" s="428"/>
      <c r="AT1001" s="428"/>
      <c r="AU1001" s="428"/>
      <c r="AV1001" s="428"/>
      <c r="AW1001" s="428"/>
      <c r="AX1001" s="428"/>
    </row>
    <row r="1002" spans="1:50" ht="45.6" customHeight="1" x14ac:dyDescent="0.15">
      <c r="A1002" s="405">
        <v>1</v>
      </c>
      <c r="B1002" s="405">
        <v>1</v>
      </c>
      <c r="C1002" s="424" t="s">
        <v>620</v>
      </c>
      <c r="D1002" s="419"/>
      <c r="E1002" s="419"/>
      <c r="F1002" s="419"/>
      <c r="G1002" s="419"/>
      <c r="H1002" s="419"/>
      <c r="I1002" s="419"/>
      <c r="J1002" s="420">
        <v>8010401004483</v>
      </c>
      <c r="K1002" s="421"/>
      <c r="L1002" s="421"/>
      <c r="M1002" s="421"/>
      <c r="N1002" s="421"/>
      <c r="O1002" s="421"/>
      <c r="P1002" s="425" t="s">
        <v>702</v>
      </c>
      <c r="Q1002" s="318"/>
      <c r="R1002" s="318"/>
      <c r="S1002" s="318"/>
      <c r="T1002" s="318"/>
      <c r="U1002" s="318"/>
      <c r="V1002" s="318"/>
      <c r="W1002" s="318"/>
      <c r="X1002" s="318"/>
      <c r="Y1002" s="319">
        <v>5</v>
      </c>
      <c r="Z1002" s="320"/>
      <c r="AA1002" s="320"/>
      <c r="AB1002" s="321"/>
      <c r="AC1002" s="329" t="s">
        <v>483</v>
      </c>
      <c r="AD1002" s="426"/>
      <c r="AE1002" s="426"/>
      <c r="AF1002" s="426"/>
      <c r="AG1002" s="426"/>
      <c r="AH1002" s="422">
        <v>1</v>
      </c>
      <c r="AI1002" s="423"/>
      <c r="AJ1002" s="423"/>
      <c r="AK1002" s="423"/>
      <c r="AL1002" s="326">
        <v>96.56</v>
      </c>
      <c r="AM1002" s="327"/>
      <c r="AN1002" s="327"/>
      <c r="AO1002" s="328"/>
      <c r="AP1002" s="322" t="s">
        <v>695</v>
      </c>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8" t="s">
        <v>411</v>
      </c>
      <c r="K1034" s="102"/>
      <c r="L1034" s="102"/>
      <c r="M1034" s="102"/>
      <c r="N1034" s="102"/>
      <c r="O1034" s="102"/>
      <c r="P1034" s="348" t="s">
        <v>363</v>
      </c>
      <c r="Q1034" s="348"/>
      <c r="R1034" s="348"/>
      <c r="S1034" s="348"/>
      <c r="T1034" s="348"/>
      <c r="U1034" s="348"/>
      <c r="V1034" s="348"/>
      <c r="W1034" s="348"/>
      <c r="X1034" s="348"/>
      <c r="Y1034" s="345" t="s">
        <v>409</v>
      </c>
      <c r="Z1034" s="346"/>
      <c r="AA1034" s="346"/>
      <c r="AB1034" s="346"/>
      <c r="AC1034" s="278" t="s">
        <v>449</v>
      </c>
      <c r="AD1034" s="278"/>
      <c r="AE1034" s="278"/>
      <c r="AF1034" s="278"/>
      <c r="AG1034" s="278"/>
      <c r="AH1034" s="345" t="s">
        <v>478</v>
      </c>
      <c r="AI1034" s="347"/>
      <c r="AJ1034" s="347"/>
      <c r="AK1034" s="347"/>
      <c r="AL1034" s="347" t="s">
        <v>21</v>
      </c>
      <c r="AM1034" s="347"/>
      <c r="AN1034" s="347"/>
      <c r="AO1034" s="427"/>
      <c r="AP1034" s="428" t="s">
        <v>412</v>
      </c>
      <c r="AQ1034" s="428"/>
      <c r="AR1034" s="428"/>
      <c r="AS1034" s="428"/>
      <c r="AT1034" s="428"/>
      <c r="AU1034" s="428"/>
      <c r="AV1034" s="428"/>
      <c r="AW1034" s="428"/>
      <c r="AX1034" s="428"/>
    </row>
    <row r="1035" spans="1:50" ht="74.45" customHeight="1" x14ac:dyDescent="0.15">
      <c r="A1035" s="405">
        <v>1</v>
      </c>
      <c r="B1035" s="405">
        <v>1</v>
      </c>
      <c r="C1035" s="424" t="s">
        <v>609</v>
      </c>
      <c r="D1035" s="419"/>
      <c r="E1035" s="419"/>
      <c r="F1035" s="419"/>
      <c r="G1035" s="419"/>
      <c r="H1035" s="419"/>
      <c r="I1035" s="419"/>
      <c r="J1035" s="420">
        <v>5110001004686</v>
      </c>
      <c r="K1035" s="421"/>
      <c r="L1035" s="421"/>
      <c r="M1035" s="421"/>
      <c r="N1035" s="421"/>
      <c r="O1035" s="421"/>
      <c r="P1035" s="425" t="s">
        <v>708</v>
      </c>
      <c r="Q1035" s="318"/>
      <c r="R1035" s="318"/>
      <c r="S1035" s="318"/>
      <c r="T1035" s="318"/>
      <c r="U1035" s="318"/>
      <c r="V1035" s="318"/>
      <c r="W1035" s="318"/>
      <c r="X1035" s="318"/>
      <c r="Y1035" s="319">
        <v>5</v>
      </c>
      <c r="Z1035" s="320"/>
      <c r="AA1035" s="320"/>
      <c r="AB1035" s="321"/>
      <c r="AC1035" s="329" t="s">
        <v>482</v>
      </c>
      <c r="AD1035" s="426"/>
      <c r="AE1035" s="426"/>
      <c r="AF1035" s="426"/>
      <c r="AG1035" s="426"/>
      <c r="AH1035" s="422">
        <v>1</v>
      </c>
      <c r="AI1035" s="423"/>
      <c r="AJ1035" s="423"/>
      <c r="AK1035" s="423"/>
      <c r="AL1035" s="326">
        <v>83.5</v>
      </c>
      <c r="AM1035" s="327"/>
      <c r="AN1035" s="327"/>
      <c r="AO1035" s="328"/>
      <c r="AP1035" s="322" t="s">
        <v>700</v>
      </c>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8" t="s">
        <v>411</v>
      </c>
      <c r="K1067" s="102"/>
      <c r="L1067" s="102"/>
      <c r="M1067" s="102"/>
      <c r="N1067" s="102"/>
      <c r="O1067" s="102"/>
      <c r="P1067" s="348" t="s">
        <v>363</v>
      </c>
      <c r="Q1067" s="348"/>
      <c r="R1067" s="348"/>
      <c r="S1067" s="348"/>
      <c r="T1067" s="348"/>
      <c r="U1067" s="348"/>
      <c r="V1067" s="348"/>
      <c r="W1067" s="348"/>
      <c r="X1067" s="348"/>
      <c r="Y1067" s="345" t="s">
        <v>409</v>
      </c>
      <c r="Z1067" s="346"/>
      <c r="AA1067" s="346"/>
      <c r="AB1067" s="346"/>
      <c r="AC1067" s="278" t="s">
        <v>449</v>
      </c>
      <c r="AD1067" s="278"/>
      <c r="AE1067" s="278"/>
      <c r="AF1067" s="278"/>
      <c r="AG1067" s="278"/>
      <c r="AH1067" s="345" t="s">
        <v>478</v>
      </c>
      <c r="AI1067" s="347"/>
      <c r="AJ1067" s="347"/>
      <c r="AK1067" s="347"/>
      <c r="AL1067" s="347" t="s">
        <v>21</v>
      </c>
      <c r="AM1067" s="347"/>
      <c r="AN1067" s="347"/>
      <c r="AO1067" s="427"/>
      <c r="AP1067" s="428" t="s">
        <v>412</v>
      </c>
      <c r="AQ1067" s="428"/>
      <c r="AR1067" s="428"/>
      <c r="AS1067" s="428"/>
      <c r="AT1067" s="428"/>
      <c r="AU1067" s="428"/>
      <c r="AV1067" s="428"/>
      <c r="AW1067" s="428"/>
      <c r="AX1067" s="428"/>
    </row>
    <row r="1068" spans="1:50" ht="40.9" customHeight="1" x14ac:dyDescent="0.15">
      <c r="A1068" s="405">
        <v>1</v>
      </c>
      <c r="B1068" s="405">
        <v>1</v>
      </c>
      <c r="C1068" s="424" t="s">
        <v>607</v>
      </c>
      <c r="D1068" s="419"/>
      <c r="E1068" s="419"/>
      <c r="F1068" s="419"/>
      <c r="G1068" s="419"/>
      <c r="H1068" s="419"/>
      <c r="I1068" s="419"/>
      <c r="J1068" s="420">
        <v>7011101045447</v>
      </c>
      <c r="K1068" s="421"/>
      <c r="L1068" s="421"/>
      <c r="M1068" s="421"/>
      <c r="N1068" s="421"/>
      <c r="O1068" s="421"/>
      <c r="P1068" s="425" t="s">
        <v>613</v>
      </c>
      <c r="Q1068" s="318"/>
      <c r="R1068" s="318"/>
      <c r="S1068" s="318"/>
      <c r="T1068" s="318"/>
      <c r="U1068" s="318"/>
      <c r="V1068" s="318"/>
      <c r="W1068" s="318"/>
      <c r="X1068" s="318"/>
      <c r="Y1068" s="319">
        <v>4</v>
      </c>
      <c r="Z1068" s="320"/>
      <c r="AA1068" s="320"/>
      <c r="AB1068" s="321"/>
      <c r="AC1068" s="329" t="s">
        <v>482</v>
      </c>
      <c r="AD1068" s="426"/>
      <c r="AE1068" s="426"/>
      <c r="AF1068" s="426"/>
      <c r="AG1068" s="426"/>
      <c r="AH1068" s="422">
        <v>3</v>
      </c>
      <c r="AI1068" s="423"/>
      <c r="AJ1068" s="423"/>
      <c r="AK1068" s="423"/>
      <c r="AL1068" s="326" t="s">
        <v>703</v>
      </c>
      <c r="AM1068" s="327"/>
      <c r="AN1068" s="327"/>
      <c r="AO1068" s="328"/>
      <c r="AP1068" s="322" t="s">
        <v>698</v>
      </c>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0" t="s">
        <v>439</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455</v>
      </c>
      <c r="AM1098" s="960"/>
      <c r="AN1098" s="960"/>
      <c r="AO1098" s="80" t="s">
        <v>628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382</v>
      </c>
      <c r="D1101" s="893"/>
      <c r="E1101" s="278" t="s">
        <v>381</v>
      </c>
      <c r="F1101" s="893"/>
      <c r="G1101" s="893"/>
      <c r="H1101" s="893"/>
      <c r="I1101" s="893"/>
      <c r="J1101" s="278" t="s">
        <v>411</v>
      </c>
      <c r="K1101" s="278"/>
      <c r="L1101" s="278"/>
      <c r="M1101" s="278"/>
      <c r="N1101" s="278"/>
      <c r="O1101" s="278"/>
      <c r="P1101" s="345" t="s">
        <v>27</v>
      </c>
      <c r="Q1101" s="345"/>
      <c r="R1101" s="345"/>
      <c r="S1101" s="345"/>
      <c r="T1101" s="345"/>
      <c r="U1101" s="345"/>
      <c r="V1101" s="345"/>
      <c r="W1101" s="345"/>
      <c r="X1101" s="345"/>
      <c r="Y1101" s="278" t="s">
        <v>413</v>
      </c>
      <c r="Z1101" s="893"/>
      <c r="AA1101" s="893"/>
      <c r="AB1101" s="893"/>
      <c r="AC1101" s="278" t="s">
        <v>364</v>
      </c>
      <c r="AD1101" s="278"/>
      <c r="AE1101" s="278"/>
      <c r="AF1101" s="278"/>
      <c r="AG1101" s="278"/>
      <c r="AH1101" s="345" t="s">
        <v>377</v>
      </c>
      <c r="AI1101" s="346"/>
      <c r="AJ1101" s="346"/>
      <c r="AK1101" s="346"/>
      <c r="AL1101" s="346" t="s">
        <v>21</v>
      </c>
      <c r="AM1101" s="346"/>
      <c r="AN1101" s="346"/>
      <c r="AO1101" s="896"/>
      <c r="AP1101" s="428" t="s">
        <v>440</v>
      </c>
      <c r="AQ1101" s="428"/>
      <c r="AR1101" s="428"/>
      <c r="AS1101" s="428"/>
      <c r="AT1101" s="428"/>
      <c r="AU1101" s="428"/>
      <c r="AV1101" s="428"/>
      <c r="AW1101" s="428"/>
      <c r="AX1101" s="428"/>
    </row>
    <row r="1102" spans="1:50" ht="30" customHeight="1" x14ac:dyDescent="0.15">
      <c r="A1102" s="405">
        <v>1</v>
      </c>
      <c r="B1102" s="405">
        <v>1</v>
      </c>
      <c r="C1102" s="895"/>
      <c r="D1102" s="895"/>
      <c r="E1102" s="262" t="s">
        <v>603</v>
      </c>
      <c r="F1102" s="894"/>
      <c r="G1102" s="894"/>
      <c r="H1102" s="894"/>
      <c r="I1102" s="894"/>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13.5"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13.5"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13.5"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13.5"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13.5"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13.5"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13.5"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13.5"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13.5"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13.5"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13.5"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13.5"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13.5"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13.5"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13.5"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13.5"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13.5" hidden="1" customHeight="1" x14ac:dyDescent="0.15">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13.5"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13.5"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13.5"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13.5"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13.5"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13.5"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13.5"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13.5"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13.5"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13.5"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13.5"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13.5"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635" priority="14007">
      <formula>IF(RIGHT(TEXT(P14,"0.#"),1)=".",FALSE,TRUE)</formula>
    </cfRule>
    <cfRule type="expression" dxfId="2634" priority="14008">
      <formula>IF(RIGHT(TEXT(P14,"0.#"),1)=".",TRUE,FALSE)</formula>
    </cfRule>
  </conditionalFormatting>
  <conditionalFormatting sqref="AE32">
    <cfRule type="expression" dxfId="2633" priority="13997">
      <formula>IF(RIGHT(TEXT(AE32,"0.#"),1)=".",FALSE,TRUE)</formula>
    </cfRule>
    <cfRule type="expression" dxfId="2632" priority="13998">
      <formula>IF(RIGHT(TEXT(AE32,"0.#"),1)=".",TRUE,FALSE)</formula>
    </cfRule>
  </conditionalFormatting>
  <conditionalFormatting sqref="P18:AX18">
    <cfRule type="expression" dxfId="2631" priority="13883">
      <formula>IF(RIGHT(TEXT(P18,"0.#"),1)=".",FALSE,TRUE)</formula>
    </cfRule>
    <cfRule type="expression" dxfId="2630" priority="13884">
      <formula>IF(RIGHT(TEXT(P18,"0.#"),1)=".",TRUE,FALSE)</formula>
    </cfRule>
  </conditionalFormatting>
  <conditionalFormatting sqref="Y782">
    <cfRule type="expression" dxfId="2629" priority="13879">
      <formula>IF(RIGHT(TEXT(Y782,"0.#"),1)=".",FALSE,TRUE)</formula>
    </cfRule>
    <cfRule type="expression" dxfId="2628" priority="13880">
      <formula>IF(RIGHT(TEXT(Y782,"0.#"),1)=".",TRUE,FALSE)</formula>
    </cfRule>
  </conditionalFormatting>
  <conditionalFormatting sqref="Y791">
    <cfRule type="expression" dxfId="2627" priority="13875">
      <formula>IF(RIGHT(TEXT(Y791,"0.#"),1)=".",FALSE,TRUE)</formula>
    </cfRule>
    <cfRule type="expression" dxfId="2626" priority="13876">
      <formula>IF(RIGHT(TEXT(Y791,"0.#"),1)=".",TRUE,FALSE)</formula>
    </cfRule>
  </conditionalFormatting>
  <conditionalFormatting sqref="Y822:Y829 Y820 Y809:Y816 Y807 Y796:Y803 Y794">
    <cfRule type="expression" dxfId="2625" priority="13657">
      <formula>IF(RIGHT(TEXT(Y794,"0.#"),1)=".",FALSE,TRUE)</formula>
    </cfRule>
    <cfRule type="expression" dxfId="2624" priority="13658">
      <formula>IF(RIGHT(TEXT(Y794,"0.#"),1)=".",TRUE,FALSE)</formula>
    </cfRule>
  </conditionalFormatting>
  <conditionalFormatting sqref="AR15:AX15 P13:AX13">
    <cfRule type="expression" dxfId="2623" priority="13705">
      <formula>IF(RIGHT(TEXT(P13,"0.#"),1)=".",FALSE,TRUE)</formula>
    </cfRule>
    <cfRule type="expression" dxfId="2622" priority="13706">
      <formula>IF(RIGHT(TEXT(P13,"0.#"),1)=".",TRUE,FALSE)</formula>
    </cfRule>
  </conditionalFormatting>
  <conditionalFormatting sqref="P19:AJ19">
    <cfRule type="expression" dxfId="2621" priority="13703">
      <formula>IF(RIGHT(TEXT(P19,"0.#"),1)=".",FALSE,TRUE)</formula>
    </cfRule>
    <cfRule type="expression" dxfId="2620" priority="13704">
      <formula>IF(RIGHT(TEXT(P19,"0.#"),1)=".",TRUE,FALSE)</formula>
    </cfRule>
  </conditionalFormatting>
  <conditionalFormatting sqref="AE101 AQ101">
    <cfRule type="expression" dxfId="2619" priority="13695">
      <formula>IF(RIGHT(TEXT(AE101,"0.#"),1)=".",FALSE,TRUE)</formula>
    </cfRule>
    <cfRule type="expression" dxfId="2618" priority="13696">
      <formula>IF(RIGHT(TEXT(AE101,"0.#"),1)=".",TRUE,FALSE)</formula>
    </cfRule>
  </conditionalFormatting>
  <conditionalFormatting sqref="Y783:Y790 Y781">
    <cfRule type="expression" dxfId="2617" priority="13681">
      <formula>IF(RIGHT(TEXT(Y781,"0.#"),1)=".",FALSE,TRUE)</formula>
    </cfRule>
    <cfRule type="expression" dxfId="2616" priority="13682">
      <formula>IF(RIGHT(TEXT(Y781,"0.#"),1)=".",TRUE,FALSE)</formula>
    </cfRule>
  </conditionalFormatting>
  <conditionalFormatting sqref="AU782">
    <cfRule type="expression" dxfId="2615" priority="13679">
      <formula>IF(RIGHT(TEXT(AU782,"0.#"),1)=".",FALSE,TRUE)</formula>
    </cfRule>
    <cfRule type="expression" dxfId="2614" priority="13680">
      <formula>IF(RIGHT(TEXT(AU782,"0.#"),1)=".",TRUE,FALSE)</formula>
    </cfRule>
  </conditionalFormatting>
  <conditionalFormatting sqref="AU791">
    <cfRule type="expression" dxfId="2613" priority="13677">
      <formula>IF(RIGHT(TEXT(AU791,"0.#"),1)=".",FALSE,TRUE)</formula>
    </cfRule>
    <cfRule type="expression" dxfId="2612" priority="13678">
      <formula>IF(RIGHT(TEXT(AU791,"0.#"),1)=".",TRUE,FALSE)</formula>
    </cfRule>
  </conditionalFormatting>
  <conditionalFormatting sqref="AU783:AU790 AU781">
    <cfRule type="expression" dxfId="2611" priority="13675">
      <formula>IF(RIGHT(TEXT(AU781,"0.#"),1)=".",FALSE,TRUE)</formula>
    </cfRule>
    <cfRule type="expression" dxfId="2610" priority="13676">
      <formula>IF(RIGHT(TEXT(AU781,"0.#"),1)=".",TRUE,FALSE)</formula>
    </cfRule>
  </conditionalFormatting>
  <conditionalFormatting sqref="Y821 Y808 Y795">
    <cfRule type="expression" dxfId="2609" priority="13661">
      <formula>IF(RIGHT(TEXT(Y795,"0.#"),1)=".",FALSE,TRUE)</formula>
    </cfRule>
    <cfRule type="expression" dxfId="2608" priority="13662">
      <formula>IF(RIGHT(TEXT(Y795,"0.#"),1)=".",TRUE,FALSE)</formula>
    </cfRule>
  </conditionalFormatting>
  <conditionalFormatting sqref="Y830 Y817 Y804">
    <cfRule type="expression" dxfId="2607" priority="13659">
      <formula>IF(RIGHT(TEXT(Y804,"0.#"),1)=".",FALSE,TRUE)</formula>
    </cfRule>
    <cfRule type="expression" dxfId="2606" priority="13660">
      <formula>IF(RIGHT(TEXT(Y804,"0.#"),1)=".",TRUE,FALSE)</formula>
    </cfRule>
  </conditionalFormatting>
  <conditionalFormatting sqref="AU821 AU808 AU795">
    <cfRule type="expression" dxfId="2605" priority="13655">
      <formula>IF(RIGHT(TEXT(AU795,"0.#"),1)=".",FALSE,TRUE)</formula>
    </cfRule>
    <cfRule type="expression" dxfId="2604" priority="13656">
      <formula>IF(RIGHT(TEXT(AU795,"0.#"),1)=".",TRUE,FALSE)</formula>
    </cfRule>
  </conditionalFormatting>
  <conditionalFormatting sqref="AU830 AU817 AU804">
    <cfRule type="expression" dxfId="2603" priority="13653">
      <formula>IF(RIGHT(TEXT(AU804,"0.#"),1)=".",FALSE,TRUE)</formula>
    </cfRule>
    <cfRule type="expression" dxfId="2602" priority="13654">
      <formula>IF(RIGHT(TEXT(AU804,"0.#"),1)=".",TRUE,FALSE)</formula>
    </cfRule>
  </conditionalFormatting>
  <conditionalFormatting sqref="AU822:AU829 AU820 AU809:AU816 AU807 AU796:AU803 AU794">
    <cfRule type="expression" dxfId="2601" priority="13651">
      <formula>IF(RIGHT(TEXT(AU794,"0.#"),1)=".",FALSE,TRUE)</formula>
    </cfRule>
    <cfRule type="expression" dxfId="2600" priority="13652">
      <formula>IF(RIGHT(TEXT(AU794,"0.#"),1)=".",TRUE,FALSE)</formula>
    </cfRule>
  </conditionalFormatting>
  <conditionalFormatting sqref="AM87">
    <cfRule type="expression" dxfId="2599" priority="13305">
      <formula>IF(RIGHT(TEXT(AM87,"0.#"),1)=".",FALSE,TRUE)</formula>
    </cfRule>
    <cfRule type="expression" dxfId="2598" priority="13306">
      <formula>IF(RIGHT(TEXT(AM87,"0.#"),1)=".",TRUE,FALSE)</formula>
    </cfRule>
  </conditionalFormatting>
  <conditionalFormatting sqref="AE55">
    <cfRule type="expression" dxfId="2597" priority="13373">
      <formula>IF(RIGHT(TEXT(AE55,"0.#"),1)=".",FALSE,TRUE)</formula>
    </cfRule>
    <cfRule type="expression" dxfId="2596" priority="13374">
      <formula>IF(RIGHT(TEXT(AE55,"0.#"),1)=".",TRUE,FALSE)</formula>
    </cfRule>
  </conditionalFormatting>
  <conditionalFormatting sqref="AI55">
    <cfRule type="expression" dxfId="2595" priority="13371">
      <formula>IF(RIGHT(TEXT(AI55,"0.#"),1)=".",FALSE,TRUE)</formula>
    </cfRule>
    <cfRule type="expression" dxfId="2594" priority="13372">
      <formula>IF(RIGHT(TEXT(AI55,"0.#"),1)=".",TRUE,FALSE)</formula>
    </cfRule>
  </conditionalFormatting>
  <conditionalFormatting sqref="AM34">
    <cfRule type="expression" dxfId="2593" priority="13451">
      <formula>IF(RIGHT(TEXT(AM34,"0.#"),1)=".",FALSE,TRUE)</formula>
    </cfRule>
    <cfRule type="expression" dxfId="2592" priority="13452">
      <formula>IF(RIGHT(TEXT(AM34,"0.#"),1)=".",TRUE,FALSE)</formula>
    </cfRule>
  </conditionalFormatting>
  <conditionalFormatting sqref="AE33">
    <cfRule type="expression" dxfId="2591" priority="13465">
      <formula>IF(RIGHT(TEXT(AE33,"0.#"),1)=".",FALSE,TRUE)</formula>
    </cfRule>
    <cfRule type="expression" dxfId="2590" priority="13466">
      <formula>IF(RIGHT(TEXT(AE33,"0.#"),1)=".",TRUE,FALSE)</formula>
    </cfRule>
  </conditionalFormatting>
  <conditionalFormatting sqref="AE34">
    <cfRule type="expression" dxfId="2589" priority="13463">
      <formula>IF(RIGHT(TEXT(AE34,"0.#"),1)=".",FALSE,TRUE)</formula>
    </cfRule>
    <cfRule type="expression" dxfId="2588" priority="13464">
      <formula>IF(RIGHT(TEXT(AE34,"0.#"),1)=".",TRUE,FALSE)</formula>
    </cfRule>
  </conditionalFormatting>
  <conditionalFormatting sqref="AI34">
    <cfRule type="expression" dxfId="2587" priority="13461">
      <formula>IF(RIGHT(TEXT(AI34,"0.#"),1)=".",FALSE,TRUE)</formula>
    </cfRule>
    <cfRule type="expression" dxfId="2586" priority="13462">
      <formula>IF(RIGHT(TEXT(AI34,"0.#"),1)=".",TRUE,FALSE)</formula>
    </cfRule>
  </conditionalFormatting>
  <conditionalFormatting sqref="AI33">
    <cfRule type="expression" dxfId="2585" priority="13459">
      <formula>IF(RIGHT(TEXT(AI33,"0.#"),1)=".",FALSE,TRUE)</formula>
    </cfRule>
    <cfRule type="expression" dxfId="2584" priority="13460">
      <formula>IF(RIGHT(TEXT(AI33,"0.#"),1)=".",TRUE,FALSE)</formula>
    </cfRule>
  </conditionalFormatting>
  <conditionalFormatting sqref="AI32">
    <cfRule type="expression" dxfId="2583" priority="13457">
      <formula>IF(RIGHT(TEXT(AI32,"0.#"),1)=".",FALSE,TRUE)</formula>
    </cfRule>
    <cfRule type="expression" dxfId="2582" priority="13458">
      <formula>IF(RIGHT(TEXT(AI32,"0.#"),1)=".",TRUE,FALSE)</formula>
    </cfRule>
  </conditionalFormatting>
  <conditionalFormatting sqref="AM32">
    <cfRule type="expression" dxfId="2581" priority="13455">
      <formula>IF(RIGHT(TEXT(AM32,"0.#"),1)=".",FALSE,TRUE)</formula>
    </cfRule>
    <cfRule type="expression" dxfId="2580" priority="13456">
      <formula>IF(RIGHT(TEXT(AM32,"0.#"),1)=".",TRUE,FALSE)</formula>
    </cfRule>
  </conditionalFormatting>
  <conditionalFormatting sqref="AM33">
    <cfRule type="expression" dxfId="2579" priority="13453">
      <formula>IF(RIGHT(TEXT(AM33,"0.#"),1)=".",FALSE,TRUE)</formula>
    </cfRule>
    <cfRule type="expression" dxfId="2578" priority="13454">
      <formula>IF(RIGHT(TEXT(AM33,"0.#"),1)=".",TRUE,FALSE)</formula>
    </cfRule>
  </conditionalFormatting>
  <conditionalFormatting sqref="AQ32:AQ34">
    <cfRule type="expression" dxfId="2577" priority="13445">
      <formula>IF(RIGHT(TEXT(AQ32,"0.#"),1)=".",FALSE,TRUE)</formula>
    </cfRule>
    <cfRule type="expression" dxfId="2576" priority="13446">
      <formula>IF(RIGHT(TEXT(AQ32,"0.#"),1)=".",TRUE,FALSE)</formula>
    </cfRule>
  </conditionalFormatting>
  <conditionalFormatting sqref="AU32:AU34">
    <cfRule type="expression" dxfId="2575" priority="13443">
      <formula>IF(RIGHT(TEXT(AU32,"0.#"),1)=".",FALSE,TRUE)</formula>
    </cfRule>
    <cfRule type="expression" dxfId="2574" priority="13444">
      <formula>IF(RIGHT(TEXT(AU32,"0.#"),1)=".",TRUE,FALSE)</formula>
    </cfRule>
  </conditionalFormatting>
  <conditionalFormatting sqref="AE53">
    <cfRule type="expression" dxfId="2573" priority="13377">
      <formula>IF(RIGHT(TEXT(AE53,"0.#"),1)=".",FALSE,TRUE)</formula>
    </cfRule>
    <cfRule type="expression" dxfId="2572" priority="13378">
      <formula>IF(RIGHT(TEXT(AE53,"0.#"),1)=".",TRUE,FALSE)</formula>
    </cfRule>
  </conditionalFormatting>
  <conditionalFormatting sqref="AE54">
    <cfRule type="expression" dxfId="2571" priority="13375">
      <formula>IF(RIGHT(TEXT(AE54,"0.#"),1)=".",FALSE,TRUE)</formula>
    </cfRule>
    <cfRule type="expression" dxfId="2570" priority="13376">
      <formula>IF(RIGHT(TEXT(AE54,"0.#"),1)=".",TRUE,FALSE)</formula>
    </cfRule>
  </conditionalFormatting>
  <conditionalFormatting sqref="AI54">
    <cfRule type="expression" dxfId="2569" priority="13369">
      <formula>IF(RIGHT(TEXT(AI54,"0.#"),1)=".",FALSE,TRUE)</formula>
    </cfRule>
    <cfRule type="expression" dxfId="2568" priority="13370">
      <formula>IF(RIGHT(TEXT(AI54,"0.#"),1)=".",TRUE,FALSE)</formula>
    </cfRule>
  </conditionalFormatting>
  <conditionalFormatting sqref="AI53">
    <cfRule type="expression" dxfId="2567" priority="13367">
      <formula>IF(RIGHT(TEXT(AI53,"0.#"),1)=".",FALSE,TRUE)</formula>
    </cfRule>
    <cfRule type="expression" dxfId="2566" priority="13368">
      <formula>IF(RIGHT(TEXT(AI53,"0.#"),1)=".",TRUE,FALSE)</formula>
    </cfRule>
  </conditionalFormatting>
  <conditionalFormatting sqref="AM53">
    <cfRule type="expression" dxfId="2565" priority="13365">
      <formula>IF(RIGHT(TEXT(AM53,"0.#"),1)=".",FALSE,TRUE)</formula>
    </cfRule>
    <cfRule type="expression" dxfId="2564" priority="13366">
      <formula>IF(RIGHT(TEXT(AM53,"0.#"),1)=".",TRUE,FALSE)</formula>
    </cfRule>
  </conditionalFormatting>
  <conditionalFormatting sqref="AM54">
    <cfRule type="expression" dxfId="2563" priority="13363">
      <formula>IF(RIGHT(TEXT(AM54,"0.#"),1)=".",FALSE,TRUE)</formula>
    </cfRule>
    <cfRule type="expression" dxfId="2562" priority="13364">
      <formula>IF(RIGHT(TEXT(AM54,"0.#"),1)=".",TRUE,FALSE)</formula>
    </cfRule>
  </conditionalFormatting>
  <conditionalFormatting sqref="AM55">
    <cfRule type="expression" dxfId="2561" priority="13361">
      <formula>IF(RIGHT(TEXT(AM55,"0.#"),1)=".",FALSE,TRUE)</formula>
    </cfRule>
    <cfRule type="expression" dxfId="2560" priority="13362">
      <formula>IF(RIGHT(TEXT(AM55,"0.#"),1)=".",TRUE,FALSE)</formula>
    </cfRule>
  </conditionalFormatting>
  <conditionalFormatting sqref="AE60">
    <cfRule type="expression" dxfId="2559" priority="13347">
      <formula>IF(RIGHT(TEXT(AE60,"0.#"),1)=".",FALSE,TRUE)</formula>
    </cfRule>
    <cfRule type="expression" dxfId="2558" priority="13348">
      <formula>IF(RIGHT(TEXT(AE60,"0.#"),1)=".",TRUE,FALSE)</formula>
    </cfRule>
  </conditionalFormatting>
  <conditionalFormatting sqref="AE61">
    <cfRule type="expression" dxfId="2557" priority="13345">
      <formula>IF(RIGHT(TEXT(AE61,"0.#"),1)=".",FALSE,TRUE)</formula>
    </cfRule>
    <cfRule type="expression" dxfId="2556" priority="13346">
      <formula>IF(RIGHT(TEXT(AE61,"0.#"),1)=".",TRUE,FALSE)</formula>
    </cfRule>
  </conditionalFormatting>
  <conditionalFormatting sqref="AE62">
    <cfRule type="expression" dxfId="2555" priority="13343">
      <formula>IF(RIGHT(TEXT(AE62,"0.#"),1)=".",FALSE,TRUE)</formula>
    </cfRule>
    <cfRule type="expression" dxfId="2554" priority="13344">
      <formula>IF(RIGHT(TEXT(AE62,"0.#"),1)=".",TRUE,FALSE)</formula>
    </cfRule>
  </conditionalFormatting>
  <conditionalFormatting sqref="AI62">
    <cfRule type="expression" dxfId="2553" priority="13341">
      <formula>IF(RIGHT(TEXT(AI62,"0.#"),1)=".",FALSE,TRUE)</formula>
    </cfRule>
    <cfRule type="expression" dxfId="2552" priority="13342">
      <formula>IF(RIGHT(TEXT(AI62,"0.#"),1)=".",TRUE,FALSE)</formula>
    </cfRule>
  </conditionalFormatting>
  <conditionalFormatting sqref="AI61">
    <cfRule type="expression" dxfId="2551" priority="13339">
      <formula>IF(RIGHT(TEXT(AI61,"0.#"),1)=".",FALSE,TRUE)</formula>
    </cfRule>
    <cfRule type="expression" dxfId="2550" priority="13340">
      <formula>IF(RIGHT(TEXT(AI61,"0.#"),1)=".",TRUE,FALSE)</formula>
    </cfRule>
  </conditionalFormatting>
  <conditionalFormatting sqref="AI60">
    <cfRule type="expression" dxfId="2549" priority="13337">
      <formula>IF(RIGHT(TEXT(AI60,"0.#"),1)=".",FALSE,TRUE)</formula>
    </cfRule>
    <cfRule type="expression" dxfId="2548" priority="13338">
      <formula>IF(RIGHT(TEXT(AI60,"0.#"),1)=".",TRUE,FALSE)</formula>
    </cfRule>
  </conditionalFormatting>
  <conditionalFormatting sqref="AM60">
    <cfRule type="expression" dxfId="2547" priority="13335">
      <formula>IF(RIGHT(TEXT(AM60,"0.#"),1)=".",FALSE,TRUE)</formula>
    </cfRule>
    <cfRule type="expression" dxfId="2546" priority="13336">
      <formula>IF(RIGHT(TEXT(AM60,"0.#"),1)=".",TRUE,FALSE)</formula>
    </cfRule>
  </conditionalFormatting>
  <conditionalFormatting sqref="AM61">
    <cfRule type="expression" dxfId="2545" priority="13333">
      <formula>IF(RIGHT(TEXT(AM61,"0.#"),1)=".",FALSE,TRUE)</formula>
    </cfRule>
    <cfRule type="expression" dxfId="2544" priority="13334">
      <formula>IF(RIGHT(TEXT(AM61,"0.#"),1)=".",TRUE,FALSE)</formula>
    </cfRule>
  </conditionalFormatting>
  <conditionalFormatting sqref="AM62">
    <cfRule type="expression" dxfId="2543" priority="13331">
      <formula>IF(RIGHT(TEXT(AM62,"0.#"),1)=".",FALSE,TRUE)</formula>
    </cfRule>
    <cfRule type="expression" dxfId="2542" priority="13332">
      <formula>IF(RIGHT(TEXT(AM62,"0.#"),1)=".",TRUE,FALSE)</formula>
    </cfRule>
  </conditionalFormatting>
  <conditionalFormatting sqref="AE87">
    <cfRule type="expression" dxfId="2541" priority="13317">
      <formula>IF(RIGHT(TEXT(AE87,"0.#"),1)=".",FALSE,TRUE)</formula>
    </cfRule>
    <cfRule type="expression" dxfId="2540" priority="13318">
      <formula>IF(RIGHT(TEXT(AE87,"0.#"),1)=".",TRUE,FALSE)</formula>
    </cfRule>
  </conditionalFormatting>
  <conditionalFormatting sqref="AE88">
    <cfRule type="expression" dxfId="2539" priority="13315">
      <formula>IF(RIGHT(TEXT(AE88,"0.#"),1)=".",FALSE,TRUE)</formula>
    </cfRule>
    <cfRule type="expression" dxfId="2538" priority="13316">
      <formula>IF(RIGHT(TEXT(AE88,"0.#"),1)=".",TRUE,FALSE)</formula>
    </cfRule>
  </conditionalFormatting>
  <conditionalFormatting sqref="AE89">
    <cfRule type="expression" dxfId="2537" priority="13313">
      <formula>IF(RIGHT(TEXT(AE89,"0.#"),1)=".",FALSE,TRUE)</formula>
    </cfRule>
    <cfRule type="expression" dxfId="2536" priority="13314">
      <formula>IF(RIGHT(TEXT(AE89,"0.#"),1)=".",TRUE,FALSE)</formula>
    </cfRule>
  </conditionalFormatting>
  <conditionalFormatting sqref="AI89">
    <cfRule type="expression" dxfId="2535" priority="13311">
      <formula>IF(RIGHT(TEXT(AI89,"0.#"),1)=".",FALSE,TRUE)</formula>
    </cfRule>
    <cfRule type="expression" dxfId="2534" priority="13312">
      <formula>IF(RIGHT(TEXT(AI89,"0.#"),1)=".",TRUE,FALSE)</formula>
    </cfRule>
  </conditionalFormatting>
  <conditionalFormatting sqref="AI88">
    <cfRule type="expression" dxfId="2533" priority="13309">
      <formula>IF(RIGHT(TEXT(AI88,"0.#"),1)=".",FALSE,TRUE)</formula>
    </cfRule>
    <cfRule type="expression" dxfId="2532" priority="13310">
      <formula>IF(RIGHT(TEXT(AI88,"0.#"),1)=".",TRUE,FALSE)</formula>
    </cfRule>
  </conditionalFormatting>
  <conditionalFormatting sqref="AI87">
    <cfRule type="expression" dxfId="2531" priority="13307">
      <formula>IF(RIGHT(TEXT(AI87,"0.#"),1)=".",FALSE,TRUE)</formula>
    </cfRule>
    <cfRule type="expression" dxfId="2530" priority="13308">
      <formula>IF(RIGHT(TEXT(AI87,"0.#"),1)=".",TRUE,FALSE)</formula>
    </cfRule>
  </conditionalFormatting>
  <conditionalFormatting sqref="AM88">
    <cfRule type="expression" dxfId="2529" priority="13303">
      <formula>IF(RIGHT(TEXT(AM88,"0.#"),1)=".",FALSE,TRUE)</formula>
    </cfRule>
    <cfRule type="expression" dxfId="2528" priority="13304">
      <formula>IF(RIGHT(TEXT(AM88,"0.#"),1)=".",TRUE,FALSE)</formula>
    </cfRule>
  </conditionalFormatting>
  <conditionalFormatting sqref="AM89">
    <cfRule type="expression" dxfId="2527" priority="13301">
      <formula>IF(RIGHT(TEXT(AM89,"0.#"),1)=".",FALSE,TRUE)</formula>
    </cfRule>
    <cfRule type="expression" dxfId="2526" priority="13302">
      <formula>IF(RIGHT(TEXT(AM89,"0.#"),1)=".",TRUE,FALSE)</formula>
    </cfRule>
  </conditionalFormatting>
  <conditionalFormatting sqref="AE92">
    <cfRule type="expression" dxfId="2525" priority="13287">
      <formula>IF(RIGHT(TEXT(AE92,"0.#"),1)=".",FALSE,TRUE)</formula>
    </cfRule>
    <cfRule type="expression" dxfId="2524" priority="13288">
      <formula>IF(RIGHT(TEXT(AE92,"0.#"),1)=".",TRUE,FALSE)</formula>
    </cfRule>
  </conditionalFormatting>
  <conditionalFormatting sqref="AE93">
    <cfRule type="expression" dxfId="2523" priority="13285">
      <formula>IF(RIGHT(TEXT(AE93,"0.#"),1)=".",FALSE,TRUE)</formula>
    </cfRule>
    <cfRule type="expression" dxfId="2522" priority="13286">
      <formula>IF(RIGHT(TEXT(AE93,"0.#"),1)=".",TRUE,FALSE)</formula>
    </cfRule>
  </conditionalFormatting>
  <conditionalFormatting sqref="AE94">
    <cfRule type="expression" dxfId="2521" priority="13283">
      <formula>IF(RIGHT(TEXT(AE94,"0.#"),1)=".",FALSE,TRUE)</formula>
    </cfRule>
    <cfRule type="expression" dxfId="2520" priority="13284">
      <formula>IF(RIGHT(TEXT(AE94,"0.#"),1)=".",TRUE,FALSE)</formula>
    </cfRule>
  </conditionalFormatting>
  <conditionalFormatting sqref="AI94">
    <cfRule type="expression" dxfId="2519" priority="13281">
      <formula>IF(RIGHT(TEXT(AI94,"0.#"),1)=".",FALSE,TRUE)</formula>
    </cfRule>
    <cfRule type="expression" dxfId="2518" priority="13282">
      <formula>IF(RIGHT(TEXT(AI94,"0.#"),1)=".",TRUE,FALSE)</formula>
    </cfRule>
  </conditionalFormatting>
  <conditionalFormatting sqref="AI93">
    <cfRule type="expression" dxfId="2517" priority="13279">
      <formula>IF(RIGHT(TEXT(AI93,"0.#"),1)=".",FALSE,TRUE)</formula>
    </cfRule>
    <cfRule type="expression" dxfId="2516" priority="13280">
      <formula>IF(RIGHT(TEXT(AI93,"0.#"),1)=".",TRUE,FALSE)</formula>
    </cfRule>
  </conditionalFormatting>
  <conditionalFormatting sqref="AI92">
    <cfRule type="expression" dxfId="2515" priority="13277">
      <formula>IF(RIGHT(TEXT(AI92,"0.#"),1)=".",FALSE,TRUE)</formula>
    </cfRule>
    <cfRule type="expression" dxfId="2514" priority="13278">
      <formula>IF(RIGHT(TEXT(AI92,"0.#"),1)=".",TRUE,FALSE)</formula>
    </cfRule>
  </conditionalFormatting>
  <conditionalFormatting sqref="AM92">
    <cfRule type="expression" dxfId="2513" priority="13275">
      <formula>IF(RIGHT(TEXT(AM92,"0.#"),1)=".",FALSE,TRUE)</formula>
    </cfRule>
    <cfRule type="expression" dxfId="2512" priority="13276">
      <formula>IF(RIGHT(TEXT(AM92,"0.#"),1)=".",TRUE,FALSE)</formula>
    </cfRule>
  </conditionalFormatting>
  <conditionalFormatting sqref="AM93">
    <cfRule type="expression" dxfId="2511" priority="13273">
      <formula>IF(RIGHT(TEXT(AM93,"0.#"),1)=".",FALSE,TRUE)</formula>
    </cfRule>
    <cfRule type="expression" dxfId="2510" priority="13274">
      <formula>IF(RIGHT(TEXT(AM93,"0.#"),1)=".",TRUE,FALSE)</formula>
    </cfRule>
  </conditionalFormatting>
  <conditionalFormatting sqref="AM94">
    <cfRule type="expression" dxfId="2509" priority="13271">
      <formula>IF(RIGHT(TEXT(AM94,"0.#"),1)=".",FALSE,TRUE)</formula>
    </cfRule>
    <cfRule type="expression" dxfId="2508" priority="13272">
      <formula>IF(RIGHT(TEXT(AM94,"0.#"),1)=".",TRUE,FALSE)</formula>
    </cfRule>
  </conditionalFormatting>
  <conditionalFormatting sqref="AE97">
    <cfRule type="expression" dxfId="2507" priority="13257">
      <formula>IF(RIGHT(TEXT(AE97,"0.#"),1)=".",FALSE,TRUE)</formula>
    </cfRule>
    <cfRule type="expression" dxfId="2506" priority="13258">
      <formula>IF(RIGHT(TEXT(AE97,"0.#"),1)=".",TRUE,FALSE)</formula>
    </cfRule>
  </conditionalFormatting>
  <conditionalFormatting sqref="AE98">
    <cfRule type="expression" dxfId="2505" priority="13255">
      <formula>IF(RIGHT(TEXT(AE98,"0.#"),1)=".",FALSE,TRUE)</formula>
    </cfRule>
    <cfRule type="expression" dxfId="2504" priority="13256">
      <formula>IF(RIGHT(TEXT(AE98,"0.#"),1)=".",TRUE,FALSE)</formula>
    </cfRule>
  </conditionalFormatting>
  <conditionalFormatting sqref="AE99">
    <cfRule type="expression" dxfId="2503" priority="13253">
      <formula>IF(RIGHT(TEXT(AE99,"0.#"),1)=".",FALSE,TRUE)</formula>
    </cfRule>
    <cfRule type="expression" dxfId="2502" priority="13254">
      <formula>IF(RIGHT(TEXT(AE99,"0.#"),1)=".",TRUE,FALSE)</formula>
    </cfRule>
  </conditionalFormatting>
  <conditionalFormatting sqref="AI99">
    <cfRule type="expression" dxfId="2501" priority="13251">
      <formula>IF(RIGHT(TEXT(AI99,"0.#"),1)=".",FALSE,TRUE)</formula>
    </cfRule>
    <cfRule type="expression" dxfId="2500" priority="13252">
      <formula>IF(RIGHT(TEXT(AI99,"0.#"),1)=".",TRUE,FALSE)</formula>
    </cfRule>
  </conditionalFormatting>
  <conditionalFormatting sqref="AI98">
    <cfRule type="expression" dxfId="2499" priority="13249">
      <formula>IF(RIGHT(TEXT(AI98,"0.#"),1)=".",FALSE,TRUE)</formula>
    </cfRule>
    <cfRule type="expression" dxfId="2498" priority="13250">
      <formula>IF(RIGHT(TEXT(AI98,"0.#"),1)=".",TRUE,FALSE)</formula>
    </cfRule>
  </conditionalFormatting>
  <conditionalFormatting sqref="AI97">
    <cfRule type="expression" dxfId="2497" priority="13247">
      <formula>IF(RIGHT(TEXT(AI97,"0.#"),1)=".",FALSE,TRUE)</formula>
    </cfRule>
    <cfRule type="expression" dxfId="2496" priority="13248">
      <formula>IF(RIGHT(TEXT(AI97,"0.#"),1)=".",TRUE,FALSE)</formula>
    </cfRule>
  </conditionalFormatting>
  <conditionalFormatting sqref="AM97">
    <cfRule type="expression" dxfId="2495" priority="13245">
      <formula>IF(RIGHT(TEXT(AM97,"0.#"),1)=".",FALSE,TRUE)</formula>
    </cfRule>
    <cfRule type="expression" dxfId="2494" priority="13246">
      <formula>IF(RIGHT(TEXT(AM97,"0.#"),1)=".",TRUE,FALSE)</formula>
    </cfRule>
  </conditionalFormatting>
  <conditionalFormatting sqref="AM98">
    <cfRule type="expression" dxfId="2493" priority="13243">
      <formula>IF(RIGHT(TEXT(AM98,"0.#"),1)=".",FALSE,TRUE)</formula>
    </cfRule>
    <cfRule type="expression" dxfId="2492" priority="13244">
      <formula>IF(RIGHT(TEXT(AM98,"0.#"),1)=".",TRUE,FALSE)</formula>
    </cfRule>
  </conditionalFormatting>
  <conditionalFormatting sqref="AM99">
    <cfRule type="expression" dxfId="2491" priority="13241">
      <formula>IF(RIGHT(TEXT(AM99,"0.#"),1)=".",FALSE,TRUE)</formula>
    </cfRule>
    <cfRule type="expression" dxfId="2490" priority="13242">
      <formula>IF(RIGHT(TEXT(AM99,"0.#"),1)=".",TRUE,FALSE)</formula>
    </cfRule>
  </conditionalFormatting>
  <conditionalFormatting sqref="AI101">
    <cfRule type="expression" dxfId="2489" priority="13227">
      <formula>IF(RIGHT(TEXT(AI101,"0.#"),1)=".",FALSE,TRUE)</formula>
    </cfRule>
    <cfRule type="expression" dxfId="2488" priority="13228">
      <formula>IF(RIGHT(TEXT(AI101,"0.#"),1)=".",TRUE,FALSE)</formula>
    </cfRule>
  </conditionalFormatting>
  <conditionalFormatting sqref="AM101">
    <cfRule type="expression" dxfId="2487" priority="13225">
      <formula>IF(RIGHT(TEXT(AM101,"0.#"),1)=".",FALSE,TRUE)</formula>
    </cfRule>
    <cfRule type="expression" dxfId="2486" priority="13226">
      <formula>IF(RIGHT(TEXT(AM101,"0.#"),1)=".",TRUE,FALSE)</formula>
    </cfRule>
  </conditionalFormatting>
  <conditionalFormatting sqref="AE102">
    <cfRule type="expression" dxfId="2485" priority="13223">
      <formula>IF(RIGHT(TEXT(AE102,"0.#"),1)=".",FALSE,TRUE)</formula>
    </cfRule>
    <cfRule type="expression" dxfId="2484" priority="13224">
      <formula>IF(RIGHT(TEXT(AE102,"0.#"),1)=".",TRUE,FALSE)</formula>
    </cfRule>
  </conditionalFormatting>
  <conditionalFormatting sqref="AI102">
    <cfRule type="expression" dxfId="2483" priority="13221">
      <formula>IF(RIGHT(TEXT(AI102,"0.#"),1)=".",FALSE,TRUE)</formula>
    </cfRule>
    <cfRule type="expression" dxfId="2482" priority="13222">
      <formula>IF(RIGHT(TEXT(AI102,"0.#"),1)=".",TRUE,FALSE)</formula>
    </cfRule>
  </conditionalFormatting>
  <conditionalFormatting sqref="AM102">
    <cfRule type="expression" dxfId="2481" priority="13219">
      <formula>IF(RIGHT(TEXT(AM102,"0.#"),1)=".",FALSE,TRUE)</formula>
    </cfRule>
    <cfRule type="expression" dxfId="2480" priority="13220">
      <formula>IF(RIGHT(TEXT(AM102,"0.#"),1)=".",TRUE,FALSE)</formula>
    </cfRule>
  </conditionalFormatting>
  <conditionalFormatting sqref="AQ102">
    <cfRule type="expression" dxfId="2479" priority="13217">
      <formula>IF(RIGHT(TEXT(AQ102,"0.#"),1)=".",FALSE,TRUE)</formula>
    </cfRule>
    <cfRule type="expression" dxfId="2478" priority="13218">
      <formula>IF(RIGHT(TEXT(AQ102,"0.#"),1)=".",TRUE,FALSE)</formula>
    </cfRule>
  </conditionalFormatting>
  <conditionalFormatting sqref="AE104">
    <cfRule type="expression" dxfId="2477" priority="13215">
      <formula>IF(RIGHT(TEXT(AE104,"0.#"),1)=".",FALSE,TRUE)</formula>
    </cfRule>
    <cfRule type="expression" dxfId="2476" priority="13216">
      <formula>IF(RIGHT(TEXT(AE104,"0.#"),1)=".",TRUE,FALSE)</formula>
    </cfRule>
  </conditionalFormatting>
  <conditionalFormatting sqref="AI104">
    <cfRule type="expression" dxfId="2475" priority="13213">
      <formula>IF(RIGHT(TEXT(AI104,"0.#"),1)=".",FALSE,TRUE)</formula>
    </cfRule>
    <cfRule type="expression" dxfId="2474" priority="13214">
      <formula>IF(RIGHT(TEXT(AI104,"0.#"),1)=".",TRUE,FALSE)</formula>
    </cfRule>
  </conditionalFormatting>
  <conditionalFormatting sqref="AM104">
    <cfRule type="expression" dxfId="2473" priority="13211">
      <formula>IF(RIGHT(TEXT(AM104,"0.#"),1)=".",FALSE,TRUE)</formula>
    </cfRule>
    <cfRule type="expression" dxfId="2472" priority="13212">
      <formula>IF(RIGHT(TEXT(AM104,"0.#"),1)=".",TRUE,FALSE)</formula>
    </cfRule>
  </conditionalFormatting>
  <conditionalFormatting sqref="AE105">
    <cfRule type="expression" dxfId="2471" priority="13209">
      <formula>IF(RIGHT(TEXT(AE105,"0.#"),1)=".",FALSE,TRUE)</formula>
    </cfRule>
    <cfRule type="expression" dxfId="2470" priority="13210">
      <formula>IF(RIGHT(TEXT(AE105,"0.#"),1)=".",TRUE,FALSE)</formula>
    </cfRule>
  </conditionalFormatting>
  <conditionalFormatting sqref="AI105">
    <cfRule type="expression" dxfId="2469" priority="13207">
      <formula>IF(RIGHT(TEXT(AI105,"0.#"),1)=".",FALSE,TRUE)</formula>
    </cfRule>
    <cfRule type="expression" dxfId="2468" priority="13208">
      <formula>IF(RIGHT(TEXT(AI105,"0.#"),1)=".",TRUE,FALSE)</formula>
    </cfRule>
  </conditionalFormatting>
  <conditionalFormatting sqref="AM105">
    <cfRule type="expression" dxfId="2467" priority="13205">
      <formula>IF(RIGHT(TEXT(AM105,"0.#"),1)=".",FALSE,TRUE)</formula>
    </cfRule>
    <cfRule type="expression" dxfId="2466" priority="13206">
      <formula>IF(RIGHT(TEXT(AM105,"0.#"),1)=".",TRUE,FALSE)</formula>
    </cfRule>
  </conditionalFormatting>
  <conditionalFormatting sqref="AE107">
    <cfRule type="expression" dxfId="2465" priority="13201">
      <formula>IF(RIGHT(TEXT(AE107,"0.#"),1)=".",FALSE,TRUE)</formula>
    </cfRule>
    <cfRule type="expression" dxfId="2464" priority="13202">
      <formula>IF(RIGHT(TEXT(AE107,"0.#"),1)=".",TRUE,FALSE)</formula>
    </cfRule>
  </conditionalFormatting>
  <conditionalFormatting sqref="AI107">
    <cfRule type="expression" dxfId="2463" priority="13199">
      <formula>IF(RIGHT(TEXT(AI107,"0.#"),1)=".",FALSE,TRUE)</formula>
    </cfRule>
    <cfRule type="expression" dxfId="2462" priority="13200">
      <formula>IF(RIGHT(TEXT(AI107,"0.#"),1)=".",TRUE,FALSE)</formula>
    </cfRule>
  </conditionalFormatting>
  <conditionalFormatting sqref="AM107">
    <cfRule type="expression" dxfId="2461" priority="13197">
      <formula>IF(RIGHT(TEXT(AM107,"0.#"),1)=".",FALSE,TRUE)</formula>
    </cfRule>
    <cfRule type="expression" dxfId="2460" priority="13198">
      <formula>IF(RIGHT(TEXT(AM107,"0.#"),1)=".",TRUE,FALSE)</formula>
    </cfRule>
  </conditionalFormatting>
  <conditionalFormatting sqref="AE108">
    <cfRule type="expression" dxfId="2459" priority="13195">
      <formula>IF(RIGHT(TEXT(AE108,"0.#"),1)=".",FALSE,TRUE)</formula>
    </cfRule>
    <cfRule type="expression" dxfId="2458" priority="13196">
      <formula>IF(RIGHT(TEXT(AE108,"0.#"),1)=".",TRUE,FALSE)</formula>
    </cfRule>
  </conditionalFormatting>
  <conditionalFormatting sqref="AI108">
    <cfRule type="expression" dxfId="2457" priority="13193">
      <formula>IF(RIGHT(TEXT(AI108,"0.#"),1)=".",FALSE,TRUE)</formula>
    </cfRule>
    <cfRule type="expression" dxfId="2456" priority="13194">
      <formula>IF(RIGHT(TEXT(AI108,"0.#"),1)=".",TRUE,FALSE)</formula>
    </cfRule>
  </conditionalFormatting>
  <conditionalFormatting sqref="AM108">
    <cfRule type="expression" dxfId="2455" priority="13191">
      <formula>IF(RIGHT(TEXT(AM108,"0.#"),1)=".",FALSE,TRUE)</formula>
    </cfRule>
    <cfRule type="expression" dxfId="2454" priority="13192">
      <formula>IF(RIGHT(TEXT(AM108,"0.#"),1)=".",TRUE,FALSE)</formula>
    </cfRule>
  </conditionalFormatting>
  <conditionalFormatting sqref="AE110">
    <cfRule type="expression" dxfId="2453" priority="13187">
      <formula>IF(RIGHT(TEXT(AE110,"0.#"),1)=".",FALSE,TRUE)</formula>
    </cfRule>
    <cfRule type="expression" dxfId="2452" priority="13188">
      <formula>IF(RIGHT(TEXT(AE110,"0.#"),1)=".",TRUE,FALSE)</formula>
    </cfRule>
  </conditionalFormatting>
  <conditionalFormatting sqref="AI110">
    <cfRule type="expression" dxfId="2451" priority="13185">
      <formula>IF(RIGHT(TEXT(AI110,"0.#"),1)=".",FALSE,TRUE)</formula>
    </cfRule>
    <cfRule type="expression" dxfId="2450" priority="13186">
      <formula>IF(RIGHT(TEXT(AI110,"0.#"),1)=".",TRUE,FALSE)</formula>
    </cfRule>
  </conditionalFormatting>
  <conditionalFormatting sqref="AM110">
    <cfRule type="expression" dxfId="2449" priority="13183">
      <formula>IF(RIGHT(TEXT(AM110,"0.#"),1)=".",FALSE,TRUE)</formula>
    </cfRule>
    <cfRule type="expression" dxfId="2448" priority="13184">
      <formula>IF(RIGHT(TEXT(AM110,"0.#"),1)=".",TRUE,FALSE)</formula>
    </cfRule>
  </conditionalFormatting>
  <conditionalFormatting sqref="AE111">
    <cfRule type="expression" dxfId="2447" priority="13181">
      <formula>IF(RIGHT(TEXT(AE111,"0.#"),1)=".",FALSE,TRUE)</formula>
    </cfRule>
    <cfRule type="expression" dxfId="2446" priority="13182">
      <formula>IF(RIGHT(TEXT(AE111,"0.#"),1)=".",TRUE,FALSE)</formula>
    </cfRule>
  </conditionalFormatting>
  <conditionalFormatting sqref="AI111">
    <cfRule type="expression" dxfId="2445" priority="13179">
      <formula>IF(RIGHT(TEXT(AI111,"0.#"),1)=".",FALSE,TRUE)</formula>
    </cfRule>
    <cfRule type="expression" dxfId="2444" priority="13180">
      <formula>IF(RIGHT(TEXT(AI111,"0.#"),1)=".",TRUE,FALSE)</formula>
    </cfRule>
  </conditionalFormatting>
  <conditionalFormatting sqref="AM111">
    <cfRule type="expression" dxfId="2443" priority="13177">
      <formula>IF(RIGHT(TEXT(AM111,"0.#"),1)=".",FALSE,TRUE)</formula>
    </cfRule>
    <cfRule type="expression" dxfId="2442" priority="13178">
      <formula>IF(RIGHT(TEXT(AM111,"0.#"),1)=".",TRUE,FALSE)</formula>
    </cfRule>
  </conditionalFormatting>
  <conditionalFormatting sqref="AE113">
    <cfRule type="expression" dxfId="2441" priority="13173">
      <formula>IF(RIGHT(TEXT(AE113,"0.#"),1)=".",FALSE,TRUE)</formula>
    </cfRule>
    <cfRule type="expression" dxfId="2440" priority="13174">
      <formula>IF(RIGHT(TEXT(AE113,"0.#"),1)=".",TRUE,FALSE)</formula>
    </cfRule>
  </conditionalFormatting>
  <conditionalFormatting sqref="AI113">
    <cfRule type="expression" dxfId="2439" priority="13171">
      <formula>IF(RIGHT(TEXT(AI113,"0.#"),1)=".",FALSE,TRUE)</formula>
    </cfRule>
    <cfRule type="expression" dxfId="2438" priority="13172">
      <formula>IF(RIGHT(TEXT(AI113,"0.#"),1)=".",TRUE,FALSE)</formula>
    </cfRule>
  </conditionalFormatting>
  <conditionalFormatting sqref="AM113">
    <cfRule type="expression" dxfId="2437" priority="13169">
      <formula>IF(RIGHT(TEXT(AM113,"0.#"),1)=".",FALSE,TRUE)</formula>
    </cfRule>
    <cfRule type="expression" dxfId="2436" priority="13170">
      <formula>IF(RIGHT(TEXT(AM113,"0.#"),1)=".",TRUE,FALSE)</formula>
    </cfRule>
  </conditionalFormatting>
  <conditionalFormatting sqref="AE114">
    <cfRule type="expression" dxfId="2435" priority="13167">
      <formula>IF(RIGHT(TEXT(AE114,"0.#"),1)=".",FALSE,TRUE)</formula>
    </cfRule>
    <cfRule type="expression" dxfId="2434" priority="13168">
      <formula>IF(RIGHT(TEXT(AE114,"0.#"),1)=".",TRUE,FALSE)</formula>
    </cfRule>
  </conditionalFormatting>
  <conditionalFormatting sqref="AI114">
    <cfRule type="expression" dxfId="2433" priority="13165">
      <formula>IF(RIGHT(TEXT(AI114,"0.#"),1)=".",FALSE,TRUE)</formula>
    </cfRule>
    <cfRule type="expression" dxfId="2432" priority="13166">
      <formula>IF(RIGHT(TEXT(AI114,"0.#"),1)=".",TRUE,FALSE)</formula>
    </cfRule>
  </conditionalFormatting>
  <conditionalFormatting sqref="AM114">
    <cfRule type="expression" dxfId="2431" priority="13163">
      <formula>IF(RIGHT(TEXT(AM114,"0.#"),1)=".",FALSE,TRUE)</formula>
    </cfRule>
    <cfRule type="expression" dxfId="2430" priority="13164">
      <formula>IF(RIGHT(TEXT(AM114,"0.#"),1)=".",TRUE,FALSE)</formula>
    </cfRule>
  </conditionalFormatting>
  <conditionalFormatting sqref="AE116 AQ116">
    <cfRule type="expression" dxfId="2429" priority="13159">
      <formula>IF(RIGHT(TEXT(AE116,"0.#"),1)=".",FALSE,TRUE)</formula>
    </cfRule>
    <cfRule type="expression" dxfId="2428" priority="13160">
      <formula>IF(RIGHT(TEXT(AE116,"0.#"),1)=".",TRUE,FALSE)</formula>
    </cfRule>
  </conditionalFormatting>
  <conditionalFormatting sqref="AM116">
    <cfRule type="expression" dxfId="2427" priority="13155">
      <formula>IF(RIGHT(TEXT(AM116,"0.#"),1)=".",FALSE,TRUE)</formula>
    </cfRule>
    <cfRule type="expression" dxfId="2426" priority="13156">
      <formula>IF(RIGHT(TEXT(AM116,"0.#"),1)=".",TRUE,FALSE)</formula>
    </cfRule>
  </conditionalFormatting>
  <conditionalFormatting sqref="AE117 AM117">
    <cfRule type="expression" dxfId="2425" priority="13153">
      <formula>IF(RIGHT(TEXT(AE117,"0.#"),1)=".",FALSE,TRUE)</formula>
    </cfRule>
    <cfRule type="expression" dxfId="2424" priority="13154">
      <formula>IF(RIGHT(TEXT(AE117,"0.#"),1)=".",TRUE,FALSE)</formula>
    </cfRule>
  </conditionalFormatting>
  <conditionalFormatting sqref="AI117">
    <cfRule type="expression" dxfId="2423" priority="13151">
      <formula>IF(RIGHT(TEXT(AI117,"0.#"),1)=".",FALSE,TRUE)</formula>
    </cfRule>
    <cfRule type="expression" dxfId="2422" priority="13152">
      <formula>IF(RIGHT(TEXT(AI117,"0.#"),1)=".",TRUE,FALSE)</formula>
    </cfRule>
  </conditionalFormatting>
  <conditionalFormatting sqref="AQ117">
    <cfRule type="expression" dxfId="2421" priority="13147">
      <formula>IF(RIGHT(TEXT(AQ117,"0.#"),1)=".",FALSE,TRUE)</formula>
    </cfRule>
    <cfRule type="expression" dxfId="2420" priority="13148">
      <formula>IF(RIGHT(TEXT(AQ117,"0.#"),1)=".",TRUE,FALSE)</formula>
    </cfRule>
  </conditionalFormatting>
  <conditionalFormatting sqref="AE119 AQ119">
    <cfRule type="expression" dxfId="2419" priority="13145">
      <formula>IF(RIGHT(TEXT(AE119,"0.#"),1)=".",FALSE,TRUE)</formula>
    </cfRule>
    <cfRule type="expression" dxfId="2418" priority="13146">
      <formula>IF(RIGHT(TEXT(AE119,"0.#"),1)=".",TRUE,FALSE)</formula>
    </cfRule>
  </conditionalFormatting>
  <conditionalFormatting sqref="AI119">
    <cfRule type="expression" dxfId="2417" priority="13143">
      <formula>IF(RIGHT(TEXT(AI119,"0.#"),1)=".",FALSE,TRUE)</formula>
    </cfRule>
    <cfRule type="expression" dxfId="2416" priority="13144">
      <formula>IF(RIGHT(TEXT(AI119,"0.#"),1)=".",TRUE,FALSE)</formula>
    </cfRule>
  </conditionalFormatting>
  <conditionalFormatting sqref="AM119">
    <cfRule type="expression" dxfId="2415" priority="13141">
      <formula>IF(RIGHT(TEXT(AM119,"0.#"),1)=".",FALSE,TRUE)</formula>
    </cfRule>
    <cfRule type="expression" dxfId="2414" priority="13142">
      <formula>IF(RIGHT(TEXT(AM119,"0.#"),1)=".",TRUE,FALSE)</formula>
    </cfRule>
  </conditionalFormatting>
  <conditionalFormatting sqref="AQ120">
    <cfRule type="expression" dxfId="2413" priority="13133">
      <formula>IF(RIGHT(TEXT(AQ120,"0.#"),1)=".",FALSE,TRUE)</formula>
    </cfRule>
    <cfRule type="expression" dxfId="2412" priority="13134">
      <formula>IF(RIGHT(TEXT(AQ120,"0.#"),1)=".",TRUE,FALSE)</formula>
    </cfRule>
  </conditionalFormatting>
  <conditionalFormatting sqref="AE122 AQ122">
    <cfRule type="expression" dxfId="2411" priority="13131">
      <formula>IF(RIGHT(TEXT(AE122,"0.#"),1)=".",FALSE,TRUE)</formula>
    </cfRule>
    <cfRule type="expression" dxfId="2410" priority="13132">
      <formula>IF(RIGHT(TEXT(AE122,"0.#"),1)=".",TRUE,FALSE)</formula>
    </cfRule>
  </conditionalFormatting>
  <conditionalFormatting sqref="AI122">
    <cfRule type="expression" dxfId="2409" priority="13129">
      <formula>IF(RIGHT(TEXT(AI122,"0.#"),1)=".",FALSE,TRUE)</formula>
    </cfRule>
    <cfRule type="expression" dxfId="2408" priority="13130">
      <formula>IF(RIGHT(TEXT(AI122,"0.#"),1)=".",TRUE,FALSE)</formula>
    </cfRule>
  </conditionalFormatting>
  <conditionalFormatting sqref="AM122">
    <cfRule type="expression" dxfId="2407" priority="13127">
      <formula>IF(RIGHT(TEXT(AM122,"0.#"),1)=".",FALSE,TRUE)</formula>
    </cfRule>
    <cfRule type="expression" dxfId="2406" priority="13128">
      <formula>IF(RIGHT(TEXT(AM122,"0.#"),1)=".",TRUE,FALSE)</formula>
    </cfRule>
  </conditionalFormatting>
  <conditionalFormatting sqref="AQ123">
    <cfRule type="expression" dxfId="2405" priority="13119">
      <formula>IF(RIGHT(TEXT(AQ123,"0.#"),1)=".",FALSE,TRUE)</formula>
    </cfRule>
    <cfRule type="expression" dxfId="2404" priority="13120">
      <formula>IF(RIGHT(TEXT(AQ123,"0.#"),1)=".",TRUE,FALSE)</formula>
    </cfRule>
  </conditionalFormatting>
  <conditionalFormatting sqref="AE125 AQ125">
    <cfRule type="expression" dxfId="2403" priority="13117">
      <formula>IF(RIGHT(TEXT(AE125,"0.#"),1)=".",FALSE,TRUE)</formula>
    </cfRule>
    <cfRule type="expression" dxfId="2402" priority="13118">
      <formula>IF(RIGHT(TEXT(AE125,"0.#"),1)=".",TRUE,FALSE)</formula>
    </cfRule>
  </conditionalFormatting>
  <conditionalFormatting sqref="AI125">
    <cfRule type="expression" dxfId="2401" priority="13115">
      <formula>IF(RIGHT(TEXT(AI125,"0.#"),1)=".",FALSE,TRUE)</formula>
    </cfRule>
    <cfRule type="expression" dxfId="2400" priority="13116">
      <formula>IF(RIGHT(TEXT(AI125,"0.#"),1)=".",TRUE,FALSE)</formula>
    </cfRule>
  </conditionalFormatting>
  <conditionalFormatting sqref="AM125">
    <cfRule type="expression" dxfId="2399" priority="13113">
      <formula>IF(RIGHT(TEXT(AM125,"0.#"),1)=".",FALSE,TRUE)</formula>
    </cfRule>
    <cfRule type="expression" dxfId="2398" priority="13114">
      <formula>IF(RIGHT(TEXT(AM125,"0.#"),1)=".",TRUE,FALSE)</formula>
    </cfRule>
  </conditionalFormatting>
  <conditionalFormatting sqref="AQ126">
    <cfRule type="expression" dxfId="2397" priority="13105">
      <formula>IF(RIGHT(TEXT(AQ126,"0.#"),1)=".",FALSE,TRUE)</formula>
    </cfRule>
    <cfRule type="expression" dxfId="2396" priority="13106">
      <formula>IF(RIGHT(TEXT(AQ126,"0.#"),1)=".",TRUE,FALSE)</formula>
    </cfRule>
  </conditionalFormatting>
  <conditionalFormatting sqref="AE128 AQ128">
    <cfRule type="expression" dxfId="2395" priority="13103">
      <formula>IF(RIGHT(TEXT(AE128,"0.#"),1)=".",FALSE,TRUE)</formula>
    </cfRule>
    <cfRule type="expression" dxfId="2394" priority="13104">
      <formula>IF(RIGHT(TEXT(AE128,"0.#"),1)=".",TRUE,FALSE)</formula>
    </cfRule>
  </conditionalFormatting>
  <conditionalFormatting sqref="AI128">
    <cfRule type="expression" dxfId="2393" priority="13101">
      <formula>IF(RIGHT(TEXT(AI128,"0.#"),1)=".",FALSE,TRUE)</formula>
    </cfRule>
    <cfRule type="expression" dxfId="2392" priority="13102">
      <formula>IF(RIGHT(TEXT(AI128,"0.#"),1)=".",TRUE,FALSE)</formula>
    </cfRule>
  </conditionalFormatting>
  <conditionalFormatting sqref="AM128">
    <cfRule type="expression" dxfId="2391" priority="13099">
      <formula>IF(RIGHT(TEXT(AM128,"0.#"),1)=".",FALSE,TRUE)</formula>
    </cfRule>
    <cfRule type="expression" dxfId="2390" priority="13100">
      <formula>IF(RIGHT(TEXT(AM128,"0.#"),1)=".",TRUE,FALSE)</formula>
    </cfRule>
  </conditionalFormatting>
  <conditionalFormatting sqref="AQ129">
    <cfRule type="expression" dxfId="2389" priority="13091">
      <formula>IF(RIGHT(TEXT(AQ129,"0.#"),1)=".",FALSE,TRUE)</formula>
    </cfRule>
    <cfRule type="expression" dxfId="2388" priority="13092">
      <formula>IF(RIGHT(TEXT(AQ129,"0.#"),1)=".",TRUE,FALSE)</formula>
    </cfRule>
  </conditionalFormatting>
  <conditionalFormatting sqref="AE75">
    <cfRule type="expression" dxfId="2387" priority="13089">
      <formula>IF(RIGHT(TEXT(AE75,"0.#"),1)=".",FALSE,TRUE)</formula>
    </cfRule>
    <cfRule type="expression" dxfId="2386" priority="13090">
      <formula>IF(RIGHT(TEXT(AE75,"0.#"),1)=".",TRUE,FALSE)</formula>
    </cfRule>
  </conditionalFormatting>
  <conditionalFormatting sqref="AE76">
    <cfRule type="expression" dxfId="2385" priority="13087">
      <formula>IF(RIGHT(TEXT(AE76,"0.#"),1)=".",FALSE,TRUE)</formula>
    </cfRule>
    <cfRule type="expression" dxfId="2384" priority="13088">
      <formula>IF(RIGHT(TEXT(AE76,"0.#"),1)=".",TRUE,FALSE)</formula>
    </cfRule>
  </conditionalFormatting>
  <conditionalFormatting sqref="AE77">
    <cfRule type="expression" dxfId="2383" priority="13085">
      <formula>IF(RIGHT(TEXT(AE77,"0.#"),1)=".",FALSE,TRUE)</formula>
    </cfRule>
    <cfRule type="expression" dxfId="2382" priority="13086">
      <formula>IF(RIGHT(TEXT(AE77,"0.#"),1)=".",TRUE,FALSE)</formula>
    </cfRule>
  </conditionalFormatting>
  <conditionalFormatting sqref="AI77">
    <cfRule type="expression" dxfId="2381" priority="13083">
      <formula>IF(RIGHT(TEXT(AI77,"0.#"),1)=".",FALSE,TRUE)</formula>
    </cfRule>
    <cfRule type="expression" dxfId="2380" priority="13084">
      <formula>IF(RIGHT(TEXT(AI77,"0.#"),1)=".",TRUE,FALSE)</formula>
    </cfRule>
  </conditionalFormatting>
  <conditionalFormatting sqref="AI76">
    <cfRule type="expression" dxfId="2379" priority="13081">
      <formula>IF(RIGHT(TEXT(AI76,"0.#"),1)=".",FALSE,TRUE)</formula>
    </cfRule>
    <cfRule type="expression" dxfId="2378" priority="13082">
      <formula>IF(RIGHT(TEXT(AI76,"0.#"),1)=".",TRUE,FALSE)</formula>
    </cfRule>
  </conditionalFormatting>
  <conditionalFormatting sqref="AI75">
    <cfRule type="expression" dxfId="2377" priority="13079">
      <formula>IF(RIGHT(TEXT(AI75,"0.#"),1)=".",FALSE,TRUE)</formula>
    </cfRule>
    <cfRule type="expression" dxfId="2376" priority="13080">
      <formula>IF(RIGHT(TEXT(AI75,"0.#"),1)=".",TRUE,FALSE)</formula>
    </cfRule>
  </conditionalFormatting>
  <conditionalFormatting sqref="AM75">
    <cfRule type="expression" dxfId="2375" priority="13077">
      <formula>IF(RIGHT(TEXT(AM75,"0.#"),1)=".",FALSE,TRUE)</formula>
    </cfRule>
    <cfRule type="expression" dxfId="2374" priority="13078">
      <formula>IF(RIGHT(TEXT(AM75,"0.#"),1)=".",TRUE,FALSE)</formula>
    </cfRule>
  </conditionalFormatting>
  <conditionalFormatting sqref="AM76">
    <cfRule type="expression" dxfId="2373" priority="13075">
      <formula>IF(RIGHT(TEXT(AM76,"0.#"),1)=".",FALSE,TRUE)</formula>
    </cfRule>
    <cfRule type="expression" dxfId="2372" priority="13076">
      <formula>IF(RIGHT(TEXT(AM76,"0.#"),1)=".",TRUE,FALSE)</formula>
    </cfRule>
  </conditionalFormatting>
  <conditionalFormatting sqref="AM77">
    <cfRule type="expression" dxfId="2371" priority="13073">
      <formula>IF(RIGHT(TEXT(AM77,"0.#"),1)=".",FALSE,TRUE)</formula>
    </cfRule>
    <cfRule type="expression" dxfId="2370" priority="13074">
      <formula>IF(RIGHT(TEXT(AM77,"0.#"),1)=".",TRUE,FALSE)</formula>
    </cfRule>
  </conditionalFormatting>
  <conditionalFormatting sqref="AE134:AE135 AQ134:AQ135 AU134:AU135 AI134:AI135 AM134:AM135">
    <cfRule type="expression" dxfId="2369" priority="13059">
      <formula>IF(RIGHT(TEXT(AE134,"0.#"),1)=".",FALSE,TRUE)</formula>
    </cfRule>
    <cfRule type="expression" dxfId="2368" priority="13060">
      <formula>IF(RIGHT(TEXT(AE134,"0.#"),1)=".",TRUE,FALSE)</formula>
    </cfRule>
  </conditionalFormatting>
  <conditionalFormatting sqref="AE433">
    <cfRule type="expression" dxfId="2367" priority="13029">
      <formula>IF(RIGHT(TEXT(AE433,"0.#"),1)=".",FALSE,TRUE)</formula>
    </cfRule>
    <cfRule type="expression" dxfId="2366" priority="13030">
      <formula>IF(RIGHT(TEXT(AE433,"0.#"),1)=".",TRUE,FALSE)</formula>
    </cfRule>
  </conditionalFormatting>
  <conditionalFormatting sqref="AM435">
    <cfRule type="expression" dxfId="2365" priority="13013">
      <formula>IF(RIGHT(TEXT(AM435,"0.#"),1)=".",FALSE,TRUE)</formula>
    </cfRule>
    <cfRule type="expression" dxfId="2364" priority="13014">
      <formula>IF(RIGHT(TEXT(AM435,"0.#"),1)=".",TRUE,FALSE)</formula>
    </cfRule>
  </conditionalFormatting>
  <conditionalFormatting sqref="AE434">
    <cfRule type="expression" dxfId="2363" priority="13027">
      <formula>IF(RIGHT(TEXT(AE434,"0.#"),1)=".",FALSE,TRUE)</formula>
    </cfRule>
    <cfRule type="expression" dxfId="2362" priority="13028">
      <formula>IF(RIGHT(TEXT(AE434,"0.#"),1)=".",TRUE,FALSE)</formula>
    </cfRule>
  </conditionalFormatting>
  <conditionalFormatting sqref="AE435">
    <cfRule type="expression" dxfId="2361" priority="13025">
      <formula>IF(RIGHT(TEXT(AE435,"0.#"),1)=".",FALSE,TRUE)</formula>
    </cfRule>
    <cfRule type="expression" dxfId="2360" priority="13026">
      <formula>IF(RIGHT(TEXT(AE435,"0.#"),1)=".",TRUE,FALSE)</formula>
    </cfRule>
  </conditionalFormatting>
  <conditionalFormatting sqref="AM433">
    <cfRule type="expression" dxfId="2359" priority="13017">
      <formula>IF(RIGHT(TEXT(AM433,"0.#"),1)=".",FALSE,TRUE)</formula>
    </cfRule>
    <cfRule type="expression" dxfId="2358" priority="13018">
      <formula>IF(RIGHT(TEXT(AM433,"0.#"),1)=".",TRUE,FALSE)</formula>
    </cfRule>
  </conditionalFormatting>
  <conditionalFormatting sqref="AM434">
    <cfRule type="expression" dxfId="2357" priority="13015">
      <formula>IF(RIGHT(TEXT(AM434,"0.#"),1)=".",FALSE,TRUE)</formula>
    </cfRule>
    <cfRule type="expression" dxfId="2356" priority="13016">
      <formula>IF(RIGHT(TEXT(AM434,"0.#"),1)=".",TRUE,FALSE)</formula>
    </cfRule>
  </conditionalFormatting>
  <conditionalFormatting sqref="AU433">
    <cfRule type="expression" dxfId="2355" priority="13005">
      <formula>IF(RIGHT(TEXT(AU433,"0.#"),1)=".",FALSE,TRUE)</formula>
    </cfRule>
    <cfRule type="expression" dxfId="2354" priority="13006">
      <formula>IF(RIGHT(TEXT(AU433,"0.#"),1)=".",TRUE,FALSE)</formula>
    </cfRule>
  </conditionalFormatting>
  <conditionalFormatting sqref="AU434">
    <cfRule type="expression" dxfId="2353" priority="13003">
      <formula>IF(RIGHT(TEXT(AU434,"0.#"),1)=".",FALSE,TRUE)</formula>
    </cfRule>
    <cfRule type="expression" dxfId="2352" priority="13004">
      <formula>IF(RIGHT(TEXT(AU434,"0.#"),1)=".",TRUE,FALSE)</formula>
    </cfRule>
  </conditionalFormatting>
  <conditionalFormatting sqref="AU435">
    <cfRule type="expression" dxfId="2351" priority="13001">
      <formula>IF(RIGHT(TEXT(AU435,"0.#"),1)=".",FALSE,TRUE)</formula>
    </cfRule>
    <cfRule type="expression" dxfId="2350" priority="13002">
      <formula>IF(RIGHT(TEXT(AU435,"0.#"),1)=".",TRUE,FALSE)</formula>
    </cfRule>
  </conditionalFormatting>
  <conditionalFormatting sqref="AI435">
    <cfRule type="expression" dxfId="2349" priority="12935">
      <formula>IF(RIGHT(TEXT(AI435,"0.#"),1)=".",FALSE,TRUE)</formula>
    </cfRule>
    <cfRule type="expression" dxfId="2348" priority="12936">
      <formula>IF(RIGHT(TEXT(AI435,"0.#"),1)=".",TRUE,FALSE)</formula>
    </cfRule>
  </conditionalFormatting>
  <conditionalFormatting sqref="AI433">
    <cfRule type="expression" dxfId="2347" priority="12939">
      <formula>IF(RIGHT(TEXT(AI433,"0.#"),1)=".",FALSE,TRUE)</formula>
    </cfRule>
    <cfRule type="expression" dxfId="2346" priority="12940">
      <formula>IF(RIGHT(TEXT(AI433,"0.#"),1)=".",TRUE,FALSE)</formula>
    </cfRule>
  </conditionalFormatting>
  <conditionalFormatting sqref="AI434">
    <cfRule type="expression" dxfId="2345" priority="12937">
      <formula>IF(RIGHT(TEXT(AI434,"0.#"),1)=".",FALSE,TRUE)</formula>
    </cfRule>
    <cfRule type="expression" dxfId="2344" priority="12938">
      <formula>IF(RIGHT(TEXT(AI434,"0.#"),1)=".",TRUE,FALSE)</formula>
    </cfRule>
  </conditionalFormatting>
  <conditionalFormatting sqref="AQ434">
    <cfRule type="expression" dxfId="2343" priority="12921">
      <formula>IF(RIGHT(TEXT(AQ434,"0.#"),1)=".",FALSE,TRUE)</formula>
    </cfRule>
    <cfRule type="expression" dxfId="2342" priority="12922">
      <formula>IF(RIGHT(TEXT(AQ434,"0.#"),1)=".",TRUE,FALSE)</formula>
    </cfRule>
  </conditionalFormatting>
  <conditionalFormatting sqref="AQ435">
    <cfRule type="expression" dxfId="2341" priority="12907">
      <formula>IF(RIGHT(TEXT(AQ435,"0.#"),1)=".",FALSE,TRUE)</formula>
    </cfRule>
    <cfRule type="expression" dxfId="2340" priority="12908">
      <formula>IF(RIGHT(TEXT(AQ435,"0.#"),1)=".",TRUE,FALSE)</formula>
    </cfRule>
  </conditionalFormatting>
  <conditionalFormatting sqref="AQ433">
    <cfRule type="expression" dxfId="2339" priority="12905">
      <formula>IF(RIGHT(TEXT(AQ433,"0.#"),1)=".",FALSE,TRUE)</formula>
    </cfRule>
    <cfRule type="expression" dxfId="2338" priority="12906">
      <formula>IF(RIGHT(TEXT(AQ433,"0.#"),1)=".",TRUE,FALSE)</formula>
    </cfRule>
  </conditionalFormatting>
  <conditionalFormatting sqref="AL839:AO866">
    <cfRule type="expression" dxfId="2337" priority="6629">
      <formula>IF(AND(AL839&gt;=0, RIGHT(TEXT(AL839,"0.#"),1)&lt;&gt;"."),TRUE,FALSE)</formula>
    </cfRule>
    <cfRule type="expression" dxfId="2336" priority="6630">
      <formula>IF(AND(AL839&gt;=0, RIGHT(TEXT(AL839,"0.#"),1)="."),TRUE,FALSE)</formula>
    </cfRule>
    <cfRule type="expression" dxfId="2335" priority="6631">
      <formula>IF(AND(AL839&lt;0, RIGHT(TEXT(AL839,"0.#"),1)&lt;&gt;"."),TRUE,FALSE)</formula>
    </cfRule>
    <cfRule type="expression" dxfId="2334" priority="6632">
      <formula>IF(AND(AL839&lt;0, RIGHT(TEXT(AL839,"0.#"),1)="."),TRUE,FALSE)</formula>
    </cfRule>
  </conditionalFormatting>
  <conditionalFormatting sqref="AQ53:AQ55">
    <cfRule type="expression" dxfId="2333" priority="4651">
      <formula>IF(RIGHT(TEXT(AQ53,"0.#"),1)=".",FALSE,TRUE)</formula>
    </cfRule>
    <cfRule type="expression" dxfId="2332" priority="4652">
      <formula>IF(RIGHT(TEXT(AQ53,"0.#"),1)=".",TRUE,FALSE)</formula>
    </cfRule>
  </conditionalFormatting>
  <conditionalFormatting sqref="AU53:AU55">
    <cfRule type="expression" dxfId="2331" priority="4649">
      <formula>IF(RIGHT(TEXT(AU53,"0.#"),1)=".",FALSE,TRUE)</formula>
    </cfRule>
    <cfRule type="expression" dxfId="2330" priority="4650">
      <formula>IF(RIGHT(TEXT(AU53,"0.#"),1)=".",TRUE,FALSE)</formula>
    </cfRule>
  </conditionalFormatting>
  <conditionalFormatting sqref="AQ60:AQ62">
    <cfRule type="expression" dxfId="2329" priority="4647">
      <formula>IF(RIGHT(TEXT(AQ60,"0.#"),1)=".",FALSE,TRUE)</formula>
    </cfRule>
    <cfRule type="expression" dxfId="2328" priority="4648">
      <formula>IF(RIGHT(TEXT(AQ60,"0.#"),1)=".",TRUE,FALSE)</formula>
    </cfRule>
  </conditionalFormatting>
  <conditionalFormatting sqref="AU60:AU62">
    <cfRule type="expression" dxfId="2327" priority="4645">
      <formula>IF(RIGHT(TEXT(AU60,"0.#"),1)=".",FALSE,TRUE)</formula>
    </cfRule>
    <cfRule type="expression" dxfId="2326" priority="4646">
      <formula>IF(RIGHT(TEXT(AU60,"0.#"),1)=".",TRUE,FALSE)</formula>
    </cfRule>
  </conditionalFormatting>
  <conditionalFormatting sqref="AQ75:AQ77">
    <cfRule type="expression" dxfId="2325" priority="4643">
      <formula>IF(RIGHT(TEXT(AQ75,"0.#"),1)=".",FALSE,TRUE)</formula>
    </cfRule>
    <cfRule type="expression" dxfId="2324" priority="4644">
      <formula>IF(RIGHT(TEXT(AQ75,"0.#"),1)=".",TRUE,FALSE)</formula>
    </cfRule>
  </conditionalFormatting>
  <conditionalFormatting sqref="AU75:AU77">
    <cfRule type="expression" dxfId="2323" priority="4641">
      <formula>IF(RIGHT(TEXT(AU75,"0.#"),1)=".",FALSE,TRUE)</formula>
    </cfRule>
    <cfRule type="expression" dxfId="2322" priority="4642">
      <formula>IF(RIGHT(TEXT(AU75,"0.#"),1)=".",TRUE,FALSE)</formula>
    </cfRule>
  </conditionalFormatting>
  <conditionalFormatting sqref="AQ87:AQ89">
    <cfRule type="expression" dxfId="2321" priority="4639">
      <formula>IF(RIGHT(TEXT(AQ87,"0.#"),1)=".",FALSE,TRUE)</formula>
    </cfRule>
    <cfRule type="expression" dxfId="2320" priority="4640">
      <formula>IF(RIGHT(TEXT(AQ87,"0.#"),1)=".",TRUE,FALSE)</formula>
    </cfRule>
  </conditionalFormatting>
  <conditionalFormatting sqref="AU87:AU89">
    <cfRule type="expression" dxfId="2319" priority="4637">
      <formula>IF(RIGHT(TEXT(AU87,"0.#"),1)=".",FALSE,TRUE)</formula>
    </cfRule>
    <cfRule type="expression" dxfId="2318" priority="4638">
      <formula>IF(RIGHT(TEXT(AU87,"0.#"),1)=".",TRUE,FALSE)</formula>
    </cfRule>
  </conditionalFormatting>
  <conditionalFormatting sqref="AQ92:AQ94">
    <cfRule type="expression" dxfId="2317" priority="4635">
      <formula>IF(RIGHT(TEXT(AQ92,"0.#"),1)=".",FALSE,TRUE)</formula>
    </cfRule>
    <cfRule type="expression" dxfId="2316" priority="4636">
      <formula>IF(RIGHT(TEXT(AQ92,"0.#"),1)=".",TRUE,FALSE)</formula>
    </cfRule>
  </conditionalFormatting>
  <conditionalFormatting sqref="AU92:AU94">
    <cfRule type="expression" dxfId="2315" priority="4633">
      <formula>IF(RIGHT(TEXT(AU92,"0.#"),1)=".",FALSE,TRUE)</formula>
    </cfRule>
    <cfRule type="expression" dxfId="2314" priority="4634">
      <formula>IF(RIGHT(TEXT(AU92,"0.#"),1)=".",TRUE,FALSE)</formula>
    </cfRule>
  </conditionalFormatting>
  <conditionalFormatting sqref="AQ97:AQ99">
    <cfRule type="expression" dxfId="2313" priority="4631">
      <formula>IF(RIGHT(TEXT(AQ97,"0.#"),1)=".",FALSE,TRUE)</formula>
    </cfRule>
    <cfRule type="expression" dxfId="2312" priority="4632">
      <formula>IF(RIGHT(TEXT(AQ97,"0.#"),1)=".",TRUE,FALSE)</formula>
    </cfRule>
  </conditionalFormatting>
  <conditionalFormatting sqref="AU97:AU99">
    <cfRule type="expression" dxfId="2311" priority="4629">
      <formula>IF(RIGHT(TEXT(AU97,"0.#"),1)=".",FALSE,TRUE)</formula>
    </cfRule>
    <cfRule type="expression" dxfId="2310" priority="4630">
      <formula>IF(RIGHT(TEXT(AU97,"0.#"),1)=".",TRUE,FALSE)</formula>
    </cfRule>
  </conditionalFormatting>
  <conditionalFormatting sqref="AE458 AI458 AM458 AQ458">
    <cfRule type="expression" dxfId="2309" priority="4323">
      <formula>IF(RIGHT(TEXT(AE458,"0.#"),1)=".",FALSE,TRUE)</formula>
    </cfRule>
    <cfRule type="expression" dxfId="2308" priority="4324">
      <formula>IF(RIGHT(TEXT(AE458,"0.#"),1)=".",TRUE,FALSE)</formula>
    </cfRule>
  </conditionalFormatting>
  <conditionalFormatting sqref="AE459 AI459 AM459 AQ459">
    <cfRule type="expression" dxfId="2307" priority="4321">
      <formula>IF(RIGHT(TEXT(AE459,"0.#"),1)=".",FALSE,TRUE)</formula>
    </cfRule>
    <cfRule type="expression" dxfId="2306" priority="4322">
      <formula>IF(RIGHT(TEXT(AE459,"0.#"),1)=".",TRUE,FALSE)</formula>
    </cfRule>
  </conditionalFormatting>
  <conditionalFormatting sqref="AE460 AI460 AM460 AQ460">
    <cfRule type="expression" dxfId="2305" priority="4319">
      <formula>IF(RIGHT(TEXT(AE460,"0.#"),1)=".",FALSE,TRUE)</formula>
    </cfRule>
    <cfRule type="expression" dxfId="2304" priority="4320">
      <formula>IF(RIGHT(TEXT(AE460,"0.#"),1)=".",TRUE,FALSE)</formula>
    </cfRule>
  </conditionalFormatting>
  <conditionalFormatting sqref="AU458">
    <cfRule type="expression" dxfId="2303" priority="4311">
      <formula>IF(RIGHT(TEXT(AU458,"0.#"),1)=".",FALSE,TRUE)</formula>
    </cfRule>
    <cfRule type="expression" dxfId="2302" priority="4312">
      <formula>IF(RIGHT(TEXT(AU458,"0.#"),1)=".",TRUE,FALSE)</formula>
    </cfRule>
  </conditionalFormatting>
  <conditionalFormatting sqref="AU459">
    <cfRule type="expression" dxfId="2301" priority="4309">
      <formula>IF(RIGHT(TEXT(AU459,"0.#"),1)=".",FALSE,TRUE)</formula>
    </cfRule>
    <cfRule type="expression" dxfId="2300" priority="4310">
      <formula>IF(RIGHT(TEXT(AU459,"0.#"),1)=".",TRUE,FALSE)</formula>
    </cfRule>
  </conditionalFormatting>
  <conditionalFormatting sqref="AU460">
    <cfRule type="expression" dxfId="2299" priority="4307">
      <formula>IF(RIGHT(TEXT(AU460,"0.#"),1)=".",FALSE,TRUE)</formula>
    </cfRule>
    <cfRule type="expression" dxfId="2298" priority="4308">
      <formula>IF(RIGHT(TEXT(AU460,"0.#"),1)=".",TRUE,FALSE)</formula>
    </cfRule>
  </conditionalFormatting>
  <conditionalFormatting sqref="AE120 AM120">
    <cfRule type="expression" dxfId="2297" priority="2973">
      <formula>IF(RIGHT(TEXT(AE120,"0.#"),1)=".",FALSE,TRUE)</formula>
    </cfRule>
    <cfRule type="expression" dxfId="2296" priority="2974">
      <formula>IF(RIGHT(TEXT(AE120,"0.#"),1)=".",TRUE,FALSE)</formula>
    </cfRule>
  </conditionalFormatting>
  <conditionalFormatting sqref="AI126">
    <cfRule type="expression" dxfId="2295" priority="2963">
      <formula>IF(RIGHT(TEXT(AI126,"0.#"),1)=".",FALSE,TRUE)</formula>
    </cfRule>
    <cfRule type="expression" dxfId="2294" priority="2964">
      <formula>IF(RIGHT(TEXT(AI126,"0.#"),1)=".",TRUE,FALSE)</formula>
    </cfRule>
  </conditionalFormatting>
  <conditionalFormatting sqref="AI120">
    <cfRule type="expression" dxfId="2293" priority="2971">
      <formula>IF(RIGHT(TEXT(AI120,"0.#"),1)=".",FALSE,TRUE)</formula>
    </cfRule>
    <cfRule type="expression" dxfId="2292" priority="2972">
      <formula>IF(RIGHT(TEXT(AI120,"0.#"),1)=".",TRUE,FALSE)</formula>
    </cfRule>
  </conditionalFormatting>
  <conditionalFormatting sqref="AE123 AM123">
    <cfRule type="expression" dxfId="2291" priority="2969">
      <formula>IF(RIGHT(TEXT(AE123,"0.#"),1)=".",FALSE,TRUE)</formula>
    </cfRule>
    <cfRule type="expression" dxfId="2290" priority="2970">
      <formula>IF(RIGHT(TEXT(AE123,"0.#"),1)=".",TRUE,FALSE)</formula>
    </cfRule>
  </conditionalFormatting>
  <conditionalFormatting sqref="AI123">
    <cfRule type="expression" dxfId="2289" priority="2967">
      <formula>IF(RIGHT(TEXT(AI123,"0.#"),1)=".",FALSE,TRUE)</formula>
    </cfRule>
    <cfRule type="expression" dxfId="2288" priority="2968">
      <formula>IF(RIGHT(TEXT(AI123,"0.#"),1)=".",TRUE,FALSE)</formula>
    </cfRule>
  </conditionalFormatting>
  <conditionalFormatting sqref="AE126 AM126">
    <cfRule type="expression" dxfId="2287" priority="2965">
      <formula>IF(RIGHT(TEXT(AE126,"0.#"),1)=".",FALSE,TRUE)</formula>
    </cfRule>
    <cfRule type="expression" dxfId="2286" priority="2966">
      <formula>IF(RIGHT(TEXT(AE126,"0.#"),1)=".",TRUE,FALSE)</formula>
    </cfRule>
  </conditionalFormatting>
  <conditionalFormatting sqref="AE129 AM129">
    <cfRule type="expression" dxfId="2285" priority="2961">
      <formula>IF(RIGHT(TEXT(AE129,"0.#"),1)=".",FALSE,TRUE)</formula>
    </cfRule>
    <cfRule type="expression" dxfId="2284" priority="2962">
      <formula>IF(RIGHT(TEXT(AE129,"0.#"),1)=".",TRUE,FALSE)</formula>
    </cfRule>
  </conditionalFormatting>
  <conditionalFormatting sqref="AI129">
    <cfRule type="expression" dxfId="2283" priority="2959">
      <formula>IF(RIGHT(TEXT(AI129,"0.#"),1)=".",FALSE,TRUE)</formula>
    </cfRule>
    <cfRule type="expression" dxfId="2282" priority="2960">
      <formula>IF(RIGHT(TEXT(AI129,"0.#"),1)=".",TRUE,FALSE)</formula>
    </cfRule>
  </conditionalFormatting>
  <conditionalFormatting sqref="Y839:Y866">
    <cfRule type="expression" dxfId="2281" priority="2957">
      <formula>IF(RIGHT(TEXT(Y839,"0.#"),1)=".",FALSE,TRUE)</formula>
    </cfRule>
    <cfRule type="expression" dxfId="2280" priority="2958">
      <formula>IF(RIGHT(TEXT(Y839,"0.#"),1)=".",TRUE,FALSE)</formula>
    </cfRule>
  </conditionalFormatting>
  <conditionalFormatting sqref="AU518">
    <cfRule type="expression" dxfId="2279" priority="1467">
      <formula>IF(RIGHT(TEXT(AU518,"0.#"),1)=".",FALSE,TRUE)</formula>
    </cfRule>
    <cfRule type="expression" dxfId="2278" priority="1468">
      <formula>IF(RIGHT(TEXT(AU518,"0.#"),1)=".",TRUE,FALSE)</formula>
    </cfRule>
  </conditionalFormatting>
  <conditionalFormatting sqref="AQ551">
    <cfRule type="expression" dxfId="2277" priority="1243">
      <formula>IF(RIGHT(TEXT(AQ551,"0.#"),1)=".",FALSE,TRUE)</formula>
    </cfRule>
    <cfRule type="expression" dxfId="2276" priority="1244">
      <formula>IF(RIGHT(TEXT(AQ551,"0.#"),1)=".",TRUE,FALSE)</formula>
    </cfRule>
  </conditionalFormatting>
  <conditionalFormatting sqref="AE556">
    <cfRule type="expression" dxfId="2275" priority="1241">
      <formula>IF(RIGHT(TEXT(AE556,"0.#"),1)=".",FALSE,TRUE)</formula>
    </cfRule>
    <cfRule type="expression" dxfId="2274" priority="1242">
      <formula>IF(RIGHT(TEXT(AE556,"0.#"),1)=".",TRUE,FALSE)</formula>
    </cfRule>
  </conditionalFormatting>
  <conditionalFormatting sqref="AE557">
    <cfRule type="expression" dxfId="2273" priority="1239">
      <formula>IF(RIGHT(TEXT(AE557,"0.#"),1)=".",FALSE,TRUE)</formula>
    </cfRule>
    <cfRule type="expression" dxfId="2272" priority="1240">
      <formula>IF(RIGHT(TEXT(AE557,"0.#"),1)=".",TRUE,FALSE)</formula>
    </cfRule>
  </conditionalFormatting>
  <conditionalFormatting sqref="AE558">
    <cfRule type="expression" dxfId="2271" priority="1237">
      <formula>IF(RIGHT(TEXT(AE558,"0.#"),1)=".",FALSE,TRUE)</formula>
    </cfRule>
    <cfRule type="expression" dxfId="2270" priority="1238">
      <formula>IF(RIGHT(TEXT(AE558,"0.#"),1)=".",TRUE,FALSE)</formula>
    </cfRule>
  </conditionalFormatting>
  <conditionalFormatting sqref="AU556">
    <cfRule type="expression" dxfId="2269" priority="1229">
      <formula>IF(RIGHT(TEXT(AU556,"0.#"),1)=".",FALSE,TRUE)</formula>
    </cfRule>
    <cfRule type="expression" dxfId="2268" priority="1230">
      <formula>IF(RIGHT(TEXT(AU556,"0.#"),1)=".",TRUE,FALSE)</formula>
    </cfRule>
  </conditionalFormatting>
  <conditionalFormatting sqref="AU557">
    <cfRule type="expression" dxfId="2267" priority="1227">
      <formula>IF(RIGHT(TEXT(AU557,"0.#"),1)=".",FALSE,TRUE)</formula>
    </cfRule>
    <cfRule type="expression" dxfId="2266" priority="1228">
      <formula>IF(RIGHT(TEXT(AU557,"0.#"),1)=".",TRUE,FALSE)</formula>
    </cfRule>
  </conditionalFormatting>
  <conditionalFormatting sqref="AU558">
    <cfRule type="expression" dxfId="2265" priority="1225">
      <formula>IF(RIGHT(TEXT(AU558,"0.#"),1)=".",FALSE,TRUE)</formula>
    </cfRule>
    <cfRule type="expression" dxfId="2264" priority="1226">
      <formula>IF(RIGHT(TEXT(AU558,"0.#"),1)=".",TRUE,FALSE)</formula>
    </cfRule>
  </conditionalFormatting>
  <conditionalFormatting sqref="AQ557">
    <cfRule type="expression" dxfId="2263" priority="1217">
      <formula>IF(RIGHT(TEXT(AQ557,"0.#"),1)=".",FALSE,TRUE)</formula>
    </cfRule>
    <cfRule type="expression" dxfId="2262" priority="1218">
      <formula>IF(RIGHT(TEXT(AQ557,"0.#"),1)=".",TRUE,FALSE)</formula>
    </cfRule>
  </conditionalFormatting>
  <conditionalFormatting sqref="AQ558">
    <cfRule type="expression" dxfId="2261" priority="1215">
      <formula>IF(RIGHT(TEXT(AQ558,"0.#"),1)=".",FALSE,TRUE)</formula>
    </cfRule>
    <cfRule type="expression" dxfId="2260" priority="1216">
      <formula>IF(RIGHT(TEXT(AQ558,"0.#"),1)=".",TRUE,FALSE)</formula>
    </cfRule>
  </conditionalFormatting>
  <conditionalFormatting sqref="AQ556">
    <cfRule type="expression" dxfId="2259" priority="1213">
      <formula>IF(RIGHT(TEXT(AQ556,"0.#"),1)=".",FALSE,TRUE)</formula>
    </cfRule>
    <cfRule type="expression" dxfId="2258" priority="1214">
      <formula>IF(RIGHT(TEXT(AQ556,"0.#"),1)=".",TRUE,FALSE)</formula>
    </cfRule>
  </conditionalFormatting>
  <conditionalFormatting sqref="AE561">
    <cfRule type="expression" dxfId="2257" priority="1211">
      <formula>IF(RIGHT(TEXT(AE561,"0.#"),1)=".",FALSE,TRUE)</formula>
    </cfRule>
    <cfRule type="expression" dxfId="2256" priority="1212">
      <formula>IF(RIGHT(TEXT(AE561,"0.#"),1)=".",TRUE,FALSE)</formula>
    </cfRule>
  </conditionalFormatting>
  <conditionalFormatting sqref="AE562">
    <cfRule type="expression" dxfId="2255" priority="1209">
      <formula>IF(RIGHT(TEXT(AE562,"0.#"),1)=".",FALSE,TRUE)</formula>
    </cfRule>
    <cfRule type="expression" dxfId="2254" priority="1210">
      <formula>IF(RIGHT(TEXT(AE562,"0.#"),1)=".",TRUE,FALSE)</formula>
    </cfRule>
  </conditionalFormatting>
  <conditionalFormatting sqref="AE563">
    <cfRule type="expression" dxfId="2253" priority="1207">
      <formula>IF(RIGHT(TEXT(AE563,"0.#"),1)=".",FALSE,TRUE)</formula>
    </cfRule>
    <cfRule type="expression" dxfId="2252" priority="1208">
      <formula>IF(RIGHT(TEXT(AE563,"0.#"),1)=".",TRUE,FALSE)</formula>
    </cfRule>
  </conditionalFormatting>
  <conditionalFormatting sqref="AL1102:AO1131">
    <cfRule type="expression" dxfId="2251" priority="2863">
      <formula>IF(AND(AL1102&gt;=0, RIGHT(TEXT(AL1102,"0.#"),1)&lt;&gt;"."),TRUE,FALSE)</formula>
    </cfRule>
    <cfRule type="expression" dxfId="2250" priority="2864">
      <formula>IF(AND(AL1102&gt;=0, RIGHT(TEXT(AL1102,"0.#"),1)="."),TRUE,FALSE)</formula>
    </cfRule>
    <cfRule type="expression" dxfId="2249" priority="2865">
      <formula>IF(AND(AL1102&lt;0, RIGHT(TEXT(AL1102,"0.#"),1)&lt;&gt;"."),TRUE,FALSE)</formula>
    </cfRule>
    <cfRule type="expression" dxfId="2248" priority="2866">
      <formula>IF(AND(AL1102&lt;0, RIGHT(TEXT(AL1102,"0.#"),1)="."),TRUE,FALSE)</formula>
    </cfRule>
  </conditionalFormatting>
  <conditionalFormatting sqref="Y1102:Y1131">
    <cfRule type="expression" dxfId="2247" priority="2861">
      <formula>IF(RIGHT(TEXT(Y1102,"0.#"),1)=".",FALSE,TRUE)</formula>
    </cfRule>
    <cfRule type="expression" dxfId="2246" priority="2862">
      <formula>IF(RIGHT(TEXT(Y1102,"0.#"),1)=".",TRUE,FALSE)</formula>
    </cfRule>
  </conditionalFormatting>
  <conditionalFormatting sqref="AQ553">
    <cfRule type="expression" dxfId="2245" priority="1245">
      <formula>IF(RIGHT(TEXT(AQ553,"0.#"),1)=".",FALSE,TRUE)</formula>
    </cfRule>
    <cfRule type="expression" dxfId="2244" priority="1246">
      <formula>IF(RIGHT(TEXT(AQ553,"0.#"),1)=".",TRUE,FALSE)</formula>
    </cfRule>
  </conditionalFormatting>
  <conditionalFormatting sqref="AU552">
    <cfRule type="expression" dxfId="2243" priority="1257">
      <formula>IF(RIGHT(TEXT(AU552,"0.#"),1)=".",FALSE,TRUE)</formula>
    </cfRule>
    <cfRule type="expression" dxfId="2242" priority="1258">
      <formula>IF(RIGHT(TEXT(AU552,"0.#"),1)=".",TRUE,FALSE)</formula>
    </cfRule>
  </conditionalFormatting>
  <conditionalFormatting sqref="AE552">
    <cfRule type="expression" dxfId="2241" priority="1269">
      <formula>IF(RIGHT(TEXT(AE552,"0.#"),1)=".",FALSE,TRUE)</formula>
    </cfRule>
    <cfRule type="expression" dxfId="2240" priority="1270">
      <formula>IF(RIGHT(TEXT(AE552,"0.#"),1)=".",TRUE,FALSE)</formula>
    </cfRule>
  </conditionalFormatting>
  <conditionalFormatting sqref="AQ548">
    <cfRule type="expression" dxfId="2239" priority="1275">
      <formula>IF(RIGHT(TEXT(AQ548,"0.#"),1)=".",FALSE,TRUE)</formula>
    </cfRule>
    <cfRule type="expression" dxfId="2238" priority="1276">
      <formula>IF(RIGHT(TEXT(AQ548,"0.#"),1)=".",TRUE,FALSE)</formula>
    </cfRule>
  </conditionalFormatting>
  <conditionalFormatting sqref="AL837:AO838">
    <cfRule type="expression" dxfId="2237" priority="2815">
      <formula>IF(AND(AL837&gt;=0, RIGHT(TEXT(AL837,"0.#"),1)&lt;&gt;"."),TRUE,FALSE)</formula>
    </cfRule>
    <cfRule type="expression" dxfId="2236" priority="2816">
      <formula>IF(AND(AL837&gt;=0, RIGHT(TEXT(AL837,"0.#"),1)="."),TRUE,FALSE)</formula>
    </cfRule>
    <cfRule type="expression" dxfId="2235" priority="2817">
      <formula>IF(AND(AL837&lt;0, RIGHT(TEXT(AL837,"0.#"),1)&lt;&gt;"."),TRUE,FALSE)</formula>
    </cfRule>
    <cfRule type="expression" dxfId="2234" priority="2818">
      <formula>IF(AND(AL837&lt;0, RIGHT(TEXT(AL837,"0.#"),1)="."),TRUE,FALSE)</formula>
    </cfRule>
  </conditionalFormatting>
  <conditionalFormatting sqref="Y838">
    <cfRule type="expression" dxfId="2233" priority="2813">
      <formula>IF(RIGHT(TEXT(Y838,"0.#"),1)=".",FALSE,TRUE)</formula>
    </cfRule>
    <cfRule type="expression" dxfId="2232" priority="2814">
      <formula>IF(RIGHT(TEXT(Y838,"0.#"),1)=".",TRUE,FALSE)</formula>
    </cfRule>
  </conditionalFormatting>
  <conditionalFormatting sqref="AE492">
    <cfRule type="expression" dxfId="2231" priority="1601">
      <formula>IF(RIGHT(TEXT(AE492,"0.#"),1)=".",FALSE,TRUE)</formula>
    </cfRule>
    <cfRule type="expression" dxfId="2230" priority="1602">
      <formula>IF(RIGHT(TEXT(AE492,"0.#"),1)=".",TRUE,FALSE)</formula>
    </cfRule>
  </conditionalFormatting>
  <conditionalFormatting sqref="AE493">
    <cfRule type="expression" dxfId="2229" priority="1599">
      <formula>IF(RIGHT(TEXT(AE493,"0.#"),1)=".",FALSE,TRUE)</formula>
    </cfRule>
    <cfRule type="expression" dxfId="2228" priority="1600">
      <formula>IF(RIGHT(TEXT(AE493,"0.#"),1)=".",TRUE,FALSE)</formula>
    </cfRule>
  </conditionalFormatting>
  <conditionalFormatting sqref="AE494">
    <cfRule type="expression" dxfId="2227" priority="1597">
      <formula>IF(RIGHT(TEXT(AE494,"0.#"),1)=".",FALSE,TRUE)</formula>
    </cfRule>
    <cfRule type="expression" dxfId="2226" priority="1598">
      <formula>IF(RIGHT(TEXT(AE494,"0.#"),1)=".",TRUE,FALSE)</formula>
    </cfRule>
  </conditionalFormatting>
  <conditionalFormatting sqref="AQ493">
    <cfRule type="expression" dxfId="2225" priority="1577">
      <formula>IF(RIGHT(TEXT(AQ493,"0.#"),1)=".",FALSE,TRUE)</formula>
    </cfRule>
    <cfRule type="expression" dxfId="2224" priority="1578">
      <formula>IF(RIGHT(TEXT(AQ493,"0.#"),1)=".",TRUE,FALSE)</formula>
    </cfRule>
  </conditionalFormatting>
  <conditionalFormatting sqref="AQ494">
    <cfRule type="expression" dxfId="2223" priority="1575">
      <formula>IF(RIGHT(TEXT(AQ494,"0.#"),1)=".",FALSE,TRUE)</formula>
    </cfRule>
    <cfRule type="expression" dxfId="2222" priority="1576">
      <formula>IF(RIGHT(TEXT(AQ494,"0.#"),1)=".",TRUE,FALSE)</formula>
    </cfRule>
  </conditionalFormatting>
  <conditionalFormatting sqref="AQ492">
    <cfRule type="expression" dxfId="2221" priority="1573">
      <formula>IF(RIGHT(TEXT(AQ492,"0.#"),1)=".",FALSE,TRUE)</formula>
    </cfRule>
    <cfRule type="expression" dxfId="2220" priority="1574">
      <formula>IF(RIGHT(TEXT(AQ492,"0.#"),1)=".",TRUE,FALSE)</formula>
    </cfRule>
  </conditionalFormatting>
  <conditionalFormatting sqref="AU494">
    <cfRule type="expression" dxfId="2219" priority="1585">
      <formula>IF(RIGHT(TEXT(AU494,"0.#"),1)=".",FALSE,TRUE)</formula>
    </cfRule>
    <cfRule type="expression" dxfId="2218" priority="1586">
      <formula>IF(RIGHT(TEXT(AU494,"0.#"),1)=".",TRUE,FALSE)</formula>
    </cfRule>
  </conditionalFormatting>
  <conditionalFormatting sqref="AU492">
    <cfRule type="expression" dxfId="2217" priority="1589">
      <formula>IF(RIGHT(TEXT(AU492,"0.#"),1)=".",FALSE,TRUE)</formula>
    </cfRule>
    <cfRule type="expression" dxfId="2216" priority="1590">
      <formula>IF(RIGHT(TEXT(AU492,"0.#"),1)=".",TRUE,FALSE)</formula>
    </cfRule>
  </conditionalFormatting>
  <conditionalFormatting sqref="AU493">
    <cfRule type="expression" dxfId="2215" priority="1587">
      <formula>IF(RIGHT(TEXT(AU493,"0.#"),1)=".",FALSE,TRUE)</formula>
    </cfRule>
    <cfRule type="expression" dxfId="2214" priority="1588">
      <formula>IF(RIGHT(TEXT(AU493,"0.#"),1)=".",TRUE,FALSE)</formula>
    </cfRule>
  </conditionalFormatting>
  <conditionalFormatting sqref="AU583">
    <cfRule type="expression" dxfId="2213" priority="1105">
      <formula>IF(RIGHT(TEXT(AU583,"0.#"),1)=".",FALSE,TRUE)</formula>
    </cfRule>
    <cfRule type="expression" dxfId="2212" priority="1106">
      <formula>IF(RIGHT(TEXT(AU583,"0.#"),1)=".",TRUE,FALSE)</formula>
    </cfRule>
  </conditionalFormatting>
  <conditionalFormatting sqref="AU582">
    <cfRule type="expression" dxfId="2211" priority="1107">
      <formula>IF(RIGHT(TEXT(AU582,"0.#"),1)=".",FALSE,TRUE)</formula>
    </cfRule>
    <cfRule type="expression" dxfId="2210" priority="1108">
      <formula>IF(RIGHT(TEXT(AU582,"0.#"),1)=".",TRUE,FALSE)</formula>
    </cfRule>
  </conditionalFormatting>
  <conditionalFormatting sqref="AE499">
    <cfRule type="expression" dxfId="2209" priority="1567">
      <formula>IF(RIGHT(TEXT(AE499,"0.#"),1)=".",FALSE,TRUE)</formula>
    </cfRule>
    <cfRule type="expression" dxfId="2208" priority="1568">
      <formula>IF(RIGHT(TEXT(AE499,"0.#"),1)=".",TRUE,FALSE)</formula>
    </cfRule>
  </conditionalFormatting>
  <conditionalFormatting sqref="AE497">
    <cfRule type="expression" dxfId="2207" priority="1571">
      <formula>IF(RIGHT(TEXT(AE497,"0.#"),1)=".",FALSE,TRUE)</formula>
    </cfRule>
    <cfRule type="expression" dxfId="2206" priority="1572">
      <formula>IF(RIGHT(TEXT(AE497,"0.#"),1)=".",TRUE,FALSE)</formula>
    </cfRule>
  </conditionalFormatting>
  <conditionalFormatting sqref="AE498">
    <cfRule type="expression" dxfId="2205" priority="1569">
      <formula>IF(RIGHT(TEXT(AE498,"0.#"),1)=".",FALSE,TRUE)</formula>
    </cfRule>
    <cfRule type="expression" dxfId="2204" priority="1570">
      <formula>IF(RIGHT(TEXT(AE498,"0.#"),1)=".",TRUE,FALSE)</formula>
    </cfRule>
  </conditionalFormatting>
  <conditionalFormatting sqref="AU499">
    <cfRule type="expression" dxfId="2203" priority="1555">
      <formula>IF(RIGHT(TEXT(AU499,"0.#"),1)=".",FALSE,TRUE)</formula>
    </cfRule>
    <cfRule type="expression" dxfId="2202" priority="1556">
      <formula>IF(RIGHT(TEXT(AU499,"0.#"),1)=".",TRUE,FALSE)</formula>
    </cfRule>
  </conditionalFormatting>
  <conditionalFormatting sqref="AU497">
    <cfRule type="expression" dxfId="2201" priority="1559">
      <formula>IF(RIGHT(TEXT(AU497,"0.#"),1)=".",FALSE,TRUE)</formula>
    </cfRule>
    <cfRule type="expression" dxfId="2200" priority="1560">
      <formula>IF(RIGHT(TEXT(AU497,"0.#"),1)=".",TRUE,FALSE)</formula>
    </cfRule>
  </conditionalFormatting>
  <conditionalFormatting sqref="AU498">
    <cfRule type="expression" dxfId="2199" priority="1557">
      <formula>IF(RIGHT(TEXT(AU498,"0.#"),1)=".",FALSE,TRUE)</formula>
    </cfRule>
    <cfRule type="expression" dxfId="2198" priority="1558">
      <formula>IF(RIGHT(TEXT(AU498,"0.#"),1)=".",TRUE,FALSE)</formula>
    </cfRule>
  </conditionalFormatting>
  <conditionalFormatting sqref="AQ497">
    <cfRule type="expression" dxfId="2197" priority="1543">
      <formula>IF(RIGHT(TEXT(AQ497,"0.#"),1)=".",FALSE,TRUE)</formula>
    </cfRule>
    <cfRule type="expression" dxfId="2196" priority="1544">
      <formula>IF(RIGHT(TEXT(AQ497,"0.#"),1)=".",TRUE,FALSE)</formula>
    </cfRule>
  </conditionalFormatting>
  <conditionalFormatting sqref="AQ498">
    <cfRule type="expression" dxfId="2195" priority="1547">
      <formula>IF(RIGHT(TEXT(AQ498,"0.#"),1)=".",FALSE,TRUE)</formula>
    </cfRule>
    <cfRule type="expression" dxfId="2194" priority="1548">
      <formula>IF(RIGHT(TEXT(AQ498,"0.#"),1)=".",TRUE,FALSE)</formula>
    </cfRule>
  </conditionalFormatting>
  <conditionalFormatting sqref="AQ499">
    <cfRule type="expression" dxfId="2193" priority="1545">
      <formula>IF(RIGHT(TEXT(AQ499,"0.#"),1)=".",FALSE,TRUE)</formula>
    </cfRule>
    <cfRule type="expression" dxfId="2192" priority="1546">
      <formula>IF(RIGHT(TEXT(AQ499,"0.#"),1)=".",TRUE,FALSE)</formula>
    </cfRule>
  </conditionalFormatting>
  <conditionalFormatting sqref="AE504">
    <cfRule type="expression" dxfId="2191" priority="1537">
      <formula>IF(RIGHT(TEXT(AE504,"0.#"),1)=".",FALSE,TRUE)</formula>
    </cfRule>
    <cfRule type="expression" dxfId="2190" priority="1538">
      <formula>IF(RIGHT(TEXT(AE504,"0.#"),1)=".",TRUE,FALSE)</formula>
    </cfRule>
  </conditionalFormatting>
  <conditionalFormatting sqref="AE502">
    <cfRule type="expression" dxfId="2189" priority="1541">
      <formula>IF(RIGHT(TEXT(AE502,"0.#"),1)=".",FALSE,TRUE)</formula>
    </cfRule>
    <cfRule type="expression" dxfId="2188" priority="1542">
      <formula>IF(RIGHT(TEXT(AE502,"0.#"),1)=".",TRUE,FALSE)</formula>
    </cfRule>
  </conditionalFormatting>
  <conditionalFormatting sqref="AE503">
    <cfRule type="expression" dxfId="2187" priority="1539">
      <formula>IF(RIGHT(TEXT(AE503,"0.#"),1)=".",FALSE,TRUE)</formula>
    </cfRule>
    <cfRule type="expression" dxfId="2186" priority="1540">
      <formula>IF(RIGHT(TEXT(AE503,"0.#"),1)=".",TRUE,FALSE)</formula>
    </cfRule>
  </conditionalFormatting>
  <conditionalFormatting sqref="AU504">
    <cfRule type="expression" dxfId="2185" priority="1525">
      <formula>IF(RIGHT(TEXT(AU504,"0.#"),1)=".",FALSE,TRUE)</formula>
    </cfRule>
    <cfRule type="expression" dxfId="2184" priority="1526">
      <formula>IF(RIGHT(TEXT(AU504,"0.#"),1)=".",TRUE,FALSE)</formula>
    </cfRule>
  </conditionalFormatting>
  <conditionalFormatting sqref="AU502">
    <cfRule type="expression" dxfId="2183" priority="1529">
      <formula>IF(RIGHT(TEXT(AU502,"0.#"),1)=".",FALSE,TRUE)</formula>
    </cfRule>
    <cfRule type="expression" dxfId="2182" priority="1530">
      <formula>IF(RIGHT(TEXT(AU502,"0.#"),1)=".",TRUE,FALSE)</formula>
    </cfRule>
  </conditionalFormatting>
  <conditionalFormatting sqref="AU503">
    <cfRule type="expression" dxfId="2181" priority="1527">
      <formula>IF(RIGHT(TEXT(AU503,"0.#"),1)=".",FALSE,TRUE)</formula>
    </cfRule>
    <cfRule type="expression" dxfId="2180" priority="1528">
      <formula>IF(RIGHT(TEXT(AU503,"0.#"),1)=".",TRUE,FALSE)</formula>
    </cfRule>
  </conditionalFormatting>
  <conditionalFormatting sqref="AQ502">
    <cfRule type="expression" dxfId="2179" priority="1513">
      <formula>IF(RIGHT(TEXT(AQ502,"0.#"),1)=".",FALSE,TRUE)</formula>
    </cfRule>
    <cfRule type="expression" dxfId="2178" priority="1514">
      <formula>IF(RIGHT(TEXT(AQ502,"0.#"),1)=".",TRUE,FALSE)</formula>
    </cfRule>
  </conditionalFormatting>
  <conditionalFormatting sqref="AQ503">
    <cfRule type="expression" dxfId="2177" priority="1517">
      <formula>IF(RIGHT(TEXT(AQ503,"0.#"),1)=".",FALSE,TRUE)</formula>
    </cfRule>
    <cfRule type="expression" dxfId="2176" priority="1518">
      <formula>IF(RIGHT(TEXT(AQ503,"0.#"),1)=".",TRUE,FALSE)</formula>
    </cfRule>
  </conditionalFormatting>
  <conditionalFormatting sqref="AQ504">
    <cfRule type="expression" dxfId="2175" priority="1515">
      <formula>IF(RIGHT(TEXT(AQ504,"0.#"),1)=".",FALSE,TRUE)</formula>
    </cfRule>
    <cfRule type="expression" dxfId="2174" priority="1516">
      <formula>IF(RIGHT(TEXT(AQ504,"0.#"),1)=".",TRUE,FALSE)</formula>
    </cfRule>
  </conditionalFormatting>
  <conditionalFormatting sqref="AE509">
    <cfRule type="expression" dxfId="2173" priority="1507">
      <formula>IF(RIGHT(TEXT(AE509,"0.#"),1)=".",FALSE,TRUE)</formula>
    </cfRule>
    <cfRule type="expression" dxfId="2172" priority="1508">
      <formula>IF(RIGHT(TEXT(AE509,"0.#"),1)=".",TRUE,FALSE)</formula>
    </cfRule>
  </conditionalFormatting>
  <conditionalFormatting sqref="AE507">
    <cfRule type="expression" dxfId="2171" priority="1511">
      <formula>IF(RIGHT(TEXT(AE507,"0.#"),1)=".",FALSE,TRUE)</formula>
    </cfRule>
    <cfRule type="expression" dxfId="2170" priority="1512">
      <formula>IF(RIGHT(TEXT(AE507,"0.#"),1)=".",TRUE,FALSE)</formula>
    </cfRule>
  </conditionalFormatting>
  <conditionalFormatting sqref="AE508">
    <cfRule type="expression" dxfId="2169" priority="1509">
      <formula>IF(RIGHT(TEXT(AE508,"0.#"),1)=".",FALSE,TRUE)</formula>
    </cfRule>
    <cfRule type="expression" dxfId="2168" priority="1510">
      <formula>IF(RIGHT(TEXT(AE508,"0.#"),1)=".",TRUE,FALSE)</formula>
    </cfRule>
  </conditionalFormatting>
  <conditionalFormatting sqref="AU509">
    <cfRule type="expression" dxfId="2167" priority="1495">
      <formula>IF(RIGHT(TEXT(AU509,"0.#"),1)=".",FALSE,TRUE)</formula>
    </cfRule>
    <cfRule type="expression" dxfId="2166" priority="1496">
      <formula>IF(RIGHT(TEXT(AU509,"0.#"),1)=".",TRUE,FALSE)</formula>
    </cfRule>
  </conditionalFormatting>
  <conditionalFormatting sqref="AU507">
    <cfRule type="expression" dxfId="2165" priority="1499">
      <formula>IF(RIGHT(TEXT(AU507,"0.#"),1)=".",FALSE,TRUE)</formula>
    </cfRule>
    <cfRule type="expression" dxfId="2164" priority="1500">
      <formula>IF(RIGHT(TEXT(AU507,"0.#"),1)=".",TRUE,FALSE)</formula>
    </cfRule>
  </conditionalFormatting>
  <conditionalFormatting sqref="AU508">
    <cfRule type="expression" dxfId="2163" priority="1497">
      <formula>IF(RIGHT(TEXT(AU508,"0.#"),1)=".",FALSE,TRUE)</formula>
    </cfRule>
    <cfRule type="expression" dxfId="2162" priority="1498">
      <formula>IF(RIGHT(TEXT(AU508,"0.#"),1)=".",TRUE,FALSE)</formula>
    </cfRule>
  </conditionalFormatting>
  <conditionalFormatting sqref="AQ507">
    <cfRule type="expression" dxfId="2161" priority="1483">
      <formula>IF(RIGHT(TEXT(AQ507,"0.#"),1)=".",FALSE,TRUE)</formula>
    </cfRule>
    <cfRule type="expression" dxfId="2160" priority="1484">
      <formula>IF(RIGHT(TEXT(AQ507,"0.#"),1)=".",TRUE,FALSE)</formula>
    </cfRule>
  </conditionalFormatting>
  <conditionalFormatting sqref="AQ508">
    <cfRule type="expression" dxfId="2159" priority="1487">
      <formula>IF(RIGHT(TEXT(AQ508,"0.#"),1)=".",FALSE,TRUE)</formula>
    </cfRule>
    <cfRule type="expression" dxfId="2158" priority="1488">
      <formula>IF(RIGHT(TEXT(AQ508,"0.#"),1)=".",TRUE,FALSE)</formula>
    </cfRule>
  </conditionalFormatting>
  <conditionalFormatting sqref="AQ509">
    <cfRule type="expression" dxfId="2157" priority="1485">
      <formula>IF(RIGHT(TEXT(AQ509,"0.#"),1)=".",FALSE,TRUE)</formula>
    </cfRule>
    <cfRule type="expression" dxfId="2156" priority="1486">
      <formula>IF(RIGHT(TEXT(AQ509,"0.#"),1)=".",TRUE,FALSE)</formula>
    </cfRule>
  </conditionalFormatting>
  <conditionalFormatting sqref="AE465">
    <cfRule type="expression" dxfId="2155" priority="1777">
      <formula>IF(RIGHT(TEXT(AE465,"0.#"),1)=".",FALSE,TRUE)</formula>
    </cfRule>
    <cfRule type="expression" dxfId="2154" priority="1778">
      <formula>IF(RIGHT(TEXT(AE465,"0.#"),1)=".",TRUE,FALSE)</formula>
    </cfRule>
  </conditionalFormatting>
  <conditionalFormatting sqref="AE463">
    <cfRule type="expression" dxfId="2153" priority="1781">
      <formula>IF(RIGHT(TEXT(AE463,"0.#"),1)=".",FALSE,TRUE)</formula>
    </cfRule>
    <cfRule type="expression" dxfId="2152" priority="1782">
      <formula>IF(RIGHT(TEXT(AE463,"0.#"),1)=".",TRUE,FALSE)</formula>
    </cfRule>
  </conditionalFormatting>
  <conditionalFormatting sqref="AE464">
    <cfRule type="expression" dxfId="2151" priority="1779">
      <formula>IF(RIGHT(TEXT(AE464,"0.#"),1)=".",FALSE,TRUE)</formula>
    </cfRule>
    <cfRule type="expression" dxfId="2150" priority="1780">
      <formula>IF(RIGHT(TEXT(AE464,"0.#"),1)=".",TRUE,FALSE)</formula>
    </cfRule>
  </conditionalFormatting>
  <conditionalFormatting sqref="AM465">
    <cfRule type="expression" dxfId="2149" priority="1771">
      <formula>IF(RIGHT(TEXT(AM465,"0.#"),1)=".",FALSE,TRUE)</formula>
    </cfRule>
    <cfRule type="expression" dxfId="2148" priority="1772">
      <formula>IF(RIGHT(TEXT(AM465,"0.#"),1)=".",TRUE,FALSE)</formula>
    </cfRule>
  </conditionalFormatting>
  <conditionalFormatting sqref="AM463">
    <cfRule type="expression" dxfId="2147" priority="1775">
      <formula>IF(RIGHT(TEXT(AM463,"0.#"),1)=".",FALSE,TRUE)</formula>
    </cfRule>
    <cfRule type="expression" dxfId="2146" priority="1776">
      <formula>IF(RIGHT(TEXT(AM463,"0.#"),1)=".",TRUE,FALSE)</formula>
    </cfRule>
  </conditionalFormatting>
  <conditionalFormatting sqref="AM464">
    <cfRule type="expression" dxfId="2145" priority="1773">
      <formula>IF(RIGHT(TEXT(AM464,"0.#"),1)=".",FALSE,TRUE)</formula>
    </cfRule>
    <cfRule type="expression" dxfId="2144" priority="1774">
      <formula>IF(RIGHT(TEXT(AM464,"0.#"),1)=".",TRUE,FALSE)</formula>
    </cfRule>
  </conditionalFormatting>
  <conditionalFormatting sqref="AU465">
    <cfRule type="expression" dxfId="2143" priority="1765">
      <formula>IF(RIGHT(TEXT(AU465,"0.#"),1)=".",FALSE,TRUE)</formula>
    </cfRule>
    <cfRule type="expression" dxfId="2142" priority="1766">
      <formula>IF(RIGHT(TEXT(AU465,"0.#"),1)=".",TRUE,FALSE)</formula>
    </cfRule>
  </conditionalFormatting>
  <conditionalFormatting sqref="AU463">
    <cfRule type="expression" dxfId="2141" priority="1769">
      <formula>IF(RIGHT(TEXT(AU463,"0.#"),1)=".",FALSE,TRUE)</formula>
    </cfRule>
    <cfRule type="expression" dxfId="2140" priority="1770">
      <formula>IF(RIGHT(TEXT(AU463,"0.#"),1)=".",TRUE,FALSE)</formula>
    </cfRule>
  </conditionalFormatting>
  <conditionalFormatting sqref="AU464">
    <cfRule type="expression" dxfId="2139" priority="1767">
      <formula>IF(RIGHT(TEXT(AU464,"0.#"),1)=".",FALSE,TRUE)</formula>
    </cfRule>
    <cfRule type="expression" dxfId="2138" priority="1768">
      <formula>IF(RIGHT(TEXT(AU464,"0.#"),1)=".",TRUE,FALSE)</formula>
    </cfRule>
  </conditionalFormatting>
  <conditionalFormatting sqref="AI465">
    <cfRule type="expression" dxfId="2137" priority="1759">
      <formula>IF(RIGHT(TEXT(AI465,"0.#"),1)=".",FALSE,TRUE)</formula>
    </cfRule>
    <cfRule type="expression" dxfId="2136" priority="1760">
      <formula>IF(RIGHT(TEXT(AI465,"0.#"),1)=".",TRUE,FALSE)</formula>
    </cfRule>
  </conditionalFormatting>
  <conditionalFormatting sqref="AI463">
    <cfRule type="expression" dxfId="2135" priority="1763">
      <formula>IF(RIGHT(TEXT(AI463,"0.#"),1)=".",FALSE,TRUE)</formula>
    </cfRule>
    <cfRule type="expression" dxfId="2134" priority="1764">
      <formula>IF(RIGHT(TEXT(AI463,"0.#"),1)=".",TRUE,FALSE)</formula>
    </cfRule>
  </conditionalFormatting>
  <conditionalFormatting sqref="AI464">
    <cfRule type="expression" dxfId="2133" priority="1761">
      <formula>IF(RIGHT(TEXT(AI464,"0.#"),1)=".",FALSE,TRUE)</formula>
    </cfRule>
    <cfRule type="expression" dxfId="2132" priority="1762">
      <formula>IF(RIGHT(TEXT(AI464,"0.#"),1)=".",TRUE,FALSE)</formula>
    </cfRule>
  </conditionalFormatting>
  <conditionalFormatting sqref="AQ463">
    <cfRule type="expression" dxfId="2131" priority="1753">
      <formula>IF(RIGHT(TEXT(AQ463,"0.#"),1)=".",FALSE,TRUE)</formula>
    </cfRule>
    <cfRule type="expression" dxfId="2130" priority="1754">
      <formula>IF(RIGHT(TEXT(AQ463,"0.#"),1)=".",TRUE,FALSE)</formula>
    </cfRule>
  </conditionalFormatting>
  <conditionalFormatting sqref="AQ464">
    <cfRule type="expression" dxfId="2129" priority="1757">
      <formula>IF(RIGHT(TEXT(AQ464,"0.#"),1)=".",FALSE,TRUE)</formula>
    </cfRule>
    <cfRule type="expression" dxfId="2128" priority="1758">
      <formula>IF(RIGHT(TEXT(AQ464,"0.#"),1)=".",TRUE,FALSE)</formula>
    </cfRule>
  </conditionalFormatting>
  <conditionalFormatting sqref="AQ465">
    <cfRule type="expression" dxfId="2127" priority="1755">
      <formula>IF(RIGHT(TEXT(AQ465,"0.#"),1)=".",FALSE,TRUE)</formula>
    </cfRule>
    <cfRule type="expression" dxfId="2126" priority="1756">
      <formula>IF(RIGHT(TEXT(AQ465,"0.#"),1)=".",TRUE,FALSE)</formula>
    </cfRule>
  </conditionalFormatting>
  <conditionalFormatting sqref="AE470">
    <cfRule type="expression" dxfId="2125" priority="1747">
      <formula>IF(RIGHT(TEXT(AE470,"0.#"),1)=".",FALSE,TRUE)</formula>
    </cfRule>
    <cfRule type="expression" dxfId="2124" priority="1748">
      <formula>IF(RIGHT(TEXT(AE470,"0.#"),1)=".",TRUE,FALSE)</formula>
    </cfRule>
  </conditionalFormatting>
  <conditionalFormatting sqref="AE468">
    <cfRule type="expression" dxfId="2123" priority="1751">
      <formula>IF(RIGHT(TEXT(AE468,"0.#"),1)=".",FALSE,TRUE)</formula>
    </cfRule>
    <cfRule type="expression" dxfId="2122" priority="1752">
      <formula>IF(RIGHT(TEXT(AE468,"0.#"),1)=".",TRUE,FALSE)</formula>
    </cfRule>
  </conditionalFormatting>
  <conditionalFormatting sqref="AE469">
    <cfRule type="expression" dxfId="2121" priority="1749">
      <formula>IF(RIGHT(TEXT(AE469,"0.#"),1)=".",FALSE,TRUE)</formula>
    </cfRule>
    <cfRule type="expression" dxfId="2120" priority="1750">
      <formula>IF(RIGHT(TEXT(AE469,"0.#"),1)=".",TRUE,FALSE)</formula>
    </cfRule>
  </conditionalFormatting>
  <conditionalFormatting sqref="AM470">
    <cfRule type="expression" dxfId="2119" priority="1741">
      <formula>IF(RIGHT(TEXT(AM470,"0.#"),1)=".",FALSE,TRUE)</formula>
    </cfRule>
    <cfRule type="expression" dxfId="2118" priority="1742">
      <formula>IF(RIGHT(TEXT(AM470,"0.#"),1)=".",TRUE,FALSE)</formula>
    </cfRule>
  </conditionalFormatting>
  <conditionalFormatting sqref="AM468">
    <cfRule type="expression" dxfId="2117" priority="1745">
      <formula>IF(RIGHT(TEXT(AM468,"0.#"),1)=".",FALSE,TRUE)</formula>
    </cfRule>
    <cfRule type="expression" dxfId="2116" priority="1746">
      <formula>IF(RIGHT(TEXT(AM468,"0.#"),1)=".",TRUE,FALSE)</formula>
    </cfRule>
  </conditionalFormatting>
  <conditionalFormatting sqref="AM469">
    <cfRule type="expression" dxfId="2115" priority="1743">
      <formula>IF(RIGHT(TEXT(AM469,"0.#"),1)=".",FALSE,TRUE)</formula>
    </cfRule>
    <cfRule type="expression" dxfId="2114" priority="1744">
      <formula>IF(RIGHT(TEXT(AM469,"0.#"),1)=".",TRUE,FALSE)</formula>
    </cfRule>
  </conditionalFormatting>
  <conditionalFormatting sqref="AU470">
    <cfRule type="expression" dxfId="2113" priority="1735">
      <formula>IF(RIGHT(TEXT(AU470,"0.#"),1)=".",FALSE,TRUE)</formula>
    </cfRule>
    <cfRule type="expression" dxfId="2112" priority="1736">
      <formula>IF(RIGHT(TEXT(AU470,"0.#"),1)=".",TRUE,FALSE)</formula>
    </cfRule>
  </conditionalFormatting>
  <conditionalFormatting sqref="AU468">
    <cfRule type="expression" dxfId="2111" priority="1739">
      <formula>IF(RIGHT(TEXT(AU468,"0.#"),1)=".",FALSE,TRUE)</formula>
    </cfRule>
    <cfRule type="expression" dxfId="2110" priority="1740">
      <formula>IF(RIGHT(TEXT(AU468,"0.#"),1)=".",TRUE,FALSE)</formula>
    </cfRule>
  </conditionalFormatting>
  <conditionalFormatting sqref="AU469">
    <cfRule type="expression" dxfId="2109" priority="1737">
      <formula>IF(RIGHT(TEXT(AU469,"0.#"),1)=".",FALSE,TRUE)</formula>
    </cfRule>
    <cfRule type="expression" dxfId="2108" priority="1738">
      <formula>IF(RIGHT(TEXT(AU469,"0.#"),1)=".",TRUE,FALSE)</formula>
    </cfRule>
  </conditionalFormatting>
  <conditionalFormatting sqref="AI470">
    <cfRule type="expression" dxfId="2107" priority="1729">
      <formula>IF(RIGHT(TEXT(AI470,"0.#"),1)=".",FALSE,TRUE)</formula>
    </cfRule>
    <cfRule type="expression" dxfId="2106" priority="1730">
      <formula>IF(RIGHT(TEXT(AI470,"0.#"),1)=".",TRUE,FALSE)</formula>
    </cfRule>
  </conditionalFormatting>
  <conditionalFormatting sqref="AI468">
    <cfRule type="expression" dxfId="2105" priority="1733">
      <formula>IF(RIGHT(TEXT(AI468,"0.#"),1)=".",FALSE,TRUE)</formula>
    </cfRule>
    <cfRule type="expression" dxfId="2104" priority="1734">
      <formula>IF(RIGHT(TEXT(AI468,"0.#"),1)=".",TRUE,FALSE)</formula>
    </cfRule>
  </conditionalFormatting>
  <conditionalFormatting sqref="AI469">
    <cfRule type="expression" dxfId="2103" priority="1731">
      <formula>IF(RIGHT(TEXT(AI469,"0.#"),1)=".",FALSE,TRUE)</formula>
    </cfRule>
    <cfRule type="expression" dxfId="2102" priority="1732">
      <formula>IF(RIGHT(TEXT(AI469,"0.#"),1)=".",TRUE,FALSE)</formula>
    </cfRule>
  </conditionalFormatting>
  <conditionalFormatting sqref="AQ468">
    <cfRule type="expression" dxfId="2101" priority="1723">
      <formula>IF(RIGHT(TEXT(AQ468,"0.#"),1)=".",FALSE,TRUE)</formula>
    </cfRule>
    <cfRule type="expression" dxfId="2100" priority="1724">
      <formula>IF(RIGHT(TEXT(AQ468,"0.#"),1)=".",TRUE,FALSE)</formula>
    </cfRule>
  </conditionalFormatting>
  <conditionalFormatting sqref="AQ469">
    <cfRule type="expression" dxfId="2099" priority="1727">
      <formula>IF(RIGHT(TEXT(AQ469,"0.#"),1)=".",FALSE,TRUE)</formula>
    </cfRule>
    <cfRule type="expression" dxfId="2098" priority="1728">
      <formula>IF(RIGHT(TEXT(AQ469,"0.#"),1)=".",TRUE,FALSE)</formula>
    </cfRule>
  </conditionalFormatting>
  <conditionalFormatting sqref="AQ470">
    <cfRule type="expression" dxfId="2097" priority="1725">
      <formula>IF(RIGHT(TEXT(AQ470,"0.#"),1)=".",FALSE,TRUE)</formula>
    </cfRule>
    <cfRule type="expression" dxfId="2096" priority="1726">
      <formula>IF(RIGHT(TEXT(AQ470,"0.#"),1)=".",TRUE,FALSE)</formula>
    </cfRule>
  </conditionalFormatting>
  <conditionalFormatting sqref="AE475">
    <cfRule type="expression" dxfId="2095" priority="1717">
      <formula>IF(RIGHT(TEXT(AE475,"0.#"),1)=".",FALSE,TRUE)</formula>
    </cfRule>
    <cfRule type="expression" dxfId="2094" priority="1718">
      <formula>IF(RIGHT(TEXT(AE475,"0.#"),1)=".",TRUE,FALSE)</formula>
    </cfRule>
  </conditionalFormatting>
  <conditionalFormatting sqref="AE473">
    <cfRule type="expression" dxfId="2093" priority="1721">
      <formula>IF(RIGHT(TEXT(AE473,"0.#"),1)=".",FALSE,TRUE)</formula>
    </cfRule>
    <cfRule type="expression" dxfId="2092" priority="1722">
      <formula>IF(RIGHT(TEXT(AE473,"0.#"),1)=".",TRUE,FALSE)</formula>
    </cfRule>
  </conditionalFormatting>
  <conditionalFormatting sqref="AE474">
    <cfRule type="expression" dxfId="2091" priority="1719">
      <formula>IF(RIGHT(TEXT(AE474,"0.#"),1)=".",FALSE,TRUE)</formula>
    </cfRule>
    <cfRule type="expression" dxfId="2090" priority="1720">
      <formula>IF(RIGHT(TEXT(AE474,"0.#"),1)=".",TRUE,FALSE)</formula>
    </cfRule>
  </conditionalFormatting>
  <conditionalFormatting sqref="AM475">
    <cfRule type="expression" dxfId="2089" priority="1711">
      <formula>IF(RIGHT(TEXT(AM475,"0.#"),1)=".",FALSE,TRUE)</formula>
    </cfRule>
    <cfRule type="expression" dxfId="2088" priority="1712">
      <formula>IF(RIGHT(TEXT(AM475,"0.#"),1)=".",TRUE,FALSE)</formula>
    </cfRule>
  </conditionalFormatting>
  <conditionalFormatting sqref="AM473">
    <cfRule type="expression" dxfId="2087" priority="1715">
      <formula>IF(RIGHT(TEXT(AM473,"0.#"),1)=".",FALSE,TRUE)</formula>
    </cfRule>
    <cfRule type="expression" dxfId="2086" priority="1716">
      <formula>IF(RIGHT(TEXT(AM473,"0.#"),1)=".",TRUE,FALSE)</formula>
    </cfRule>
  </conditionalFormatting>
  <conditionalFormatting sqref="AM474">
    <cfRule type="expression" dxfId="2085" priority="1713">
      <formula>IF(RIGHT(TEXT(AM474,"0.#"),1)=".",FALSE,TRUE)</formula>
    </cfRule>
    <cfRule type="expression" dxfId="2084" priority="1714">
      <formula>IF(RIGHT(TEXT(AM474,"0.#"),1)=".",TRUE,FALSE)</formula>
    </cfRule>
  </conditionalFormatting>
  <conditionalFormatting sqref="AU475">
    <cfRule type="expression" dxfId="2083" priority="1705">
      <formula>IF(RIGHT(TEXT(AU475,"0.#"),1)=".",FALSE,TRUE)</formula>
    </cfRule>
    <cfRule type="expression" dxfId="2082" priority="1706">
      <formula>IF(RIGHT(TEXT(AU475,"0.#"),1)=".",TRUE,FALSE)</formula>
    </cfRule>
  </conditionalFormatting>
  <conditionalFormatting sqref="AU473">
    <cfRule type="expression" dxfId="2081" priority="1709">
      <formula>IF(RIGHT(TEXT(AU473,"0.#"),1)=".",FALSE,TRUE)</formula>
    </cfRule>
    <cfRule type="expression" dxfId="2080" priority="1710">
      <formula>IF(RIGHT(TEXT(AU473,"0.#"),1)=".",TRUE,FALSE)</formula>
    </cfRule>
  </conditionalFormatting>
  <conditionalFormatting sqref="AU474">
    <cfRule type="expression" dxfId="2079" priority="1707">
      <formula>IF(RIGHT(TEXT(AU474,"0.#"),1)=".",FALSE,TRUE)</formula>
    </cfRule>
    <cfRule type="expression" dxfId="2078" priority="1708">
      <formula>IF(RIGHT(TEXT(AU474,"0.#"),1)=".",TRUE,FALSE)</formula>
    </cfRule>
  </conditionalFormatting>
  <conditionalFormatting sqref="AI475">
    <cfRule type="expression" dxfId="2077" priority="1699">
      <formula>IF(RIGHT(TEXT(AI475,"0.#"),1)=".",FALSE,TRUE)</formula>
    </cfRule>
    <cfRule type="expression" dxfId="2076" priority="1700">
      <formula>IF(RIGHT(TEXT(AI475,"0.#"),1)=".",TRUE,FALSE)</formula>
    </cfRule>
  </conditionalFormatting>
  <conditionalFormatting sqref="AI473">
    <cfRule type="expression" dxfId="2075" priority="1703">
      <formula>IF(RIGHT(TEXT(AI473,"0.#"),1)=".",FALSE,TRUE)</formula>
    </cfRule>
    <cfRule type="expression" dxfId="2074" priority="1704">
      <formula>IF(RIGHT(TEXT(AI473,"0.#"),1)=".",TRUE,FALSE)</formula>
    </cfRule>
  </conditionalFormatting>
  <conditionalFormatting sqref="AI474">
    <cfRule type="expression" dxfId="2073" priority="1701">
      <formula>IF(RIGHT(TEXT(AI474,"0.#"),1)=".",FALSE,TRUE)</formula>
    </cfRule>
    <cfRule type="expression" dxfId="2072" priority="1702">
      <formula>IF(RIGHT(TEXT(AI474,"0.#"),1)=".",TRUE,FALSE)</formula>
    </cfRule>
  </conditionalFormatting>
  <conditionalFormatting sqref="AQ473">
    <cfRule type="expression" dxfId="2071" priority="1693">
      <formula>IF(RIGHT(TEXT(AQ473,"0.#"),1)=".",FALSE,TRUE)</formula>
    </cfRule>
    <cfRule type="expression" dxfId="2070" priority="1694">
      <formula>IF(RIGHT(TEXT(AQ473,"0.#"),1)=".",TRUE,FALSE)</formula>
    </cfRule>
  </conditionalFormatting>
  <conditionalFormatting sqref="AQ474">
    <cfRule type="expression" dxfId="2069" priority="1697">
      <formula>IF(RIGHT(TEXT(AQ474,"0.#"),1)=".",FALSE,TRUE)</formula>
    </cfRule>
    <cfRule type="expression" dxfId="2068" priority="1698">
      <formula>IF(RIGHT(TEXT(AQ474,"0.#"),1)=".",TRUE,FALSE)</formula>
    </cfRule>
  </conditionalFormatting>
  <conditionalFormatting sqref="AQ475">
    <cfRule type="expression" dxfId="2067" priority="1695">
      <formula>IF(RIGHT(TEXT(AQ475,"0.#"),1)=".",FALSE,TRUE)</formula>
    </cfRule>
    <cfRule type="expression" dxfId="2066" priority="1696">
      <formula>IF(RIGHT(TEXT(AQ475,"0.#"),1)=".",TRUE,FALSE)</formula>
    </cfRule>
  </conditionalFormatting>
  <conditionalFormatting sqref="AE480">
    <cfRule type="expression" dxfId="2065" priority="1687">
      <formula>IF(RIGHT(TEXT(AE480,"0.#"),1)=".",FALSE,TRUE)</formula>
    </cfRule>
    <cfRule type="expression" dxfId="2064" priority="1688">
      <formula>IF(RIGHT(TEXT(AE480,"0.#"),1)=".",TRUE,FALSE)</formula>
    </cfRule>
  </conditionalFormatting>
  <conditionalFormatting sqref="AE478">
    <cfRule type="expression" dxfId="2063" priority="1691">
      <formula>IF(RIGHT(TEXT(AE478,"0.#"),1)=".",FALSE,TRUE)</formula>
    </cfRule>
    <cfRule type="expression" dxfId="2062" priority="1692">
      <formula>IF(RIGHT(TEXT(AE478,"0.#"),1)=".",TRUE,FALSE)</formula>
    </cfRule>
  </conditionalFormatting>
  <conditionalFormatting sqref="AE479">
    <cfRule type="expression" dxfId="2061" priority="1689">
      <formula>IF(RIGHT(TEXT(AE479,"0.#"),1)=".",FALSE,TRUE)</formula>
    </cfRule>
    <cfRule type="expression" dxfId="2060" priority="1690">
      <formula>IF(RIGHT(TEXT(AE479,"0.#"),1)=".",TRUE,FALSE)</formula>
    </cfRule>
  </conditionalFormatting>
  <conditionalFormatting sqref="AM480">
    <cfRule type="expression" dxfId="2059" priority="1681">
      <formula>IF(RIGHT(TEXT(AM480,"0.#"),1)=".",FALSE,TRUE)</formula>
    </cfRule>
    <cfRule type="expression" dxfId="2058" priority="1682">
      <formula>IF(RIGHT(TEXT(AM480,"0.#"),1)=".",TRUE,FALSE)</formula>
    </cfRule>
  </conditionalFormatting>
  <conditionalFormatting sqref="AM478">
    <cfRule type="expression" dxfId="2057" priority="1685">
      <formula>IF(RIGHT(TEXT(AM478,"0.#"),1)=".",FALSE,TRUE)</formula>
    </cfRule>
    <cfRule type="expression" dxfId="2056" priority="1686">
      <formula>IF(RIGHT(TEXT(AM478,"0.#"),1)=".",TRUE,FALSE)</formula>
    </cfRule>
  </conditionalFormatting>
  <conditionalFormatting sqref="AM479">
    <cfRule type="expression" dxfId="2055" priority="1683">
      <formula>IF(RIGHT(TEXT(AM479,"0.#"),1)=".",FALSE,TRUE)</formula>
    </cfRule>
    <cfRule type="expression" dxfId="2054" priority="1684">
      <formula>IF(RIGHT(TEXT(AM479,"0.#"),1)=".",TRUE,FALSE)</formula>
    </cfRule>
  </conditionalFormatting>
  <conditionalFormatting sqref="AU480">
    <cfRule type="expression" dxfId="2053" priority="1675">
      <formula>IF(RIGHT(TEXT(AU480,"0.#"),1)=".",FALSE,TRUE)</formula>
    </cfRule>
    <cfRule type="expression" dxfId="2052" priority="1676">
      <formula>IF(RIGHT(TEXT(AU480,"0.#"),1)=".",TRUE,FALSE)</formula>
    </cfRule>
  </conditionalFormatting>
  <conditionalFormatting sqref="AU478">
    <cfRule type="expression" dxfId="2051" priority="1679">
      <formula>IF(RIGHT(TEXT(AU478,"0.#"),1)=".",FALSE,TRUE)</formula>
    </cfRule>
    <cfRule type="expression" dxfId="2050" priority="1680">
      <formula>IF(RIGHT(TEXT(AU478,"0.#"),1)=".",TRUE,FALSE)</formula>
    </cfRule>
  </conditionalFormatting>
  <conditionalFormatting sqref="AU479">
    <cfRule type="expression" dxfId="2049" priority="1677">
      <formula>IF(RIGHT(TEXT(AU479,"0.#"),1)=".",FALSE,TRUE)</formula>
    </cfRule>
    <cfRule type="expression" dxfId="2048" priority="1678">
      <formula>IF(RIGHT(TEXT(AU479,"0.#"),1)=".",TRUE,FALSE)</formula>
    </cfRule>
  </conditionalFormatting>
  <conditionalFormatting sqref="AI480">
    <cfRule type="expression" dxfId="2047" priority="1669">
      <formula>IF(RIGHT(TEXT(AI480,"0.#"),1)=".",FALSE,TRUE)</formula>
    </cfRule>
    <cfRule type="expression" dxfId="2046" priority="1670">
      <formula>IF(RIGHT(TEXT(AI480,"0.#"),1)=".",TRUE,FALSE)</formula>
    </cfRule>
  </conditionalFormatting>
  <conditionalFormatting sqref="AI478">
    <cfRule type="expression" dxfId="2045" priority="1673">
      <formula>IF(RIGHT(TEXT(AI478,"0.#"),1)=".",FALSE,TRUE)</formula>
    </cfRule>
    <cfRule type="expression" dxfId="2044" priority="1674">
      <formula>IF(RIGHT(TEXT(AI478,"0.#"),1)=".",TRUE,FALSE)</formula>
    </cfRule>
  </conditionalFormatting>
  <conditionalFormatting sqref="AI479">
    <cfRule type="expression" dxfId="2043" priority="1671">
      <formula>IF(RIGHT(TEXT(AI479,"0.#"),1)=".",FALSE,TRUE)</formula>
    </cfRule>
    <cfRule type="expression" dxfId="2042" priority="1672">
      <formula>IF(RIGHT(TEXT(AI479,"0.#"),1)=".",TRUE,FALSE)</formula>
    </cfRule>
  </conditionalFormatting>
  <conditionalFormatting sqref="AQ478">
    <cfRule type="expression" dxfId="2041" priority="1663">
      <formula>IF(RIGHT(TEXT(AQ478,"0.#"),1)=".",FALSE,TRUE)</formula>
    </cfRule>
    <cfRule type="expression" dxfId="2040" priority="1664">
      <formula>IF(RIGHT(TEXT(AQ478,"0.#"),1)=".",TRUE,FALSE)</formula>
    </cfRule>
  </conditionalFormatting>
  <conditionalFormatting sqref="AQ479">
    <cfRule type="expression" dxfId="2039" priority="1667">
      <formula>IF(RIGHT(TEXT(AQ479,"0.#"),1)=".",FALSE,TRUE)</formula>
    </cfRule>
    <cfRule type="expression" dxfId="2038" priority="1668">
      <formula>IF(RIGHT(TEXT(AQ479,"0.#"),1)=".",TRUE,FALSE)</formula>
    </cfRule>
  </conditionalFormatting>
  <conditionalFormatting sqref="AQ480">
    <cfRule type="expression" dxfId="2037" priority="1665">
      <formula>IF(RIGHT(TEXT(AQ480,"0.#"),1)=".",FALSE,TRUE)</formula>
    </cfRule>
    <cfRule type="expression" dxfId="2036" priority="1666">
      <formula>IF(RIGHT(TEXT(AQ480,"0.#"),1)=".",TRUE,FALSE)</formula>
    </cfRule>
  </conditionalFormatting>
  <conditionalFormatting sqref="AM47">
    <cfRule type="expression" dxfId="2035" priority="1957">
      <formula>IF(RIGHT(TEXT(AM47,"0.#"),1)=".",FALSE,TRUE)</formula>
    </cfRule>
    <cfRule type="expression" dxfId="2034" priority="1958">
      <formula>IF(RIGHT(TEXT(AM47,"0.#"),1)=".",TRUE,FALSE)</formula>
    </cfRule>
  </conditionalFormatting>
  <conditionalFormatting sqref="AI46">
    <cfRule type="expression" dxfId="2033" priority="1961">
      <formula>IF(RIGHT(TEXT(AI46,"0.#"),1)=".",FALSE,TRUE)</formula>
    </cfRule>
    <cfRule type="expression" dxfId="2032" priority="1962">
      <formula>IF(RIGHT(TEXT(AI46,"0.#"),1)=".",TRUE,FALSE)</formula>
    </cfRule>
  </conditionalFormatting>
  <conditionalFormatting sqref="AM46">
    <cfRule type="expression" dxfId="2031" priority="1959">
      <formula>IF(RIGHT(TEXT(AM46,"0.#"),1)=".",FALSE,TRUE)</formula>
    </cfRule>
    <cfRule type="expression" dxfId="2030" priority="1960">
      <formula>IF(RIGHT(TEXT(AM46,"0.#"),1)=".",TRUE,FALSE)</formula>
    </cfRule>
  </conditionalFormatting>
  <conditionalFormatting sqref="AU46:AU48">
    <cfRule type="expression" dxfId="2029" priority="1951">
      <formula>IF(RIGHT(TEXT(AU46,"0.#"),1)=".",FALSE,TRUE)</formula>
    </cfRule>
    <cfRule type="expression" dxfId="2028" priority="1952">
      <formula>IF(RIGHT(TEXT(AU46,"0.#"),1)=".",TRUE,FALSE)</formula>
    </cfRule>
  </conditionalFormatting>
  <conditionalFormatting sqref="AM48">
    <cfRule type="expression" dxfId="2027" priority="1955">
      <formula>IF(RIGHT(TEXT(AM48,"0.#"),1)=".",FALSE,TRUE)</formula>
    </cfRule>
    <cfRule type="expression" dxfId="2026" priority="1956">
      <formula>IF(RIGHT(TEXT(AM48,"0.#"),1)=".",TRUE,FALSE)</formula>
    </cfRule>
  </conditionalFormatting>
  <conditionalFormatting sqref="AQ46:AQ48">
    <cfRule type="expression" dxfId="2025" priority="1953">
      <formula>IF(RIGHT(TEXT(AQ46,"0.#"),1)=".",FALSE,TRUE)</formula>
    </cfRule>
    <cfRule type="expression" dxfId="2024" priority="1954">
      <formula>IF(RIGHT(TEXT(AQ46,"0.#"),1)=".",TRUE,FALSE)</formula>
    </cfRule>
  </conditionalFormatting>
  <conditionalFormatting sqref="AE146:AE147 AI146:AI147 AM146:AM147 AQ146:AQ147 AU146:AU147">
    <cfRule type="expression" dxfId="2023" priority="1945">
      <formula>IF(RIGHT(TEXT(AE146,"0.#"),1)=".",FALSE,TRUE)</formula>
    </cfRule>
    <cfRule type="expression" dxfId="2022" priority="1946">
      <formula>IF(RIGHT(TEXT(AE146,"0.#"),1)=".",TRUE,FALSE)</formula>
    </cfRule>
  </conditionalFormatting>
  <conditionalFormatting sqref="AE138:AE139 AI138:AI139 AM138:AM139 AQ138:AQ139 AU138:AU139">
    <cfRule type="expression" dxfId="2021" priority="1949">
      <formula>IF(RIGHT(TEXT(AE138,"0.#"),1)=".",FALSE,TRUE)</formula>
    </cfRule>
    <cfRule type="expression" dxfId="2020" priority="1950">
      <formula>IF(RIGHT(TEXT(AE138,"0.#"),1)=".",TRUE,FALSE)</formula>
    </cfRule>
  </conditionalFormatting>
  <conditionalFormatting sqref="AE142:AE143 AI142:AI143 AM142:AM143 AQ142:AQ143 AU142:AU143">
    <cfRule type="expression" dxfId="2019" priority="1947">
      <formula>IF(RIGHT(TEXT(AE142,"0.#"),1)=".",FALSE,TRUE)</formula>
    </cfRule>
    <cfRule type="expression" dxfId="2018" priority="1948">
      <formula>IF(RIGHT(TEXT(AE142,"0.#"),1)=".",TRUE,FALSE)</formula>
    </cfRule>
  </conditionalFormatting>
  <conditionalFormatting sqref="AE198:AE199 AI198:AI199 AM198:AM199 AQ198:AQ199 AU198:AU199">
    <cfRule type="expression" dxfId="2017" priority="1939">
      <formula>IF(RIGHT(TEXT(AE198,"0.#"),1)=".",FALSE,TRUE)</formula>
    </cfRule>
    <cfRule type="expression" dxfId="2016" priority="1940">
      <formula>IF(RIGHT(TEXT(AE198,"0.#"),1)=".",TRUE,FALSE)</formula>
    </cfRule>
  </conditionalFormatting>
  <conditionalFormatting sqref="AE150:AE151 AI150:AI151 AM150:AM151 AQ150:AQ151 AU150:AU151">
    <cfRule type="expression" dxfId="2015" priority="1943">
      <formula>IF(RIGHT(TEXT(AE150,"0.#"),1)=".",FALSE,TRUE)</formula>
    </cfRule>
    <cfRule type="expression" dxfId="2014" priority="1944">
      <formula>IF(RIGHT(TEXT(AE150,"0.#"),1)=".",TRUE,FALSE)</formula>
    </cfRule>
  </conditionalFormatting>
  <conditionalFormatting sqref="AE194:AE195 AI194:AI195 AM194:AM195 AQ194:AQ195 AU194:AU195">
    <cfRule type="expression" dxfId="2013" priority="1941">
      <formula>IF(RIGHT(TEXT(AE194,"0.#"),1)=".",FALSE,TRUE)</formula>
    </cfRule>
    <cfRule type="expression" dxfId="2012" priority="1942">
      <formula>IF(RIGHT(TEXT(AE194,"0.#"),1)=".",TRUE,FALSE)</formula>
    </cfRule>
  </conditionalFormatting>
  <conditionalFormatting sqref="AE210:AE211 AI210:AI211 AM210:AM211 AQ210:AQ211 AU210:AU211">
    <cfRule type="expression" dxfId="2011" priority="1933">
      <formula>IF(RIGHT(TEXT(AE210,"0.#"),1)=".",FALSE,TRUE)</formula>
    </cfRule>
    <cfRule type="expression" dxfId="2010" priority="1934">
      <formula>IF(RIGHT(TEXT(AE210,"0.#"),1)=".",TRUE,FALSE)</formula>
    </cfRule>
  </conditionalFormatting>
  <conditionalFormatting sqref="AE202:AE203 AI202:AI203 AM202:AM203 AQ202:AQ203 AU202:AU203">
    <cfRule type="expression" dxfId="2009" priority="1937">
      <formula>IF(RIGHT(TEXT(AE202,"0.#"),1)=".",FALSE,TRUE)</formula>
    </cfRule>
    <cfRule type="expression" dxfId="2008" priority="1938">
      <formula>IF(RIGHT(TEXT(AE202,"0.#"),1)=".",TRUE,FALSE)</formula>
    </cfRule>
  </conditionalFormatting>
  <conditionalFormatting sqref="AE206:AE207 AI206:AI207 AM206:AM207 AQ206:AQ207 AU206:AU207">
    <cfRule type="expression" dxfId="2007" priority="1935">
      <formula>IF(RIGHT(TEXT(AE206,"0.#"),1)=".",FALSE,TRUE)</formula>
    </cfRule>
    <cfRule type="expression" dxfId="2006" priority="1936">
      <formula>IF(RIGHT(TEXT(AE206,"0.#"),1)=".",TRUE,FALSE)</formula>
    </cfRule>
  </conditionalFormatting>
  <conditionalFormatting sqref="AE262:AE263 AI262:AI263 AM262:AM263 AQ262:AQ263 AU262:AU263">
    <cfRule type="expression" dxfId="2005" priority="1927">
      <formula>IF(RIGHT(TEXT(AE262,"0.#"),1)=".",FALSE,TRUE)</formula>
    </cfRule>
    <cfRule type="expression" dxfId="2004" priority="1928">
      <formula>IF(RIGHT(TEXT(AE262,"0.#"),1)=".",TRUE,FALSE)</formula>
    </cfRule>
  </conditionalFormatting>
  <conditionalFormatting sqref="AE254:AE255 AI254:AI255 AM254:AM255 AQ254:AQ255 AU254:AU255">
    <cfRule type="expression" dxfId="2003" priority="1931">
      <formula>IF(RIGHT(TEXT(AE254,"0.#"),1)=".",FALSE,TRUE)</formula>
    </cfRule>
    <cfRule type="expression" dxfId="2002" priority="1932">
      <formula>IF(RIGHT(TEXT(AE254,"0.#"),1)=".",TRUE,FALSE)</formula>
    </cfRule>
  </conditionalFormatting>
  <conditionalFormatting sqref="AE258:AE259 AI258:AI259 AM258:AM259 AQ258:AQ259 AU258:AU259">
    <cfRule type="expression" dxfId="2001" priority="1929">
      <formula>IF(RIGHT(TEXT(AE258,"0.#"),1)=".",FALSE,TRUE)</formula>
    </cfRule>
    <cfRule type="expression" dxfId="2000" priority="1930">
      <formula>IF(RIGHT(TEXT(AE258,"0.#"),1)=".",TRUE,FALSE)</formula>
    </cfRule>
  </conditionalFormatting>
  <conditionalFormatting sqref="AE314:AE315 AI314:AI315 AM314:AM315 AQ314:AQ315 AU314:AU315">
    <cfRule type="expression" dxfId="1999" priority="1921">
      <formula>IF(RIGHT(TEXT(AE314,"0.#"),1)=".",FALSE,TRUE)</formula>
    </cfRule>
    <cfRule type="expression" dxfId="1998" priority="1922">
      <formula>IF(RIGHT(TEXT(AE314,"0.#"),1)=".",TRUE,FALSE)</formula>
    </cfRule>
  </conditionalFormatting>
  <conditionalFormatting sqref="AE266:AE267 AI266:AI267 AM266:AM267 AQ266:AQ267 AU266:AU267">
    <cfRule type="expression" dxfId="1997" priority="1925">
      <formula>IF(RIGHT(TEXT(AE266,"0.#"),1)=".",FALSE,TRUE)</formula>
    </cfRule>
    <cfRule type="expression" dxfId="1996" priority="1926">
      <formula>IF(RIGHT(TEXT(AE266,"0.#"),1)=".",TRUE,FALSE)</formula>
    </cfRule>
  </conditionalFormatting>
  <conditionalFormatting sqref="AE270:AE271 AI270:AI271 AM270:AM271 AQ270:AQ271 AU270:AU271">
    <cfRule type="expression" dxfId="1995" priority="1923">
      <formula>IF(RIGHT(TEXT(AE270,"0.#"),1)=".",FALSE,TRUE)</formula>
    </cfRule>
    <cfRule type="expression" dxfId="1994" priority="1924">
      <formula>IF(RIGHT(TEXT(AE270,"0.#"),1)=".",TRUE,FALSE)</formula>
    </cfRule>
  </conditionalFormatting>
  <conditionalFormatting sqref="AE326:AE327 AI326:AI327 AM326:AM327 AQ326:AQ327 AU326:AU327">
    <cfRule type="expression" dxfId="1993" priority="1915">
      <formula>IF(RIGHT(TEXT(AE326,"0.#"),1)=".",FALSE,TRUE)</formula>
    </cfRule>
    <cfRule type="expression" dxfId="1992" priority="1916">
      <formula>IF(RIGHT(TEXT(AE326,"0.#"),1)=".",TRUE,FALSE)</formula>
    </cfRule>
  </conditionalFormatting>
  <conditionalFormatting sqref="AE318:AE319 AI318:AI319 AM318:AM319 AQ318:AQ319 AU318:AU319">
    <cfRule type="expression" dxfId="1991" priority="1919">
      <formula>IF(RIGHT(TEXT(AE318,"0.#"),1)=".",FALSE,TRUE)</formula>
    </cfRule>
    <cfRule type="expression" dxfId="1990" priority="1920">
      <formula>IF(RIGHT(TEXT(AE318,"0.#"),1)=".",TRUE,FALSE)</formula>
    </cfRule>
  </conditionalFormatting>
  <conditionalFormatting sqref="AE322:AE323 AI322:AI323 AM322:AM323 AQ322:AQ323 AU322:AU323">
    <cfRule type="expression" dxfId="1989" priority="1917">
      <formula>IF(RIGHT(TEXT(AE322,"0.#"),1)=".",FALSE,TRUE)</formula>
    </cfRule>
    <cfRule type="expression" dxfId="1988" priority="1918">
      <formula>IF(RIGHT(TEXT(AE322,"0.#"),1)=".",TRUE,FALSE)</formula>
    </cfRule>
  </conditionalFormatting>
  <conditionalFormatting sqref="AE378:AE379 AI378:AI379 AM378:AM379 AQ378:AQ379 AU378:AU379">
    <cfRule type="expression" dxfId="1987" priority="1909">
      <formula>IF(RIGHT(TEXT(AE378,"0.#"),1)=".",FALSE,TRUE)</formula>
    </cfRule>
    <cfRule type="expression" dxfId="1986" priority="1910">
      <formula>IF(RIGHT(TEXT(AE378,"0.#"),1)=".",TRUE,FALSE)</formula>
    </cfRule>
  </conditionalFormatting>
  <conditionalFormatting sqref="AE330:AE331 AI330:AI331 AM330:AM331 AQ330:AQ331 AU330:AU331">
    <cfRule type="expression" dxfId="1985" priority="1913">
      <formula>IF(RIGHT(TEXT(AE330,"0.#"),1)=".",FALSE,TRUE)</formula>
    </cfRule>
    <cfRule type="expression" dxfId="1984" priority="1914">
      <formula>IF(RIGHT(TEXT(AE330,"0.#"),1)=".",TRUE,FALSE)</formula>
    </cfRule>
  </conditionalFormatting>
  <conditionalFormatting sqref="AE374:AE375 AI374:AI375 AM374:AM375 AQ374:AQ375 AU374:AU375">
    <cfRule type="expression" dxfId="1983" priority="1911">
      <formula>IF(RIGHT(TEXT(AE374,"0.#"),1)=".",FALSE,TRUE)</formula>
    </cfRule>
    <cfRule type="expression" dxfId="1982" priority="1912">
      <formula>IF(RIGHT(TEXT(AE374,"0.#"),1)=".",TRUE,FALSE)</formula>
    </cfRule>
  </conditionalFormatting>
  <conditionalFormatting sqref="AE390:AE391 AI390:AI391 AM390:AM391 AQ390:AQ391 AU390:AU391">
    <cfRule type="expression" dxfId="1981" priority="1903">
      <formula>IF(RIGHT(TEXT(AE390,"0.#"),1)=".",FALSE,TRUE)</formula>
    </cfRule>
    <cfRule type="expression" dxfId="1980" priority="1904">
      <formula>IF(RIGHT(TEXT(AE390,"0.#"),1)=".",TRUE,FALSE)</formula>
    </cfRule>
  </conditionalFormatting>
  <conditionalFormatting sqref="AE382:AE383 AI382:AI383 AM382:AM383 AQ382:AQ383 AU382:AU383">
    <cfRule type="expression" dxfId="1979" priority="1907">
      <formula>IF(RIGHT(TEXT(AE382,"0.#"),1)=".",FALSE,TRUE)</formula>
    </cfRule>
    <cfRule type="expression" dxfId="1978" priority="1908">
      <formula>IF(RIGHT(TEXT(AE382,"0.#"),1)=".",TRUE,FALSE)</formula>
    </cfRule>
  </conditionalFormatting>
  <conditionalFormatting sqref="AE386:AE387 AI386:AI387 AM386:AM387 AQ386:AQ387 AU386:AU387">
    <cfRule type="expression" dxfId="1977" priority="1905">
      <formula>IF(RIGHT(TEXT(AE386,"0.#"),1)=".",FALSE,TRUE)</formula>
    </cfRule>
    <cfRule type="expression" dxfId="1976" priority="1906">
      <formula>IF(RIGHT(TEXT(AE386,"0.#"),1)=".",TRUE,FALSE)</formula>
    </cfRule>
  </conditionalFormatting>
  <conditionalFormatting sqref="AE440">
    <cfRule type="expression" dxfId="1975" priority="1897">
      <formula>IF(RIGHT(TEXT(AE440,"0.#"),1)=".",FALSE,TRUE)</formula>
    </cfRule>
    <cfRule type="expression" dxfId="1974" priority="1898">
      <formula>IF(RIGHT(TEXT(AE440,"0.#"),1)=".",TRUE,FALSE)</formula>
    </cfRule>
  </conditionalFormatting>
  <conditionalFormatting sqref="AE438">
    <cfRule type="expression" dxfId="1973" priority="1901">
      <formula>IF(RIGHT(TEXT(AE438,"0.#"),1)=".",FALSE,TRUE)</formula>
    </cfRule>
    <cfRule type="expression" dxfId="1972" priority="1902">
      <formula>IF(RIGHT(TEXT(AE438,"0.#"),1)=".",TRUE,FALSE)</formula>
    </cfRule>
  </conditionalFormatting>
  <conditionalFormatting sqref="AE439">
    <cfRule type="expression" dxfId="1971" priority="1899">
      <formula>IF(RIGHT(TEXT(AE439,"0.#"),1)=".",FALSE,TRUE)</formula>
    </cfRule>
    <cfRule type="expression" dxfId="1970" priority="1900">
      <formula>IF(RIGHT(TEXT(AE439,"0.#"),1)=".",TRUE,FALSE)</formula>
    </cfRule>
  </conditionalFormatting>
  <conditionalFormatting sqref="AM440">
    <cfRule type="expression" dxfId="1969" priority="1891">
      <formula>IF(RIGHT(TEXT(AM440,"0.#"),1)=".",FALSE,TRUE)</formula>
    </cfRule>
    <cfRule type="expression" dxfId="1968" priority="1892">
      <formula>IF(RIGHT(TEXT(AM440,"0.#"),1)=".",TRUE,FALSE)</formula>
    </cfRule>
  </conditionalFormatting>
  <conditionalFormatting sqref="AM438">
    <cfRule type="expression" dxfId="1967" priority="1895">
      <formula>IF(RIGHT(TEXT(AM438,"0.#"),1)=".",FALSE,TRUE)</formula>
    </cfRule>
    <cfRule type="expression" dxfId="1966" priority="1896">
      <formula>IF(RIGHT(TEXT(AM438,"0.#"),1)=".",TRUE,FALSE)</formula>
    </cfRule>
  </conditionalFormatting>
  <conditionalFormatting sqref="AM439">
    <cfRule type="expression" dxfId="1965" priority="1893">
      <formula>IF(RIGHT(TEXT(AM439,"0.#"),1)=".",FALSE,TRUE)</formula>
    </cfRule>
    <cfRule type="expression" dxfId="1964" priority="1894">
      <formula>IF(RIGHT(TEXT(AM439,"0.#"),1)=".",TRUE,FALSE)</formula>
    </cfRule>
  </conditionalFormatting>
  <conditionalFormatting sqref="AU440">
    <cfRule type="expression" dxfId="1963" priority="1885">
      <formula>IF(RIGHT(TEXT(AU440,"0.#"),1)=".",FALSE,TRUE)</formula>
    </cfRule>
    <cfRule type="expression" dxfId="1962" priority="1886">
      <formula>IF(RIGHT(TEXT(AU440,"0.#"),1)=".",TRUE,FALSE)</formula>
    </cfRule>
  </conditionalFormatting>
  <conditionalFormatting sqref="AU438">
    <cfRule type="expression" dxfId="1961" priority="1889">
      <formula>IF(RIGHT(TEXT(AU438,"0.#"),1)=".",FALSE,TRUE)</formula>
    </cfRule>
    <cfRule type="expression" dxfId="1960" priority="1890">
      <formula>IF(RIGHT(TEXT(AU438,"0.#"),1)=".",TRUE,FALSE)</formula>
    </cfRule>
  </conditionalFormatting>
  <conditionalFormatting sqref="AU439">
    <cfRule type="expression" dxfId="1959" priority="1887">
      <formula>IF(RIGHT(TEXT(AU439,"0.#"),1)=".",FALSE,TRUE)</formula>
    </cfRule>
    <cfRule type="expression" dxfId="1958" priority="1888">
      <formula>IF(RIGHT(TEXT(AU439,"0.#"),1)=".",TRUE,FALSE)</formula>
    </cfRule>
  </conditionalFormatting>
  <conditionalFormatting sqref="AI440">
    <cfRule type="expression" dxfId="1957" priority="1879">
      <formula>IF(RIGHT(TEXT(AI440,"0.#"),1)=".",FALSE,TRUE)</formula>
    </cfRule>
    <cfRule type="expression" dxfId="1956" priority="1880">
      <formula>IF(RIGHT(TEXT(AI440,"0.#"),1)=".",TRUE,FALSE)</formula>
    </cfRule>
  </conditionalFormatting>
  <conditionalFormatting sqref="AI438">
    <cfRule type="expression" dxfId="1955" priority="1883">
      <formula>IF(RIGHT(TEXT(AI438,"0.#"),1)=".",FALSE,TRUE)</formula>
    </cfRule>
    <cfRule type="expression" dxfId="1954" priority="1884">
      <formula>IF(RIGHT(TEXT(AI438,"0.#"),1)=".",TRUE,FALSE)</formula>
    </cfRule>
  </conditionalFormatting>
  <conditionalFormatting sqref="AI439">
    <cfRule type="expression" dxfId="1953" priority="1881">
      <formula>IF(RIGHT(TEXT(AI439,"0.#"),1)=".",FALSE,TRUE)</formula>
    </cfRule>
    <cfRule type="expression" dxfId="1952" priority="1882">
      <formula>IF(RIGHT(TEXT(AI439,"0.#"),1)=".",TRUE,FALSE)</formula>
    </cfRule>
  </conditionalFormatting>
  <conditionalFormatting sqref="AQ438">
    <cfRule type="expression" dxfId="1951" priority="1873">
      <formula>IF(RIGHT(TEXT(AQ438,"0.#"),1)=".",FALSE,TRUE)</formula>
    </cfRule>
    <cfRule type="expression" dxfId="1950" priority="1874">
      <formula>IF(RIGHT(TEXT(AQ438,"0.#"),1)=".",TRUE,FALSE)</formula>
    </cfRule>
  </conditionalFormatting>
  <conditionalFormatting sqref="AQ439">
    <cfRule type="expression" dxfId="1949" priority="1877">
      <formula>IF(RIGHT(TEXT(AQ439,"0.#"),1)=".",FALSE,TRUE)</formula>
    </cfRule>
    <cfRule type="expression" dxfId="1948" priority="1878">
      <formula>IF(RIGHT(TEXT(AQ439,"0.#"),1)=".",TRUE,FALSE)</formula>
    </cfRule>
  </conditionalFormatting>
  <conditionalFormatting sqref="AQ440">
    <cfRule type="expression" dxfId="1947" priority="1875">
      <formula>IF(RIGHT(TEXT(AQ440,"0.#"),1)=".",FALSE,TRUE)</formula>
    </cfRule>
    <cfRule type="expression" dxfId="1946" priority="1876">
      <formula>IF(RIGHT(TEXT(AQ440,"0.#"),1)=".",TRUE,FALSE)</formula>
    </cfRule>
  </conditionalFormatting>
  <conditionalFormatting sqref="AE445">
    <cfRule type="expression" dxfId="1945" priority="1867">
      <formula>IF(RIGHT(TEXT(AE445,"0.#"),1)=".",FALSE,TRUE)</formula>
    </cfRule>
    <cfRule type="expression" dxfId="1944" priority="1868">
      <formula>IF(RIGHT(TEXT(AE445,"0.#"),1)=".",TRUE,FALSE)</formula>
    </cfRule>
  </conditionalFormatting>
  <conditionalFormatting sqref="AE443">
    <cfRule type="expression" dxfId="1943" priority="1871">
      <formula>IF(RIGHT(TEXT(AE443,"0.#"),1)=".",FALSE,TRUE)</formula>
    </cfRule>
    <cfRule type="expression" dxfId="1942" priority="1872">
      <formula>IF(RIGHT(TEXT(AE443,"0.#"),1)=".",TRUE,FALSE)</formula>
    </cfRule>
  </conditionalFormatting>
  <conditionalFormatting sqref="AE444">
    <cfRule type="expression" dxfId="1941" priority="1869">
      <formula>IF(RIGHT(TEXT(AE444,"0.#"),1)=".",FALSE,TRUE)</formula>
    </cfRule>
    <cfRule type="expression" dxfId="1940" priority="1870">
      <formula>IF(RIGHT(TEXT(AE444,"0.#"),1)=".",TRUE,FALSE)</formula>
    </cfRule>
  </conditionalFormatting>
  <conditionalFormatting sqref="AM445">
    <cfRule type="expression" dxfId="1939" priority="1861">
      <formula>IF(RIGHT(TEXT(AM445,"0.#"),1)=".",FALSE,TRUE)</formula>
    </cfRule>
    <cfRule type="expression" dxfId="1938" priority="1862">
      <formula>IF(RIGHT(TEXT(AM445,"0.#"),1)=".",TRUE,FALSE)</formula>
    </cfRule>
  </conditionalFormatting>
  <conditionalFormatting sqref="AM443">
    <cfRule type="expression" dxfId="1937" priority="1865">
      <formula>IF(RIGHT(TEXT(AM443,"0.#"),1)=".",FALSE,TRUE)</formula>
    </cfRule>
    <cfRule type="expression" dxfId="1936" priority="1866">
      <formula>IF(RIGHT(TEXT(AM443,"0.#"),1)=".",TRUE,FALSE)</formula>
    </cfRule>
  </conditionalFormatting>
  <conditionalFormatting sqref="AM444">
    <cfRule type="expression" dxfId="1935" priority="1863">
      <formula>IF(RIGHT(TEXT(AM444,"0.#"),1)=".",FALSE,TRUE)</formula>
    </cfRule>
    <cfRule type="expression" dxfId="1934" priority="1864">
      <formula>IF(RIGHT(TEXT(AM444,"0.#"),1)=".",TRUE,FALSE)</formula>
    </cfRule>
  </conditionalFormatting>
  <conditionalFormatting sqref="AU445">
    <cfRule type="expression" dxfId="1933" priority="1855">
      <formula>IF(RIGHT(TEXT(AU445,"0.#"),1)=".",FALSE,TRUE)</formula>
    </cfRule>
    <cfRule type="expression" dxfId="1932" priority="1856">
      <formula>IF(RIGHT(TEXT(AU445,"0.#"),1)=".",TRUE,FALSE)</formula>
    </cfRule>
  </conditionalFormatting>
  <conditionalFormatting sqref="AU443">
    <cfRule type="expression" dxfId="1931" priority="1859">
      <formula>IF(RIGHT(TEXT(AU443,"0.#"),1)=".",FALSE,TRUE)</formula>
    </cfRule>
    <cfRule type="expression" dxfId="1930" priority="1860">
      <formula>IF(RIGHT(TEXT(AU443,"0.#"),1)=".",TRUE,FALSE)</formula>
    </cfRule>
  </conditionalFormatting>
  <conditionalFormatting sqref="AU444">
    <cfRule type="expression" dxfId="1929" priority="1857">
      <formula>IF(RIGHT(TEXT(AU444,"0.#"),1)=".",FALSE,TRUE)</formula>
    </cfRule>
    <cfRule type="expression" dxfId="1928" priority="1858">
      <formula>IF(RIGHT(TEXT(AU444,"0.#"),1)=".",TRUE,FALSE)</formula>
    </cfRule>
  </conditionalFormatting>
  <conditionalFormatting sqref="AI445">
    <cfRule type="expression" dxfId="1927" priority="1849">
      <formula>IF(RIGHT(TEXT(AI445,"0.#"),1)=".",FALSE,TRUE)</formula>
    </cfRule>
    <cfRule type="expression" dxfId="1926" priority="1850">
      <formula>IF(RIGHT(TEXT(AI445,"0.#"),1)=".",TRUE,FALSE)</formula>
    </cfRule>
  </conditionalFormatting>
  <conditionalFormatting sqref="AI443">
    <cfRule type="expression" dxfId="1925" priority="1853">
      <formula>IF(RIGHT(TEXT(AI443,"0.#"),1)=".",FALSE,TRUE)</formula>
    </cfRule>
    <cfRule type="expression" dxfId="1924" priority="1854">
      <formula>IF(RIGHT(TEXT(AI443,"0.#"),1)=".",TRUE,FALSE)</formula>
    </cfRule>
  </conditionalFormatting>
  <conditionalFormatting sqref="AI444">
    <cfRule type="expression" dxfId="1923" priority="1851">
      <formula>IF(RIGHT(TEXT(AI444,"0.#"),1)=".",FALSE,TRUE)</formula>
    </cfRule>
    <cfRule type="expression" dxfId="1922" priority="1852">
      <formula>IF(RIGHT(TEXT(AI444,"0.#"),1)=".",TRUE,FALSE)</formula>
    </cfRule>
  </conditionalFormatting>
  <conditionalFormatting sqref="AQ443">
    <cfRule type="expression" dxfId="1921" priority="1843">
      <formula>IF(RIGHT(TEXT(AQ443,"0.#"),1)=".",FALSE,TRUE)</formula>
    </cfRule>
    <cfRule type="expression" dxfId="1920" priority="1844">
      <formula>IF(RIGHT(TEXT(AQ443,"0.#"),1)=".",TRUE,FALSE)</formula>
    </cfRule>
  </conditionalFormatting>
  <conditionalFormatting sqref="AQ444">
    <cfRule type="expression" dxfId="1919" priority="1847">
      <formula>IF(RIGHT(TEXT(AQ444,"0.#"),1)=".",FALSE,TRUE)</formula>
    </cfRule>
    <cfRule type="expression" dxfId="1918" priority="1848">
      <formula>IF(RIGHT(TEXT(AQ444,"0.#"),1)=".",TRUE,FALSE)</formula>
    </cfRule>
  </conditionalFormatting>
  <conditionalFormatting sqref="AQ445">
    <cfRule type="expression" dxfId="1917" priority="1845">
      <formula>IF(RIGHT(TEXT(AQ445,"0.#"),1)=".",FALSE,TRUE)</formula>
    </cfRule>
    <cfRule type="expression" dxfId="1916" priority="1846">
      <formula>IF(RIGHT(TEXT(AQ445,"0.#"),1)=".",TRUE,FALSE)</formula>
    </cfRule>
  </conditionalFormatting>
  <conditionalFormatting sqref="Y872:Y899">
    <cfRule type="expression" dxfId="1915" priority="2073">
      <formula>IF(RIGHT(TEXT(Y872,"0.#"),1)=".",FALSE,TRUE)</formula>
    </cfRule>
    <cfRule type="expression" dxfId="1914" priority="2074">
      <formula>IF(RIGHT(TEXT(Y872,"0.#"),1)=".",TRUE,FALSE)</formula>
    </cfRule>
  </conditionalFormatting>
  <conditionalFormatting sqref="Y870:Y871">
    <cfRule type="expression" dxfId="1913" priority="2067">
      <formula>IF(RIGHT(TEXT(Y870,"0.#"),1)=".",FALSE,TRUE)</formula>
    </cfRule>
    <cfRule type="expression" dxfId="1912" priority="2068">
      <formula>IF(RIGHT(TEXT(Y870,"0.#"),1)=".",TRUE,FALSE)</formula>
    </cfRule>
  </conditionalFormatting>
  <conditionalFormatting sqref="Y905:Y932">
    <cfRule type="expression" dxfId="1911" priority="2061">
      <formula>IF(RIGHT(TEXT(Y905,"0.#"),1)=".",FALSE,TRUE)</formula>
    </cfRule>
    <cfRule type="expression" dxfId="1910" priority="2062">
      <formula>IF(RIGHT(TEXT(Y905,"0.#"),1)=".",TRUE,FALSE)</formula>
    </cfRule>
  </conditionalFormatting>
  <conditionalFormatting sqref="Y903:Y904">
    <cfRule type="expression" dxfId="1909" priority="2055">
      <formula>IF(RIGHT(TEXT(Y903,"0.#"),1)=".",FALSE,TRUE)</formula>
    </cfRule>
    <cfRule type="expression" dxfId="1908" priority="2056">
      <formula>IF(RIGHT(TEXT(Y903,"0.#"),1)=".",TRUE,FALSE)</formula>
    </cfRule>
  </conditionalFormatting>
  <conditionalFormatting sqref="Y938:Y965">
    <cfRule type="expression" dxfId="1907" priority="2049">
      <formula>IF(RIGHT(TEXT(Y938,"0.#"),1)=".",FALSE,TRUE)</formula>
    </cfRule>
    <cfRule type="expression" dxfId="1906" priority="2050">
      <formula>IF(RIGHT(TEXT(Y938,"0.#"),1)=".",TRUE,FALSE)</formula>
    </cfRule>
  </conditionalFormatting>
  <conditionalFormatting sqref="Y936:Y937">
    <cfRule type="expression" dxfId="1905" priority="2043">
      <formula>IF(RIGHT(TEXT(Y936,"0.#"),1)=".",FALSE,TRUE)</formula>
    </cfRule>
    <cfRule type="expression" dxfId="1904" priority="2044">
      <formula>IF(RIGHT(TEXT(Y936,"0.#"),1)=".",TRUE,FALSE)</formula>
    </cfRule>
  </conditionalFormatting>
  <conditionalFormatting sqref="Y971:Y998">
    <cfRule type="expression" dxfId="1903" priority="2037">
      <formula>IF(RIGHT(TEXT(Y971,"0.#"),1)=".",FALSE,TRUE)</formula>
    </cfRule>
    <cfRule type="expression" dxfId="1902" priority="2038">
      <formula>IF(RIGHT(TEXT(Y971,"0.#"),1)=".",TRUE,FALSE)</formula>
    </cfRule>
  </conditionalFormatting>
  <conditionalFormatting sqref="Y969:Y970">
    <cfRule type="expression" dxfId="1901" priority="2031">
      <formula>IF(RIGHT(TEXT(Y969,"0.#"),1)=".",FALSE,TRUE)</formula>
    </cfRule>
    <cfRule type="expression" dxfId="1900" priority="2032">
      <formula>IF(RIGHT(TEXT(Y969,"0.#"),1)=".",TRUE,FALSE)</formula>
    </cfRule>
  </conditionalFormatting>
  <conditionalFormatting sqref="Y1004:Y1031">
    <cfRule type="expression" dxfId="1899" priority="2025">
      <formula>IF(RIGHT(TEXT(Y1004,"0.#"),1)=".",FALSE,TRUE)</formula>
    </cfRule>
    <cfRule type="expression" dxfId="1898" priority="2026">
      <formula>IF(RIGHT(TEXT(Y1004,"0.#"),1)=".",TRUE,FALSE)</formula>
    </cfRule>
  </conditionalFormatting>
  <conditionalFormatting sqref="W23">
    <cfRule type="expression" dxfId="1897" priority="2309">
      <formula>IF(RIGHT(TEXT(W23,"0.#"),1)=".",FALSE,TRUE)</formula>
    </cfRule>
    <cfRule type="expression" dxfId="1896" priority="2310">
      <formula>IF(RIGHT(TEXT(W23,"0.#"),1)=".",TRUE,FALSE)</formula>
    </cfRule>
  </conditionalFormatting>
  <conditionalFormatting sqref="W24:W27">
    <cfRule type="expression" dxfId="1895" priority="2307">
      <formula>IF(RIGHT(TEXT(W24,"0.#"),1)=".",FALSE,TRUE)</formula>
    </cfRule>
    <cfRule type="expression" dxfId="1894" priority="2308">
      <formula>IF(RIGHT(TEXT(W24,"0.#"),1)=".",TRUE,FALSE)</formula>
    </cfRule>
  </conditionalFormatting>
  <conditionalFormatting sqref="W28">
    <cfRule type="expression" dxfId="1893" priority="2299">
      <formula>IF(RIGHT(TEXT(W28,"0.#"),1)=".",FALSE,TRUE)</formula>
    </cfRule>
    <cfRule type="expression" dxfId="1892" priority="2300">
      <formula>IF(RIGHT(TEXT(W28,"0.#"),1)=".",TRUE,FALSE)</formula>
    </cfRule>
  </conditionalFormatting>
  <conditionalFormatting sqref="P23">
    <cfRule type="expression" dxfId="1891" priority="2297">
      <formula>IF(RIGHT(TEXT(P23,"0.#"),1)=".",FALSE,TRUE)</formula>
    </cfRule>
    <cfRule type="expression" dxfId="1890" priority="2298">
      <formula>IF(RIGHT(TEXT(P23,"0.#"),1)=".",TRUE,FALSE)</formula>
    </cfRule>
  </conditionalFormatting>
  <conditionalFormatting sqref="P24:P27">
    <cfRule type="expression" dxfId="1889" priority="2295">
      <formula>IF(RIGHT(TEXT(P24,"0.#"),1)=".",FALSE,TRUE)</formula>
    </cfRule>
    <cfRule type="expression" dxfId="1888" priority="2296">
      <formula>IF(RIGHT(TEXT(P24,"0.#"),1)=".",TRUE,FALSE)</formula>
    </cfRule>
  </conditionalFormatting>
  <conditionalFormatting sqref="P28">
    <cfRule type="expression" dxfId="1887" priority="2293">
      <formula>IF(RIGHT(TEXT(P28,"0.#"),1)=".",FALSE,TRUE)</formula>
    </cfRule>
    <cfRule type="expression" dxfId="1886" priority="2294">
      <formula>IF(RIGHT(TEXT(P28,"0.#"),1)=".",TRUE,FALSE)</formula>
    </cfRule>
  </conditionalFormatting>
  <conditionalFormatting sqref="AQ114">
    <cfRule type="expression" dxfId="1885" priority="2277">
      <formula>IF(RIGHT(TEXT(AQ114,"0.#"),1)=".",FALSE,TRUE)</formula>
    </cfRule>
    <cfRule type="expression" dxfId="1884" priority="2278">
      <formula>IF(RIGHT(TEXT(AQ114,"0.#"),1)=".",TRUE,FALSE)</formula>
    </cfRule>
  </conditionalFormatting>
  <conditionalFormatting sqref="AQ104">
    <cfRule type="expression" dxfId="1883" priority="2291">
      <formula>IF(RIGHT(TEXT(AQ104,"0.#"),1)=".",FALSE,TRUE)</formula>
    </cfRule>
    <cfRule type="expression" dxfId="1882" priority="2292">
      <formula>IF(RIGHT(TEXT(AQ104,"0.#"),1)=".",TRUE,FALSE)</formula>
    </cfRule>
  </conditionalFormatting>
  <conditionalFormatting sqref="AQ105">
    <cfRule type="expression" dxfId="1881" priority="2289">
      <formula>IF(RIGHT(TEXT(AQ105,"0.#"),1)=".",FALSE,TRUE)</formula>
    </cfRule>
    <cfRule type="expression" dxfId="1880" priority="2290">
      <formula>IF(RIGHT(TEXT(AQ105,"0.#"),1)=".",TRUE,FALSE)</formula>
    </cfRule>
  </conditionalFormatting>
  <conditionalFormatting sqref="AQ107">
    <cfRule type="expression" dxfId="1879" priority="2287">
      <formula>IF(RIGHT(TEXT(AQ107,"0.#"),1)=".",FALSE,TRUE)</formula>
    </cfRule>
    <cfRule type="expression" dxfId="1878" priority="2288">
      <formula>IF(RIGHT(TEXT(AQ107,"0.#"),1)=".",TRUE,FALSE)</formula>
    </cfRule>
  </conditionalFormatting>
  <conditionalFormatting sqref="AQ108">
    <cfRule type="expression" dxfId="1877" priority="2285">
      <formula>IF(RIGHT(TEXT(AQ108,"0.#"),1)=".",FALSE,TRUE)</formula>
    </cfRule>
    <cfRule type="expression" dxfId="1876" priority="2286">
      <formula>IF(RIGHT(TEXT(AQ108,"0.#"),1)=".",TRUE,FALSE)</formula>
    </cfRule>
  </conditionalFormatting>
  <conditionalFormatting sqref="AQ110">
    <cfRule type="expression" dxfId="1875" priority="2283">
      <formula>IF(RIGHT(TEXT(AQ110,"0.#"),1)=".",FALSE,TRUE)</formula>
    </cfRule>
    <cfRule type="expression" dxfId="1874" priority="2284">
      <formula>IF(RIGHT(TEXT(AQ110,"0.#"),1)=".",TRUE,FALSE)</formula>
    </cfRule>
  </conditionalFormatting>
  <conditionalFormatting sqref="AQ111">
    <cfRule type="expression" dxfId="1873" priority="2281">
      <formula>IF(RIGHT(TEXT(AQ111,"0.#"),1)=".",FALSE,TRUE)</formula>
    </cfRule>
    <cfRule type="expression" dxfId="1872" priority="2282">
      <formula>IF(RIGHT(TEXT(AQ111,"0.#"),1)=".",TRUE,FALSE)</formula>
    </cfRule>
  </conditionalFormatting>
  <conditionalFormatting sqref="AQ113">
    <cfRule type="expression" dxfId="1871" priority="2279">
      <formula>IF(RIGHT(TEXT(AQ113,"0.#"),1)=".",FALSE,TRUE)</formula>
    </cfRule>
    <cfRule type="expression" dxfId="1870" priority="2280">
      <formula>IF(RIGHT(TEXT(AQ113,"0.#"),1)=".",TRUE,FALSE)</formula>
    </cfRule>
  </conditionalFormatting>
  <conditionalFormatting sqref="AE67">
    <cfRule type="expression" dxfId="1869" priority="2209">
      <formula>IF(RIGHT(TEXT(AE67,"0.#"),1)=".",FALSE,TRUE)</formula>
    </cfRule>
    <cfRule type="expression" dxfId="1868" priority="2210">
      <formula>IF(RIGHT(TEXT(AE67,"0.#"),1)=".",TRUE,FALSE)</formula>
    </cfRule>
  </conditionalFormatting>
  <conditionalFormatting sqref="AE68">
    <cfRule type="expression" dxfId="1867" priority="2207">
      <formula>IF(RIGHT(TEXT(AE68,"0.#"),1)=".",FALSE,TRUE)</formula>
    </cfRule>
    <cfRule type="expression" dxfId="1866" priority="2208">
      <formula>IF(RIGHT(TEXT(AE68,"0.#"),1)=".",TRUE,FALSE)</formula>
    </cfRule>
  </conditionalFormatting>
  <conditionalFormatting sqref="AE69">
    <cfRule type="expression" dxfId="1865" priority="2205">
      <formula>IF(RIGHT(TEXT(AE69,"0.#"),1)=".",FALSE,TRUE)</formula>
    </cfRule>
    <cfRule type="expression" dxfId="1864" priority="2206">
      <formula>IF(RIGHT(TEXT(AE69,"0.#"),1)=".",TRUE,FALSE)</formula>
    </cfRule>
  </conditionalFormatting>
  <conditionalFormatting sqref="AI69">
    <cfRule type="expression" dxfId="1863" priority="2203">
      <formula>IF(RIGHT(TEXT(AI69,"0.#"),1)=".",FALSE,TRUE)</formula>
    </cfRule>
    <cfRule type="expression" dxfId="1862" priority="2204">
      <formula>IF(RIGHT(TEXT(AI69,"0.#"),1)=".",TRUE,FALSE)</formula>
    </cfRule>
  </conditionalFormatting>
  <conditionalFormatting sqref="AI68">
    <cfRule type="expression" dxfId="1861" priority="2201">
      <formula>IF(RIGHT(TEXT(AI68,"0.#"),1)=".",FALSE,TRUE)</formula>
    </cfRule>
    <cfRule type="expression" dxfId="1860" priority="2202">
      <formula>IF(RIGHT(TEXT(AI68,"0.#"),1)=".",TRUE,FALSE)</formula>
    </cfRule>
  </conditionalFormatting>
  <conditionalFormatting sqref="AI67">
    <cfRule type="expression" dxfId="1859" priority="2199">
      <formula>IF(RIGHT(TEXT(AI67,"0.#"),1)=".",FALSE,TRUE)</formula>
    </cfRule>
    <cfRule type="expression" dxfId="1858" priority="2200">
      <formula>IF(RIGHT(TEXT(AI67,"0.#"),1)=".",TRUE,FALSE)</formula>
    </cfRule>
  </conditionalFormatting>
  <conditionalFormatting sqref="AM67">
    <cfRule type="expression" dxfId="1857" priority="2197">
      <formula>IF(RIGHT(TEXT(AM67,"0.#"),1)=".",FALSE,TRUE)</formula>
    </cfRule>
    <cfRule type="expression" dxfId="1856" priority="2198">
      <formula>IF(RIGHT(TEXT(AM67,"0.#"),1)=".",TRUE,FALSE)</formula>
    </cfRule>
  </conditionalFormatting>
  <conditionalFormatting sqref="AM68">
    <cfRule type="expression" dxfId="1855" priority="2195">
      <formula>IF(RIGHT(TEXT(AM68,"0.#"),1)=".",FALSE,TRUE)</formula>
    </cfRule>
    <cfRule type="expression" dxfId="1854" priority="2196">
      <formula>IF(RIGHT(TEXT(AM68,"0.#"),1)=".",TRUE,FALSE)</formula>
    </cfRule>
  </conditionalFormatting>
  <conditionalFormatting sqref="AM69">
    <cfRule type="expression" dxfId="1853" priority="2193">
      <formula>IF(RIGHT(TEXT(AM69,"0.#"),1)=".",FALSE,TRUE)</formula>
    </cfRule>
    <cfRule type="expression" dxfId="1852" priority="2194">
      <formula>IF(RIGHT(TEXT(AM69,"0.#"),1)=".",TRUE,FALSE)</formula>
    </cfRule>
  </conditionalFormatting>
  <conditionalFormatting sqref="AQ67:AQ69">
    <cfRule type="expression" dxfId="1851" priority="2191">
      <formula>IF(RIGHT(TEXT(AQ67,"0.#"),1)=".",FALSE,TRUE)</formula>
    </cfRule>
    <cfRule type="expression" dxfId="1850" priority="2192">
      <formula>IF(RIGHT(TEXT(AQ67,"0.#"),1)=".",TRUE,FALSE)</formula>
    </cfRule>
  </conditionalFormatting>
  <conditionalFormatting sqref="AU67:AU69">
    <cfRule type="expression" dxfId="1849" priority="2189">
      <formula>IF(RIGHT(TEXT(AU67,"0.#"),1)=".",FALSE,TRUE)</formula>
    </cfRule>
    <cfRule type="expression" dxfId="1848" priority="2190">
      <formula>IF(RIGHT(TEXT(AU67,"0.#"),1)=".",TRUE,FALSE)</formula>
    </cfRule>
  </conditionalFormatting>
  <conditionalFormatting sqref="AE70">
    <cfRule type="expression" dxfId="1847" priority="2187">
      <formula>IF(RIGHT(TEXT(AE70,"0.#"),1)=".",FALSE,TRUE)</formula>
    </cfRule>
    <cfRule type="expression" dxfId="1846" priority="2188">
      <formula>IF(RIGHT(TEXT(AE70,"0.#"),1)=".",TRUE,FALSE)</formula>
    </cfRule>
  </conditionalFormatting>
  <conditionalFormatting sqref="AE71">
    <cfRule type="expression" dxfId="1845" priority="2185">
      <formula>IF(RIGHT(TEXT(AE71,"0.#"),1)=".",FALSE,TRUE)</formula>
    </cfRule>
    <cfRule type="expression" dxfId="1844" priority="2186">
      <formula>IF(RIGHT(TEXT(AE71,"0.#"),1)=".",TRUE,FALSE)</formula>
    </cfRule>
  </conditionalFormatting>
  <conditionalFormatting sqref="AE72">
    <cfRule type="expression" dxfId="1843" priority="2183">
      <formula>IF(RIGHT(TEXT(AE72,"0.#"),1)=".",FALSE,TRUE)</formula>
    </cfRule>
    <cfRule type="expression" dxfId="1842" priority="2184">
      <formula>IF(RIGHT(TEXT(AE72,"0.#"),1)=".",TRUE,FALSE)</formula>
    </cfRule>
  </conditionalFormatting>
  <conditionalFormatting sqref="AI72">
    <cfRule type="expression" dxfId="1841" priority="2181">
      <formula>IF(RIGHT(TEXT(AI72,"0.#"),1)=".",FALSE,TRUE)</formula>
    </cfRule>
    <cfRule type="expression" dxfId="1840" priority="2182">
      <formula>IF(RIGHT(TEXT(AI72,"0.#"),1)=".",TRUE,FALSE)</formula>
    </cfRule>
  </conditionalFormatting>
  <conditionalFormatting sqref="AI71">
    <cfRule type="expression" dxfId="1839" priority="2179">
      <formula>IF(RIGHT(TEXT(AI71,"0.#"),1)=".",FALSE,TRUE)</formula>
    </cfRule>
    <cfRule type="expression" dxfId="1838" priority="2180">
      <formula>IF(RIGHT(TEXT(AI71,"0.#"),1)=".",TRUE,FALSE)</formula>
    </cfRule>
  </conditionalFormatting>
  <conditionalFormatting sqref="AI70">
    <cfRule type="expression" dxfId="1837" priority="2177">
      <formula>IF(RIGHT(TEXT(AI70,"0.#"),1)=".",FALSE,TRUE)</formula>
    </cfRule>
    <cfRule type="expression" dxfId="1836" priority="2178">
      <formula>IF(RIGHT(TEXT(AI70,"0.#"),1)=".",TRUE,FALSE)</formula>
    </cfRule>
  </conditionalFormatting>
  <conditionalFormatting sqref="AM70">
    <cfRule type="expression" dxfId="1835" priority="2175">
      <formula>IF(RIGHT(TEXT(AM70,"0.#"),1)=".",FALSE,TRUE)</formula>
    </cfRule>
    <cfRule type="expression" dxfId="1834" priority="2176">
      <formula>IF(RIGHT(TEXT(AM70,"0.#"),1)=".",TRUE,FALSE)</formula>
    </cfRule>
  </conditionalFormatting>
  <conditionalFormatting sqref="AM71">
    <cfRule type="expression" dxfId="1833" priority="2173">
      <formula>IF(RIGHT(TEXT(AM71,"0.#"),1)=".",FALSE,TRUE)</formula>
    </cfRule>
    <cfRule type="expression" dxfId="1832" priority="2174">
      <formula>IF(RIGHT(TEXT(AM71,"0.#"),1)=".",TRUE,FALSE)</formula>
    </cfRule>
  </conditionalFormatting>
  <conditionalFormatting sqref="AM72">
    <cfRule type="expression" dxfId="1831" priority="2171">
      <formula>IF(RIGHT(TEXT(AM72,"0.#"),1)=".",FALSE,TRUE)</formula>
    </cfRule>
    <cfRule type="expression" dxfId="1830" priority="2172">
      <formula>IF(RIGHT(TEXT(AM72,"0.#"),1)=".",TRUE,FALSE)</formula>
    </cfRule>
  </conditionalFormatting>
  <conditionalFormatting sqref="AQ70:AQ72">
    <cfRule type="expression" dxfId="1829" priority="2169">
      <formula>IF(RIGHT(TEXT(AQ70,"0.#"),1)=".",FALSE,TRUE)</formula>
    </cfRule>
    <cfRule type="expression" dxfId="1828" priority="2170">
      <formula>IF(RIGHT(TEXT(AQ70,"0.#"),1)=".",TRUE,FALSE)</formula>
    </cfRule>
  </conditionalFormatting>
  <conditionalFormatting sqref="AU70:AU72">
    <cfRule type="expression" dxfId="1827" priority="2167">
      <formula>IF(RIGHT(TEXT(AU70,"0.#"),1)=".",FALSE,TRUE)</formula>
    </cfRule>
    <cfRule type="expression" dxfId="1826" priority="2168">
      <formula>IF(RIGHT(TEXT(AU70,"0.#"),1)=".",TRUE,FALSE)</formula>
    </cfRule>
  </conditionalFormatting>
  <conditionalFormatting sqref="AU656">
    <cfRule type="expression" dxfId="1825" priority="685">
      <formula>IF(RIGHT(TEXT(AU656,"0.#"),1)=".",FALSE,TRUE)</formula>
    </cfRule>
    <cfRule type="expression" dxfId="1824" priority="686">
      <formula>IF(RIGHT(TEXT(AU656,"0.#"),1)=".",TRUE,FALSE)</formula>
    </cfRule>
  </conditionalFormatting>
  <conditionalFormatting sqref="AQ655">
    <cfRule type="expression" dxfId="1823" priority="677">
      <formula>IF(RIGHT(TEXT(AQ655,"0.#"),1)=".",FALSE,TRUE)</formula>
    </cfRule>
    <cfRule type="expression" dxfId="1822" priority="678">
      <formula>IF(RIGHT(TEXT(AQ655,"0.#"),1)=".",TRUE,FALSE)</formula>
    </cfRule>
  </conditionalFormatting>
  <conditionalFormatting sqref="AI696">
    <cfRule type="expression" dxfId="1821" priority="469">
      <formula>IF(RIGHT(TEXT(AI696,"0.#"),1)=".",FALSE,TRUE)</formula>
    </cfRule>
    <cfRule type="expression" dxfId="1820" priority="470">
      <formula>IF(RIGHT(TEXT(AI696,"0.#"),1)=".",TRUE,FALSE)</formula>
    </cfRule>
  </conditionalFormatting>
  <conditionalFormatting sqref="AQ694">
    <cfRule type="expression" dxfId="1819" priority="463">
      <formula>IF(RIGHT(TEXT(AQ694,"0.#"),1)=".",FALSE,TRUE)</formula>
    </cfRule>
    <cfRule type="expression" dxfId="1818" priority="464">
      <formula>IF(RIGHT(TEXT(AQ694,"0.#"),1)=".",TRUE,FALSE)</formula>
    </cfRule>
  </conditionalFormatting>
  <conditionalFormatting sqref="AL872:AO899">
    <cfRule type="expression" dxfId="1817" priority="2075">
      <formula>IF(AND(AL872&gt;=0, RIGHT(TEXT(AL872,"0.#"),1)&lt;&gt;"."),TRUE,FALSE)</formula>
    </cfRule>
    <cfRule type="expression" dxfId="1816" priority="2076">
      <formula>IF(AND(AL872&gt;=0, RIGHT(TEXT(AL872,"0.#"),1)="."),TRUE,FALSE)</formula>
    </cfRule>
    <cfRule type="expression" dxfId="1815" priority="2077">
      <formula>IF(AND(AL872&lt;0, RIGHT(TEXT(AL872,"0.#"),1)&lt;&gt;"."),TRUE,FALSE)</formula>
    </cfRule>
    <cfRule type="expression" dxfId="1814" priority="2078">
      <formula>IF(AND(AL872&lt;0, RIGHT(TEXT(AL872,"0.#"),1)="."),TRUE,FALSE)</formula>
    </cfRule>
  </conditionalFormatting>
  <conditionalFormatting sqref="AL870:AO871">
    <cfRule type="expression" dxfId="1813" priority="2069">
      <formula>IF(AND(AL870&gt;=0, RIGHT(TEXT(AL870,"0.#"),1)&lt;&gt;"."),TRUE,FALSE)</formula>
    </cfRule>
    <cfRule type="expression" dxfId="1812" priority="2070">
      <formula>IF(AND(AL870&gt;=0, RIGHT(TEXT(AL870,"0.#"),1)="."),TRUE,FALSE)</formula>
    </cfRule>
    <cfRule type="expression" dxfId="1811" priority="2071">
      <formula>IF(AND(AL870&lt;0, RIGHT(TEXT(AL870,"0.#"),1)&lt;&gt;"."),TRUE,FALSE)</formula>
    </cfRule>
    <cfRule type="expression" dxfId="1810" priority="2072">
      <formula>IF(AND(AL870&lt;0, RIGHT(TEXT(AL870,"0.#"),1)="."),TRUE,FALSE)</formula>
    </cfRule>
  </conditionalFormatting>
  <conditionalFormatting sqref="AL905:AO932">
    <cfRule type="expression" dxfId="1809" priority="2063">
      <formula>IF(AND(AL905&gt;=0, RIGHT(TEXT(AL905,"0.#"),1)&lt;&gt;"."),TRUE,FALSE)</formula>
    </cfRule>
    <cfRule type="expression" dxfId="1808" priority="2064">
      <formula>IF(AND(AL905&gt;=0, RIGHT(TEXT(AL905,"0.#"),1)="."),TRUE,FALSE)</formula>
    </cfRule>
    <cfRule type="expression" dxfId="1807" priority="2065">
      <formula>IF(AND(AL905&lt;0, RIGHT(TEXT(AL905,"0.#"),1)&lt;&gt;"."),TRUE,FALSE)</formula>
    </cfRule>
    <cfRule type="expression" dxfId="1806" priority="2066">
      <formula>IF(AND(AL905&lt;0, RIGHT(TEXT(AL905,"0.#"),1)="."),TRUE,FALSE)</formula>
    </cfRule>
  </conditionalFormatting>
  <conditionalFormatting sqref="AL903:AO904">
    <cfRule type="expression" dxfId="1805" priority="2057">
      <formula>IF(AND(AL903&gt;=0, RIGHT(TEXT(AL903,"0.#"),1)&lt;&gt;"."),TRUE,FALSE)</formula>
    </cfRule>
    <cfRule type="expression" dxfId="1804" priority="2058">
      <formula>IF(AND(AL903&gt;=0, RIGHT(TEXT(AL903,"0.#"),1)="."),TRUE,FALSE)</formula>
    </cfRule>
    <cfRule type="expression" dxfId="1803" priority="2059">
      <formula>IF(AND(AL903&lt;0, RIGHT(TEXT(AL903,"0.#"),1)&lt;&gt;"."),TRUE,FALSE)</formula>
    </cfRule>
    <cfRule type="expression" dxfId="1802" priority="2060">
      <formula>IF(AND(AL903&lt;0, RIGHT(TEXT(AL903,"0.#"),1)="."),TRUE,FALSE)</formula>
    </cfRule>
  </conditionalFormatting>
  <conditionalFormatting sqref="AL938:AO965">
    <cfRule type="expression" dxfId="1801" priority="2051">
      <formula>IF(AND(AL938&gt;=0, RIGHT(TEXT(AL938,"0.#"),1)&lt;&gt;"."),TRUE,FALSE)</formula>
    </cfRule>
    <cfRule type="expression" dxfId="1800" priority="2052">
      <formula>IF(AND(AL938&gt;=0, RIGHT(TEXT(AL938,"0.#"),1)="."),TRUE,FALSE)</formula>
    </cfRule>
    <cfRule type="expression" dxfId="1799" priority="2053">
      <formula>IF(AND(AL938&lt;0, RIGHT(TEXT(AL938,"0.#"),1)&lt;&gt;"."),TRUE,FALSE)</formula>
    </cfRule>
    <cfRule type="expression" dxfId="1798" priority="2054">
      <formula>IF(AND(AL938&lt;0, RIGHT(TEXT(AL938,"0.#"),1)="."),TRUE,FALSE)</formula>
    </cfRule>
  </conditionalFormatting>
  <conditionalFormatting sqref="AL936:AO937">
    <cfRule type="expression" dxfId="1797" priority="2045">
      <formula>IF(AND(AL936&gt;=0, RIGHT(TEXT(AL936,"0.#"),1)&lt;&gt;"."),TRUE,FALSE)</formula>
    </cfRule>
    <cfRule type="expression" dxfId="1796" priority="2046">
      <formula>IF(AND(AL936&gt;=0, RIGHT(TEXT(AL936,"0.#"),1)="."),TRUE,FALSE)</formula>
    </cfRule>
    <cfRule type="expression" dxfId="1795" priority="2047">
      <formula>IF(AND(AL936&lt;0, RIGHT(TEXT(AL936,"0.#"),1)&lt;&gt;"."),TRUE,FALSE)</formula>
    </cfRule>
    <cfRule type="expression" dxfId="1794" priority="2048">
      <formula>IF(AND(AL936&lt;0, RIGHT(TEXT(AL936,"0.#"),1)="."),TRUE,FALSE)</formula>
    </cfRule>
  </conditionalFormatting>
  <conditionalFormatting sqref="AL971:AO998">
    <cfRule type="expression" dxfId="1793" priority="2039">
      <formula>IF(AND(AL971&gt;=0, RIGHT(TEXT(AL971,"0.#"),1)&lt;&gt;"."),TRUE,FALSE)</formula>
    </cfRule>
    <cfRule type="expression" dxfId="1792" priority="2040">
      <formula>IF(AND(AL971&gt;=0, RIGHT(TEXT(AL971,"0.#"),1)="."),TRUE,FALSE)</formula>
    </cfRule>
    <cfRule type="expression" dxfId="1791" priority="2041">
      <formula>IF(AND(AL971&lt;0, RIGHT(TEXT(AL971,"0.#"),1)&lt;&gt;"."),TRUE,FALSE)</formula>
    </cfRule>
    <cfRule type="expression" dxfId="1790" priority="2042">
      <formula>IF(AND(AL971&lt;0, RIGHT(TEXT(AL971,"0.#"),1)="."),TRUE,FALSE)</formula>
    </cfRule>
  </conditionalFormatting>
  <conditionalFormatting sqref="AL969:AO970">
    <cfRule type="expression" dxfId="1789" priority="2033">
      <formula>IF(AND(AL969&gt;=0, RIGHT(TEXT(AL969,"0.#"),1)&lt;&gt;"."),TRUE,FALSE)</formula>
    </cfRule>
    <cfRule type="expression" dxfId="1788" priority="2034">
      <formula>IF(AND(AL969&gt;=0, RIGHT(TEXT(AL969,"0.#"),1)="."),TRUE,FALSE)</formula>
    </cfRule>
    <cfRule type="expression" dxfId="1787" priority="2035">
      <formula>IF(AND(AL969&lt;0, RIGHT(TEXT(AL969,"0.#"),1)&lt;&gt;"."),TRUE,FALSE)</formula>
    </cfRule>
    <cfRule type="expression" dxfId="1786" priority="2036">
      <formula>IF(AND(AL969&lt;0, RIGHT(TEXT(AL969,"0.#"),1)="."),TRUE,FALSE)</formula>
    </cfRule>
  </conditionalFormatting>
  <conditionalFormatting sqref="AL1004:AO1031">
    <cfRule type="expression" dxfId="1785" priority="2027">
      <formula>IF(AND(AL1004&gt;=0, RIGHT(TEXT(AL1004,"0.#"),1)&lt;&gt;"."),TRUE,FALSE)</formula>
    </cfRule>
    <cfRule type="expression" dxfId="1784" priority="2028">
      <formula>IF(AND(AL1004&gt;=0, RIGHT(TEXT(AL1004,"0.#"),1)="."),TRUE,FALSE)</formula>
    </cfRule>
    <cfRule type="expression" dxfId="1783" priority="2029">
      <formula>IF(AND(AL1004&lt;0, RIGHT(TEXT(AL1004,"0.#"),1)&lt;&gt;"."),TRUE,FALSE)</formula>
    </cfRule>
    <cfRule type="expression" dxfId="1782" priority="2030">
      <formula>IF(AND(AL1004&lt;0, RIGHT(TEXT(AL1004,"0.#"),1)="."),TRUE,FALSE)</formula>
    </cfRule>
  </conditionalFormatting>
  <conditionalFormatting sqref="AL1002:AO1003">
    <cfRule type="expression" dxfId="1781" priority="2021">
      <formula>IF(AND(AL1002&gt;=0, RIGHT(TEXT(AL1002,"0.#"),1)&lt;&gt;"."),TRUE,FALSE)</formula>
    </cfRule>
    <cfRule type="expression" dxfId="1780" priority="2022">
      <formula>IF(AND(AL1002&gt;=0, RIGHT(TEXT(AL1002,"0.#"),1)="."),TRUE,FALSE)</formula>
    </cfRule>
    <cfRule type="expression" dxfId="1779" priority="2023">
      <formula>IF(AND(AL1002&lt;0, RIGHT(TEXT(AL1002,"0.#"),1)&lt;&gt;"."),TRUE,FALSE)</formula>
    </cfRule>
    <cfRule type="expression" dxfId="1778" priority="2024">
      <formula>IF(AND(AL1002&lt;0, RIGHT(TEXT(AL1002,"0.#"),1)="."),TRUE,FALSE)</formula>
    </cfRule>
  </conditionalFormatting>
  <conditionalFormatting sqref="Y1002:Y1003">
    <cfRule type="expression" dxfId="1777" priority="2019">
      <formula>IF(RIGHT(TEXT(Y1002,"0.#"),1)=".",FALSE,TRUE)</formula>
    </cfRule>
    <cfRule type="expression" dxfId="1776" priority="2020">
      <formula>IF(RIGHT(TEXT(Y1002,"0.#"),1)=".",TRUE,FALSE)</formula>
    </cfRule>
  </conditionalFormatting>
  <conditionalFormatting sqref="AL1037:AO1064">
    <cfRule type="expression" dxfId="1775" priority="2015">
      <formula>IF(AND(AL1037&gt;=0, RIGHT(TEXT(AL1037,"0.#"),1)&lt;&gt;"."),TRUE,FALSE)</formula>
    </cfRule>
    <cfRule type="expression" dxfId="1774" priority="2016">
      <formula>IF(AND(AL1037&gt;=0, RIGHT(TEXT(AL1037,"0.#"),1)="."),TRUE,FALSE)</formula>
    </cfRule>
    <cfRule type="expression" dxfId="1773" priority="2017">
      <formula>IF(AND(AL1037&lt;0, RIGHT(TEXT(AL1037,"0.#"),1)&lt;&gt;"."),TRUE,FALSE)</formula>
    </cfRule>
    <cfRule type="expression" dxfId="1772" priority="2018">
      <formula>IF(AND(AL1037&lt;0, RIGHT(TEXT(AL1037,"0.#"),1)="."),TRUE,FALSE)</formula>
    </cfRule>
  </conditionalFormatting>
  <conditionalFormatting sqref="Y1037:Y1064">
    <cfRule type="expression" dxfId="1771" priority="2013">
      <formula>IF(RIGHT(TEXT(Y1037,"0.#"),1)=".",FALSE,TRUE)</formula>
    </cfRule>
    <cfRule type="expression" dxfId="1770" priority="2014">
      <formula>IF(RIGHT(TEXT(Y1037,"0.#"),1)=".",TRUE,FALSE)</formula>
    </cfRule>
  </conditionalFormatting>
  <conditionalFormatting sqref="AL1035:AO1036">
    <cfRule type="expression" dxfId="1769" priority="2009">
      <formula>IF(AND(AL1035&gt;=0, RIGHT(TEXT(AL1035,"0.#"),1)&lt;&gt;"."),TRUE,FALSE)</formula>
    </cfRule>
    <cfRule type="expression" dxfId="1768" priority="2010">
      <formula>IF(AND(AL1035&gt;=0, RIGHT(TEXT(AL1035,"0.#"),1)="."),TRUE,FALSE)</formula>
    </cfRule>
    <cfRule type="expression" dxfId="1767" priority="2011">
      <formula>IF(AND(AL1035&lt;0, RIGHT(TEXT(AL1035,"0.#"),1)&lt;&gt;"."),TRUE,FALSE)</formula>
    </cfRule>
    <cfRule type="expression" dxfId="1766" priority="2012">
      <formula>IF(AND(AL1035&lt;0, RIGHT(TEXT(AL1035,"0.#"),1)="."),TRUE,FALSE)</formula>
    </cfRule>
  </conditionalFormatting>
  <conditionalFormatting sqref="Y1035:Y1036">
    <cfRule type="expression" dxfId="1765" priority="2007">
      <formula>IF(RIGHT(TEXT(Y1035,"0.#"),1)=".",FALSE,TRUE)</formula>
    </cfRule>
    <cfRule type="expression" dxfId="1764" priority="2008">
      <formula>IF(RIGHT(TEXT(Y1035,"0.#"),1)=".",TRUE,FALSE)</formula>
    </cfRule>
  </conditionalFormatting>
  <conditionalFormatting sqref="AL1070:AO1097">
    <cfRule type="expression" dxfId="1763" priority="2003">
      <formula>IF(AND(AL1070&gt;=0, RIGHT(TEXT(AL1070,"0.#"),1)&lt;&gt;"."),TRUE,FALSE)</formula>
    </cfRule>
    <cfRule type="expression" dxfId="1762" priority="2004">
      <formula>IF(AND(AL1070&gt;=0, RIGHT(TEXT(AL1070,"0.#"),1)="."),TRUE,FALSE)</formula>
    </cfRule>
    <cfRule type="expression" dxfId="1761" priority="2005">
      <formula>IF(AND(AL1070&lt;0, RIGHT(TEXT(AL1070,"0.#"),1)&lt;&gt;"."),TRUE,FALSE)</formula>
    </cfRule>
    <cfRule type="expression" dxfId="1760" priority="2006">
      <formula>IF(AND(AL1070&lt;0, RIGHT(TEXT(AL1070,"0.#"),1)="."),TRUE,FALSE)</formula>
    </cfRule>
  </conditionalFormatting>
  <conditionalFormatting sqref="Y1070:Y1097">
    <cfRule type="expression" dxfId="1759" priority="2001">
      <formula>IF(RIGHT(TEXT(Y1070,"0.#"),1)=".",FALSE,TRUE)</formula>
    </cfRule>
    <cfRule type="expression" dxfId="1758" priority="2002">
      <formula>IF(RIGHT(TEXT(Y1070,"0.#"),1)=".",TRUE,FALSE)</formula>
    </cfRule>
  </conditionalFormatting>
  <conditionalFormatting sqref="AL1068:AO1069">
    <cfRule type="expression" dxfId="1757" priority="1997">
      <formula>IF(AND(AL1068&gt;=0, RIGHT(TEXT(AL1068,"0.#"),1)&lt;&gt;"."),TRUE,FALSE)</formula>
    </cfRule>
    <cfRule type="expression" dxfId="1756" priority="1998">
      <formula>IF(AND(AL1068&gt;=0, RIGHT(TEXT(AL1068,"0.#"),1)="."),TRUE,FALSE)</formula>
    </cfRule>
    <cfRule type="expression" dxfId="1755" priority="1999">
      <formula>IF(AND(AL1068&lt;0, RIGHT(TEXT(AL1068,"0.#"),1)&lt;&gt;"."),TRUE,FALSE)</formula>
    </cfRule>
    <cfRule type="expression" dxfId="1754" priority="2000">
      <formula>IF(AND(AL1068&lt;0, RIGHT(TEXT(AL1068,"0.#"),1)="."),TRUE,FALSE)</formula>
    </cfRule>
  </conditionalFormatting>
  <conditionalFormatting sqref="Y1068:Y1069">
    <cfRule type="expression" dxfId="1753" priority="1995">
      <formula>IF(RIGHT(TEXT(Y1068,"0.#"),1)=".",FALSE,TRUE)</formula>
    </cfRule>
    <cfRule type="expression" dxfId="1752" priority="1996">
      <formula>IF(RIGHT(TEXT(Y1068,"0.#"),1)=".",TRUE,FALSE)</formula>
    </cfRule>
  </conditionalFormatting>
  <conditionalFormatting sqref="AE39">
    <cfRule type="expression" dxfId="1751" priority="1993">
      <formula>IF(RIGHT(TEXT(AE39,"0.#"),1)=".",FALSE,TRUE)</formula>
    </cfRule>
    <cfRule type="expression" dxfId="1750" priority="1994">
      <formula>IF(RIGHT(TEXT(AE39,"0.#"),1)=".",TRUE,FALSE)</formula>
    </cfRule>
  </conditionalFormatting>
  <conditionalFormatting sqref="AM41">
    <cfRule type="expression" dxfId="1749" priority="1977">
      <formula>IF(RIGHT(TEXT(AM41,"0.#"),1)=".",FALSE,TRUE)</formula>
    </cfRule>
    <cfRule type="expression" dxfId="1748" priority="1978">
      <formula>IF(RIGHT(TEXT(AM41,"0.#"),1)=".",TRUE,FALSE)</formula>
    </cfRule>
  </conditionalFormatting>
  <conditionalFormatting sqref="AE40">
    <cfRule type="expression" dxfId="1747" priority="1991">
      <formula>IF(RIGHT(TEXT(AE40,"0.#"),1)=".",FALSE,TRUE)</formula>
    </cfRule>
    <cfRule type="expression" dxfId="1746" priority="1992">
      <formula>IF(RIGHT(TEXT(AE40,"0.#"),1)=".",TRUE,FALSE)</formula>
    </cfRule>
  </conditionalFormatting>
  <conditionalFormatting sqref="AE41">
    <cfRule type="expression" dxfId="1745" priority="1989">
      <formula>IF(RIGHT(TEXT(AE41,"0.#"),1)=".",FALSE,TRUE)</formula>
    </cfRule>
    <cfRule type="expression" dxfId="1744" priority="1990">
      <formula>IF(RIGHT(TEXT(AE41,"0.#"),1)=".",TRUE,FALSE)</formula>
    </cfRule>
  </conditionalFormatting>
  <conditionalFormatting sqref="AI41">
    <cfRule type="expression" dxfId="1743" priority="1987">
      <formula>IF(RIGHT(TEXT(AI41,"0.#"),1)=".",FALSE,TRUE)</formula>
    </cfRule>
    <cfRule type="expression" dxfId="1742" priority="1988">
      <formula>IF(RIGHT(TEXT(AI41,"0.#"),1)=".",TRUE,FALSE)</formula>
    </cfRule>
  </conditionalFormatting>
  <conditionalFormatting sqref="AI40">
    <cfRule type="expression" dxfId="1741" priority="1985">
      <formula>IF(RIGHT(TEXT(AI40,"0.#"),1)=".",FALSE,TRUE)</formula>
    </cfRule>
    <cfRule type="expression" dxfId="1740" priority="1986">
      <formula>IF(RIGHT(TEXT(AI40,"0.#"),1)=".",TRUE,FALSE)</formula>
    </cfRule>
  </conditionalFormatting>
  <conditionalFormatting sqref="AI39">
    <cfRule type="expression" dxfId="1739" priority="1983">
      <formula>IF(RIGHT(TEXT(AI39,"0.#"),1)=".",FALSE,TRUE)</formula>
    </cfRule>
    <cfRule type="expression" dxfId="1738" priority="1984">
      <formula>IF(RIGHT(TEXT(AI39,"0.#"),1)=".",TRUE,FALSE)</formula>
    </cfRule>
  </conditionalFormatting>
  <conditionalFormatting sqref="AM39">
    <cfRule type="expression" dxfId="1737" priority="1981">
      <formula>IF(RIGHT(TEXT(AM39,"0.#"),1)=".",FALSE,TRUE)</formula>
    </cfRule>
    <cfRule type="expression" dxfId="1736" priority="1982">
      <formula>IF(RIGHT(TEXT(AM39,"0.#"),1)=".",TRUE,FALSE)</formula>
    </cfRule>
  </conditionalFormatting>
  <conditionalFormatting sqref="AM40">
    <cfRule type="expression" dxfId="1735" priority="1979">
      <formula>IF(RIGHT(TEXT(AM40,"0.#"),1)=".",FALSE,TRUE)</formula>
    </cfRule>
    <cfRule type="expression" dxfId="1734" priority="1980">
      <formula>IF(RIGHT(TEXT(AM40,"0.#"),1)=".",TRUE,FALSE)</formula>
    </cfRule>
  </conditionalFormatting>
  <conditionalFormatting sqref="AQ39:AQ41">
    <cfRule type="expression" dxfId="1733" priority="1975">
      <formula>IF(RIGHT(TEXT(AQ39,"0.#"),1)=".",FALSE,TRUE)</formula>
    </cfRule>
    <cfRule type="expression" dxfId="1732" priority="1976">
      <formula>IF(RIGHT(TEXT(AQ39,"0.#"),1)=".",TRUE,FALSE)</formula>
    </cfRule>
  </conditionalFormatting>
  <conditionalFormatting sqref="AU39:AU41">
    <cfRule type="expression" dxfId="1731" priority="1973">
      <formula>IF(RIGHT(TEXT(AU39,"0.#"),1)=".",FALSE,TRUE)</formula>
    </cfRule>
    <cfRule type="expression" dxfId="1730" priority="1974">
      <formula>IF(RIGHT(TEXT(AU39,"0.#"),1)=".",TRUE,FALSE)</formula>
    </cfRule>
  </conditionalFormatting>
  <conditionalFormatting sqref="AE46">
    <cfRule type="expression" dxfId="1729" priority="1971">
      <formula>IF(RIGHT(TEXT(AE46,"0.#"),1)=".",FALSE,TRUE)</formula>
    </cfRule>
    <cfRule type="expression" dxfId="1728" priority="1972">
      <formula>IF(RIGHT(TEXT(AE46,"0.#"),1)=".",TRUE,FALSE)</formula>
    </cfRule>
  </conditionalFormatting>
  <conditionalFormatting sqref="AE47">
    <cfRule type="expression" dxfId="1727" priority="1969">
      <formula>IF(RIGHT(TEXT(AE47,"0.#"),1)=".",FALSE,TRUE)</formula>
    </cfRule>
    <cfRule type="expression" dxfId="1726" priority="1970">
      <formula>IF(RIGHT(TEXT(AE47,"0.#"),1)=".",TRUE,FALSE)</formula>
    </cfRule>
  </conditionalFormatting>
  <conditionalFormatting sqref="AE48">
    <cfRule type="expression" dxfId="1725" priority="1967">
      <formula>IF(RIGHT(TEXT(AE48,"0.#"),1)=".",FALSE,TRUE)</formula>
    </cfRule>
    <cfRule type="expression" dxfId="1724" priority="1968">
      <formula>IF(RIGHT(TEXT(AE48,"0.#"),1)=".",TRUE,FALSE)</formula>
    </cfRule>
  </conditionalFormatting>
  <conditionalFormatting sqref="AI48">
    <cfRule type="expression" dxfId="1723" priority="1965">
      <formula>IF(RIGHT(TEXT(AI48,"0.#"),1)=".",FALSE,TRUE)</formula>
    </cfRule>
    <cfRule type="expression" dxfId="1722" priority="1966">
      <formula>IF(RIGHT(TEXT(AI48,"0.#"),1)=".",TRUE,FALSE)</formula>
    </cfRule>
  </conditionalFormatting>
  <conditionalFormatting sqref="AI47">
    <cfRule type="expression" dxfId="1721" priority="1963">
      <formula>IF(RIGHT(TEXT(AI47,"0.#"),1)=".",FALSE,TRUE)</formula>
    </cfRule>
    <cfRule type="expression" dxfId="1720" priority="1964">
      <formula>IF(RIGHT(TEXT(AI47,"0.#"),1)=".",TRUE,FALSE)</formula>
    </cfRule>
  </conditionalFormatting>
  <conditionalFormatting sqref="AE448">
    <cfRule type="expression" dxfId="1719" priority="1841">
      <formula>IF(RIGHT(TEXT(AE448,"0.#"),1)=".",FALSE,TRUE)</formula>
    </cfRule>
    <cfRule type="expression" dxfId="1718" priority="1842">
      <formula>IF(RIGHT(TEXT(AE448,"0.#"),1)=".",TRUE,FALSE)</formula>
    </cfRule>
  </conditionalFormatting>
  <conditionalFormatting sqref="AM450">
    <cfRule type="expression" dxfId="1717" priority="1831">
      <formula>IF(RIGHT(TEXT(AM450,"0.#"),1)=".",FALSE,TRUE)</formula>
    </cfRule>
    <cfRule type="expression" dxfId="1716" priority="1832">
      <formula>IF(RIGHT(TEXT(AM450,"0.#"),1)=".",TRUE,FALSE)</formula>
    </cfRule>
  </conditionalFormatting>
  <conditionalFormatting sqref="AE449">
    <cfRule type="expression" dxfId="1715" priority="1839">
      <formula>IF(RIGHT(TEXT(AE449,"0.#"),1)=".",FALSE,TRUE)</formula>
    </cfRule>
    <cfRule type="expression" dxfId="1714" priority="1840">
      <formula>IF(RIGHT(TEXT(AE449,"0.#"),1)=".",TRUE,FALSE)</formula>
    </cfRule>
  </conditionalFormatting>
  <conditionalFormatting sqref="AE450">
    <cfRule type="expression" dxfId="1713" priority="1837">
      <formula>IF(RIGHT(TEXT(AE450,"0.#"),1)=".",FALSE,TRUE)</formula>
    </cfRule>
    <cfRule type="expression" dxfId="1712" priority="1838">
      <formula>IF(RIGHT(TEXT(AE450,"0.#"),1)=".",TRUE,FALSE)</formula>
    </cfRule>
  </conditionalFormatting>
  <conditionalFormatting sqref="AM448">
    <cfRule type="expression" dxfId="1711" priority="1835">
      <formula>IF(RIGHT(TEXT(AM448,"0.#"),1)=".",FALSE,TRUE)</formula>
    </cfRule>
    <cfRule type="expression" dxfId="1710" priority="1836">
      <formula>IF(RIGHT(TEXT(AM448,"0.#"),1)=".",TRUE,FALSE)</formula>
    </cfRule>
  </conditionalFormatting>
  <conditionalFormatting sqref="AM449">
    <cfRule type="expression" dxfId="1709" priority="1833">
      <formula>IF(RIGHT(TEXT(AM449,"0.#"),1)=".",FALSE,TRUE)</formula>
    </cfRule>
    <cfRule type="expression" dxfId="1708" priority="1834">
      <formula>IF(RIGHT(TEXT(AM449,"0.#"),1)=".",TRUE,FALSE)</formula>
    </cfRule>
  </conditionalFormatting>
  <conditionalFormatting sqref="AU448">
    <cfRule type="expression" dxfId="1707" priority="1829">
      <formula>IF(RIGHT(TEXT(AU448,"0.#"),1)=".",FALSE,TRUE)</formula>
    </cfRule>
    <cfRule type="expression" dxfId="1706" priority="1830">
      <formula>IF(RIGHT(TEXT(AU448,"0.#"),1)=".",TRUE,FALSE)</formula>
    </cfRule>
  </conditionalFormatting>
  <conditionalFormatting sqref="AU449">
    <cfRule type="expression" dxfId="1705" priority="1827">
      <formula>IF(RIGHT(TEXT(AU449,"0.#"),1)=".",FALSE,TRUE)</formula>
    </cfRule>
    <cfRule type="expression" dxfId="1704" priority="1828">
      <formula>IF(RIGHT(TEXT(AU449,"0.#"),1)=".",TRUE,FALSE)</formula>
    </cfRule>
  </conditionalFormatting>
  <conditionalFormatting sqref="AU450">
    <cfRule type="expression" dxfId="1703" priority="1825">
      <formula>IF(RIGHT(TEXT(AU450,"0.#"),1)=".",FALSE,TRUE)</formula>
    </cfRule>
    <cfRule type="expression" dxfId="1702" priority="1826">
      <formula>IF(RIGHT(TEXT(AU450,"0.#"),1)=".",TRUE,FALSE)</formula>
    </cfRule>
  </conditionalFormatting>
  <conditionalFormatting sqref="AI450">
    <cfRule type="expression" dxfId="1701" priority="1819">
      <formula>IF(RIGHT(TEXT(AI450,"0.#"),1)=".",FALSE,TRUE)</formula>
    </cfRule>
    <cfRule type="expression" dxfId="1700" priority="1820">
      <formula>IF(RIGHT(TEXT(AI450,"0.#"),1)=".",TRUE,FALSE)</formula>
    </cfRule>
  </conditionalFormatting>
  <conditionalFormatting sqref="AI448">
    <cfRule type="expression" dxfId="1699" priority="1823">
      <formula>IF(RIGHT(TEXT(AI448,"0.#"),1)=".",FALSE,TRUE)</formula>
    </cfRule>
    <cfRule type="expression" dxfId="1698" priority="1824">
      <formula>IF(RIGHT(TEXT(AI448,"0.#"),1)=".",TRUE,FALSE)</formula>
    </cfRule>
  </conditionalFormatting>
  <conditionalFormatting sqref="AI449">
    <cfRule type="expression" dxfId="1697" priority="1821">
      <formula>IF(RIGHT(TEXT(AI449,"0.#"),1)=".",FALSE,TRUE)</formula>
    </cfRule>
    <cfRule type="expression" dxfId="1696" priority="1822">
      <formula>IF(RIGHT(TEXT(AI449,"0.#"),1)=".",TRUE,FALSE)</formula>
    </cfRule>
  </conditionalFormatting>
  <conditionalFormatting sqref="AQ449">
    <cfRule type="expression" dxfId="1695" priority="1817">
      <formula>IF(RIGHT(TEXT(AQ449,"0.#"),1)=".",FALSE,TRUE)</formula>
    </cfRule>
    <cfRule type="expression" dxfId="1694" priority="1818">
      <formula>IF(RIGHT(TEXT(AQ449,"0.#"),1)=".",TRUE,FALSE)</formula>
    </cfRule>
  </conditionalFormatting>
  <conditionalFormatting sqref="AQ450">
    <cfRule type="expression" dxfId="1693" priority="1815">
      <formula>IF(RIGHT(TEXT(AQ450,"0.#"),1)=".",FALSE,TRUE)</formula>
    </cfRule>
    <cfRule type="expression" dxfId="1692" priority="1816">
      <formula>IF(RIGHT(TEXT(AQ450,"0.#"),1)=".",TRUE,FALSE)</formula>
    </cfRule>
  </conditionalFormatting>
  <conditionalFormatting sqref="AQ448">
    <cfRule type="expression" dxfId="1691" priority="1813">
      <formula>IF(RIGHT(TEXT(AQ448,"0.#"),1)=".",FALSE,TRUE)</formula>
    </cfRule>
    <cfRule type="expression" dxfId="1690" priority="1814">
      <formula>IF(RIGHT(TEXT(AQ448,"0.#"),1)=".",TRUE,FALSE)</formula>
    </cfRule>
  </conditionalFormatting>
  <conditionalFormatting sqref="AE453">
    <cfRule type="expression" dxfId="1689" priority="1811">
      <formula>IF(RIGHT(TEXT(AE453,"0.#"),1)=".",FALSE,TRUE)</formula>
    </cfRule>
    <cfRule type="expression" dxfId="1688" priority="1812">
      <formula>IF(RIGHT(TEXT(AE453,"0.#"),1)=".",TRUE,FALSE)</formula>
    </cfRule>
  </conditionalFormatting>
  <conditionalFormatting sqref="AM455">
    <cfRule type="expression" dxfId="1687" priority="1801">
      <formula>IF(RIGHT(TEXT(AM455,"0.#"),1)=".",FALSE,TRUE)</formula>
    </cfRule>
    <cfRule type="expression" dxfId="1686" priority="1802">
      <formula>IF(RIGHT(TEXT(AM455,"0.#"),1)=".",TRUE,FALSE)</formula>
    </cfRule>
  </conditionalFormatting>
  <conditionalFormatting sqref="AE454">
    <cfRule type="expression" dxfId="1685" priority="1809">
      <formula>IF(RIGHT(TEXT(AE454,"0.#"),1)=".",FALSE,TRUE)</formula>
    </cfRule>
    <cfRule type="expression" dxfId="1684" priority="1810">
      <formula>IF(RIGHT(TEXT(AE454,"0.#"),1)=".",TRUE,FALSE)</formula>
    </cfRule>
  </conditionalFormatting>
  <conditionalFormatting sqref="AE455">
    <cfRule type="expression" dxfId="1683" priority="1807">
      <formula>IF(RIGHT(TEXT(AE455,"0.#"),1)=".",FALSE,TRUE)</formula>
    </cfRule>
    <cfRule type="expression" dxfId="1682" priority="1808">
      <formula>IF(RIGHT(TEXT(AE455,"0.#"),1)=".",TRUE,FALSE)</formula>
    </cfRule>
  </conditionalFormatting>
  <conditionalFormatting sqref="AM453">
    <cfRule type="expression" dxfId="1681" priority="1805">
      <formula>IF(RIGHT(TEXT(AM453,"0.#"),1)=".",FALSE,TRUE)</formula>
    </cfRule>
    <cfRule type="expression" dxfId="1680" priority="1806">
      <formula>IF(RIGHT(TEXT(AM453,"0.#"),1)=".",TRUE,FALSE)</formula>
    </cfRule>
  </conditionalFormatting>
  <conditionalFormatting sqref="AM454">
    <cfRule type="expression" dxfId="1679" priority="1803">
      <formula>IF(RIGHT(TEXT(AM454,"0.#"),1)=".",FALSE,TRUE)</formula>
    </cfRule>
    <cfRule type="expression" dxfId="1678" priority="1804">
      <formula>IF(RIGHT(TEXT(AM454,"0.#"),1)=".",TRUE,FALSE)</formula>
    </cfRule>
  </conditionalFormatting>
  <conditionalFormatting sqref="AU453">
    <cfRule type="expression" dxfId="1677" priority="1799">
      <formula>IF(RIGHT(TEXT(AU453,"0.#"),1)=".",FALSE,TRUE)</formula>
    </cfRule>
    <cfRule type="expression" dxfId="1676" priority="1800">
      <formula>IF(RIGHT(TEXT(AU453,"0.#"),1)=".",TRUE,FALSE)</formula>
    </cfRule>
  </conditionalFormatting>
  <conditionalFormatting sqref="AU454">
    <cfRule type="expression" dxfId="1675" priority="1797">
      <formula>IF(RIGHT(TEXT(AU454,"0.#"),1)=".",FALSE,TRUE)</formula>
    </cfRule>
    <cfRule type="expression" dxfId="1674" priority="1798">
      <formula>IF(RIGHT(TEXT(AU454,"0.#"),1)=".",TRUE,FALSE)</formula>
    </cfRule>
  </conditionalFormatting>
  <conditionalFormatting sqref="AU455">
    <cfRule type="expression" dxfId="1673" priority="1795">
      <formula>IF(RIGHT(TEXT(AU455,"0.#"),1)=".",FALSE,TRUE)</formula>
    </cfRule>
    <cfRule type="expression" dxfId="1672" priority="1796">
      <formula>IF(RIGHT(TEXT(AU455,"0.#"),1)=".",TRUE,FALSE)</formula>
    </cfRule>
  </conditionalFormatting>
  <conditionalFormatting sqref="AI455">
    <cfRule type="expression" dxfId="1671" priority="1789">
      <formula>IF(RIGHT(TEXT(AI455,"0.#"),1)=".",FALSE,TRUE)</formula>
    </cfRule>
    <cfRule type="expression" dxfId="1670" priority="1790">
      <formula>IF(RIGHT(TEXT(AI455,"0.#"),1)=".",TRUE,FALSE)</formula>
    </cfRule>
  </conditionalFormatting>
  <conditionalFormatting sqref="AI453">
    <cfRule type="expression" dxfId="1669" priority="1793">
      <formula>IF(RIGHT(TEXT(AI453,"0.#"),1)=".",FALSE,TRUE)</formula>
    </cfRule>
    <cfRule type="expression" dxfId="1668" priority="1794">
      <formula>IF(RIGHT(TEXT(AI453,"0.#"),1)=".",TRUE,FALSE)</formula>
    </cfRule>
  </conditionalFormatting>
  <conditionalFormatting sqref="AI454">
    <cfRule type="expression" dxfId="1667" priority="1791">
      <formula>IF(RIGHT(TEXT(AI454,"0.#"),1)=".",FALSE,TRUE)</formula>
    </cfRule>
    <cfRule type="expression" dxfId="1666" priority="1792">
      <formula>IF(RIGHT(TEXT(AI454,"0.#"),1)=".",TRUE,FALSE)</formula>
    </cfRule>
  </conditionalFormatting>
  <conditionalFormatting sqref="AQ454">
    <cfRule type="expression" dxfId="1665" priority="1787">
      <formula>IF(RIGHT(TEXT(AQ454,"0.#"),1)=".",FALSE,TRUE)</formula>
    </cfRule>
    <cfRule type="expression" dxfId="1664" priority="1788">
      <formula>IF(RIGHT(TEXT(AQ454,"0.#"),1)=".",TRUE,FALSE)</formula>
    </cfRule>
  </conditionalFormatting>
  <conditionalFormatting sqref="AQ455">
    <cfRule type="expression" dxfId="1663" priority="1785">
      <formula>IF(RIGHT(TEXT(AQ455,"0.#"),1)=".",FALSE,TRUE)</formula>
    </cfRule>
    <cfRule type="expression" dxfId="1662" priority="1786">
      <formula>IF(RIGHT(TEXT(AQ455,"0.#"),1)=".",TRUE,FALSE)</formula>
    </cfRule>
  </conditionalFormatting>
  <conditionalFormatting sqref="AQ453">
    <cfRule type="expression" dxfId="1661" priority="1783">
      <formula>IF(RIGHT(TEXT(AQ453,"0.#"),1)=".",FALSE,TRUE)</formula>
    </cfRule>
    <cfRule type="expression" dxfId="1660" priority="1784">
      <formula>IF(RIGHT(TEXT(AQ453,"0.#"),1)=".",TRUE,FALSE)</formula>
    </cfRule>
  </conditionalFormatting>
  <conditionalFormatting sqref="AE487">
    <cfRule type="expression" dxfId="1659" priority="1661">
      <formula>IF(RIGHT(TEXT(AE487,"0.#"),1)=".",FALSE,TRUE)</formula>
    </cfRule>
    <cfRule type="expression" dxfId="1658" priority="1662">
      <formula>IF(RIGHT(TEXT(AE487,"0.#"),1)=".",TRUE,FALSE)</formula>
    </cfRule>
  </conditionalFormatting>
  <conditionalFormatting sqref="AE488">
    <cfRule type="expression" dxfId="1657" priority="1659">
      <formula>IF(RIGHT(TEXT(AE488,"0.#"),1)=".",FALSE,TRUE)</formula>
    </cfRule>
    <cfRule type="expression" dxfId="1656" priority="1660">
      <formula>IF(RIGHT(TEXT(AE488,"0.#"),1)=".",TRUE,FALSE)</formula>
    </cfRule>
  </conditionalFormatting>
  <conditionalFormatting sqref="AE489">
    <cfRule type="expression" dxfId="1655" priority="1657">
      <formula>IF(RIGHT(TEXT(AE489,"0.#"),1)=".",FALSE,TRUE)</formula>
    </cfRule>
    <cfRule type="expression" dxfId="1654" priority="1658">
      <formula>IF(RIGHT(TEXT(AE489,"0.#"),1)=".",TRUE,FALSE)</formula>
    </cfRule>
  </conditionalFormatting>
  <conditionalFormatting sqref="AU487">
    <cfRule type="expression" dxfId="1653" priority="1649">
      <formula>IF(RIGHT(TEXT(AU487,"0.#"),1)=".",FALSE,TRUE)</formula>
    </cfRule>
    <cfRule type="expression" dxfId="1652" priority="1650">
      <formula>IF(RIGHT(TEXT(AU487,"0.#"),1)=".",TRUE,FALSE)</formula>
    </cfRule>
  </conditionalFormatting>
  <conditionalFormatting sqref="AU488">
    <cfRule type="expression" dxfId="1651" priority="1647">
      <formula>IF(RIGHT(TEXT(AU488,"0.#"),1)=".",FALSE,TRUE)</formula>
    </cfRule>
    <cfRule type="expression" dxfId="1650" priority="1648">
      <formula>IF(RIGHT(TEXT(AU488,"0.#"),1)=".",TRUE,FALSE)</formula>
    </cfRule>
  </conditionalFormatting>
  <conditionalFormatting sqref="AU489">
    <cfRule type="expression" dxfId="1649" priority="1645">
      <formula>IF(RIGHT(TEXT(AU489,"0.#"),1)=".",FALSE,TRUE)</formula>
    </cfRule>
    <cfRule type="expression" dxfId="1648" priority="1646">
      <formula>IF(RIGHT(TEXT(AU489,"0.#"),1)=".",TRUE,FALSE)</formula>
    </cfRule>
  </conditionalFormatting>
  <conditionalFormatting sqref="AQ488">
    <cfRule type="expression" dxfId="1647" priority="1637">
      <formula>IF(RIGHT(TEXT(AQ488,"0.#"),1)=".",FALSE,TRUE)</formula>
    </cfRule>
    <cfRule type="expression" dxfId="1646" priority="1638">
      <formula>IF(RIGHT(TEXT(AQ488,"0.#"),1)=".",TRUE,FALSE)</formula>
    </cfRule>
  </conditionalFormatting>
  <conditionalFormatting sqref="AQ489">
    <cfRule type="expression" dxfId="1645" priority="1635">
      <formula>IF(RIGHT(TEXT(AQ489,"0.#"),1)=".",FALSE,TRUE)</formula>
    </cfRule>
    <cfRule type="expression" dxfId="1644" priority="1636">
      <formula>IF(RIGHT(TEXT(AQ489,"0.#"),1)=".",TRUE,FALSE)</formula>
    </cfRule>
  </conditionalFormatting>
  <conditionalFormatting sqref="AQ487">
    <cfRule type="expression" dxfId="1643" priority="1633">
      <formula>IF(RIGHT(TEXT(AQ487,"0.#"),1)=".",FALSE,TRUE)</formula>
    </cfRule>
    <cfRule type="expression" dxfId="1642" priority="1634">
      <formula>IF(RIGHT(TEXT(AQ487,"0.#"),1)=".",TRUE,FALSE)</formula>
    </cfRule>
  </conditionalFormatting>
  <conditionalFormatting sqref="AE512">
    <cfRule type="expression" dxfId="1641" priority="1631">
      <formula>IF(RIGHT(TEXT(AE512,"0.#"),1)=".",FALSE,TRUE)</formula>
    </cfRule>
    <cfRule type="expression" dxfId="1640" priority="1632">
      <formula>IF(RIGHT(TEXT(AE512,"0.#"),1)=".",TRUE,FALSE)</formula>
    </cfRule>
  </conditionalFormatting>
  <conditionalFormatting sqref="AE513">
    <cfRule type="expression" dxfId="1639" priority="1629">
      <formula>IF(RIGHT(TEXT(AE513,"0.#"),1)=".",FALSE,TRUE)</formula>
    </cfRule>
    <cfRule type="expression" dxfId="1638" priority="1630">
      <formula>IF(RIGHT(TEXT(AE513,"0.#"),1)=".",TRUE,FALSE)</formula>
    </cfRule>
  </conditionalFormatting>
  <conditionalFormatting sqref="AE514">
    <cfRule type="expression" dxfId="1637" priority="1627">
      <formula>IF(RIGHT(TEXT(AE514,"0.#"),1)=".",FALSE,TRUE)</formula>
    </cfRule>
    <cfRule type="expression" dxfId="1636" priority="1628">
      <formula>IF(RIGHT(TEXT(AE514,"0.#"),1)=".",TRUE,FALSE)</formula>
    </cfRule>
  </conditionalFormatting>
  <conditionalFormatting sqref="AU512">
    <cfRule type="expression" dxfId="1635" priority="1619">
      <formula>IF(RIGHT(TEXT(AU512,"0.#"),1)=".",FALSE,TRUE)</formula>
    </cfRule>
    <cfRule type="expression" dxfId="1634" priority="1620">
      <formula>IF(RIGHT(TEXT(AU512,"0.#"),1)=".",TRUE,FALSE)</formula>
    </cfRule>
  </conditionalFormatting>
  <conditionalFormatting sqref="AU513">
    <cfRule type="expression" dxfId="1633" priority="1617">
      <formula>IF(RIGHT(TEXT(AU513,"0.#"),1)=".",FALSE,TRUE)</formula>
    </cfRule>
    <cfRule type="expression" dxfId="1632" priority="1618">
      <formula>IF(RIGHT(TEXT(AU513,"0.#"),1)=".",TRUE,FALSE)</formula>
    </cfRule>
  </conditionalFormatting>
  <conditionalFormatting sqref="AU514">
    <cfRule type="expression" dxfId="1631" priority="1615">
      <formula>IF(RIGHT(TEXT(AU514,"0.#"),1)=".",FALSE,TRUE)</formula>
    </cfRule>
    <cfRule type="expression" dxfId="1630" priority="1616">
      <formula>IF(RIGHT(TEXT(AU514,"0.#"),1)=".",TRUE,FALSE)</formula>
    </cfRule>
  </conditionalFormatting>
  <conditionalFormatting sqref="AQ513">
    <cfRule type="expression" dxfId="1629" priority="1607">
      <formula>IF(RIGHT(TEXT(AQ513,"0.#"),1)=".",FALSE,TRUE)</formula>
    </cfRule>
    <cfRule type="expression" dxfId="1628" priority="1608">
      <formula>IF(RIGHT(TEXT(AQ513,"0.#"),1)=".",TRUE,FALSE)</formula>
    </cfRule>
  </conditionalFormatting>
  <conditionalFormatting sqref="AQ514">
    <cfRule type="expression" dxfId="1627" priority="1605">
      <formula>IF(RIGHT(TEXT(AQ514,"0.#"),1)=".",FALSE,TRUE)</formula>
    </cfRule>
    <cfRule type="expression" dxfId="1626" priority="1606">
      <formula>IF(RIGHT(TEXT(AQ514,"0.#"),1)=".",TRUE,FALSE)</formula>
    </cfRule>
  </conditionalFormatting>
  <conditionalFormatting sqref="AQ512">
    <cfRule type="expression" dxfId="1625" priority="1603">
      <formula>IF(RIGHT(TEXT(AQ512,"0.#"),1)=".",FALSE,TRUE)</formula>
    </cfRule>
    <cfRule type="expression" dxfId="1624" priority="1604">
      <formula>IF(RIGHT(TEXT(AQ512,"0.#"),1)=".",TRUE,FALSE)</formula>
    </cfRule>
  </conditionalFormatting>
  <conditionalFormatting sqref="AE517">
    <cfRule type="expression" dxfId="1623" priority="1481">
      <formula>IF(RIGHT(TEXT(AE517,"0.#"),1)=".",FALSE,TRUE)</formula>
    </cfRule>
    <cfRule type="expression" dxfId="1622" priority="1482">
      <formula>IF(RIGHT(TEXT(AE517,"0.#"),1)=".",TRUE,FALSE)</formula>
    </cfRule>
  </conditionalFormatting>
  <conditionalFormatting sqref="AE518">
    <cfRule type="expression" dxfId="1621" priority="1479">
      <formula>IF(RIGHT(TEXT(AE518,"0.#"),1)=".",FALSE,TRUE)</formula>
    </cfRule>
    <cfRule type="expression" dxfId="1620" priority="1480">
      <formula>IF(RIGHT(TEXT(AE518,"0.#"),1)=".",TRUE,FALSE)</formula>
    </cfRule>
  </conditionalFormatting>
  <conditionalFormatting sqref="AE519">
    <cfRule type="expression" dxfId="1619" priority="1477">
      <formula>IF(RIGHT(TEXT(AE519,"0.#"),1)=".",FALSE,TRUE)</formula>
    </cfRule>
    <cfRule type="expression" dxfId="1618" priority="1478">
      <formula>IF(RIGHT(TEXT(AE519,"0.#"),1)=".",TRUE,FALSE)</formula>
    </cfRule>
  </conditionalFormatting>
  <conditionalFormatting sqref="AU517">
    <cfRule type="expression" dxfId="1617" priority="1469">
      <formula>IF(RIGHT(TEXT(AU517,"0.#"),1)=".",FALSE,TRUE)</formula>
    </cfRule>
    <cfRule type="expression" dxfId="1616" priority="1470">
      <formula>IF(RIGHT(TEXT(AU517,"0.#"),1)=".",TRUE,FALSE)</formula>
    </cfRule>
  </conditionalFormatting>
  <conditionalFormatting sqref="AU519">
    <cfRule type="expression" dxfId="1615" priority="1465">
      <formula>IF(RIGHT(TEXT(AU519,"0.#"),1)=".",FALSE,TRUE)</formula>
    </cfRule>
    <cfRule type="expression" dxfId="1614" priority="1466">
      <formula>IF(RIGHT(TEXT(AU519,"0.#"),1)=".",TRUE,FALSE)</formula>
    </cfRule>
  </conditionalFormatting>
  <conditionalFormatting sqref="AQ518">
    <cfRule type="expression" dxfId="1613" priority="1457">
      <formula>IF(RIGHT(TEXT(AQ518,"0.#"),1)=".",FALSE,TRUE)</formula>
    </cfRule>
    <cfRule type="expression" dxfId="1612" priority="1458">
      <formula>IF(RIGHT(TEXT(AQ518,"0.#"),1)=".",TRUE,FALSE)</formula>
    </cfRule>
  </conditionalFormatting>
  <conditionalFormatting sqref="AQ519">
    <cfRule type="expression" dxfId="1611" priority="1455">
      <formula>IF(RIGHT(TEXT(AQ519,"0.#"),1)=".",FALSE,TRUE)</formula>
    </cfRule>
    <cfRule type="expression" dxfId="1610" priority="1456">
      <formula>IF(RIGHT(TEXT(AQ519,"0.#"),1)=".",TRUE,FALSE)</formula>
    </cfRule>
  </conditionalFormatting>
  <conditionalFormatting sqref="AQ517">
    <cfRule type="expression" dxfId="1609" priority="1453">
      <formula>IF(RIGHT(TEXT(AQ517,"0.#"),1)=".",FALSE,TRUE)</formula>
    </cfRule>
    <cfRule type="expression" dxfId="1608" priority="1454">
      <formula>IF(RIGHT(TEXT(AQ517,"0.#"),1)=".",TRUE,FALSE)</formula>
    </cfRule>
  </conditionalFormatting>
  <conditionalFormatting sqref="AE522">
    <cfRule type="expression" dxfId="1607" priority="1451">
      <formula>IF(RIGHT(TEXT(AE522,"0.#"),1)=".",FALSE,TRUE)</formula>
    </cfRule>
    <cfRule type="expression" dxfId="1606" priority="1452">
      <formula>IF(RIGHT(TEXT(AE522,"0.#"),1)=".",TRUE,FALSE)</formula>
    </cfRule>
  </conditionalFormatting>
  <conditionalFormatting sqref="AE523">
    <cfRule type="expression" dxfId="1605" priority="1449">
      <formula>IF(RIGHT(TEXT(AE523,"0.#"),1)=".",FALSE,TRUE)</formula>
    </cfRule>
    <cfRule type="expression" dxfId="1604" priority="1450">
      <formula>IF(RIGHT(TEXT(AE523,"0.#"),1)=".",TRUE,FALSE)</formula>
    </cfRule>
  </conditionalFormatting>
  <conditionalFormatting sqref="AE524">
    <cfRule type="expression" dxfId="1603" priority="1447">
      <formula>IF(RIGHT(TEXT(AE524,"0.#"),1)=".",FALSE,TRUE)</formula>
    </cfRule>
    <cfRule type="expression" dxfId="1602" priority="1448">
      <formula>IF(RIGHT(TEXT(AE524,"0.#"),1)=".",TRUE,FALSE)</formula>
    </cfRule>
  </conditionalFormatting>
  <conditionalFormatting sqref="AU522">
    <cfRule type="expression" dxfId="1601" priority="1439">
      <formula>IF(RIGHT(TEXT(AU522,"0.#"),1)=".",FALSE,TRUE)</formula>
    </cfRule>
    <cfRule type="expression" dxfId="1600" priority="1440">
      <formula>IF(RIGHT(TEXT(AU522,"0.#"),1)=".",TRUE,FALSE)</formula>
    </cfRule>
  </conditionalFormatting>
  <conditionalFormatting sqref="AU523">
    <cfRule type="expression" dxfId="1599" priority="1437">
      <formula>IF(RIGHT(TEXT(AU523,"0.#"),1)=".",FALSE,TRUE)</formula>
    </cfRule>
    <cfRule type="expression" dxfId="1598" priority="1438">
      <formula>IF(RIGHT(TEXT(AU523,"0.#"),1)=".",TRUE,FALSE)</formula>
    </cfRule>
  </conditionalFormatting>
  <conditionalFormatting sqref="AU524">
    <cfRule type="expression" dxfId="1597" priority="1435">
      <formula>IF(RIGHT(TEXT(AU524,"0.#"),1)=".",FALSE,TRUE)</formula>
    </cfRule>
    <cfRule type="expression" dxfId="1596" priority="1436">
      <formula>IF(RIGHT(TEXT(AU524,"0.#"),1)=".",TRUE,FALSE)</formula>
    </cfRule>
  </conditionalFormatting>
  <conditionalFormatting sqref="AQ523">
    <cfRule type="expression" dxfId="1595" priority="1427">
      <formula>IF(RIGHT(TEXT(AQ523,"0.#"),1)=".",FALSE,TRUE)</formula>
    </cfRule>
    <cfRule type="expression" dxfId="1594" priority="1428">
      <formula>IF(RIGHT(TEXT(AQ523,"0.#"),1)=".",TRUE,FALSE)</formula>
    </cfRule>
  </conditionalFormatting>
  <conditionalFormatting sqref="AQ524">
    <cfRule type="expression" dxfId="1593" priority="1425">
      <formula>IF(RIGHT(TEXT(AQ524,"0.#"),1)=".",FALSE,TRUE)</formula>
    </cfRule>
    <cfRule type="expression" dxfId="1592" priority="1426">
      <formula>IF(RIGHT(TEXT(AQ524,"0.#"),1)=".",TRUE,FALSE)</formula>
    </cfRule>
  </conditionalFormatting>
  <conditionalFormatting sqref="AQ522">
    <cfRule type="expression" dxfId="1591" priority="1423">
      <formula>IF(RIGHT(TEXT(AQ522,"0.#"),1)=".",FALSE,TRUE)</formula>
    </cfRule>
    <cfRule type="expression" dxfId="1590" priority="1424">
      <formula>IF(RIGHT(TEXT(AQ522,"0.#"),1)=".",TRUE,FALSE)</formula>
    </cfRule>
  </conditionalFormatting>
  <conditionalFormatting sqref="AE527">
    <cfRule type="expression" dxfId="1589" priority="1421">
      <formula>IF(RIGHT(TEXT(AE527,"0.#"),1)=".",FALSE,TRUE)</formula>
    </cfRule>
    <cfRule type="expression" dxfId="1588" priority="1422">
      <formula>IF(RIGHT(TEXT(AE527,"0.#"),1)=".",TRUE,FALSE)</formula>
    </cfRule>
  </conditionalFormatting>
  <conditionalFormatting sqref="AE528">
    <cfRule type="expression" dxfId="1587" priority="1419">
      <formula>IF(RIGHT(TEXT(AE528,"0.#"),1)=".",FALSE,TRUE)</formula>
    </cfRule>
    <cfRule type="expression" dxfId="1586" priority="1420">
      <formula>IF(RIGHT(TEXT(AE528,"0.#"),1)=".",TRUE,FALSE)</formula>
    </cfRule>
  </conditionalFormatting>
  <conditionalFormatting sqref="AE529">
    <cfRule type="expression" dxfId="1585" priority="1417">
      <formula>IF(RIGHT(TEXT(AE529,"0.#"),1)=".",FALSE,TRUE)</formula>
    </cfRule>
    <cfRule type="expression" dxfId="1584" priority="1418">
      <formula>IF(RIGHT(TEXT(AE529,"0.#"),1)=".",TRUE,FALSE)</formula>
    </cfRule>
  </conditionalFormatting>
  <conditionalFormatting sqref="AU527">
    <cfRule type="expression" dxfId="1583" priority="1409">
      <formula>IF(RIGHT(TEXT(AU527,"0.#"),1)=".",FALSE,TRUE)</formula>
    </cfRule>
    <cfRule type="expression" dxfId="1582" priority="1410">
      <formula>IF(RIGHT(TEXT(AU527,"0.#"),1)=".",TRUE,FALSE)</formula>
    </cfRule>
  </conditionalFormatting>
  <conditionalFormatting sqref="AU528">
    <cfRule type="expression" dxfId="1581" priority="1407">
      <formula>IF(RIGHT(TEXT(AU528,"0.#"),1)=".",FALSE,TRUE)</formula>
    </cfRule>
    <cfRule type="expression" dxfId="1580" priority="1408">
      <formula>IF(RIGHT(TEXT(AU528,"0.#"),1)=".",TRUE,FALSE)</formula>
    </cfRule>
  </conditionalFormatting>
  <conditionalFormatting sqref="AU529">
    <cfRule type="expression" dxfId="1579" priority="1405">
      <formula>IF(RIGHT(TEXT(AU529,"0.#"),1)=".",FALSE,TRUE)</formula>
    </cfRule>
    <cfRule type="expression" dxfId="1578" priority="1406">
      <formula>IF(RIGHT(TEXT(AU529,"0.#"),1)=".",TRUE,FALSE)</formula>
    </cfRule>
  </conditionalFormatting>
  <conditionalFormatting sqref="AQ528">
    <cfRule type="expression" dxfId="1577" priority="1397">
      <formula>IF(RIGHT(TEXT(AQ528,"0.#"),1)=".",FALSE,TRUE)</formula>
    </cfRule>
    <cfRule type="expression" dxfId="1576" priority="1398">
      <formula>IF(RIGHT(TEXT(AQ528,"0.#"),1)=".",TRUE,FALSE)</formula>
    </cfRule>
  </conditionalFormatting>
  <conditionalFormatting sqref="AQ529">
    <cfRule type="expression" dxfId="1575" priority="1395">
      <formula>IF(RIGHT(TEXT(AQ529,"0.#"),1)=".",FALSE,TRUE)</formula>
    </cfRule>
    <cfRule type="expression" dxfId="1574" priority="1396">
      <formula>IF(RIGHT(TEXT(AQ529,"0.#"),1)=".",TRUE,FALSE)</formula>
    </cfRule>
  </conditionalFormatting>
  <conditionalFormatting sqref="AQ527">
    <cfRule type="expression" dxfId="1573" priority="1393">
      <formula>IF(RIGHT(TEXT(AQ527,"0.#"),1)=".",FALSE,TRUE)</formula>
    </cfRule>
    <cfRule type="expression" dxfId="1572" priority="1394">
      <formula>IF(RIGHT(TEXT(AQ527,"0.#"),1)=".",TRUE,FALSE)</formula>
    </cfRule>
  </conditionalFormatting>
  <conditionalFormatting sqref="AE532">
    <cfRule type="expression" dxfId="1571" priority="1391">
      <formula>IF(RIGHT(TEXT(AE532,"0.#"),1)=".",FALSE,TRUE)</formula>
    </cfRule>
    <cfRule type="expression" dxfId="1570" priority="1392">
      <formula>IF(RIGHT(TEXT(AE532,"0.#"),1)=".",TRUE,FALSE)</formula>
    </cfRule>
  </conditionalFormatting>
  <conditionalFormatting sqref="AM534">
    <cfRule type="expression" dxfId="1569" priority="1381">
      <formula>IF(RIGHT(TEXT(AM534,"0.#"),1)=".",FALSE,TRUE)</formula>
    </cfRule>
    <cfRule type="expression" dxfId="1568" priority="1382">
      <formula>IF(RIGHT(TEXT(AM534,"0.#"),1)=".",TRUE,FALSE)</formula>
    </cfRule>
  </conditionalFormatting>
  <conditionalFormatting sqref="AE533">
    <cfRule type="expression" dxfId="1567" priority="1389">
      <formula>IF(RIGHT(TEXT(AE533,"0.#"),1)=".",FALSE,TRUE)</formula>
    </cfRule>
    <cfRule type="expression" dxfId="1566" priority="1390">
      <formula>IF(RIGHT(TEXT(AE533,"0.#"),1)=".",TRUE,FALSE)</formula>
    </cfRule>
  </conditionalFormatting>
  <conditionalFormatting sqref="AE534">
    <cfRule type="expression" dxfId="1565" priority="1387">
      <formula>IF(RIGHT(TEXT(AE534,"0.#"),1)=".",FALSE,TRUE)</formula>
    </cfRule>
    <cfRule type="expression" dxfId="1564" priority="1388">
      <formula>IF(RIGHT(TEXT(AE534,"0.#"),1)=".",TRUE,FALSE)</formula>
    </cfRule>
  </conditionalFormatting>
  <conditionalFormatting sqref="AM532">
    <cfRule type="expression" dxfId="1563" priority="1385">
      <formula>IF(RIGHT(TEXT(AM532,"0.#"),1)=".",FALSE,TRUE)</formula>
    </cfRule>
    <cfRule type="expression" dxfId="1562" priority="1386">
      <formula>IF(RIGHT(TEXT(AM532,"0.#"),1)=".",TRUE,FALSE)</formula>
    </cfRule>
  </conditionalFormatting>
  <conditionalFormatting sqref="AM533">
    <cfRule type="expression" dxfId="1561" priority="1383">
      <formula>IF(RIGHT(TEXT(AM533,"0.#"),1)=".",FALSE,TRUE)</formula>
    </cfRule>
    <cfRule type="expression" dxfId="1560" priority="1384">
      <formula>IF(RIGHT(TEXT(AM533,"0.#"),1)=".",TRUE,FALSE)</formula>
    </cfRule>
  </conditionalFormatting>
  <conditionalFormatting sqref="AU532">
    <cfRule type="expression" dxfId="1559" priority="1379">
      <formula>IF(RIGHT(TEXT(AU532,"0.#"),1)=".",FALSE,TRUE)</formula>
    </cfRule>
    <cfRule type="expression" dxfId="1558" priority="1380">
      <formula>IF(RIGHT(TEXT(AU532,"0.#"),1)=".",TRUE,FALSE)</formula>
    </cfRule>
  </conditionalFormatting>
  <conditionalFormatting sqref="AU533">
    <cfRule type="expression" dxfId="1557" priority="1377">
      <formula>IF(RIGHT(TEXT(AU533,"0.#"),1)=".",FALSE,TRUE)</formula>
    </cfRule>
    <cfRule type="expression" dxfId="1556" priority="1378">
      <formula>IF(RIGHT(TEXT(AU533,"0.#"),1)=".",TRUE,FALSE)</formula>
    </cfRule>
  </conditionalFormatting>
  <conditionalFormatting sqref="AU534">
    <cfRule type="expression" dxfId="1555" priority="1375">
      <formula>IF(RIGHT(TEXT(AU534,"0.#"),1)=".",FALSE,TRUE)</formula>
    </cfRule>
    <cfRule type="expression" dxfId="1554" priority="1376">
      <formula>IF(RIGHT(TEXT(AU534,"0.#"),1)=".",TRUE,FALSE)</formula>
    </cfRule>
  </conditionalFormatting>
  <conditionalFormatting sqref="AI534">
    <cfRule type="expression" dxfId="1553" priority="1369">
      <formula>IF(RIGHT(TEXT(AI534,"0.#"),1)=".",FALSE,TRUE)</formula>
    </cfRule>
    <cfRule type="expression" dxfId="1552" priority="1370">
      <formula>IF(RIGHT(TEXT(AI534,"0.#"),1)=".",TRUE,FALSE)</formula>
    </cfRule>
  </conditionalFormatting>
  <conditionalFormatting sqref="AI532">
    <cfRule type="expression" dxfId="1551" priority="1373">
      <formula>IF(RIGHT(TEXT(AI532,"0.#"),1)=".",FALSE,TRUE)</formula>
    </cfRule>
    <cfRule type="expression" dxfId="1550" priority="1374">
      <formula>IF(RIGHT(TEXT(AI532,"0.#"),1)=".",TRUE,FALSE)</formula>
    </cfRule>
  </conditionalFormatting>
  <conditionalFormatting sqref="AI533">
    <cfRule type="expression" dxfId="1549" priority="1371">
      <formula>IF(RIGHT(TEXT(AI533,"0.#"),1)=".",FALSE,TRUE)</formula>
    </cfRule>
    <cfRule type="expression" dxfId="1548" priority="1372">
      <formula>IF(RIGHT(TEXT(AI533,"0.#"),1)=".",TRUE,FALSE)</formula>
    </cfRule>
  </conditionalFormatting>
  <conditionalFormatting sqref="AQ533">
    <cfRule type="expression" dxfId="1547" priority="1367">
      <formula>IF(RIGHT(TEXT(AQ533,"0.#"),1)=".",FALSE,TRUE)</formula>
    </cfRule>
    <cfRule type="expression" dxfId="1546" priority="1368">
      <formula>IF(RIGHT(TEXT(AQ533,"0.#"),1)=".",TRUE,FALSE)</formula>
    </cfRule>
  </conditionalFormatting>
  <conditionalFormatting sqref="AQ534">
    <cfRule type="expression" dxfId="1545" priority="1365">
      <formula>IF(RIGHT(TEXT(AQ534,"0.#"),1)=".",FALSE,TRUE)</formula>
    </cfRule>
    <cfRule type="expression" dxfId="1544" priority="1366">
      <formula>IF(RIGHT(TEXT(AQ534,"0.#"),1)=".",TRUE,FALSE)</formula>
    </cfRule>
  </conditionalFormatting>
  <conditionalFormatting sqref="AQ532">
    <cfRule type="expression" dxfId="1543" priority="1363">
      <formula>IF(RIGHT(TEXT(AQ532,"0.#"),1)=".",FALSE,TRUE)</formula>
    </cfRule>
    <cfRule type="expression" dxfId="1542" priority="1364">
      <formula>IF(RIGHT(TEXT(AQ532,"0.#"),1)=".",TRUE,FALSE)</formula>
    </cfRule>
  </conditionalFormatting>
  <conditionalFormatting sqref="AE541">
    <cfRule type="expression" dxfId="1541" priority="1361">
      <formula>IF(RIGHT(TEXT(AE541,"0.#"),1)=".",FALSE,TRUE)</formula>
    </cfRule>
    <cfRule type="expression" dxfId="1540" priority="1362">
      <formula>IF(RIGHT(TEXT(AE541,"0.#"),1)=".",TRUE,FALSE)</formula>
    </cfRule>
  </conditionalFormatting>
  <conditionalFormatting sqref="AE542">
    <cfRule type="expression" dxfId="1539" priority="1359">
      <formula>IF(RIGHT(TEXT(AE542,"0.#"),1)=".",FALSE,TRUE)</formula>
    </cfRule>
    <cfRule type="expression" dxfId="1538" priority="1360">
      <formula>IF(RIGHT(TEXT(AE542,"0.#"),1)=".",TRUE,FALSE)</formula>
    </cfRule>
  </conditionalFormatting>
  <conditionalFormatting sqref="AE543">
    <cfRule type="expression" dxfId="1537" priority="1357">
      <formula>IF(RIGHT(TEXT(AE543,"0.#"),1)=".",FALSE,TRUE)</formula>
    </cfRule>
    <cfRule type="expression" dxfId="1536" priority="1358">
      <formula>IF(RIGHT(TEXT(AE543,"0.#"),1)=".",TRUE,FALSE)</formula>
    </cfRule>
  </conditionalFormatting>
  <conditionalFormatting sqref="AU541">
    <cfRule type="expression" dxfId="1535" priority="1349">
      <formula>IF(RIGHT(TEXT(AU541,"0.#"),1)=".",FALSE,TRUE)</formula>
    </cfRule>
    <cfRule type="expression" dxfId="1534" priority="1350">
      <formula>IF(RIGHT(TEXT(AU541,"0.#"),1)=".",TRUE,FALSE)</formula>
    </cfRule>
  </conditionalFormatting>
  <conditionalFormatting sqref="AU542">
    <cfRule type="expression" dxfId="1533" priority="1347">
      <formula>IF(RIGHT(TEXT(AU542,"0.#"),1)=".",FALSE,TRUE)</formula>
    </cfRule>
    <cfRule type="expression" dxfId="1532" priority="1348">
      <formula>IF(RIGHT(TEXT(AU542,"0.#"),1)=".",TRUE,FALSE)</formula>
    </cfRule>
  </conditionalFormatting>
  <conditionalFormatting sqref="AU543">
    <cfRule type="expression" dxfId="1531" priority="1345">
      <formula>IF(RIGHT(TEXT(AU543,"0.#"),1)=".",FALSE,TRUE)</formula>
    </cfRule>
    <cfRule type="expression" dxfId="1530" priority="1346">
      <formula>IF(RIGHT(TEXT(AU543,"0.#"),1)=".",TRUE,FALSE)</formula>
    </cfRule>
  </conditionalFormatting>
  <conditionalFormatting sqref="AQ542">
    <cfRule type="expression" dxfId="1529" priority="1337">
      <formula>IF(RIGHT(TEXT(AQ542,"0.#"),1)=".",FALSE,TRUE)</formula>
    </cfRule>
    <cfRule type="expression" dxfId="1528" priority="1338">
      <formula>IF(RIGHT(TEXT(AQ542,"0.#"),1)=".",TRUE,FALSE)</formula>
    </cfRule>
  </conditionalFormatting>
  <conditionalFormatting sqref="AQ543">
    <cfRule type="expression" dxfId="1527" priority="1335">
      <formula>IF(RIGHT(TEXT(AQ543,"0.#"),1)=".",FALSE,TRUE)</formula>
    </cfRule>
    <cfRule type="expression" dxfId="1526" priority="1336">
      <formula>IF(RIGHT(TEXT(AQ543,"0.#"),1)=".",TRUE,FALSE)</formula>
    </cfRule>
  </conditionalFormatting>
  <conditionalFormatting sqref="AQ541">
    <cfRule type="expression" dxfId="1525" priority="1333">
      <formula>IF(RIGHT(TEXT(AQ541,"0.#"),1)=".",FALSE,TRUE)</formula>
    </cfRule>
    <cfRule type="expression" dxfId="1524" priority="1334">
      <formula>IF(RIGHT(TEXT(AQ541,"0.#"),1)=".",TRUE,FALSE)</formula>
    </cfRule>
  </conditionalFormatting>
  <conditionalFormatting sqref="AE566">
    <cfRule type="expression" dxfId="1523" priority="1331">
      <formula>IF(RIGHT(TEXT(AE566,"0.#"),1)=".",FALSE,TRUE)</formula>
    </cfRule>
    <cfRule type="expression" dxfId="1522" priority="1332">
      <formula>IF(RIGHT(TEXT(AE566,"0.#"),1)=".",TRUE,FALSE)</formula>
    </cfRule>
  </conditionalFormatting>
  <conditionalFormatting sqref="AE567">
    <cfRule type="expression" dxfId="1521" priority="1329">
      <formula>IF(RIGHT(TEXT(AE567,"0.#"),1)=".",FALSE,TRUE)</formula>
    </cfRule>
    <cfRule type="expression" dxfId="1520" priority="1330">
      <formula>IF(RIGHT(TEXT(AE567,"0.#"),1)=".",TRUE,FALSE)</formula>
    </cfRule>
  </conditionalFormatting>
  <conditionalFormatting sqref="AE568">
    <cfRule type="expression" dxfId="1519" priority="1327">
      <formula>IF(RIGHT(TEXT(AE568,"0.#"),1)=".",FALSE,TRUE)</formula>
    </cfRule>
    <cfRule type="expression" dxfId="1518" priority="1328">
      <formula>IF(RIGHT(TEXT(AE568,"0.#"),1)=".",TRUE,FALSE)</formula>
    </cfRule>
  </conditionalFormatting>
  <conditionalFormatting sqref="AU566">
    <cfRule type="expression" dxfId="1517" priority="1319">
      <formula>IF(RIGHT(TEXT(AU566,"0.#"),1)=".",FALSE,TRUE)</formula>
    </cfRule>
    <cfRule type="expression" dxfId="1516" priority="1320">
      <formula>IF(RIGHT(TEXT(AU566,"0.#"),1)=".",TRUE,FALSE)</formula>
    </cfRule>
  </conditionalFormatting>
  <conditionalFormatting sqref="AU567">
    <cfRule type="expression" dxfId="1515" priority="1317">
      <formula>IF(RIGHT(TEXT(AU567,"0.#"),1)=".",FALSE,TRUE)</formula>
    </cfRule>
    <cfRule type="expression" dxfId="1514" priority="1318">
      <formula>IF(RIGHT(TEXT(AU567,"0.#"),1)=".",TRUE,FALSE)</formula>
    </cfRule>
  </conditionalFormatting>
  <conditionalFormatting sqref="AU568">
    <cfRule type="expression" dxfId="1513" priority="1315">
      <formula>IF(RIGHT(TEXT(AU568,"0.#"),1)=".",FALSE,TRUE)</formula>
    </cfRule>
    <cfRule type="expression" dxfId="1512" priority="1316">
      <formula>IF(RIGHT(TEXT(AU568,"0.#"),1)=".",TRUE,FALSE)</formula>
    </cfRule>
  </conditionalFormatting>
  <conditionalFormatting sqref="AQ567">
    <cfRule type="expression" dxfId="1511" priority="1307">
      <formula>IF(RIGHT(TEXT(AQ567,"0.#"),1)=".",FALSE,TRUE)</formula>
    </cfRule>
    <cfRule type="expression" dxfId="1510" priority="1308">
      <formula>IF(RIGHT(TEXT(AQ567,"0.#"),1)=".",TRUE,FALSE)</formula>
    </cfRule>
  </conditionalFormatting>
  <conditionalFormatting sqref="AQ568">
    <cfRule type="expression" dxfId="1509" priority="1305">
      <formula>IF(RIGHT(TEXT(AQ568,"0.#"),1)=".",FALSE,TRUE)</formula>
    </cfRule>
    <cfRule type="expression" dxfId="1508" priority="1306">
      <formula>IF(RIGHT(TEXT(AQ568,"0.#"),1)=".",TRUE,FALSE)</formula>
    </cfRule>
  </conditionalFormatting>
  <conditionalFormatting sqref="AQ566">
    <cfRule type="expression" dxfId="1507" priority="1303">
      <formula>IF(RIGHT(TEXT(AQ566,"0.#"),1)=".",FALSE,TRUE)</formula>
    </cfRule>
    <cfRule type="expression" dxfId="1506" priority="1304">
      <formula>IF(RIGHT(TEXT(AQ566,"0.#"),1)=".",TRUE,FALSE)</formula>
    </cfRule>
  </conditionalFormatting>
  <conditionalFormatting sqref="AE546">
    <cfRule type="expression" dxfId="1505" priority="1301">
      <formula>IF(RIGHT(TEXT(AE546,"0.#"),1)=".",FALSE,TRUE)</formula>
    </cfRule>
    <cfRule type="expression" dxfId="1504" priority="1302">
      <formula>IF(RIGHT(TEXT(AE546,"0.#"),1)=".",TRUE,FALSE)</formula>
    </cfRule>
  </conditionalFormatting>
  <conditionalFormatting sqref="AE547">
    <cfRule type="expression" dxfId="1503" priority="1299">
      <formula>IF(RIGHT(TEXT(AE547,"0.#"),1)=".",FALSE,TRUE)</formula>
    </cfRule>
    <cfRule type="expression" dxfId="1502" priority="1300">
      <formula>IF(RIGHT(TEXT(AE547,"0.#"),1)=".",TRUE,FALSE)</formula>
    </cfRule>
  </conditionalFormatting>
  <conditionalFormatting sqref="AE548">
    <cfRule type="expression" dxfId="1501" priority="1297">
      <formula>IF(RIGHT(TEXT(AE548,"0.#"),1)=".",FALSE,TRUE)</formula>
    </cfRule>
    <cfRule type="expression" dxfId="1500" priority="1298">
      <formula>IF(RIGHT(TEXT(AE548,"0.#"),1)=".",TRUE,FALSE)</formula>
    </cfRule>
  </conditionalFormatting>
  <conditionalFormatting sqref="AU546">
    <cfRule type="expression" dxfId="1499" priority="1289">
      <formula>IF(RIGHT(TEXT(AU546,"0.#"),1)=".",FALSE,TRUE)</formula>
    </cfRule>
    <cfRule type="expression" dxfId="1498" priority="1290">
      <formula>IF(RIGHT(TEXT(AU546,"0.#"),1)=".",TRUE,FALSE)</formula>
    </cfRule>
  </conditionalFormatting>
  <conditionalFormatting sqref="AU547">
    <cfRule type="expression" dxfId="1497" priority="1287">
      <formula>IF(RIGHT(TEXT(AU547,"0.#"),1)=".",FALSE,TRUE)</formula>
    </cfRule>
    <cfRule type="expression" dxfId="1496" priority="1288">
      <formula>IF(RIGHT(TEXT(AU547,"0.#"),1)=".",TRUE,FALSE)</formula>
    </cfRule>
  </conditionalFormatting>
  <conditionalFormatting sqref="AU548">
    <cfRule type="expression" dxfId="1495" priority="1285">
      <formula>IF(RIGHT(TEXT(AU548,"0.#"),1)=".",FALSE,TRUE)</formula>
    </cfRule>
    <cfRule type="expression" dxfId="1494" priority="1286">
      <formula>IF(RIGHT(TEXT(AU548,"0.#"),1)=".",TRUE,FALSE)</formula>
    </cfRule>
  </conditionalFormatting>
  <conditionalFormatting sqref="AQ547">
    <cfRule type="expression" dxfId="1493" priority="1277">
      <formula>IF(RIGHT(TEXT(AQ547,"0.#"),1)=".",FALSE,TRUE)</formula>
    </cfRule>
    <cfRule type="expression" dxfId="1492" priority="1278">
      <formula>IF(RIGHT(TEXT(AQ547,"0.#"),1)=".",TRUE,FALSE)</formula>
    </cfRule>
  </conditionalFormatting>
  <conditionalFormatting sqref="AQ546">
    <cfRule type="expression" dxfId="1491" priority="1273">
      <formula>IF(RIGHT(TEXT(AQ546,"0.#"),1)=".",FALSE,TRUE)</formula>
    </cfRule>
    <cfRule type="expression" dxfId="1490" priority="1274">
      <formula>IF(RIGHT(TEXT(AQ546,"0.#"),1)=".",TRUE,FALSE)</formula>
    </cfRule>
  </conditionalFormatting>
  <conditionalFormatting sqref="AE551">
    <cfRule type="expression" dxfId="1489" priority="1271">
      <formula>IF(RIGHT(TEXT(AE551,"0.#"),1)=".",FALSE,TRUE)</formula>
    </cfRule>
    <cfRule type="expression" dxfId="1488" priority="1272">
      <formula>IF(RIGHT(TEXT(AE551,"0.#"),1)=".",TRUE,FALSE)</formula>
    </cfRule>
  </conditionalFormatting>
  <conditionalFormatting sqref="AE553">
    <cfRule type="expression" dxfId="1487" priority="1267">
      <formula>IF(RIGHT(TEXT(AE553,"0.#"),1)=".",FALSE,TRUE)</formula>
    </cfRule>
    <cfRule type="expression" dxfId="1486" priority="1268">
      <formula>IF(RIGHT(TEXT(AE553,"0.#"),1)=".",TRUE,FALSE)</formula>
    </cfRule>
  </conditionalFormatting>
  <conditionalFormatting sqref="AU551">
    <cfRule type="expression" dxfId="1485" priority="1259">
      <formula>IF(RIGHT(TEXT(AU551,"0.#"),1)=".",FALSE,TRUE)</formula>
    </cfRule>
    <cfRule type="expression" dxfId="1484" priority="1260">
      <formula>IF(RIGHT(TEXT(AU551,"0.#"),1)=".",TRUE,FALSE)</formula>
    </cfRule>
  </conditionalFormatting>
  <conditionalFormatting sqref="AU553">
    <cfRule type="expression" dxfId="1483" priority="1255">
      <formula>IF(RIGHT(TEXT(AU553,"0.#"),1)=".",FALSE,TRUE)</formula>
    </cfRule>
    <cfRule type="expression" dxfId="1482" priority="1256">
      <formula>IF(RIGHT(TEXT(AU553,"0.#"),1)=".",TRUE,FALSE)</formula>
    </cfRule>
  </conditionalFormatting>
  <conditionalFormatting sqref="AQ552">
    <cfRule type="expression" dxfId="1481" priority="1247">
      <formula>IF(RIGHT(TEXT(AQ552,"0.#"),1)=".",FALSE,TRUE)</formula>
    </cfRule>
    <cfRule type="expression" dxfId="1480" priority="1248">
      <formula>IF(RIGHT(TEXT(AQ552,"0.#"),1)=".",TRUE,FALSE)</formula>
    </cfRule>
  </conditionalFormatting>
  <conditionalFormatting sqref="AU561">
    <cfRule type="expression" dxfId="1479" priority="1199">
      <formula>IF(RIGHT(TEXT(AU561,"0.#"),1)=".",FALSE,TRUE)</formula>
    </cfRule>
    <cfRule type="expression" dxfId="1478" priority="1200">
      <formula>IF(RIGHT(TEXT(AU561,"0.#"),1)=".",TRUE,FALSE)</formula>
    </cfRule>
  </conditionalFormatting>
  <conditionalFormatting sqref="AU562">
    <cfRule type="expression" dxfId="1477" priority="1197">
      <formula>IF(RIGHT(TEXT(AU562,"0.#"),1)=".",FALSE,TRUE)</formula>
    </cfRule>
    <cfRule type="expression" dxfId="1476" priority="1198">
      <formula>IF(RIGHT(TEXT(AU562,"0.#"),1)=".",TRUE,FALSE)</formula>
    </cfRule>
  </conditionalFormatting>
  <conditionalFormatting sqref="AU563">
    <cfRule type="expression" dxfId="1475" priority="1195">
      <formula>IF(RIGHT(TEXT(AU563,"0.#"),1)=".",FALSE,TRUE)</formula>
    </cfRule>
    <cfRule type="expression" dxfId="1474" priority="1196">
      <formula>IF(RIGHT(TEXT(AU563,"0.#"),1)=".",TRUE,FALSE)</formula>
    </cfRule>
  </conditionalFormatting>
  <conditionalFormatting sqref="AQ562">
    <cfRule type="expression" dxfId="1473" priority="1187">
      <formula>IF(RIGHT(TEXT(AQ562,"0.#"),1)=".",FALSE,TRUE)</formula>
    </cfRule>
    <cfRule type="expression" dxfId="1472" priority="1188">
      <formula>IF(RIGHT(TEXT(AQ562,"0.#"),1)=".",TRUE,FALSE)</formula>
    </cfRule>
  </conditionalFormatting>
  <conditionalFormatting sqref="AQ563">
    <cfRule type="expression" dxfId="1471" priority="1185">
      <formula>IF(RIGHT(TEXT(AQ563,"0.#"),1)=".",FALSE,TRUE)</formula>
    </cfRule>
    <cfRule type="expression" dxfId="1470" priority="1186">
      <formula>IF(RIGHT(TEXT(AQ563,"0.#"),1)=".",TRUE,FALSE)</formula>
    </cfRule>
  </conditionalFormatting>
  <conditionalFormatting sqref="AQ561">
    <cfRule type="expression" dxfId="1469" priority="1183">
      <formula>IF(RIGHT(TEXT(AQ561,"0.#"),1)=".",FALSE,TRUE)</formula>
    </cfRule>
    <cfRule type="expression" dxfId="1468" priority="1184">
      <formula>IF(RIGHT(TEXT(AQ561,"0.#"),1)=".",TRUE,FALSE)</formula>
    </cfRule>
  </conditionalFormatting>
  <conditionalFormatting sqref="AE571">
    <cfRule type="expression" dxfId="1467" priority="1181">
      <formula>IF(RIGHT(TEXT(AE571,"0.#"),1)=".",FALSE,TRUE)</formula>
    </cfRule>
    <cfRule type="expression" dxfId="1466" priority="1182">
      <formula>IF(RIGHT(TEXT(AE571,"0.#"),1)=".",TRUE,FALSE)</formula>
    </cfRule>
  </conditionalFormatting>
  <conditionalFormatting sqref="AE572">
    <cfRule type="expression" dxfId="1465" priority="1179">
      <formula>IF(RIGHT(TEXT(AE572,"0.#"),1)=".",FALSE,TRUE)</formula>
    </cfRule>
    <cfRule type="expression" dxfId="1464" priority="1180">
      <formula>IF(RIGHT(TEXT(AE572,"0.#"),1)=".",TRUE,FALSE)</formula>
    </cfRule>
  </conditionalFormatting>
  <conditionalFormatting sqref="AE573">
    <cfRule type="expression" dxfId="1463" priority="1177">
      <formula>IF(RIGHT(TEXT(AE573,"0.#"),1)=".",FALSE,TRUE)</formula>
    </cfRule>
    <cfRule type="expression" dxfId="1462" priority="1178">
      <formula>IF(RIGHT(TEXT(AE573,"0.#"),1)=".",TRUE,FALSE)</formula>
    </cfRule>
  </conditionalFormatting>
  <conditionalFormatting sqref="AU571">
    <cfRule type="expression" dxfId="1461" priority="1169">
      <formula>IF(RIGHT(TEXT(AU571,"0.#"),1)=".",FALSE,TRUE)</formula>
    </cfRule>
    <cfRule type="expression" dxfId="1460" priority="1170">
      <formula>IF(RIGHT(TEXT(AU571,"0.#"),1)=".",TRUE,FALSE)</formula>
    </cfRule>
  </conditionalFormatting>
  <conditionalFormatting sqref="AU572">
    <cfRule type="expression" dxfId="1459" priority="1167">
      <formula>IF(RIGHT(TEXT(AU572,"0.#"),1)=".",FALSE,TRUE)</formula>
    </cfRule>
    <cfRule type="expression" dxfId="1458" priority="1168">
      <formula>IF(RIGHT(TEXT(AU572,"0.#"),1)=".",TRUE,FALSE)</formula>
    </cfRule>
  </conditionalFormatting>
  <conditionalFormatting sqref="AU573">
    <cfRule type="expression" dxfId="1457" priority="1165">
      <formula>IF(RIGHT(TEXT(AU573,"0.#"),1)=".",FALSE,TRUE)</formula>
    </cfRule>
    <cfRule type="expression" dxfId="1456" priority="1166">
      <formula>IF(RIGHT(TEXT(AU573,"0.#"),1)=".",TRUE,FALSE)</formula>
    </cfRule>
  </conditionalFormatting>
  <conditionalFormatting sqref="AQ572">
    <cfRule type="expression" dxfId="1455" priority="1157">
      <formula>IF(RIGHT(TEXT(AQ572,"0.#"),1)=".",FALSE,TRUE)</formula>
    </cfRule>
    <cfRule type="expression" dxfId="1454" priority="1158">
      <formula>IF(RIGHT(TEXT(AQ572,"0.#"),1)=".",TRUE,FALSE)</formula>
    </cfRule>
  </conditionalFormatting>
  <conditionalFormatting sqref="AQ573">
    <cfRule type="expression" dxfId="1453" priority="1155">
      <formula>IF(RIGHT(TEXT(AQ573,"0.#"),1)=".",FALSE,TRUE)</formula>
    </cfRule>
    <cfRule type="expression" dxfId="1452" priority="1156">
      <formula>IF(RIGHT(TEXT(AQ573,"0.#"),1)=".",TRUE,FALSE)</formula>
    </cfRule>
  </conditionalFormatting>
  <conditionalFormatting sqref="AQ571">
    <cfRule type="expression" dxfId="1451" priority="1153">
      <formula>IF(RIGHT(TEXT(AQ571,"0.#"),1)=".",FALSE,TRUE)</formula>
    </cfRule>
    <cfRule type="expression" dxfId="1450" priority="1154">
      <formula>IF(RIGHT(TEXT(AQ571,"0.#"),1)=".",TRUE,FALSE)</formula>
    </cfRule>
  </conditionalFormatting>
  <conditionalFormatting sqref="AE576">
    <cfRule type="expression" dxfId="1449" priority="1151">
      <formula>IF(RIGHT(TEXT(AE576,"0.#"),1)=".",FALSE,TRUE)</formula>
    </cfRule>
    <cfRule type="expression" dxfId="1448" priority="1152">
      <formula>IF(RIGHT(TEXT(AE576,"0.#"),1)=".",TRUE,FALSE)</formula>
    </cfRule>
  </conditionalFormatting>
  <conditionalFormatting sqref="AE577">
    <cfRule type="expression" dxfId="1447" priority="1149">
      <formula>IF(RIGHT(TEXT(AE577,"0.#"),1)=".",FALSE,TRUE)</formula>
    </cfRule>
    <cfRule type="expression" dxfId="1446" priority="1150">
      <formula>IF(RIGHT(TEXT(AE577,"0.#"),1)=".",TRUE,FALSE)</formula>
    </cfRule>
  </conditionalFormatting>
  <conditionalFormatting sqref="AE578">
    <cfRule type="expression" dxfId="1445" priority="1147">
      <formula>IF(RIGHT(TEXT(AE578,"0.#"),1)=".",FALSE,TRUE)</formula>
    </cfRule>
    <cfRule type="expression" dxfId="1444" priority="1148">
      <formula>IF(RIGHT(TEXT(AE578,"0.#"),1)=".",TRUE,FALSE)</formula>
    </cfRule>
  </conditionalFormatting>
  <conditionalFormatting sqref="AU576">
    <cfRule type="expression" dxfId="1443" priority="1139">
      <formula>IF(RIGHT(TEXT(AU576,"0.#"),1)=".",FALSE,TRUE)</formula>
    </cfRule>
    <cfRule type="expression" dxfId="1442" priority="1140">
      <formula>IF(RIGHT(TEXT(AU576,"0.#"),1)=".",TRUE,FALSE)</formula>
    </cfRule>
  </conditionalFormatting>
  <conditionalFormatting sqref="AU577">
    <cfRule type="expression" dxfId="1441" priority="1137">
      <formula>IF(RIGHT(TEXT(AU577,"0.#"),1)=".",FALSE,TRUE)</formula>
    </cfRule>
    <cfRule type="expression" dxfId="1440" priority="1138">
      <formula>IF(RIGHT(TEXT(AU577,"0.#"),1)=".",TRUE,FALSE)</formula>
    </cfRule>
  </conditionalFormatting>
  <conditionalFormatting sqref="AU578">
    <cfRule type="expression" dxfId="1439" priority="1135">
      <formula>IF(RIGHT(TEXT(AU578,"0.#"),1)=".",FALSE,TRUE)</formula>
    </cfRule>
    <cfRule type="expression" dxfId="1438" priority="1136">
      <formula>IF(RIGHT(TEXT(AU578,"0.#"),1)=".",TRUE,FALSE)</formula>
    </cfRule>
  </conditionalFormatting>
  <conditionalFormatting sqref="AQ577">
    <cfRule type="expression" dxfId="1437" priority="1127">
      <formula>IF(RIGHT(TEXT(AQ577,"0.#"),1)=".",FALSE,TRUE)</formula>
    </cfRule>
    <cfRule type="expression" dxfId="1436" priority="1128">
      <formula>IF(RIGHT(TEXT(AQ577,"0.#"),1)=".",TRUE,FALSE)</formula>
    </cfRule>
  </conditionalFormatting>
  <conditionalFormatting sqref="AQ578">
    <cfRule type="expression" dxfId="1435" priority="1125">
      <formula>IF(RIGHT(TEXT(AQ578,"0.#"),1)=".",FALSE,TRUE)</formula>
    </cfRule>
    <cfRule type="expression" dxfId="1434" priority="1126">
      <formula>IF(RIGHT(TEXT(AQ578,"0.#"),1)=".",TRUE,FALSE)</formula>
    </cfRule>
  </conditionalFormatting>
  <conditionalFormatting sqref="AQ576">
    <cfRule type="expression" dxfId="1433" priority="1123">
      <formula>IF(RIGHT(TEXT(AQ576,"0.#"),1)=".",FALSE,TRUE)</formula>
    </cfRule>
    <cfRule type="expression" dxfId="1432" priority="1124">
      <formula>IF(RIGHT(TEXT(AQ576,"0.#"),1)=".",TRUE,FALSE)</formula>
    </cfRule>
  </conditionalFormatting>
  <conditionalFormatting sqref="AE581">
    <cfRule type="expression" dxfId="1431" priority="1121">
      <formula>IF(RIGHT(TEXT(AE581,"0.#"),1)=".",FALSE,TRUE)</formula>
    </cfRule>
    <cfRule type="expression" dxfId="1430" priority="1122">
      <formula>IF(RIGHT(TEXT(AE581,"0.#"),1)=".",TRUE,FALSE)</formula>
    </cfRule>
  </conditionalFormatting>
  <conditionalFormatting sqref="AE582">
    <cfRule type="expression" dxfId="1429" priority="1119">
      <formula>IF(RIGHT(TEXT(AE582,"0.#"),1)=".",FALSE,TRUE)</formula>
    </cfRule>
    <cfRule type="expression" dxfId="1428" priority="1120">
      <formula>IF(RIGHT(TEXT(AE582,"0.#"),1)=".",TRUE,FALSE)</formula>
    </cfRule>
  </conditionalFormatting>
  <conditionalFormatting sqref="AE583">
    <cfRule type="expression" dxfId="1427" priority="1117">
      <formula>IF(RIGHT(TEXT(AE583,"0.#"),1)=".",FALSE,TRUE)</formula>
    </cfRule>
    <cfRule type="expression" dxfId="1426" priority="1118">
      <formula>IF(RIGHT(TEXT(AE583,"0.#"),1)=".",TRUE,FALSE)</formula>
    </cfRule>
  </conditionalFormatting>
  <conditionalFormatting sqref="AU581">
    <cfRule type="expression" dxfId="1425" priority="1109">
      <formula>IF(RIGHT(TEXT(AU581,"0.#"),1)=".",FALSE,TRUE)</formula>
    </cfRule>
    <cfRule type="expression" dxfId="1424" priority="1110">
      <formula>IF(RIGHT(TEXT(AU581,"0.#"),1)=".",TRUE,FALSE)</formula>
    </cfRule>
  </conditionalFormatting>
  <conditionalFormatting sqref="AQ582">
    <cfRule type="expression" dxfId="1423" priority="1097">
      <formula>IF(RIGHT(TEXT(AQ582,"0.#"),1)=".",FALSE,TRUE)</formula>
    </cfRule>
    <cfRule type="expression" dxfId="1422" priority="1098">
      <formula>IF(RIGHT(TEXT(AQ582,"0.#"),1)=".",TRUE,FALSE)</formula>
    </cfRule>
  </conditionalFormatting>
  <conditionalFormatting sqref="AQ583">
    <cfRule type="expression" dxfId="1421" priority="1095">
      <formula>IF(RIGHT(TEXT(AQ583,"0.#"),1)=".",FALSE,TRUE)</formula>
    </cfRule>
    <cfRule type="expression" dxfId="1420" priority="1096">
      <formula>IF(RIGHT(TEXT(AQ583,"0.#"),1)=".",TRUE,FALSE)</formula>
    </cfRule>
  </conditionalFormatting>
  <conditionalFormatting sqref="AQ581">
    <cfRule type="expression" dxfId="1419" priority="1093">
      <formula>IF(RIGHT(TEXT(AQ581,"0.#"),1)=".",FALSE,TRUE)</formula>
    </cfRule>
    <cfRule type="expression" dxfId="1418" priority="1094">
      <formula>IF(RIGHT(TEXT(AQ581,"0.#"),1)=".",TRUE,FALSE)</formula>
    </cfRule>
  </conditionalFormatting>
  <conditionalFormatting sqref="AE586">
    <cfRule type="expression" dxfId="1417" priority="1091">
      <formula>IF(RIGHT(TEXT(AE586,"0.#"),1)=".",FALSE,TRUE)</formula>
    </cfRule>
    <cfRule type="expression" dxfId="1416" priority="1092">
      <formula>IF(RIGHT(TEXT(AE586,"0.#"),1)=".",TRUE,FALSE)</formula>
    </cfRule>
  </conditionalFormatting>
  <conditionalFormatting sqref="AM588">
    <cfRule type="expression" dxfId="1415" priority="1081">
      <formula>IF(RIGHT(TEXT(AM588,"0.#"),1)=".",FALSE,TRUE)</formula>
    </cfRule>
    <cfRule type="expression" dxfId="1414" priority="1082">
      <formula>IF(RIGHT(TEXT(AM588,"0.#"),1)=".",TRUE,FALSE)</formula>
    </cfRule>
  </conditionalFormatting>
  <conditionalFormatting sqref="AE587">
    <cfRule type="expression" dxfId="1413" priority="1089">
      <formula>IF(RIGHT(TEXT(AE587,"0.#"),1)=".",FALSE,TRUE)</formula>
    </cfRule>
    <cfRule type="expression" dxfId="1412" priority="1090">
      <formula>IF(RIGHT(TEXT(AE587,"0.#"),1)=".",TRUE,FALSE)</formula>
    </cfRule>
  </conditionalFormatting>
  <conditionalFormatting sqref="AE588">
    <cfRule type="expression" dxfId="1411" priority="1087">
      <formula>IF(RIGHT(TEXT(AE588,"0.#"),1)=".",FALSE,TRUE)</formula>
    </cfRule>
    <cfRule type="expression" dxfId="1410" priority="1088">
      <formula>IF(RIGHT(TEXT(AE588,"0.#"),1)=".",TRUE,FALSE)</formula>
    </cfRule>
  </conditionalFormatting>
  <conditionalFormatting sqref="AM586">
    <cfRule type="expression" dxfId="1409" priority="1085">
      <formula>IF(RIGHT(TEXT(AM586,"0.#"),1)=".",FALSE,TRUE)</formula>
    </cfRule>
    <cfRule type="expression" dxfId="1408" priority="1086">
      <formula>IF(RIGHT(TEXT(AM586,"0.#"),1)=".",TRUE,FALSE)</formula>
    </cfRule>
  </conditionalFormatting>
  <conditionalFormatting sqref="AM587">
    <cfRule type="expression" dxfId="1407" priority="1083">
      <formula>IF(RIGHT(TEXT(AM587,"0.#"),1)=".",FALSE,TRUE)</formula>
    </cfRule>
    <cfRule type="expression" dxfId="1406" priority="1084">
      <formula>IF(RIGHT(TEXT(AM587,"0.#"),1)=".",TRUE,FALSE)</formula>
    </cfRule>
  </conditionalFormatting>
  <conditionalFormatting sqref="AU586">
    <cfRule type="expression" dxfId="1405" priority="1079">
      <formula>IF(RIGHT(TEXT(AU586,"0.#"),1)=".",FALSE,TRUE)</formula>
    </cfRule>
    <cfRule type="expression" dxfId="1404" priority="1080">
      <formula>IF(RIGHT(TEXT(AU586,"0.#"),1)=".",TRUE,FALSE)</formula>
    </cfRule>
  </conditionalFormatting>
  <conditionalFormatting sqref="AU587">
    <cfRule type="expression" dxfId="1403" priority="1077">
      <formula>IF(RIGHT(TEXT(AU587,"0.#"),1)=".",FALSE,TRUE)</formula>
    </cfRule>
    <cfRule type="expression" dxfId="1402" priority="1078">
      <formula>IF(RIGHT(TEXT(AU587,"0.#"),1)=".",TRUE,FALSE)</formula>
    </cfRule>
  </conditionalFormatting>
  <conditionalFormatting sqref="AU588">
    <cfRule type="expression" dxfId="1401" priority="1075">
      <formula>IF(RIGHT(TEXT(AU588,"0.#"),1)=".",FALSE,TRUE)</formula>
    </cfRule>
    <cfRule type="expression" dxfId="1400" priority="1076">
      <formula>IF(RIGHT(TEXT(AU588,"0.#"),1)=".",TRUE,FALSE)</formula>
    </cfRule>
  </conditionalFormatting>
  <conditionalFormatting sqref="AI588">
    <cfRule type="expression" dxfId="1399" priority="1069">
      <formula>IF(RIGHT(TEXT(AI588,"0.#"),1)=".",FALSE,TRUE)</formula>
    </cfRule>
    <cfRule type="expression" dxfId="1398" priority="1070">
      <formula>IF(RIGHT(TEXT(AI588,"0.#"),1)=".",TRUE,FALSE)</formula>
    </cfRule>
  </conditionalFormatting>
  <conditionalFormatting sqref="AI586">
    <cfRule type="expression" dxfId="1397" priority="1073">
      <formula>IF(RIGHT(TEXT(AI586,"0.#"),1)=".",FALSE,TRUE)</formula>
    </cfRule>
    <cfRule type="expression" dxfId="1396" priority="1074">
      <formula>IF(RIGHT(TEXT(AI586,"0.#"),1)=".",TRUE,FALSE)</formula>
    </cfRule>
  </conditionalFormatting>
  <conditionalFormatting sqref="AI587">
    <cfRule type="expression" dxfId="1395" priority="1071">
      <formula>IF(RIGHT(TEXT(AI587,"0.#"),1)=".",FALSE,TRUE)</formula>
    </cfRule>
    <cfRule type="expression" dxfId="1394" priority="1072">
      <formula>IF(RIGHT(TEXT(AI587,"0.#"),1)=".",TRUE,FALSE)</formula>
    </cfRule>
  </conditionalFormatting>
  <conditionalFormatting sqref="AQ587">
    <cfRule type="expression" dxfId="1393" priority="1067">
      <formula>IF(RIGHT(TEXT(AQ587,"0.#"),1)=".",FALSE,TRUE)</formula>
    </cfRule>
    <cfRule type="expression" dxfId="1392" priority="1068">
      <formula>IF(RIGHT(TEXT(AQ587,"0.#"),1)=".",TRUE,FALSE)</formula>
    </cfRule>
  </conditionalFormatting>
  <conditionalFormatting sqref="AQ588">
    <cfRule type="expression" dxfId="1391" priority="1065">
      <formula>IF(RIGHT(TEXT(AQ588,"0.#"),1)=".",FALSE,TRUE)</formula>
    </cfRule>
    <cfRule type="expression" dxfId="1390" priority="1066">
      <formula>IF(RIGHT(TEXT(AQ588,"0.#"),1)=".",TRUE,FALSE)</formula>
    </cfRule>
  </conditionalFormatting>
  <conditionalFormatting sqref="AQ586">
    <cfRule type="expression" dxfId="1389" priority="1063">
      <formula>IF(RIGHT(TEXT(AQ586,"0.#"),1)=".",FALSE,TRUE)</formula>
    </cfRule>
    <cfRule type="expression" dxfId="1388" priority="1064">
      <formula>IF(RIGHT(TEXT(AQ586,"0.#"),1)=".",TRUE,FALSE)</formula>
    </cfRule>
  </conditionalFormatting>
  <conditionalFormatting sqref="AE595">
    <cfRule type="expression" dxfId="1387" priority="1061">
      <formula>IF(RIGHT(TEXT(AE595,"0.#"),1)=".",FALSE,TRUE)</formula>
    </cfRule>
    <cfRule type="expression" dxfId="1386" priority="1062">
      <formula>IF(RIGHT(TEXT(AE595,"0.#"),1)=".",TRUE,FALSE)</formula>
    </cfRule>
  </conditionalFormatting>
  <conditionalFormatting sqref="AE596">
    <cfRule type="expression" dxfId="1385" priority="1059">
      <formula>IF(RIGHT(TEXT(AE596,"0.#"),1)=".",FALSE,TRUE)</formula>
    </cfRule>
    <cfRule type="expression" dxfId="1384" priority="1060">
      <formula>IF(RIGHT(TEXT(AE596,"0.#"),1)=".",TRUE,FALSE)</formula>
    </cfRule>
  </conditionalFormatting>
  <conditionalFormatting sqref="AE597">
    <cfRule type="expression" dxfId="1383" priority="1057">
      <formula>IF(RIGHT(TEXT(AE597,"0.#"),1)=".",FALSE,TRUE)</formula>
    </cfRule>
    <cfRule type="expression" dxfId="1382" priority="1058">
      <formula>IF(RIGHT(TEXT(AE597,"0.#"),1)=".",TRUE,FALSE)</formula>
    </cfRule>
  </conditionalFormatting>
  <conditionalFormatting sqref="AU595">
    <cfRule type="expression" dxfId="1381" priority="1049">
      <formula>IF(RIGHT(TEXT(AU595,"0.#"),1)=".",FALSE,TRUE)</formula>
    </cfRule>
    <cfRule type="expression" dxfId="1380" priority="1050">
      <formula>IF(RIGHT(TEXT(AU595,"0.#"),1)=".",TRUE,FALSE)</formula>
    </cfRule>
  </conditionalFormatting>
  <conditionalFormatting sqref="AU596">
    <cfRule type="expression" dxfId="1379" priority="1047">
      <formula>IF(RIGHT(TEXT(AU596,"0.#"),1)=".",FALSE,TRUE)</formula>
    </cfRule>
    <cfRule type="expression" dxfId="1378" priority="1048">
      <formula>IF(RIGHT(TEXT(AU596,"0.#"),1)=".",TRUE,FALSE)</formula>
    </cfRule>
  </conditionalFormatting>
  <conditionalFormatting sqref="AU597">
    <cfRule type="expression" dxfId="1377" priority="1045">
      <formula>IF(RIGHT(TEXT(AU597,"0.#"),1)=".",FALSE,TRUE)</formula>
    </cfRule>
    <cfRule type="expression" dxfId="1376" priority="1046">
      <formula>IF(RIGHT(TEXT(AU597,"0.#"),1)=".",TRUE,FALSE)</formula>
    </cfRule>
  </conditionalFormatting>
  <conditionalFormatting sqref="AQ596">
    <cfRule type="expression" dxfId="1375" priority="1037">
      <formula>IF(RIGHT(TEXT(AQ596,"0.#"),1)=".",FALSE,TRUE)</formula>
    </cfRule>
    <cfRule type="expression" dxfId="1374" priority="1038">
      <formula>IF(RIGHT(TEXT(AQ596,"0.#"),1)=".",TRUE,FALSE)</formula>
    </cfRule>
  </conditionalFormatting>
  <conditionalFormatting sqref="AQ597">
    <cfRule type="expression" dxfId="1373" priority="1035">
      <formula>IF(RIGHT(TEXT(AQ597,"0.#"),1)=".",FALSE,TRUE)</formula>
    </cfRule>
    <cfRule type="expression" dxfId="1372" priority="1036">
      <formula>IF(RIGHT(TEXT(AQ597,"0.#"),1)=".",TRUE,FALSE)</formula>
    </cfRule>
  </conditionalFormatting>
  <conditionalFormatting sqref="AQ595">
    <cfRule type="expression" dxfId="1371" priority="1033">
      <formula>IF(RIGHT(TEXT(AQ595,"0.#"),1)=".",FALSE,TRUE)</formula>
    </cfRule>
    <cfRule type="expression" dxfId="1370" priority="1034">
      <formula>IF(RIGHT(TEXT(AQ595,"0.#"),1)=".",TRUE,FALSE)</formula>
    </cfRule>
  </conditionalFormatting>
  <conditionalFormatting sqref="AE620">
    <cfRule type="expression" dxfId="1369" priority="1031">
      <formula>IF(RIGHT(TEXT(AE620,"0.#"),1)=".",FALSE,TRUE)</formula>
    </cfRule>
    <cfRule type="expression" dxfId="1368" priority="1032">
      <formula>IF(RIGHT(TEXT(AE620,"0.#"),1)=".",TRUE,FALSE)</formula>
    </cfRule>
  </conditionalFormatting>
  <conditionalFormatting sqref="AE621">
    <cfRule type="expression" dxfId="1367" priority="1029">
      <formula>IF(RIGHT(TEXT(AE621,"0.#"),1)=".",FALSE,TRUE)</formula>
    </cfRule>
    <cfRule type="expression" dxfId="1366" priority="1030">
      <formula>IF(RIGHT(TEXT(AE621,"0.#"),1)=".",TRUE,FALSE)</formula>
    </cfRule>
  </conditionalFormatting>
  <conditionalFormatting sqref="AE622">
    <cfRule type="expression" dxfId="1365" priority="1027">
      <formula>IF(RIGHT(TEXT(AE622,"0.#"),1)=".",FALSE,TRUE)</formula>
    </cfRule>
    <cfRule type="expression" dxfId="1364" priority="1028">
      <formula>IF(RIGHT(TEXT(AE622,"0.#"),1)=".",TRUE,FALSE)</formula>
    </cfRule>
  </conditionalFormatting>
  <conditionalFormatting sqref="AU620">
    <cfRule type="expression" dxfId="1363" priority="1019">
      <formula>IF(RIGHT(TEXT(AU620,"0.#"),1)=".",FALSE,TRUE)</formula>
    </cfRule>
    <cfRule type="expression" dxfId="1362" priority="1020">
      <formula>IF(RIGHT(TEXT(AU620,"0.#"),1)=".",TRUE,FALSE)</formula>
    </cfRule>
  </conditionalFormatting>
  <conditionalFormatting sqref="AU621">
    <cfRule type="expression" dxfId="1361" priority="1017">
      <formula>IF(RIGHT(TEXT(AU621,"0.#"),1)=".",FALSE,TRUE)</formula>
    </cfRule>
    <cfRule type="expression" dxfId="1360" priority="1018">
      <formula>IF(RIGHT(TEXT(AU621,"0.#"),1)=".",TRUE,FALSE)</formula>
    </cfRule>
  </conditionalFormatting>
  <conditionalFormatting sqref="AU622">
    <cfRule type="expression" dxfId="1359" priority="1015">
      <formula>IF(RIGHT(TEXT(AU622,"0.#"),1)=".",FALSE,TRUE)</formula>
    </cfRule>
    <cfRule type="expression" dxfId="1358" priority="1016">
      <formula>IF(RIGHT(TEXT(AU622,"0.#"),1)=".",TRUE,FALSE)</formula>
    </cfRule>
  </conditionalFormatting>
  <conditionalFormatting sqref="AQ621">
    <cfRule type="expression" dxfId="1357" priority="1007">
      <formula>IF(RIGHT(TEXT(AQ621,"0.#"),1)=".",FALSE,TRUE)</formula>
    </cfRule>
    <cfRule type="expression" dxfId="1356" priority="1008">
      <formula>IF(RIGHT(TEXT(AQ621,"0.#"),1)=".",TRUE,FALSE)</formula>
    </cfRule>
  </conditionalFormatting>
  <conditionalFormatting sqref="AQ622">
    <cfRule type="expression" dxfId="1355" priority="1005">
      <formula>IF(RIGHT(TEXT(AQ622,"0.#"),1)=".",FALSE,TRUE)</formula>
    </cfRule>
    <cfRule type="expression" dxfId="1354" priority="1006">
      <formula>IF(RIGHT(TEXT(AQ622,"0.#"),1)=".",TRUE,FALSE)</formula>
    </cfRule>
  </conditionalFormatting>
  <conditionalFormatting sqref="AQ620">
    <cfRule type="expression" dxfId="1353" priority="1003">
      <formula>IF(RIGHT(TEXT(AQ620,"0.#"),1)=".",FALSE,TRUE)</formula>
    </cfRule>
    <cfRule type="expression" dxfId="1352" priority="1004">
      <formula>IF(RIGHT(TEXT(AQ620,"0.#"),1)=".",TRUE,FALSE)</formula>
    </cfRule>
  </conditionalFormatting>
  <conditionalFormatting sqref="AE600">
    <cfRule type="expression" dxfId="1351" priority="1001">
      <formula>IF(RIGHT(TEXT(AE600,"0.#"),1)=".",FALSE,TRUE)</formula>
    </cfRule>
    <cfRule type="expression" dxfId="1350" priority="1002">
      <formula>IF(RIGHT(TEXT(AE600,"0.#"),1)=".",TRUE,FALSE)</formula>
    </cfRule>
  </conditionalFormatting>
  <conditionalFormatting sqref="AE601">
    <cfRule type="expression" dxfId="1349" priority="999">
      <formula>IF(RIGHT(TEXT(AE601,"0.#"),1)=".",FALSE,TRUE)</formula>
    </cfRule>
    <cfRule type="expression" dxfId="1348" priority="1000">
      <formula>IF(RIGHT(TEXT(AE601,"0.#"),1)=".",TRUE,FALSE)</formula>
    </cfRule>
  </conditionalFormatting>
  <conditionalFormatting sqref="AE602">
    <cfRule type="expression" dxfId="1347" priority="997">
      <formula>IF(RIGHT(TEXT(AE602,"0.#"),1)=".",FALSE,TRUE)</formula>
    </cfRule>
    <cfRule type="expression" dxfId="1346" priority="998">
      <formula>IF(RIGHT(TEXT(AE602,"0.#"),1)=".",TRUE,FALSE)</formula>
    </cfRule>
  </conditionalFormatting>
  <conditionalFormatting sqref="AU600">
    <cfRule type="expression" dxfId="1345" priority="989">
      <formula>IF(RIGHT(TEXT(AU600,"0.#"),1)=".",FALSE,TRUE)</formula>
    </cfRule>
    <cfRule type="expression" dxfId="1344" priority="990">
      <formula>IF(RIGHT(TEXT(AU600,"0.#"),1)=".",TRUE,FALSE)</formula>
    </cfRule>
  </conditionalFormatting>
  <conditionalFormatting sqref="AU601">
    <cfRule type="expression" dxfId="1343" priority="987">
      <formula>IF(RIGHT(TEXT(AU601,"0.#"),1)=".",FALSE,TRUE)</formula>
    </cfRule>
    <cfRule type="expression" dxfId="1342" priority="988">
      <formula>IF(RIGHT(TEXT(AU601,"0.#"),1)=".",TRUE,FALSE)</formula>
    </cfRule>
  </conditionalFormatting>
  <conditionalFormatting sqref="AU602">
    <cfRule type="expression" dxfId="1341" priority="985">
      <formula>IF(RIGHT(TEXT(AU602,"0.#"),1)=".",FALSE,TRUE)</formula>
    </cfRule>
    <cfRule type="expression" dxfId="1340" priority="986">
      <formula>IF(RIGHT(TEXT(AU602,"0.#"),1)=".",TRUE,FALSE)</formula>
    </cfRule>
  </conditionalFormatting>
  <conditionalFormatting sqref="AQ601">
    <cfRule type="expression" dxfId="1339" priority="977">
      <formula>IF(RIGHT(TEXT(AQ601,"0.#"),1)=".",FALSE,TRUE)</formula>
    </cfRule>
    <cfRule type="expression" dxfId="1338" priority="978">
      <formula>IF(RIGHT(TEXT(AQ601,"0.#"),1)=".",TRUE,FALSE)</formula>
    </cfRule>
  </conditionalFormatting>
  <conditionalFormatting sqref="AQ602">
    <cfRule type="expression" dxfId="1337" priority="975">
      <formula>IF(RIGHT(TEXT(AQ602,"0.#"),1)=".",FALSE,TRUE)</formula>
    </cfRule>
    <cfRule type="expression" dxfId="1336" priority="976">
      <formula>IF(RIGHT(TEXT(AQ602,"0.#"),1)=".",TRUE,FALSE)</formula>
    </cfRule>
  </conditionalFormatting>
  <conditionalFormatting sqref="AQ600">
    <cfRule type="expression" dxfId="1335" priority="973">
      <formula>IF(RIGHT(TEXT(AQ600,"0.#"),1)=".",FALSE,TRUE)</formula>
    </cfRule>
    <cfRule type="expression" dxfId="1334" priority="974">
      <formula>IF(RIGHT(TEXT(AQ600,"0.#"),1)=".",TRUE,FALSE)</formula>
    </cfRule>
  </conditionalFormatting>
  <conditionalFormatting sqref="AE605">
    <cfRule type="expression" dxfId="1333" priority="971">
      <formula>IF(RIGHT(TEXT(AE605,"0.#"),1)=".",FALSE,TRUE)</formula>
    </cfRule>
    <cfRule type="expression" dxfId="1332" priority="972">
      <formula>IF(RIGHT(TEXT(AE605,"0.#"),1)=".",TRUE,FALSE)</formula>
    </cfRule>
  </conditionalFormatting>
  <conditionalFormatting sqref="AE606">
    <cfRule type="expression" dxfId="1331" priority="969">
      <formula>IF(RIGHT(TEXT(AE606,"0.#"),1)=".",FALSE,TRUE)</formula>
    </cfRule>
    <cfRule type="expression" dxfId="1330" priority="970">
      <formula>IF(RIGHT(TEXT(AE606,"0.#"),1)=".",TRUE,FALSE)</formula>
    </cfRule>
  </conditionalFormatting>
  <conditionalFormatting sqref="AE607">
    <cfRule type="expression" dxfId="1329" priority="967">
      <formula>IF(RIGHT(TEXT(AE607,"0.#"),1)=".",FALSE,TRUE)</formula>
    </cfRule>
    <cfRule type="expression" dxfId="1328" priority="968">
      <formula>IF(RIGHT(TEXT(AE607,"0.#"),1)=".",TRUE,FALSE)</formula>
    </cfRule>
  </conditionalFormatting>
  <conditionalFormatting sqref="AU605">
    <cfRule type="expression" dxfId="1327" priority="959">
      <formula>IF(RIGHT(TEXT(AU605,"0.#"),1)=".",FALSE,TRUE)</formula>
    </cfRule>
    <cfRule type="expression" dxfId="1326" priority="960">
      <formula>IF(RIGHT(TEXT(AU605,"0.#"),1)=".",TRUE,FALSE)</formula>
    </cfRule>
  </conditionalFormatting>
  <conditionalFormatting sqref="AU606">
    <cfRule type="expression" dxfId="1325" priority="957">
      <formula>IF(RIGHT(TEXT(AU606,"0.#"),1)=".",FALSE,TRUE)</formula>
    </cfRule>
    <cfRule type="expression" dxfId="1324" priority="958">
      <formula>IF(RIGHT(TEXT(AU606,"0.#"),1)=".",TRUE,FALSE)</formula>
    </cfRule>
  </conditionalFormatting>
  <conditionalFormatting sqref="AU607">
    <cfRule type="expression" dxfId="1323" priority="955">
      <formula>IF(RIGHT(TEXT(AU607,"0.#"),1)=".",FALSE,TRUE)</formula>
    </cfRule>
    <cfRule type="expression" dxfId="1322" priority="956">
      <formula>IF(RIGHT(TEXT(AU607,"0.#"),1)=".",TRUE,FALSE)</formula>
    </cfRule>
  </conditionalFormatting>
  <conditionalFormatting sqref="AQ606">
    <cfRule type="expression" dxfId="1321" priority="947">
      <formula>IF(RIGHT(TEXT(AQ606,"0.#"),1)=".",FALSE,TRUE)</formula>
    </cfRule>
    <cfRule type="expression" dxfId="1320" priority="948">
      <formula>IF(RIGHT(TEXT(AQ606,"0.#"),1)=".",TRUE,FALSE)</formula>
    </cfRule>
  </conditionalFormatting>
  <conditionalFormatting sqref="AQ607">
    <cfRule type="expression" dxfId="1319" priority="945">
      <formula>IF(RIGHT(TEXT(AQ607,"0.#"),1)=".",FALSE,TRUE)</formula>
    </cfRule>
    <cfRule type="expression" dxfId="1318" priority="946">
      <formula>IF(RIGHT(TEXT(AQ607,"0.#"),1)=".",TRUE,FALSE)</formula>
    </cfRule>
  </conditionalFormatting>
  <conditionalFormatting sqref="AQ605">
    <cfRule type="expression" dxfId="1317" priority="943">
      <formula>IF(RIGHT(TEXT(AQ605,"0.#"),1)=".",FALSE,TRUE)</formula>
    </cfRule>
    <cfRule type="expression" dxfId="1316" priority="944">
      <formula>IF(RIGHT(TEXT(AQ605,"0.#"),1)=".",TRUE,FALSE)</formula>
    </cfRule>
  </conditionalFormatting>
  <conditionalFormatting sqref="AE610">
    <cfRule type="expression" dxfId="1315" priority="941">
      <formula>IF(RIGHT(TEXT(AE610,"0.#"),1)=".",FALSE,TRUE)</formula>
    </cfRule>
    <cfRule type="expression" dxfId="1314" priority="942">
      <formula>IF(RIGHT(TEXT(AE610,"0.#"),1)=".",TRUE,FALSE)</formula>
    </cfRule>
  </conditionalFormatting>
  <conditionalFormatting sqref="AE611">
    <cfRule type="expression" dxfId="1313" priority="939">
      <formula>IF(RIGHT(TEXT(AE611,"0.#"),1)=".",FALSE,TRUE)</formula>
    </cfRule>
    <cfRule type="expression" dxfId="1312" priority="940">
      <formula>IF(RIGHT(TEXT(AE611,"0.#"),1)=".",TRUE,FALSE)</formula>
    </cfRule>
  </conditionalFormatting>
  <conditionalFormatting sqref="AE612">
    <cfRule type="expression" dxfId="1311" priority="937">
      <formula>IF(RIGHT(TEXT(AE612,"0.#"),1)=".",FALSE,TRUE)</formula>
    </cfRule>
    <cfRule type="expression" dxfId="1310" priority="938">
      <formula>IF(RIGHT(TEXT(AE612,"0.#"),1)=".",TRUE,FALSE)</formula>
    </cfRule>
  </conditionalFormatting>
  <conditionalFormatting sqref="AU610">
    <cfRule type="expression" dxfId="1309" priority="929">
      <formula>IF(RIGHT(TEXT(AU610,"0.#"),1)=".",FALSE,TRUE)</formula>
    </cfRule>
    <cfRule type="expression" dxfId="1308" priority="930">
      <formula>IF(RIGHT(TEXT(AU610,"0.#"),1)=".",TRUE,FALSE)</formula>
    </cfRule>
  </conditionalFormatting>
  <conditionalFormatting sqref="AU611">
    <cfRule type="expression" dxfId="1307" priority="927">
      <formula>IF(RIGHT(TEXT(AU611,"0.#"),1)=".",FALSE,TRUE)</formula>
    </cfRule>
    <cfRule type="expression" dxfId="1306" priority="928">
      <formula>IF(RIGHT(TEXT(AU611,"0.#"),1)=".",TRUE,FALSE)</formula>
    </cfRule>
  </conditionalFormatting>
  <conditionalFormatting sqref="AU612">
    <cfRule type="expression" dxfId="1305" priority="925">
      <formula>IF(RIGHT(TEXT(AU612,"0.#"),1)=".",FALSE,TRUE)</formula>
    </cfRule>
    <cfRule type="expression" dxfId="1304" priority="926">
      <formula>IF(RIGHT(TEXT(AU612,"0.#"),1)=".",TRUE,FALSE)</formula>
    </cfRule>
  </conditionalFormatting>
  <conditionalFormatting sqref="AQ611">
    <cfRule type="expression" dxfId="1303" priority="917">
      <formula>IF(RIGHT(TEXT(AQ611,"0.#"),1)=".",FALSE,TRUE)</formula>
    </cfRule>
    <cfRule type="expression" dxfId="1302" priority="918">
      <formula>IF(RIGHT(TEXT(AQ611,"0.#"),1)=".",TRUE,FALSE)</formula>
    </cfRule>
  </conditionalFormatting>
  <conditionalFormatting sqref="AQ612">
    <cfRule type="expression" dxfId="1301" priority="915">
      <formula>IF(RIGHT(TEXT(AQ612,"0.#"),1)=".",FALSE,TRUE)</formula>
    </cfRule>
    <cfRule type="expression" dxfId="1300" priority="916">
      <formula>IF(RIGHT(TEXT(AQ612,"0.#"),1)=".",TRUE,FALSE)</formula>
    </cfRule>
  </conditionalFormatting>
  <conditionalFormatting sqref="AQ610">
    <cfRule type="expression" dxfId="1299" priority="913">
      <formula>IF(RIGHT(TEXT(AQ610,"0.#"),1)=".",FALSE,TRUE)</formula>
    </cfRule>
    <cfRule type="expression" dxfId="1298" priority="914">
      <formula>IF(RIGHT(TEXT(AQ610,"0.#"),1)=".",TRUE,FALSE)</formula>
    </cfRule>
  </conditionalFormatting>
  <conditionalFormatting sqref="AE615">
    <cfRule type="expression" dxfId="1297" priority="911">
      <formula>IF(RIGHT(TEXT(AE615,"0.#"),1)=".",FALSE,TRUE)</formula>
    </cfRule>
    <cfRule type="expression" dxfId="1296" priority="912">
      <formula>IF(RIGHT(TEXT(AE615,"0.#"),1)=".",TRUE,FALSE)</formula>
    </cfRule>
  </conditionalFormatting>
  <conditionalFormatting sqref="AE616">
    <cfRule type="expression" dxfId="1295" priority="909">
      <formula>IF(RIGHT(TEXT(AE616,"0.#"),1)=".",FALSE,TRUE)</formula>
    </cfRule>
    <cfRule type="expression" dxfId="1294" priority="910">
      <formula>IF(RIGHT(TEXT(AE616,"0.#"),1)=".",TRUE,FALSE)</formula>
    </cfRule>
  </conditionalFormatting>
  <conditionalFormatting sqref="AE617">
    <cfRule type="expression" dxfId="1293" priority="907">
      <formula>IF(RIGHT(TEXT(AE617,"0.#"),1)=".",FALSE,TRUE)</formula>
    </cfRule>
    <cfRule type="expression" dxfId="1292" priority="908">
      <formula>IF(RIGHT(TEXT(AE617,"0.#"),1)=".",TRUE,FALSE)</formula>
    </cfRule>
  </conditionalFormatting>
  <conditionalFormatting sqref="AU615">
    <cfRule type="expression" dxfId="1291" priority="899">
      <formula>IF(RIGHT(TEXT(AU615,"0.#"),1)=".",FALSE,TRUE)</formula>
    </cfRule>
    <cfRule type="expression" dxfId="1290" priority="900">
      <formula>IF(RIGHT(TEXT(AU615,"0.#"),1)=".",TRUE,FALSE)</formula>
    </cfRule>
  </conditionalFormatting>
  <conditionalFormatting sqref="AU616">
    <cfRule type="expression" dxfId="1289" priority="897">
      <formula>IF(RIGHT(TEXT(AU616,"0.#"),1)=".",FALSE,TRUE)</formula>
    </cfRule>
    <cfRule type="expression" dxfId="1288" priority="898">
      <formula>IF(RIGHT(TEXT(AU616,"0.#"),1)=".",TRUE,FALSE)</formula>
    </cfRule>
  </conditionalFormatting>
  <conditionalFormatting sqref="AU617">
    <cfRule type="expression" dxfId="1287" priority="895">
      <formula>IF(RIGHT(TEXT(AU617,"0.#"),1)=".",FALSE,TRUE)</formula>
    </cfRule>
    <cfRule type="expression" dxfId="1286" priority="896">
      <formula>IF(RIGHT(TEXT(AU617,"0.#"),1)=".",TRUE,FALSE)</formula>
    </cfRule>
  </conditionalFormatting>
  <conditionalFormatting sqref="AQ616">
    <cfRule type="expression" dxfId="1285" priority="887">
      <formula>IF(RIGHT(TEXT(AQ616,"0.#"),1)=".",FALSE,TRUE)</formula>
    </cfRule>
    <cfRule type="expression" dxfId="1284" priority="888">
      <formula>IF(RIGHT(TEXT(AQ616,"0.#"),1)=".",TRUE,FALSE)</formula>
    </cfRule>
  </conditionalFormatting>
  <conditionalFormatting sqref="AQ617">
    <cfRule type="expression" dxfId="1283" priority="885">
      <formula>IF(RIGHT(TEXT(AQ617,"0.#"),1)=".",FALSE,TRUE)</formula>
    </cfRule>
    <cfRule type="expression" dxfId="1282" priority="886">
      <formula>IF(RIGHT(TEXT(AQ617,"0.#"),1)=".",TRUE,FALSE)</formula>
    </cfRule>
  </conditionalFormatting>
  <conditionalFormatting sqref="AQ615">
    <cfRule type="expression" dxfId="1281" priority="883">
      <formula>IF(RIGHT(TEXT(AQ615,"0.#"),1)=".",FALSE,TRUE)</formula>
    </cfRule>
    <cfRule type="expression" dxfId="1280" priority="884">
      <formula>IF(RIGHT(TEXT(AQ615,"0.#"),1)=".",TRUE,FALSE)</formula>
    </cfRule>
  </conditionalFormatting>
  <conditionalFormatting sqref="AE625">
    <cfRule type="expression" dxfId="1279" priority="881">
      <formula>IF(RIGHT(TEXT(AE625,"0.#"),1)=".",FALSE,TRUE)</formula>
    </cfRule>
    <cfRule type="expression" dxfId="1278" priority="882">
      <formula>IF(RIGHT(TEXT(AE625,"0.#"),1)=".",TRUE,FALSE)</formula>
    </cfRule>
  </conditionalFormatting>
  <conditionalFormatting sqref="AE626">
    <cfRule type="expression" dxfId="1277" priority="879">
      <formula>IF(RIGHT(TEXT(AE626,"0.#"),1)=".",FALSE,TRUE)</formula>
    </cfRule>
    <cfRule type="expression" dxfId="1276" priority="880">
      <formula>IF(RIGHT(TEXT(AE626,"0.#"),1)=".",TRUE,FALSE)</formula>
    </cfRule>
  </conditionalFormatting>
  <conditionalFormatting sqref="AE627">
    <cfRule type="expression" dxfId="1275" priority="877">
      <formula>IF(RIGHT(TEXT(AE627,"0.#"),1)=".",FALSE,TRUE)</formula>
    </cfRule>
    <cfRule type="expression" dxfId="1274" priority="878">
      <formula>IF(RIGHT(TEXT(AE627,"0.#"),1)=".",TRUE,FALSE)</formula>
    </cfRule>
  </conditionalFormatting>
  <conditionalFormatting sqref="AU625">
    <cfRule type="expression" dxfId="1273" priority="869">
      <formula>IF(RIGHT(TEXT(AU625,"0.#"),1)=".",FALSE,TRUE)</formula>
    </cfRule>
    <cfRule type="expression" dxfId="1272" priority="870">
      <formula>IF(RIGHT(TEXT(AU625,"0.#"),1)=".",TRUE,FALSE)</formula>
    </cfRule>
  </conditionalFormatting>
  <conditionalFormatting sqref="AU626">
    <cfRule type="expression" dxfId="1271" priority="867">
      <formula>IF(RIGHT(TEXT(AU626,"0.#"),1)=".",FALSE,TRUE)</formula>
    </cfRule>
    <cfRule type="expression" dxfId="1270" priority="868">
      <formula>IF(RIGHT(TEXT(AU626,"0.#"),1)=".",TRUE,FALSE)</formula>
    </cfRule>
  </conditionalFormatting>
  <conditionalFormatting sqref="AU627">
    <cfRule type="expression" dxfId="1269" priority="865">
      <formula>IF(RIGHT(TEXT(AU627,"0.#"),1)=".",FALSE,TRUE)</formula>
    </cfRule>
    <cfRule type="expression" dxfId="1268" priority="866">
      <formula>IF(RIGHT(TEXT(AU627,"0.#"),1)=".",TRUE,FALSE)</formula>
    </cfRule>
  </conditionalFormatting>
  <conditionalFormatting sqref="AQ626">
    <cfRule type="expression" dxfId="1267" priority="857">
      <formula>IF(RIGHT(TEXT(AQ626,"0.#"),1)=".",FALSE,TRUE)</formula>
    </cfRule>
    <cfRule type="expression" dxfId="1266" priority="858">
      <formula>IF(RIGHT(TEXT(AQ626,"0.#"),1)=".",TRUE,FALSE)</formula>
    </cfRule>
  </conditionalFormatting>
  <conditionalFormatting sqref="AQ627">
    <cfRule type="expression" dxfId="1265" priority="855">
      <formula>IF(RIGHT(TEXT(AQ627,"0.#"),1)=".",FALSE,TRUE)</formula>
    </cfRule>
    <cfRule type="expression" dxfId="1264" priority="856">
      <formula>IF(RIGHT(TEXT(AQ627,"0.#"),1)=".",TRUE,FALSE)</formula>
    </cfRule>
  </conditionalFormatting>
  <conditionalFormatting sqref="AQ625">
    <cfRule type="expression" dxfId="1263" priority="853">
      <formula>IF(RIGHT(TEXT(AQ625,"0.#"),1)=".",FALSE,TRUE)</formula>
    </cfRule>
    <cfRule type="expression" dxfId="1262" priority="854">
      <formula>IF(RIGHT(TEXT(AQ625,"0.#"),1)=".",TRUE,FALSE)</formula>
    </cfRule>
  </conditionalFormatting>
  <conditionalFormatting sqref="AE630">
    <cfRule type="expression" dxfId="1261" priority="851">
      <formula>IF(RIGHT(TEXT(AE630,"0.#"),1)=".",FALSE,TRUE)</formula>
    </cfRule>
    <cfRule type="expression" dxfId="1260" priority="852">
      <formula>IF(RIGHT(TEXT(AE630,"0.#"),1)=".",TRUE,FALSE)</formula>
    </cfRule>
  </conditionalFormatting>
  <conditionalFormatting sqref="AE631">
    <cfRule type="expression" dxfId="1259" priority="849">
      <formula>IF(RIGHT(TEXT(AE631,"0.#"),1)=".",FALSE,TRUE)</formula>
    </cfRule>
    <cfRule type="expression" dxfId="1258" priority="850">
      <formula>IF(RIGHT(TEXT(AE631,"0.#"),1)=".",TRUE,FALSE)</formula>
    </cfRule>
  </conditionalFormatting>
  <conditionalFormatting sqref="AE632">
    <cfRule type="expression" dxfId="1257" priority="847">
      <formula>IF(RIGHT(TEXT(AE632,"0.#"),1)=".",FALSE,TRUE)</formula>
    </cfRule>
    <cfRule type="expression" dxfId="1256" priority="848">
      <formula>IF(RIGHT(TEXT(AE632,"0.#"),1)=".",TRUE,FALSE)</formula>
    </cfRule>
  </conditionalFormatting>
  <conditionalFormatting sqref="AU630">
    <cfRule type="expression" dxfId="1255" priority="839">
      <formula>IF(RIGHT(TEXT(AU630,"0.#"),1)=".",FALSE,TRUE)</formula>
    </cfRule>
    <cfRule type="expression" dxfId="1254" priority="840">
      <formula>IF(RIGHT(TEXT(AU630,"0.#"),1)=".",TRUE,FALSE)</formula>
    </cfRule>
  </conditionalFormatting>
  <conditionalFormatting sqref="AU631">
    <cfRule type="expression" dxfId="1253" priority="837">
      <formula>IF(RIGHT(TEXT(AU631,"0.#"),1)=".",FALSE,TRUE)</formula>
    </cfRule>
    <cfRule type="expression" dxfId="1252" priority="838">
      <formula>IF(RIGHT(TEXT(AU631,"0.#"),1)=".",TRUE,FALSE)</formula>
    </cfRule>
  </conditionalFormatting>
  <conditionalFormatting sqref="AU632">
    <cfRule type="expression" dxfId="1251" priority="835">
      <formula>IF(RIGHT(TEXT(AU632,"0.#"),1)=".",FALSE,TRUE)</formula>
    </cfRule>
    <cfRule type="expression" dxfId="1250" priority="836">
      <formula>IF(RIGHT(TEXT(AU632,"0.#"),1)=".",TRUE,FALSE)</formula>
    </cfRule>
  </conditionalFormatting>
  <conditionalFormatting sqref="AQ631">
    <cfRule type="expression" dxfId="1249" priority="827">
      <formula>IF(RIGHT(TEXT(AQ631,"0.#"),1)=".",FALSE,TRUE)</formula>
    </cfRule>
    <cfRule type="expression" dxfId="1248" priority="828">
      <formula>IF(RIGHT(TEXT(AQ631,"0.#"),1)=".",TRUE,FALSE)</formula>
    </cfRule>
  </conditionalFormatting>
  <conditionalFormatting sqref="AQ632">
    <cfRule type="expression" dxfId="1247" priority="825">
      <formula>IF(RIGHT(TEXT(AQ632,"0.#"),1)=".",FALSE,TRUE)</formula>
    </cfRule>
    <cfRule type="expression" dxfId="1246" priority="826">
      <formula>IF(RIGHT(TEXT(AQ632,"0.#"),1)=".",TRUE,FALSE)</formula>
    </cfRule>
  </conditionalFormatting>
  <conditionalFormatting sqref="AQ630">
    <cfRule type="expression" dxfId="1245" priority="823">
      <formula>IF(RIGHT(TEXT(AQ630,"0.#"),1)=".",FALSE,TRUE)</formula>
    </cfRule>
    <cfRule type="expression" dxfId="1244" priority="824">
      <formula>IF(RIGHT(TEXT(AQ630,"0.#"),1)=".",TRUE,FALSE)</formula>
    </cfRule>
  </conditionalFormatting>
  <conditionalFormatting sqref="AE635">
    <cfRule type="expression" dxfId="1243" priority="821">
      <formula>IF(RIGHT(TEXT(AE635,"0.#"),1)=".",FALSE,TRUE)</formula>
    </cfRule>
    <cfRule type="expression" dxfId="1242" priority="822">
      <formula>IF(RIGHT(TEXT(AE635,"0.#"),1)=".",TRUE,FALSE)</formula>
    </cfRule>
  </conditionalFormatting>
  <conditionalFormatting sqref="AE636">
    <cfRule type="expression" dxfId="1241" priority="819">
      <formula>IF(RIGHT(TEXT(AE636,"0.#"),1)=".",FALSE,TRUE)</formula>
    </cfRule>
    <cfRule type="expression" dxfId="1240" priority="820">
      <formula>IF(RIGHT(TEXT(AE636,"0.#"),1)=".",TRUE,FALSE)</formula>
    </cfRule>
  </conditionalFormatting>
  <conditionalFormatting sqref="AE637">
    <cfRule type="expression" dxfId="1239" priority="817">
      <formula>IF(RIGHT(TEXT(AE637,"0.#"),1)=".",FALSE,TRUE)</formula>
    </cfRule>
    <cfRule type="expression" dxfId="1238" priority="818">
      <formula>IF(RIGHT(TEXT(AE637,"0.#"),1)=".",TRUE,FALSE)</formula>
    </cfRule>
  </conditionalFormatting>
  <conditionalFormatting sqref="AU635">
    <cfRule type="expression" dxfId="1237" priority="809">
      <formula>IF(RIGHT(TEXT(AU635,"0.#"),1)=".",FALSE,TRUE)</formula>
    </cfRule>
    <cfRule type="expression" dxfId="1236" priority="810">
      <formula>IF(RIGHT(TEXT(AU635,"0.#"),1)=".",TRUE,FALSE)</formula>
    </cfRule>
  </conditionalFormatting>
  <conditionalFormatting sqref="AU636">
    <cfRule type="expression" dxfId="1235" priority="807">
      <formula>IF(RIGHT(TEXT(AU636,"0.#"),1)=".",FALSE,TRUE)</formula>
    </cfRule>
    <cfRule type="expression" dxfId="1234" priority="808">
      <formula>IF(RIGHT(TEXT(AU636,"0.#"),1)=".",TRUE,FALSE)</formula>
    </cfRule>
  </conditionalFormatting>
  <conditionalFormatting sqref="AU637">
    <cfRule type="expression" dxfId="1233" priority="805">
      <formula>IF(RIGHT(TEXT(AU637,"0.#"),1)=".",FALSE,TRUE)</formula>
    </cfRule>
    <cfRule type="expression" dxfId="1232" priority="806">
      <formula>IF(RIGHT(TEXT(AU637,"0.#"),1)=".",TRUE,FALSE)</formula>
    </cfRule>
  </conditionalFormatting>
  <conditionalFormatting sqref="AQ636">
    <cfRule type="expression" dxfId="1231" priority="797">
      <formula>IF(RIGHT(TEXT(AQ636,"0.#"),1)=".",FALSE,TRUE)</formula>
    </cfRule>
    <cfRule type="expression" dxfId="1230" priority="798">
      <formula>IF(RIGHT(TEXT(AQ636,"0.#"),1)=".",TRUE,FALSE)</formula>
    </cfRule>
  </conditionalFormatting>
  <conditionalFormatting sqref="AQ637">
    <cfRule type="expression" dxfId="1229" priority="795">
      <formula>IF(RIGHT(TEXT(AQ637,"0.#"),1)=".",FALSE,TRUE)</formula>
    </cfRule>
    <cfRule type="expression" dxfId="1228" priority="796">
      <formula>IF(RIGHT(TEXT(AQ637,"0.#"),1)=".",TRUE,FALSE)</formula>
    </cfRule>
  </conditionalFormatting>
  <conditionalFormatting sqref="AQ635">
    <cfRule type="expression" dxfId="1227" priority="793">
      <formula>IF(RIGHT(TEXT(AQ635,"0.#"),1)=".",FALSE,TRUE)</formula>
    </cfRule>
    <cfRule type="expression" dxfId="1226" priority="794">
      <formula>IF(RIGHT(TEXT(AQ635,"0.#"),1)=".",TRUE,FALSE)</formula>
    </cfRule>
  </conditionalFormatting>
  <conditionalFormatting sqref="AE640">
    <cfRule type="expression" dxfId="1225" priority="791">
      <formula>IF(RIGHT(TEXT(AE640,"0.#"),1)=".",FALSE,TRUE)</formula>
    </cfRule>
    <cfRule type="expression" dxfId="1224" priority="792">
      <formula>IF(RIGHT(TEXT(AE640,"0.#"),1)=".",TRUE,FALSE)</formula>
    </cfRule>
  </conditionalFormatting>
  <conditionalFormatting sqref="AM642">
    <cfRule type="expression" dxfId="1223" priority="781">
      <formula>IF(RIGHT(TEXT(AM642,"0.#"),1)=".",FALSE,TRUE)</formula>
    </cfRule>
    <cfRule type="expression" dxfId="1222" priority="782">
      <formula>IF(RIGHT(TEXT(AM642,"0.#"),1)=".",TRUE,FALSE)</formula>
    </cfRule>
  </conditionalFormatting>
  <conditionalFormatting sqref="AE641">
    <cfRule type="expression" dxfId="1221" priority="789">
      <formula>IF(RIGHT(TEXT(AE641,"0.#"),1)=".",FALSE,TRUE)</formula>
    </cfRule>
    <cfRule type="expression" dxfId="1220" priority="790">
      <formula>IF(RIGHT(TEXT(AE641,"0.#"),1)=".",TRUE,FALSE)</formula>
    </cfRule>
  </conditionalFormatting>
  <conditionalFormatting sqref="AE642">
    <cfRule type="expression" dxfId="1219" priority="787">
      <formula>IF(RIGHT(TEXT(AE642,"0.#"),1)=".",FALSE,TRUE)</formula>
    </cfRule>
    <cfRule type="expression" dxfId="1218" priority="788">
      <formula>IF(RIGHT(TEXT(AE642,"0.#"),1)=".",TRUE,FALSE)</formula>
    </cfRule>
  </conditionalFormatting>
  <conditionalFormatting sqref="AM640">
    <cfRule type="expression" dxfId="1217" priority="785">
      <formula>IF(RIGHT(TEXT(AM640,"0.#"),1)=".",FALSE,TRUE)</formula>
    </cfRule>
    <cfRule type="expression" dxfId="1216" priority="786">
      <formula>IF(RIGHT(TEXT(AM640,"0.#"),1)=".",TRUE,FALSE)</formula>
    </cfRule>
  </conditionalFormatting>
  <conditionalFormatting sqref="AM641">
    <cfRule type="expression" dxfId="1215" priority="783">
      <formula>IF(RIGHT(TEXT(AM641,"0.#"),1)=".",FALSE,TRUE)</formula>
    </cfRule>
    <cfRule type="expression" dxfId="1214" priority="784">
      <formula>IF(RIGHT(TEXT(AM641,"0.#"),1)=".",TRUE,FALSE)</formula>
    </cfRule>
  </conditionalFormatting>
  <conditionalFormatting sqref="AU640">
    <cfRule type="expression" dxfId="1213" priority="779">
      <formula>IF(RIGHT(TEXT(AU640,"0.#"),1)=".",FALSE,TRUE)</formula>
    </cfRule>
    <cfRule type="expression" dxfId="1212" priority="780">
      <formula>IF(RIGHT(TEXT(AU640,"0.#"),1)=".",TRUE,FALSE)</formula>
    </cfRule>
  </conditionalFormatting>
  <conditionalFormatting sqref="AU641">
    <cfRule type="expression" dxfId="1211" priority="777">
      <formula>IF(RIGHT(TEXT(AU641,"0.#"),1)=".",FALSE,TRUE)</formula>
    </cfRule>
    <cfRule type="expression" dxfId="1210" priority="778">
      <formula>IF(RIGHT(TEXT(AU641,"0.#"),1)=".",TRUE,FALSE)</formula>
    </cfRule>
  </conditionalFormatting>
  <conditionalFormatting sqref="AU642">
    <cfRule type="expression" dxfId="1209" priority="775">
      <formula>IF(RIGHT(TEXT(AU642,"0.#"),1)=".",FALSE,TRUE)</formula>
    </cfRule>
    <cfRule type="expression" dxfId="1208" priority="776">
      <formula>IF(RIGHT(TEXT(AU642,"0.#"),1)=".",TRUE,FALSE)</formula>
    </cfRule>
  </conditionalFormatting>
  <conditionalFormatting sqref="AI642">
    <cfRule type="expression" dxfId="1207" priority="769">
      <formula>IF(RIGHT(TEXT(AI642,"0.#"),1)=".",FALSE,TRUE)</formula>
    </cfRule>
    <cfRule type="expression" dxfId="1206" priority="770">
      <formula>IF(RIGHT(TEXT(AI642,"0.#"),1)=".",TRUE,FALSE)</formula>
    </cfRule>
  </conditionalFormatting>
  <conditionalFormatting sqref="AI640">
    <cfRule type="expression" dxfId="1205" priority="773">
      <formula>IF(RIGHT(TEXT(AI640,"0.#"),1)=".",FALSE,TRUE)</formula>
    </cfRule>
    <cfRule type="expression" dxfId="1204" priority="774">
      <formula>IF(RIGHT(TEXT(AI640,"0.#"),1)=".",TRUE,FALSE)</formula>
    </cfRule>
  </conditionalFormatting>
  <conditionalFormatting sqref="AI641">
    <cfRule type="expression" dxfId="1203" priority="771">
      <formula>IF(RIGHT(TEXT(AI641,"0.#"),1)=".",FALSE,TRUE)</formula>
    </cfRule>
    <cfRule type="expression" dxfId="1202" priority="772">
      <formula>IF(RIGHT(TEXT(AI641,"0.#"),1)=".",TRUE,FALSE)</formula>
    </cfRule>
  </conditionalFormatting>
  <conditionalFormatting sqref="AQ641">
    <cfRule type="expression" dxfId="1201" priority="767">
      <formula>IF(RIGHT(TEXT(AQ641,"0.#"),1)=".",FALSE,TRUE)</formula>
    </cfRule>
    <cfRule type="expression" dxfId="1200" priority="768">
      <formula>IF(RIGHT(TEXT(AQ641,"0.#"),1)=".",TRUE,FALSE)</formula>
    </cfRule>
  </conditionalFormatting>
  <conditionalFormatting sqref="AQ642">
    <cfRule type="expression" dxfId="1199" priority="765">
      <formula>IF(RIGHT(TEXT(AQ642,"0.#"),1)=".",FALSE,TRUE)</formula>
    </cfRule>
    <cfRule type="expression" dxfId="1198" priority="766">
      <formula>IF(RIGHT(TEXT(AQ642,"0.#"),1)=".",TRUE,FALSE)</formula>
    </cfRule>
  </conditionalFormatting>
  <conditionalFormatting sqref="AQ640">
    <cfRule type="expression" dxfId="1197" priority="763">
      <formula>IF(RIGHT(TEXT(AQ640,"0.#"),1)=".",FALSE,TRUE)</formula>
    </cfRule>
    <cfRule type="expression" dxfId="1196" priority="764">
      <formula>IF(RIGHT(TEXT(AQ640,"0.#"),1)=".",TRUE,FALSE)</formula>
    </cfRule>
  </conditionalFormatting>
  <conditionalFormatting sqref="AE649">
    <cfRule type="expression" dxfId="1195" priority="761">
      <formula>IF(RIGHT(TEXT(AE649,"0.#"),1)=".",FALSE,TRUE)</formula>
    </cfRule>
    <cfRule type="expression" dxfId="1194" priority="762">
      <formula>IF(RIGHT(TEXT(AE649,"0.#"),1)=".",TRUE,FALSE)</formula>
    </cfRule>
  </conditionalFormatting>
  <conditionalFormatting sqref="AE650">
    <cfRule type="expression" dxfId="1193" priority="759">
      <formula>IF(RIGHT(TEXT(AE650,"0.#"),1)=".",FALSE,TRUE)</formula>
    </cfRule>
    <cfRule type="expression" dxfId="1192" priority="760">
      <formula>IF(RIGHT(TEXT(AE650,"0.#"),1)=".",TRUE,FALSE)</formula>
    </cfRule>
  </conditionalFormatting>
  <conditionalFormatting sqref="AE651">
    <cfRule type="expression" dxfId="1191" priority="757">
      <formula>IF(RIGHT(TEXT(AE651,"0.#"),1)=".",FALSE,TRUE)</formula>
    </cfRule>
    <cfRule type="expression" dxfId="1190" priority="758">
      <formula>IF(RIGHT(TEXT(AE651,"0.#"),1)=".",TRUE,FALSE)</formula>
    </cfRule>
  </conditionalFormatting>
  <conditionalFormatting sqref="AU649">
    <cfRule type="expression" dxfId="1189" priority="749">
      <formula>IF(RIGHT(TEXT(AU649,"0.#"),1)=".",FALSE,TRUE)</formula>
    </cfRule>
    <cfRule type="expression" dxfId="1188" priority="750">
      <formula>IF(RIGHT(TEXT(AU649,"0.#"),1)=".",TRUE,FALSE)</formula>
    </cfRule>
  </conditionalFormatting>
  <conditionalFormatting sqref="AU650">
    <cfRule type="expression" dxfId="1187" priority="747">
      <formula>IF(RIGHT(TEXT(AU650,"0.#"),1)=".",FALSE,TRUE)</formula>
    </cfRule>
    <cfRule type="expression" dxfId="1186" priority="748">
      <formula>IF(RIGHT(TEXT(AU650,"0.#"),1)=".",TRUE,FALSE)</formula>
    </cfRule>
  </conditionalFormatting>
  <conditionalFormatting sqref="AU651">
    <cfRule type="expression" dxfId="1185" priority="745">
      <formula>IF(RIGHT(TEXT(AU651,"0.#"),1)=".",FALSE,TRUE)</formula>
    </cfRule>
    <cfRule type="expression" dxfId="1184" priority="746">
      <formula>IF(RIGHT(TEXT(AU651,"0.#"),1)=".",TRUE,FALSE)</formula>
    </cfRule>
  </conditionalFormatting>
  <conditionalFormatting sqref="AQ650">
    <cfRule type="expression" dxfId="1183" priority="737">
      <formula>IF(RIGHT(TEXT(AQ650,"0.#"),1)=".",FALSE,TRUE)</formula>
    </cfRule>
    <cfRule type="expression" dxfId="1182" priority="738">
      <formula>IF(RIGHT(TEXT(AQ650,"0.#"),1)=".",TRUE,FALSE)</formula>
    </cfRule>
  </conditionalFormatting>
  <conditionalFormatting sqref="AQ651">
    <cfRule type="expression" dxfId="1181" priority="735">
      <formula>IF(RIGHT(TEXT(AQ651,"0.#"),1)=".",FALSE,TRUE)</formula>
    </cfRule>
    <cfRule type="expression" dxfId="1180" priority="736">
      <formula>IF(RIGHT(TEXT(AQ651,"0.#"),1)=".",TRUE,FALSE)</formula>
    </cfRule>
  </conditionalFormatting>
  <conditionalFormatting sqref="AQ649">
    <cfRule type="expression" dxfId="1179" priority="733">
      <formula>IF(RIGHT(TEXT(AQ649,"0.#"),1)=".",FALSE,TRUE)</formula>
    </cfRule>
    <cfRule type="expression" dxfId="1178" priority="734">
      <formula>IF(RIGHT(TEXT(AQ649,"0.#"),1)=".",TRUE,FALSE)</formula>
    </cfRule>
  </conditionalFormatting>
  <conditionalFormatting sqref="AE674">
    <cfRule type="expression" dxfId="1177" priority="731">
      <formula>IF(RIGHT(TEXT(AE674,"0.#"),1)=".",FALSE,TRUE)</formula>
    </cfRule>
    <cfRule type="expression" dxfId="1176" priority="732">
      <formula>IF(RIGHT(TEXT(AE674,"0.#"),1)=".",TRUE,FALSE)</formula>
    </cfRule>
  </conditionalFormatting>
  <conditionalFormatting sqref="AE675">
    <cfRule type="expression" dxfId="1175" priority="729">
      <formula>IF(RIGHT(TEXT(AE675,"0.#"),1)=".",FALSE,TRUE)</formula>
    </cfRule>
    <cfRule type="expression" dxfId="1174" priority="730">
      <formula>IF(RIGHT(TEXT(AE675,"0.#"),1)=".",TRUE,FALSE)</formula>
    </cfRule>
  </conditionalFormatting>
  <conditionalFormatting sqref="AE676">
    <cfRule type="expression" dxfId="1173" priority="727">
      <formula>IF(RIGHT(TEXT(AE676,"0.#"),1)=".",FALSE,TRUE)</formula>
    </cfRule>
    <cfRule type="expression" dxfId="1172" priority="728">
      <formula>IF(RIGHT(TEXT(AE676,"0.#"),1)=".",TRUE,FALSE)</formula>
    </cfRule>
  </conditionalFormatting>
  <conditionalFormatting sqref="AU674">
    <cfRule type="expression" dxfId="1171" priority="719">
      <formula>IF(RIGHT(TEXT(AU674,"0.#"),1)=".",FALSE,TRUE)</formula>
    </cfRule>
    <cfRule type="expression" dxfId="1170" priority="720">
      <formula>IF(RIGHT(TEXT(AU674,"0.#"),1)=".",TRUE,FALSE)</formula>
    </cfRule>
  </conditionalFormatting>
  <conditionalFormatting sqref="AU675">
    <cfRule type="expression" dxfId="1169" priority="717">
      <formula>IF(RIGHT(TEXT(AU675,"0.#"),1)=".",FALSE,TRUE)</formula>
    </cfRule>
    <cfRule type="expression" dxfId="1168" priority="718">
      <formula>IF(RIGHT(TEXT(AU675,"0.#"),1)=".",TRUE,FALSE)</formula>
    </cfRule>
  </conditionalFormatting>
  <conditionalFormatting sqref="AU676">
    <cfRule type="expression" dxfId="1167" priority="715">
      <formula>IF(RIGHT(TEXT(AU676,"0.#"),1)=".",FALSE,TRUE)</formula>
    </cfRule>
    <cfRule type="expression" dxfId="1166" priority="716">
      <formula>IF(RIGHT(TEXT(AU676,"0.#"),1)=".",TRUE,FALSE)</formula>
    </cfRule>
  </conditionalFormatting>
  <conditionalFormatting sqref="AQ675">
    <cfRule type="expression" dxfId="1165" priority="707">
      <formula>IF(RIGHT(TEXT(AQ675,"0.#"),1)=".",FALSE,TRUE)</formula>
    </cfRule>
    <cfRule type="expression" dxfId="1164" priority="708">
      <formula>IF(RIGHT(TEXT(AQ675,"0.#"),1)=".",TRUE,FALSE)</formula>
    </cfRule>
  </conditionalFormatting>
  <conditionalFormatting sqref="AQ676">
    <cfRule type="expression" dxfId="1163" priority="705">
      <formula>IF(RIGHT(TEXT(AQ676,"0.#"),1)=".",FALSE,TRUE)</formula>
    </cfRule>
    <cfRule type="expression" dxfId="1162" priority="706">
      <formula>IF(RIGHT(TEXT(AQ676,"0.#"),1)=".",TRUE,FALSE)</formula>
    </cfRule>
  </conditionalFormatting>
  <conditionalFormatting sqref="AQ674">
    <cfRule type="expression" dxfId="1161" priority="703">
      <formula>IF(RIGHT(TEXT(AQ674,"0.#"),1)=".",FALSE,TRUE)</formula>
    </cfRule>
    <cfRule type="expression" dxfId="1160" priority="704">
      <formula>IF(RIGHT(TEXT(AQ674,"0.#"),1)=".",TRUE,FALSE)</formula>
    </cfRule>
  </conditionalFormatting>
  <conditionalFormatting sqref="AE654">
    <cfRule type="expression" dxfId="1159" priority="701">
      <formula>IF(RIGHT(TEXT(AE654,"0.#"),1)=".",FALSE,TRUE)</formula>
    </cfRule>
    <cfRule type="expression" dxfId="1158" priority="702">
      <formula>IF(RIGHT(TEXT(AE654,"0.#"),1)=".",TRUE,FALSE)</formula>
    </cfRule>
  </conditionalFormatting>
  <conditionalFormatting sqref="AE655">
    <cfRule type="expression" dxfId="1157" priority="699">
      <formula>IF(RIGHT(TEXT(AE655,"0.#"),1)=".",FALSE,TRUE)</formula>
    </cfRule>
    <cfRule type="expression" dxfId="1156" priority="700">
      <formula>IF(RIGHT(TEXT(AE655,"0.#"),1)=".",TRUE,FALSE)</formula>
    </cfRule>
  </conditionalFormatting>
  <conditionalFormatting sqref="AE656">
    <cfRule type="expression" dxfId="1155" priority="697">
      <formula>IF(RIGHT(TEXT(AE656,"0.#"),1)=".",FALSE,TRUE)</formula>
    </cfRule>
    <cfRule type="expression" dxfId="1154" priority="698">
      <formula>IF(RIGHT(TEXT(AE656,"0.#"),1)=".",TRUE,FALSE)</formula>
    </cfRule>
  </conditionalFormatting>
  <conditionalFormatting sqref="AU654">
    <cfRule type="expression" dxfId="1153" priority="689">
      <formula>IF(RIGHT(TEXT(AU654,"0.#"),1)=".",FALSE,TRUE)</formula>
    </cfRule>
    <cfRule type="expression" dxfId="1152" priority="690">
      <formula>IF(RIGHT(TEXT(AU654,"0.#"),1)=".",TRUE,FALSE)</formula>
    </cfRule>
  </conditionalFormatting>
  <conditionalFormatting sqref="AU655">
    <cfRule type="expression" dxfId="1151" priority="687">
      <formula>IF(RIGHT(TEXT(AU655,"0.#"),1)=".",FALSE,TRUE)</formula>
    </cfRule>
    <cfRule type="expression" dxfId="1150" priority="688">
      <formula>IF(RIGHT(TEXT(AU655,"0.#"),1)=".",TRUE,FALSE)</formula>
    </cfRule>
  </conditionalFormatting>
  <conditionalFormatting sqref="AQ656">
    <cfRule type="expression" dxfId="1149" priority="675">
      <formula>IF(RIGHT(TEXT(AQ656,"0.#"),1)=".",FALSE,TRUE)</formula>
    </cfRule>
    <cfRule type="expression" dxfId="1148" priority="676">
      <formula>IF(RIGHT(TEXT(AQ656,"0.#"),1)=".",TRUE,FALSE)</formula>
    </cfRule>
  </conditionalFormatting>
  <conditionalFormatting sqref="AQ654">
    <cfRule type="expression" dxfId="1147" priority="673">
      <formula>IF(RIGHT(TEXT(AQ654,"0.#"),1)=".",FALSE,TRUE)</formula>
    </cfRule>
    <cfRule type="expression" dxfId="1146" priority="674">
      <formula>IF(RIGHT(TEXT(AQ654,"0.#"),1)=".",TRUE,FALSE)</formula>
    </cfRule>
  </conditionalFormatting>
  <conditionalFormatting sqref="AE659">
    <cfRule type="expression" dxfId="1145" priority="671">
      <formula>IF(RIGHT(TEXT(AE659,"0.#"),1)=".",FALSE,TRUE)</formula>
    </cfRule>
    <cfRule type="expression" dxfId="1144" priority="672">
      <formula>IF(RIGHT(TEXT(AE659,"0.#"),1)=".",TRUE,FALSE)</formula>
    </cfRule>
  </conditionalFormatting>
  <conditionalFormatting sqref="AE660">
    <cfRule type="expression" dxfId="1143" priority="669">
      <formula>IF(RIGHT(TEXT(AE660,"0.#"),1)=".",FALSE,TRUE)</formula>
    </cfRule>
    <cfRule type="expression" dxfId="1142" priority="670">
      <formula>IF(RIGHT(TEXT(AE660,"0.#"),1)=".",TRUE,FALSE)</formula>
    </cfRule>
  </conditionalFormatting>
  <conditionalFormatting sqref="AE661">
    <cfRule type="expression" dxfId="1141" priority="667">
      <formula>IF(RIGHT(TEXT(AE661,"0.#"),1)=".",FALSE,TRUE)</formula>
    </cfRule>
    <cfRule type="expression" dxfId="1140" priority="668">
      <formula>IF(RIGHT(TEXT(AE661,"0.#"),1)=".",TRUE,FALSE)</formula>
    </cfRule>
  </conditionalFormatting>
  <conditionalFormatting sqref="AU659">
    <cfRule type="expression" dxfId="1139" priority="659">
      <formula>IF(RIGHT(TEXT(AU659,"0.#"),1)=".",FALSE,TRUE)</formula>
    </cfRule>
    <cfRule type="expression" dxfId="1138" priority="660">
      <formula>IF(RIGHT(TEXT(AU659,"0.#"),1)=".",TRUE,FALSE)</formula>
    </cfRule>
  </conditionalFormatting>
  <conditionalFormatting sqref="AU660">
    <cfRule type="expression" dxfId="1137" priority="657">
      <formula>IF(RIGHT(TEXT(AU660,"0.#"),1)=".",FALSE,TRUE)</formula>
    </cfRule>
    <cfRule type="expression" dxfId="1136" priority="658">
      <formula>IF(RIGHT(TEXT(AU660,"0.#"),1)=".",TRUE,FALSE)</formula>
    </cfRule>
  </conditionalFormatting>
  <conditionalFormatting sqref="AU661">
    <cfRule type="expression" dxfId="1135" priority="655">
      <formula>IF(RIGHT(TEXT(AU661,"0.#"),1)=".",FALSE,TRUE)</formula>
    </cfRule>
    <cfRule type="expression" dxfId="1134" priority="656">
      <formula>IF(RIGHT(TEXT(AU661,"0.#"),1)=".",TRUE,FALSE)</formula>
    </cfRule>
  </conditionalFormatting>
  <conditionalFormatting sqref="AQ660">
    <cfRule type="expression" dxfId="1133" priority="647">
      <formula>IF(RIGHT(TEXT(AQ660,"0.#"),1)=".",FALSE,TRUE)</formula>
    </cfRule>
    <cfRule type="expression" dxfId="1132" priority="648">
      <formula>IF(RIGHT(TEXT(AQ660,"0.#"),1)=".",TRUE,FALSE)</formula>
    </cfRule>
  </conditionalFormatting>
  <conditionalFormatting sqref="AQ661">
    <cfRule type="expression" dxfId="1131" priority="645">
      <formula>IF(RIGHT(TEXT(AQ661,"0.#"),1)=".",FALSE,TRUE)</formula>
    </cfRule>
    <cfRule type="expression" dxfId="1130" priority="646">
      <formula>IF(RIGHT(TEXT(AQ661,"0.#"),1)=".",TRUE,FALSE)</formula>
    </cfRule>
  </conditionalFormatting>
  <conditionalFormatting sqref="AQ659">
    <cfRule type="expression" dxfId="1129" priority="643">
      <formula>IF(RIGHT(TEXT(AQ659,"0.#"),1)=".",FALSE,TRUE)</formula>
    </cfRule>
    <cfRule type="expression" dxfId="1128" priority="644">
      <formula>IF(RIGHT(TEXT(AQ659,"0.#"),1)=".",TRUE,FALSE)</formula>
    </cfRule>
  </conditionalFormatting>
  <conditionalFormatting sqref="AE664">
    <cfRule type="expression" dxfId="1127" priority="641">
      <formula>IF(RIGHT(TEXT(AE664,"0.#"),1)=".",FALSE,TRUE)</formula>
    </cfRule>
    <cfRule type="expression" dxfId="1126" priority="642">
      <formula>IF(RIGHT(TEXT(AE664,"0.#"),1)=".",TRUE,FALSE)</formula>
    </cfRule>
  </conditionalFormatting>
  <conditionalFormatting sqref="AE665">
    <cfRule type="expression" dxfId="1125" priority="639">
      <formula>IF(RIGHT(TEXT(AE665,"0.#"),1)=".",FALSE,TRUE)</formula>
    </cfRule>
    <cfRule type="expression" dxfId="1124" priority="640">
      <formula>IF(RIGHT(TEXT(AE665,"0.#"),1)=".",TRUE,FALSE)</formula>
    </cfRule>
  </conditionalFormatting>
  <conditionalFormatting sqref="AE666">
    <cfRule type="expression" dxfId="1123" priority="637">
      <formula>IF(RIGHT(TEXT(AE666,"0.#"),1)=".",FALSE,TRUE)</formula>
    </cfRule>
    <cfRule type="expression" dxfId="1122" priority="638">
      <formula>IF(RIGHT(TEXT(AE666,"0.#"),1)=".",TRUE,FALSE)</formula>
    </cfRule>
  </conditionalFormatting>
  <conditionalFormatting sqref="AU664">
    <cfRule type="expression" dxfId="1121" priority="629">
      <formula>IF(RIGHT(TEXT(AU664,"0.#"),1)=".",FALSE,TRUE)</formula>
    </cfRule>
    <cfRule type="expression" dxfId="1120" priority="630">
      <formula>IF(RIGHT(TEXT(AU664,"0.#"),1)=".",TRUE,FALSE)</formula>
    </cfRule>
  </conditionalFormatting>
  <conditionalFormatting sqref="AU665">
    <cfRule type="expression" dxfId="1119" priority="627">
      <formula>IF(RIGHT(TEXT(AU665,"0.#"),1)=".",FALSE,TRUE)</formula>
    </cfRule>
    <cfRule type="expression" dxfId="1118" priority="628">
      <formula>IF(RIGHT(TEXT(AU665,"0.#"),1)=".",TRUE,FALSE)</formula>
    </cfRule>
  </conditionalFormatting>
  <conditionalFormatting sqref="AU666">
    <cfRule type="expression" dxfId="1117" priority="625">
      <formula>IF(RIGHT(TEXT(AU666,"0.#"),1)=".",FALSE,TRUE)</formula>
    </cfRule>
    <cfRule type="expression" dxfId="1116" priority="626">
      <formula>IF(RIGHT(TEXT(AU666,"0.#"),1)=".",TRUE,FALSE)</formula>
    </cfRule>
  </conditionalFormatting>
  <conditionalFormatting sqref="AQ665">
    <cfRule type="expression" dxfId="1115" priority="617">
      <formula>IF(RIGHT(TEXT(AQ665,"0.#"),1)=".",FALSE,TRUE)</formula>
    </cfRule>
    <cfRule type="expression" dxfId="1114" priority="618">
      <formula>IF(RIGHT(TEXT(AQ665,"0.#"),1)=".",TRUE,FALSE)</formula>
    </cfRule>
  </conditionalFormatting>
  <conditionalFormatting sqref="AQ666">
    <cfRule type="expression" dxfId="1113" priority="615">
      <formula>IF(RIGHT(TEXT(AQ666,"0.#"),1)=".",FALSE,TRUE)</formula>
    </cfRule>
    <cfRule type="expression" dxfId="1112" priority="616">
      <formula>IF(RIGHT(TEXT(AQ666,"0.#"),1)=".",TRUE,FALSE)</formula>
    </cfRule>
  </conditionalFormatting>
  <conditionalFormatting sqref="AQ664">
    <cfRule type="expression" dxfId="1111" priority="613">
      <formula>IF(RIGHT(TEXT(AQ664,"0.#"),1)=".",FALSE,TRUE)</formula>
    </cfRule>
    <cfRule type="expression" dxfId="1110" priority="614">
      <formula>IF(RIGHT(TEXT(AQ664,"0.#"),1)=".",TRUE,FALSE)</formula>
    </cfRule>
  </conditionalFormatting>
  <conditionalFormatting sqref="AE669">
    <cfRule type="expression" dxfId="1109" priority="611">
      <formula>IF(RIGHT(TEXT(AE669,"0.#"),1)=".",FALSE,TRUE)</formula>
    </cfRule>
    <cfRule type="expression" dxfId="1108" priority="612">
      <formula>IF(RIGHT(TEXT(AE669,"0.#"),1)=".",TRUE,FALSE)</formula>
    </cfRule>
  </conditionalFormatting>
  <conditionalFormatting sqref="AE670">
    <cfRule type="expression" dxfId="1107" priority="609">
      <formula>IF(RIGHT(TEXT(AE670,"0.#"),1)=".",FALSE,TRUE)</formula>
    </cfRule>
    <cfRule type="expression" dxfId="1106" priority="610">
      <formula>IF(RIGHT(TEXT(AE670,"0.#"),1)=".",TRUE,FALSE)</formula>
    </cfRule>
  </conditionalFormatting>
  <conditionalFormatting sqref="AE671">
    <cfRule type="expression" dxfId="1105" priority="607">
      <formula>IF(RIGHT(TEXT(AE671,"0.#"),1)=".",FALSE,TRUE)</formula>
    </cfRule>
    <cfRule type="expression" dxfId="1104" priority="608">
      <formula>IF(RIGHT(TEXT(AE671,"0.#"),1)=".",TRUE,FALSE)</formula>
    </cfRule>
  </conditionalFormatting>
  <conditionalFormatting sqref="AU669">
    <cfRule type="expression" dxfId="1103" priority="599">
      <formula>IF(RIGHT(TEXT(AU669,"0.#"),1)=".",FALSE,TRUE)</formula>
    </cfRule>
    <cfRule type="expression" dxfId="1102" priority="600">
      <formula>IF(RIGHT(TEXT(AU669,"0.#"),1)=".",TRUE,FALSE)</formula>
    </cfRule>
  </conditionalFormatting>
  <conditionalFormatting sqref="AU670">
    <cfRule type="expression" dxfId="1101" priority="597">
      <formula>IF(RIGHT(TEXT(AU670,"0.#"),1)=".",FALSE,TRUE)</formula>
    </cfRule>
    <cfRule type="expression" dxfId="1100" priority="598">
      <formula>IF(RIGHT(TEXT(AU670,"0.#"),1)=".",TRUE,FALSE)</formula>
    </cfRule>
  </conditionalFormatting>
  <conditionalFormatting sqref="AU671">
    <cfRule type="expression" dxfId="1099" priority="595">
      <formula>IF(RIGHT(TEXT(AU671,"0.#"),1)=".",FALSE,TRUE)</formula>
    </cfRule>
    <cfRule type="expression" dxfId="1098" priority="596">
      <formula>IF(RIGHT(TEXT(AU671,"0.#"),1)=".",TRUE,FALSE)</formula>
    </cfRule>
  </conditionalFormatting>
  <conditionalFormatting sqref="AQ670">
    <cfRule type="expression" dxfId="1097" priority="587">
      <formula>IF(RIGHT(TEXT(AQ670,"0.#"),1)=".",FALSE,TRUE)</formula>
    </cfRule>
    <cfRule type="expression" dxfId="1096" priority="588">
      <formula>IF(RIGHT(TEXT(AQ670,"0.#"),1)=".",TRUE,FALSE)</formula>
    </cfRule>
  </conditionalFormatting>
  <conditionalFormatting sqref="AQ671">
    <cfRule type="expression" dxfId="1095" priority="585">
      <formula>IF(RIGHT(TEXT(AQ671,"0.#"),1)=".",FALSE,TRUE)</formula>
    </cfRule>
    <cfRule type="expression" dxfId="1094" priority="586">
      <formula>IF(RIGHT(TEXT(AQ671,"0.#"),1)=".",TRUE,FALSE)</formula>
    </cfRule>
  </conditionalFormatting>
  <conditionalFormatting sqref="AQ669">
    <cfRule type="expression" dxfId="1093" priority="583">
      <formula>IF(RIGHT(TEXT(AQ669,"0.#"),1)=".",FALSE,TRUE)</formula>
    </cfRule>
    <cfRule type="expression" dxfId="1092" priority="584">
      <formula>IF(RIGHT(TEXT(AQ669,"0.#"),1)=".",TRUE,FALSE)</formula>
    </cfRule>
  </conditionalFormatting>
  <conditionalFormatting sqref="AE679">
    <cfRule type="expression" dxfId="1091" priority="581">
      <formula>IF(RIGHT(TEXT(AE679,"0.#"),1)=".",FALSE,TRUE)</formula>
    </cfRule>
    <cfRule type="expression" dxfId="1090" priority="582">
      <formula>IF(RIGHT(TEXT(AE679,"0.#"),1)=".",TRUE,FALSE)</formula>
    </cfRule>
  </conditionalFormatting>
  <conditionalFormatting sqref="AE680">
    <cfRule type="expression" dxfId="1089" priority="579">
      <formula>IF(RIGHT(TEXT(AE680,"0.#"),1)=".",FALSE,TRUE)</formula>
    </cfRule>
    <cfRule type="expression" dxfId="1088" priority="580">
      <formula>IF(RIGHT(TEXT(AE680,"0.#"),1)=".",TRUE,FALSE)</formula>
    </cfRule>
  </conditionalFormatting>
  <conditionalFormatting sqref="AE681">
    <cfRule type="expression" dxfId="1087" priority="577">
      <formula>IF(RIGHT(TEXT(AE681,"0.#"),1)=".",FALSE,TRUE)</formula>
    </cfRule>
    <cfRule type="expression" dxfId="1086" priority="578">
      <formula>IF(RIGHT(TEXT(AE681,"0.#"),1)=".",TRUE,FALSE)</formula>
    </cfRule>
  </conditionalFormatting>
  <conditionalFormatting sqref="AU679">
    <cfRule type="expression" dxfId="1085" priority="569">
      <formula>IF(RIGHT(TEXT(AU679,"0.#"),1)=".",FALSE,TRUE)</formula>
    </cfRule>
    <cfRule type="expression" dxfId="1084" priority="570">
      <formula>IF(RIGHT(TEXT(AU679,"0.#"),1)=".",TRUE,FALSE)</formula>
    </cfRule>
  </conditionalFormatting>
  <conditionalFormatting sqref="AU680">
    <cfRule type="expression" dxfId="1083" priority="567">
      <formula>IF(RIGHT(TEXT(AU680,"0.#"),1)=".",FALSE,TRUE)</formula>
    </cfRule>
    <cfRule type="expression" dxfId="1082" priority="568">
      <formula>IF(RIGHT(TEXT(AU680,"0.#"),1)=".",TRUE,FALSE)</formula>
    </cfRule>
  </conditionalFormatting>
  <conditionalFormatting sqref="AU681">
    <cfRule type="expression" dxfId="1081" priority="565">
      <formula>IF(RIGHT(TEXT(AU681,"0.#"),1)=".",FALSE,TRUE)</formula>
    </cfRule>
    <cfRule type="expression" dxfId="1080" priority="566">
      <formula>IF(RIGHT(TEXT(AU681,"0.#"),1)=".",TRUE,FALSE)</formula>
    </cfRule>
  </conditionalFormatting>
  <conditionalFormatting sqref="AQ680">
    <cfRule type="expression" dxfId="1079" priority="557">
      <formula>IF(RIGHT(TEXT(AQ680,"0.#"),1)=".",FALSE,TRUE)</formula>
    </cfRule>
    <cfRule type="expression" dxfId="1078" priority="558">
      <formula>IF(RIGHT(TEXT(AQ680,"0.#"),1)=".",TRUE,FALSE)</formula>
    </cfRule>
  </conditionalFormatting>
  <conditionalFormatting sqref="AQ681">
    <cfRule type="expression" dxfId="1077" priority="555">
      <formula>IF(RIGHT(TEXT(AQ681,"0.#"),1)=".",FALSE,TRUE)</formula>
    </cfRule>
    <cfRule type="expression" dxfId="1076" priority="556">
      <formula>IF(RIGHT(TEXT(AQ681,"0.#"),1)=".",TRUE,FALSE)</formula>
    </cfRule>
  </conditionalFormatting>
  <conditionalFormatting sqref="AQ679">
    <cfRule type="expression" dxfId="1075" priority="553">
      <formula>IF(RIGHT(TEXT(AQ679,"0.#"),1)=".",FALSE,TRUE)</formula>
    </cfRule>
    <cfRule type="expression" dxfId="1074" priority="554">
      <formula>IF(RIGHT(TEXT(AQ679,"0.#"),1)=".",TRUE,FALSE)</formula>
    </cfRule>
  </conditionalFormatting>
  <conditionalFormatting sqref="AE684">
    <cfRule type="expression" dxfId="1073" priority="551">
      <formula>IF(RIGHT(TEXT(AE684,"0.#"),1)=".",FALSE,TRUE)</formula>
    </cfRule>
    <cfRule type="expression" dxfId="1072" priority="552">
      <formula>IF(RIGHT(TEXT(AE684,"0.#"),1)=".",TRUE,FALSE)</formula>
    </cfRule>
  </conditionalFormatting>
  <conditionalFormatting sqref="AE685">
    <cfRule type="expression" dxfId="1071" priority="549">
      <formula>IF(RIGHT(TEXT(AE685,"0.#"),1)=".",FALSE,TRUE)</formula>
    </cfRule>
    <cfRule type="expression" dxfId="1070" priority="550">
      <formula>IF(RIGHT(TEXT(AE685,"0.#"),1)=".",TRUE,FALSE)</formula>
    </cfRule>
  </conditionalFormatting>
  <conditionalFormatting sqref="AE686">
    <cfRule type="expression" dxfId="1069" priority="547">
      <formula>IF(RIGHT(TEXT(AE686,"0.#"),1)=".",FALSE,TRUE)</formula>
    </cfRule>
    <cfRule type="expression" dxfId="1068" priority="548">
      <formula>IF(RIGHT(TEXT(AE686,"0.#"),1)=".",TRUE,FALSE)</formula>
    </cfRule>
  </conditionalFormatting>
  <conditionalFormatting sqref="AU684">
    <cfRule type="expression" dxfId="1067" priority="539">
      <formula>IF(RIGHT(TEXT(AU684,"0.#"),1)=".",FALSE,TRUE)</formula>
    </cfRule>
    <cfRule type="expression" dxfId="1066" priority="540">
      <formula>IF(RIGHT(TEXT(AU684,"0.#"),1)=".",TRUE,FALSE)</formula>
    </cfRule>
  </conditionalFormatting>
  <conditionalFormatting sqref="AU685">
    <cfRule type="expression" dxfId="1065" priority="537">
      <formula>IF(RIGHT(TEXT(AU685,"0.#"),1)=".",FALSE,TRUE)</formula>
    </cfRule>
    <cfRule type="expression" dxfId="1064" priority="538">
      <formula>IF(RIGHT(TEXT(AU685,"0.#"),1)=".",TRUE,FALSE)</formula>
    </cfRule>
  </conditionalFormatting>
  <conditionalFormatting sqref="AU686">
    <cfRule type="expression" dxfId="1063" priority="535">
      <formula>IF(RIGHT(TEXT(AU686,"0.#"),1)=".",FALSE,TRUE)</formula>
    </cfRule>
    <cfRule type="expression" dxfId="1062" priority="536">
      <formula>IF(RIGHT(TEXT(AU686,"0.#"),1)=".",TRUE,FALSE)</formula>
    </cfRule>
  </conditionalFormatting>
  <conditionalFormatting sqref="AQ685">
    <cfRule type="expression" dxfId="1061" priority="527">
      <formula>IF(RIGHT(TEXT(AQ685,"0.#"),1)=".",FALSE,TRUE)</formula>
    </cfRule>
    <cfRule type="expression" dxfId="1060" priority="528">
      <formula>IF(RIGHT(TEXT(AQ685,"0.#"),1)=".",TRUE,FALSE)</formula>
    </cfRule>
  </conditionalFormatting>
  <conditionalFormatting sqref="AQ686">
    <cfRule type="expression" dxfId="1059" priority="525">
      <formula>IF(RIGHT(TEXT(AQ686,"0.#"),1)=".",FALSE,TRUE)</formula>
    </cfRule>
    <cfRule type="expression" dxfId="1058" priority="526">
      <formula>IF(RIGHT(TEXT(AQ686,"0.#"),1)=".",TRUE,FALSE)</formula>
    </cfRule>
  </conditionalFormatting>
  <conditionalFormatting sqref="AQ684">
    <cfRule type="expression" dxfId="1057" priority="523">
      <formula>IF(RIGHT(TEXT(AQ684,"0.#"),1)=".",FALSE,TRUE)</formula>
    </cfRule>
    <cfRule type="expression" dxfId="1056" priority="524">
      <formula>IF(RIGHT(TEXT(AQ684,"0.#"),1)=".",TRUE,FALSE)</formula>
    </cfRule>
  </conditionalFormatting>
  <conditionalFormatting sqref="AE689">
    <cfRule type="expression" dxfId="1055" priority="521">
      <formula>IF(RIGHT(TEXT(AE689,"0.#"),1)=".",FALSE,TRUE)</formula>
    </cfRule>
    <cfRule type="expression" dxfId="1054" priority="522">
      <formula>IF(RIGHT(TEXT(AE689,"0.#"),1)=".",TRUE,FALSE)</formula>
    </cfRule>
  </conditionalFormatting>
  <conditionalFormatting sqref="AE690">
    <cfRule type="expression" dxfId="1053" priority="519">
      <formula>IF(RIGHT(TEXT(AE690,"0.#"),1)=".",FALSE,TRUE)</formula>
    </cfRule>
    <cfRule type="expression" dxfId="1052" priority="520">
      <formula>IF(RIGHT(TEXT(AE690,"0.#"),1)=".",TRUE,FALSE)</formula>
    </cfRule>
  </conditionalFormatting>
  <conditionalFormatting sqref="AE691">
    <cfRule type="expression" dxfId="1051" priority="517">
      <formula>IF(RIGHT(TEXT(AE691,"0.#"),1)=".",FALSE,TRUE)</formula>
    </cfRule>
    <cfRule type="expression" dxfId="1050" priority="518">
      <formula>IF(RIGHT(TEXT(AE691,"0.#"),1)=".",TRUE,FALSE)</formula>
    </cfRule>
  </conditionalFormatting>
  <conditionalFormatting sqref="AU689">
    <cfRule type="expression" dxfId="1049" priority="509">
      <formula>IF(RIGHT(TEXT(AU689,"0.#"),1)=".",FALSE,TRUE)</formula>
    </cfRule>
    <cfRule type="expression" dxfId="1048" priority="510">
      <formula>IF(RIGHT(TEXT(AU689,"0.#"),1)=".",TRUE,FALSE)</formula>
    </cfRule>
  </conditionalFormatting>
  <conditionalFormatting sqref="AU690">
    <cfRule type="expression" dxfId="1047" priority="507">
      <formula>IF(RIGHT(TEXT(AU690,"0.#"),1)=".",FALSE,TRUE)</formula>
    </cfRule>
    <cfRule type="expression" dxfId="1046" priority="508">
      <formula>IF(RIGHT(TEXT(AU690,"0.#"),1)=".",TRUE,FALSE)</formula>
    </cfRule>
  </conditionalFormatting>
  <conditionalFormatting sqref="AU691">
    <cfRule type="expression" dxfId="1045" priority="505">
      <formula>IF(RIGHT(TEXT(AU691,"0.#"),1)=".",FALSE,TRUE)</formula>
    </cfRule>
    <cfRule type="expression" dxfId="1044" priority="506">
      <formula>IF(RIGHT(TEXT(AU691,"0.#"),1)=".",TRUE,FALSE)</formula>
    </cfRule>
  </conditionalFormatting>
  <conditionalFormatting sqref="AQ690">
    <cfRule type="expression" dxfId="1043" priority="497">
      <formula>IF(RIGHT(TEXT(AQ690,"0.#"),1)=".",FALSE,TRUE)</formula>
    </cfRule>
    <cfRule type="expression" dxfId="1042" priority="498">
      <formula>IF(RIGHT(TEXT(AQ690,"0.#"),1)=".",TRUE,FALSE)</formula>
    </cfRule>
  </conditionalFormatting>
  <conditionalFormatting sqref="AQ691">
    <cfRule type="expression" dxfId="1041" priority="495">
      <formula>IF(RIGHT(TEXT(AQ691,"0.#"),1)=".",FALSE,TRUE)</formula>
    </cfRule>
    <cfRule type="expression" dxfId="1040" priority="496">
      <formula>IF(RIGHT(TEXT(AQ691,"0.#"),1)=".",TRUE,FALSE)</formula>
    </cfRule>
  </conditionalFormatting>
  <conditionalFormatting sqref="AQ689">
    <cfRule type="expression" dxfId="1039" priority="493">
      <formula>IF(RIGHT(TEXT(AQ689,"0.#"),1)=".",FALSE,TRUE)</formula>
    </cfRule>
    <cfRule type="expression" dxfId="1038" priority="494">
      <formula>IF(RIGHT(TEXT(AQ689,"0.#"),1)=".",TRUE,FALSE)</formula>
    </cfRule>
  </conditionalFormatting>
  <conditionalFormatting sqref="AE694">
    <cfRule type="expression" dxfId="1037" priority="491">
      <formula>IF(RIGHT(TEXT(AE694,"0.#"),1)=".",FALSE,TRUE)</formula>
    </cfRule>
    <cfRule type="expression" dxfId="1036" priority="492">
      <formula>IF(RIGHT(TEXT(AE694,"0.#"),1)=".",TRUE,FALSE)</formula>
    </cfRule>
  </conditionalFormatting>
  <conditionalFormatting sqref="AM696">
    <cfRule type="expression" dxfId="1035" priority="481">
      <formula>IF(RIGHT(TEXT(AM696,"0.#"),1)=".",FALSE,TRUE)</formula>
    </cfRule>
    <cfRule type="expression" dxfId="1034" priority="482">
      <formula>IF(RIGHT(TEXT(AM696,"0.#"),1)=".",TRUE,FALSE)</formula>
    </cfRule>
  </conditionalFormatting>
  <conditionalFormatting sqref="AE695">
    <cfRule type="expression" dxfId="1033" priority="489">
      <formula>IF(RIGHT(TEXT(AE695,"0.#"),1)=".",FALSE,TRUE)</formula>
    </cfRule>
    <cfRule type="expression" dxfId="1032" priority="490">
      <formula>IF(RIGHT(TEXT(AE695,"0.#"),1)=".",TRUE,FALSE)</formula>
    </cfRule>
  </conditionalFormatting>
  <conditionalFormatting sqref="AE696">
    <cfRule type="expression" dxfId="1031" priority="487">
      <formula>IF(RIGHT(TEXT(AE696,"0.#"),1)=".",FALSE,TRUE)</formula>
    </cfRule>
    <cfRule type="expression" dxfId="1030" priority="488">
      <formula>IF(RIGHT(TEXT(AE696,"0.#"),1)=".",TRUE,FALSE)</formula>
    </cfRule>
  </conditionalFormatting>
  <conditionalFormatting sqref="AM694">
    <cfRule type="expression" dxfId="1029" priority="485">
      <formula>IF(RIGHT(TEXT(AM694,"0.#"),1)=".",FALSE,TRUE)</formula>
    </cfRule>
    <cfRule type="expression" dxfId="1028" priority="486">
      <formula>IF(RIGHT(TEXT(AM694,"0.#"),1)=".",TRUE,FALSE)</formula>
    </cfRule>
  </conditionalFormatting>
  <conditionalFormatting sqref="AM695">
    <cfRule type="expression" dxfId="1027" priority="483">
      <formula>IF(RIGHT(TEXT(AM695,"0.#"),1)=".",FALSE,TRUE)</formula>
    </cfRule>
    <cfRule type="expression" dxfId="1026" priority="484">
      <formula>IF(RIGHT(TEXT(AM695,"0.#"),1)=".",TRUE,FALSE)</formula>
    </cfRule>
  </conditionalFormatting>
  <conditionalFormatting sqref="AU694">
    <cfRule type="expression" dxfId="1025" priority="479">
      <formula>IF(RIGHT(TEXT(AU694,"0.#"),1)=".",FALSE,TRUE)</formula>
    </cfRule>
    <cfRule type="expression" dxfId="1024" priority="480">
      <formula>IF(RIGHT(TEXT(AU694,"0.#"),1)=".",TRUE,FALSE)</formula>
    </cfRule>
  </conditionalFormatting>
  <conditionalFormatting sqref="AU695">
    <cfRule type="expression" dxfId="1023" priority="477">
      <formula>IF(RIGHT(TEXT(AU695,"0.#"),1)=".",FALSE,TRUE)</formula>
    </cfRule>
    <cfRule type="expression" dxfId="1022" priority="478">
      <formula>IF(RIGHT(TEXT(AU695,"0.#"),1)=".",TRUE,FALSE)</formula>
    </cfRule>
  </conditionalFormatting>
  <conditionalFormatting sqref="AU696">
    <cfRule type="expression" dxfId="1021" priority="475">
      <formula>IF(RIGHT(TEXT(AU696,"0.#"),1)=".",FALSE,TRUE)</formula>
    </cfRule>
    <cfRule type="expression" dxfId="1020" priority="476">
      <formula>IF(RIGHT(TEXT(AU696,"0.#"),1)=".",TRUE,FALSE)</formula>
    </cfRule>
  </conditionalFormatting>
  <conditionalFormatting sqref="AI694">
    <cfRule type="expression" dxfId="1019" priority="473">
      <formula>IF(RIGHT(TEXT(AI694,"0.#"),1)=".",FALSE,TRUE)</formula>
    </cfRule>
    <cfRule type="expression" dxfId="1018" priority="474">
      <formula>IF(RIGHT(TEXT(AI694,"0.#"),1)=".",TRUE,FALSE)</formula>
    </cfRule>
  </conditionalFormatting>
  <conditionalFormatting sqref="AI695">
    <cfRule type="expression" dxfId="1017" priority="471">
      <formula>IF(RIGHT(TEXT(AI695,"0.#"),1)=".",FALSE,TRUE)</formula>
    </cfRule>
    <cfRule type="expression" dxfId="1016" priority="472">
      <formula>IF(RIGHT(TEXT(AI695,"0.#"),1)=".",TRUE,FALSE)</formula>
    </cfRule>
  </conditionalFormatting>
  <conditionalFormatting sqref="AQ695">
    <cfRule type="expression" dxfId="1015" priority="467">
      <formula>IF(RIGHT(TEXT(AQ695,"0.#"),1)=".",FALSE,TRUE)</formula>
    </cfRule>
    <cfRule type="expression" dxfId="1014" priority="468">
      <formula>IF(RIGHT(TEXT(AQ695,"0.#"),1)=".",TRUE,FALSE)</formula>
    </cfRule>
  </conditionalFormatting>
  <conditionalFormatting sqref="AQ696">
    <cfRule type="expression" dxfId="1013" priority="465">
      <formula>IF(RIGHT(TEXT(AQ696,"0.#"),1)=".",FALSE,TRUE)</formula>
    </cfRule>
    <cfRule type="expression" dxfId="1012" priority="466">
      <formula>IF(RIGHT(TEXT(AQ696,"0.#"),1)=".",TRUE,FALSE)</formula>
    </cfRule>
  </conditionalFormatting>
  <conditionalFormatting sqref="AU101">
    <cfRule type="expression" dxfId="1011" priority="461">
      <formula>IF(RIGHT(TEXT(AU101,"0.#"),1)=".",FALSE,TRUE)</formula>
    </cfRule>
    <cfRule type="expression" dxfId="1010" priority="462">
      <formula>IF(RIGHT(TEXT(AU101,"0.#"),1)=".",TRUE,FALSE)</formula>
    </cfRule>
  </conditionalFormatting>
  <conditionalFormatting sqref="AU102">
    <cfRule type="expression" dxfId="1009" priority="459">
      <formula>IF(RIGHT(TEXT(AU102,"0.#"),1)=".",FALSE,TRUE)</formula>
    </cfRule>
    <cfRule type="expression" dxfId="1008" priority="460">
      <formula>IF(RIGHT(TEXT(AU102,"0.#"),1)=".",TRUE,FALSE)</formula>
    </cfRule>
  </conditionalFormatting>
  <conditionalFormatting sqref="AU104">
    <cfRule type="expression" dxfId="1007" priority="455">
      <formula>IF(RIGHT(TEXT(AU104,"0.#"),1)=".",FALSE,TRUE)</formula>
    </cfRule>
    <cfRule type="expression" dxfId="1006" priority="456">
      <formula>IF(RIGHT(TEXT(AU104,"0.#"),1)=".",TRUE,FALSE)</formula>
    </cfRule>
  </conditionalFormatting>
  <conditionalFormatting sqref="AU105">
    <cfRule type="expression" dxfId="1005" priority="453">
      <formula>IF(RIGHT(TEXT(AU105,"0.#"),1)=".",FALSE,TRUE)</formula>
    </cfRule>
    <cfRule type="expression" dxfId="1004" priority="454">
      <formula>IF(RIGHT(TEXT(AU105,"0.#"),1)=".",TRUE,FALSE)</formula>
    </cfRule>
  </conditionalFormatting>
  <conditionalFormatting sqref="AU107">
    <cfRule type="expression" dxfId="1003" priority="449">
      <formula>IF(RIGHT(TEXT(AU107,"0.#"),1)=".",FALSE,TRUE)</formula>
    </cfRule>
    <cfRule type="expression" dxfId="1002" priority="450">
      <formula>IF(RIGHT(TEXT(AU107,"0.#"),1)=".",TRUE,FALSE)</formula>
    </cfRule>
  </conditionalFormatting>
  <conditionalFormatting sqref="AU108">
    <cfRule type="expression" dxfId="1001" priority="447">
      <formula>IF(RIGHT(TEXT(AU108,"0.#"),1)=".",FALSE,TRUE)</formula>
    </cfRule>
    <cfRule type="expression" dxfId="1000" priority="448">
      <formula>IF(RIGHT(TEXT(AU108,"0.#"),1)=".",TRUE,FALSE)</formula>
    </cfRule>
  </conditionalFormatting>
  <conditionalFormatting sqref="AU110">
    <cfRule type="expression" dxfId="999" priority="445">
      <formula>IF(RIGHT(TEXT(AU110,"0.#"),1)=".",FALSE,TRUE)</formula>
    </cfRule>
    <cfRule type="expression" dxfId="998" priority="446">
      <formula>IF(RIGHT(TEXT(AU110,"0.#"),1)=".",TRUE,FALSE)</formula>
    </cfRule>
  </conditionalFormatting>
  <conditionalFormatting sqref="AU111">
    <cfRule type="expression" dxfId="997" priority="443">
      <formula>IF(RIGHT(TEXT(AU111,"0.#"),1)=".",FALSE,TRUE)</formula>
    </cfRule>
    <cfRule type="expression" dxfId="996" priority="444">
      <formula>IF(RIGHT(TEXT(AU111,"0.#"),1)=".",TRUE,FALSE)</formula>
    </cfRule>
  </conditionalFormatting>
  <conditionalFormatting sqref="AU113">
    <cfRule type="expression" dxfId="995" priority="441">
      <formula>IF(RIGHT(TEXT(AU113,"0.#"),1)=".",FALSE,TRUE)</formula>
    </cfRule>
    <cfRule type="expression" dxfId="994" priority="442">
      <formula>IF(RIGHT(TEXT(AU113,"0.#"),1)=".",TRUE,FALSE)</formula>
    </cfRule>
  </conditionalFormatting>
  <conditionalFormatting sqref="AU114">
    <cfRule type="expression" dxfId="993" priority="439">
      <formula>IF(RIGHT(TEXT(AU114,"0.#"),1)=".",FALSE,TRUE)</formula>
    </cfRule>
    <cfRule type="expression" dxfId="992" priority="440">
      <formula>IF(RIGHT(TEXT(AU114,"0.#"),1)=".",TRUE,FALSE)</formula>
    </cfRule>
  </conditionalFormatting>
  <conditionalFormatting sqref="AM489">
    <cfRule type="expression" dxfId="991" priority="433">
      <formula>IF(RIGHT(TEXT(AM489,"0.#"),1)=".",FALSE,TRUE)</formula>
    </cfRule>
    <cfRule type="expression" dxfId="990" priority="434">
      <formula>IF(RIGHT(TEXT(AM489,"0.#"),1)=".",TRUE,FALSE)</formula>
    </cfRule>
  </conditionalFormatting>
  <conditionalFormatting sqref="AM487">
    <cfRule type="expression" dxfId="989" priority="437">
      <formula>IF(RIGHT(TEXT(AM487,"0.#"),1)=".",FALSE,TRUE)</formula>
    </cfRule>
    <cfRule type="expression" dxfId="988" priority="438">
      <formula>IF(RIGHT(TEXT(AM487,"0.#"),1)=".",TRUE,FALSE)</formula>
    </cfRule>
  </conditionalFormatting>
  <conditionalFormatting sqref="AM488">
    <cfRule type="expression" dxfId="987" priority="435">
      <formula>IF(RIGHT(TEXT(AM488,"0.#"),1)=".",FALSE,TRUE)</formula>
    </cfRule>
    <cfRule type="expression" dxfId="986" priority="436">
      <formula>IF(RIGHT(TEXT(AM488,"0.#"),1)=".",TRUE,FALSE)</formula>
    </cfRule>
  </conditionalFormatting>
  <conditionalFormatting sqref="AI489">
    <cfRule type="expression" dxfId="985" priority="427">
      <formula>IF(RIGHT(TEXT(AI489,"0.#"),1)=".",FALSE,TRUE)</formula>
    </cfRule>
    <cfRule type="expression" dxfId="984" priority="428">
      <formula>IF(RIGHT(TEXT(AI489,"0.#"),1)=".",TRUE,FALSE)</formula>
    </cfRule>
  </conditionalFormatting>
  <conditionalFormatting sqref="AI487">
    <cfRule type="expression" dxfId="983" priority="431">
      <formula>IF(RIGHT(TEXT(AI487,"0.#"),1)=".",FALSE,TRUE)</formula>
    </cfRule>
    <cfRule type="expression" dxfId="982" priority="432">
      <formula>IF(RIGHT(TEXT(AI487,"0.#"),1)=".",TRUE,FALSE)</formula>
    </cfRule>
  </conditionalFormatting>
  <conditionalFormatting sqref="AI488">
    <cfRule type="expression" dxfId="981" priority="429">
      <formula>IF(RIGHT(TEXT(AI488,"0.#"),1)=".",FALSE,TRUE)</formula>
    </cfRule>
    <cfRule type="expression" dxfId="980" priority="430">
      <formula>IF(RIGHT(TEXT(AI488,"0.#"),1)=".",TRUE,FALSE)</formula>
    </cfRule>
  </conditionalFormatting>
  <conditionalFormatting sqref="AM514">
    <cfRule type="expression" dxfId="979" priority="421">
      <formula>IF(RIGHT(TEXT(AM514,"0.#"),1)=".",FALSE,TRUE)</formula>
    </cfRule>
    <cfRule type="expression" dxfId="978" priority="422">
      <formula>IF(RIGHT(TEXT(AM514,"0.#"),1)=".",TRUE,FALSE)</formula>
    </cfRule>
  </conditionalFormatting>
  <conditionalFormatting sqref="AM512">
    <cfRule type="expression" dxfId="977" priority="425">
      <formula>IF(RIGHT(TEXT(AM512,"0.#"),1)=".",FALSE,TRUE)</formula>
    </cfRule>
    <cfRule type="expression" dxfId="976" priority="426">
      <formula>IF(RIGHT(TEXT(AM512,"0.#"),1)=".",TRUE,FALSE)</formula>
    </cfRule>
  </conditionalFormatting>
  <conditionalFormatting sqref="AM513">
    <cfRule type="expression" dxfId="975" priority="423">
      <formula>IF(RIGHT(TEXT(AM513,"0.#"),1)=".",FALSE,TRUE)</formula>
    </cfRule>
    <cfRule type="expression" dxfId="974" priority="424">
      <formula>IF(RIGHT(TEXT(AM513,"0.#"),1)=".",TRUE,FALSE)</formula>
    </cfRule>
  </conditionalFormatting>
  <conditionalFormatting sqref="AI514">
    <cfRule type="expression" dxfId="973" priority="415">
      <formula>IF(RIGHT(TEXT(AI514,"0.#"),1)=".",FALSE,TRUE)</formula>
    </cfRule>
    <cfRule type="expression" dxfId="972" priority="416">
      <formula>IF(RIGHT(TEXT(AI514,"0.#"),1)=".",TRUE,FALSE)</formula>
    </cfRule>
  </conditionalFormatting>
  <conditionalFormatting sqref="AI512">
    <cfRule type="expression" dxfId="971" priority="419">
      <formula>IF(RIGHT(TEXT(AI512,"0.#"),1)=".",FALSE,TRUE)</formula>
    </cfRule>
    <cfRule type="expression" dxfId="970" priority="420">
      <formula>IF(RIGHT(TEXT(AI512,"0.#"),1)=".",TRUE,FALSE)</formula>
    </cfRule>
  </conditionalFormatting>
  <conditionalFormatting sqref="AI513">
    <cfRule type="expression" dxfId="969" priority="417">
      <formula>IF(RIGHT(TEXT(AI513,"0.#"),1)=".",FALSE,TRUE)</formula>
    </cfRule>
    <cfRule type="expression" dxfId="968" priority="418">
      <formula>IF(RIGHT(TEXT(AI513,"0.#"),1)=".",TRUE,FALSE)</formula>
    </cfRule>
  </conditionalFormatting>
  <conditionalFormatting sqref="AM519">
    <cfRule type="expression" dxfId="967" priority="361">
      <formula>IF(RIGHT(TEXT(AM519,"0.#"),1)=".",FALSE,TRUE)</formula>
    </cfRule>
    <cfRule type="expression" dxfId="966" priority="362">
      <formula>IF(RIGHT(TEXT(AM519,"0.#"),1)=".",TRUE,FALSE)</formula>
    </cfRule>
  </conditionalFormatting>
  <conditionalFormatting sqref="AM517">
    <cfRule type="expression" dxfId="965" priority="365">
      <formula>IF(RIGHT(TEXT(AM517,"0.#"),1)=".",FALSE,TRUE)</formula>
    </cfRule>
    <cfRule type="expression" dxfId="964" priority="366">
      <formula>IF(RIGHT(TEXT(AM517,"0.#"),1)=".",TRUE,FALSE)</formula>
    </cfRule>
  </conditionalFormatting>
  <conditionalFormatting sqref="AM518">
    <cfRule type="expression" dxfId="963" priority="363">
      <formula>IF(RIGHT(TEXT(AM518,"0.#"),1)=".",FALSE,TRUE)</formula>
    </cfRule>
    <cfRule type="expression" dxfId="962" priority="364">
      <formula>IF(RIGHT(TEXT(AM518,"0.#"),1)=".",TRUE,FALSE)</formula>
    </cfRule>
  </conditionalFormatting>
  <conditionalFormatting sqref="AI519">
    <cfRule type="expression" dxfId="961" priority="355">
      <formula>IF(RIGHT(TEXT(AI519,"0.#"),1)=".",FALSE,TRUE)</formula>
    </cfRule>
    <cfRule type="expression" dxfId="960" priority="356">
      <formula>IF(RIGHT(TEXT(AI519,"0.#"),1)=".",TRUE,FALSE)</formula>
    </cfRule>
  </conditionalFormatting>
  <conditionalFormatting sqref="AI517">
    <cfRule type="expression" dxfId="959" priority="359">
      <formula>IF(RIGHT(TEXT(AI517,"0.#"),1)=".",FALSE,TRUE)</formula>
    </cfRule>
    <cfRule type="expression" dxfId="958" priority="360">
      <formula>IF(RIGHT(TEXT(AI517,"0.#"),1)=".",TRUE,FALSE)</formula>
    </cfRule>
  </conditionalFormatting>
  <conditionalFormatting sqref="AI518">
    <cfRule type="expression" dxfId="957" priority="357">
      <formula>IF(RIGHT(TEXT(AI518,"0.#"),1)=".",FALSE,TRUE)</formula>
    </cfRule>
    <cfRule type="expression" dxfId="956" priority="358">
      <formula>IF(RIGHT(TEXT(AI518,"0.#"),1)=".",TRUE,FALSE)</formula>
    </cfRule>
  </conditionalFormatting>
  <conditionalFormatting sqref="AM524">
    <cfRule type="expression" dxfId="955" priority="349">
      <formula>IF(RIGHT(TEXT(AM524,"0.#"),1)=".",FALSE,TRUE)</formula>
    </cfRule>
    <cfRule type="expression" dxfId="954" priority="350">
      <formula>IF(RIGHT(TEXT(AM524,"0.#"),1)=".",TRUE,FALSE)</formula>
    </cfRule>
  </conditionalFormatting>
  <conditionalFormatting sqref="AM522">
    <cfRule type="expression" dxfId="953" priority="353">
      <formula>IF(RIGHT(TEXT(AM522,"0.#"),1)=".",FALSE,TRUE)</formula>
    </cfRule>
    <cfRule type="expression" dxfId="952" priority="354">
      <formula>IF(RIGHT(TEXT(AM522,"0.#"),1)=".",TRUE,FALSE)</formula>
    </cfRule>
  </conditionalFormatting>
  <conditionalFormatting sqref="AM523">
    <cfRule type="expression" dxfId="951" priority="351">
      <formula>IF(RIGHT(TEXT(AM523,"0.#"),1)=".",FALSE,TRUE)</formula>
    </cfRule>
    <cfRule type="expression" dxfId="950" priority="352">
      <formula>IF(RIGHT(TEXT(AM523,"0.#"),1)=".",TRUE,FALSE)</formula>
    </cfRule>
  </conditionalFormatting>
  <conditionalFormatting sqref="AI524">
    <cfRule type="expression" dxfId="949" priority="343">
      <formula>IF(RIGHT(TEXT(AI524,"0.#"),1)=".",FALSE,TRUE)</formula>
    </cfRule>
    <cfRule type="expression" dxfId="948" priority="344">
      <formula>IF(RIGHT(TEXT(AI524,"0.#"),1)=".",TRUE,FALSE)</formula>
    </cfRule>
  </conditionalFormatting>
  <conditionalFormatting sqref="AI522">
    <cfRule type="expression" dxfId="947" priority="347">
      <formula>IF(RIGHT(TEXT(AI522,"0.#"),1)=".",FALSE,TRUE)</formula>
    </cfRule>
    <cfRule type="expression" dxfId="946" priority="348">
      <formula>IF(RIGHT(TEXT(AI522,"0.#"),1)=".",TRUE,FALSE)</formula>
    </cfRule>
  </conditionalFormatting>
  <conditionalFormatting sqref="AI523">
    <cfRule type="expression" dxfId="945" priority="345">
      <formula>IF(RIGHT(TEXT(AI523,"0.#"),1)=".",FALSE,TRUE)</formula>
    </cfRule>
    <cfRule type="expression" dxfId="944" priority="346">
      <formula>IF(RIGHT(TEXT(AI523,"0.#"),1)=".",TRUE,FALSE)</formula>
    </cfRule>
  </conditionalFormatting>
  <conditionalFormatting sqref="AM529">
    <cfRule type="expression" dxfId="943" priority="337">
      <formula>IF(RIGHT(TEXT(AM529,"0.#"),1)=".",FALSE,TRUE)</formula>
    </cfRule>
    <cfRule type="expression" dxfId="942" priority="338">
      <formula>IF(RIGHT(TEXT(AM529,"0.#"),1)=".",TRUE,FALSE)</formula>
    </cfRule>
  </conditionalFormatting>
  <conditionalFormatting sqref="AM527">
    <cfRule type="expression" dxfId="941" priority="341">
      <formula>IF(RIGHT(TEXT(AM527,"0.#"),1)=".",FALSE,TRUE)</formula>
    </cfRule>
    <cfRule type="expression" dxfId="940" priority="342">
      <formula>IF(RIGHT(TEXT(AM527,"0.#"),1)=".",TRUE,FALSE)</formula>
    </cfRule>
  </conditionalFormatting>
  <conditionalFormatting sqref="AM528">
    <cfRule type="expression" dxfId="939" priority="339">
      <formula>IF(RIGHT(TEXT(AM528,"0.#"),1)=".",FALSE,TRUE)</formula>
    </cfRule>
    <cfRule type="expression" dxfId="938" priority="340">
      <formula>IF(RIGHT(TEXT(AM528,"0.#"),1)=".",TRUE,FALSE)</formula>
    </cfRule>
  </conditionalFormatting>
  <conditionalFormatting sqref="AI529">
    <cfRule type="expression" dxfId="937" priority="331">
      <formula>IF(RIGHT(TEXT(AI529,"0.#"),1)=".",FALSE,TRUE)</formula>
    </cfRule>
    <cfRule type="expression" dxfId="936" priority="332">
      <formula>IF(RIGHT(TEXT(AI529,"0.#"),1)=".",TRUE,FALSE)</formula>
    </cfRule>
  </conditionalFormatting>
  <conditionalFormatting sqref="AI527">
    <cfRule type="expression" dxfId="935" priority="335">
      <formula>IF(RIGHT(TEXT(AI527,"0.#"),1)=".",FALSE,TRUE)</formula>
    </cfRule>
    <cfRule type="expression" dxfId="934" priority="336">
      <formula>IF(RIGHT(TEXT(AI527,"0.#"),1)=".",TRUE,FALSE)</formula>
    </cfRule>
  </conditionalFormatting>
  <conditionalFormatting sqref="AI528">
    <cfRule type="expression" dxfId="933" priority="333">
      <formula>IF(RIGHT(TEXT(AI528,"0.#"),1)=".",FALSE,TRUE)</formula>
    </cfRule>
    <cfRule type="expression" dxfId="932" priority="334">
      <formula>IF(RIGHT(TEXT(AI528,"0.#"),1)=".",TRUE,FALSE)</formula>
    </cfRule>
  </conditionalFormatting>
  <conditionalFormatting sqref="AM494">
    <cfRule type="expression" dxfId="931" priority="409">
      <formula>IF(RIGHT(TEXT(AM494,"0.#"),1)=".",FALSE,TRUE)</formula>
    </cfRule>
    <cfRule type="expression" dxfId="930" priority="410">
      <formula>IF(RIGHT(TEXT(AM494,"0.#"),1)=".",TRUE,FALSE)</formula>
    </cfRule>
  </conditionalFormatting>
  <conditionalFormatting sqref="AM492">
    <cfRule type="expression" dxfId="929" priority="413">
      <formula>IF(RIGHT(TEXT(AM492,"0.#"),1)=".",FALSE,TRUE)</formula>
    </cfRule>
    <cfRule type="expression" dxfId="928" priority="414">
      <formula>IF(RIGHT(TEXT(AM492,"0.#"),1)=".",TRUE,FALSE)</formula>
    </cfRule>
  </conditionalFormatting>
  <conditionalFormatting sqref="AM493">
    <cfRule type="expression" dxfId="927" priority="411">
      <formula>IF(RIGHT(TEXT(AM493,"0.#"),1)=".",FALSE,TRUE)</formula>
    </cfRule>
    <cfRule type="expression" dxfId="926" priority="412">
      <formula>IF(RIGHT(TEXT(AM493,"0.#"),1)=".",TRUE,FALSE)</formula>
    </cfRule>
  </conditionalFormatting>
  <conditionalFormatting sqref="AI494">
    <cfRule type="expression" dxfId="925" priority="403">
      <formula>IF(RIGHT(TEXT(AI494,"0.#"),1)=".",FALSE,TRUE)</formula>
    </cfRule>
    <cfRule type="expression" dxfId="924" priority="404">
      <formula>IF(RIGHT(TEXT(AI494,"0.#"),1)=".",TRUE,FALSE)</formula>
    </cfRule>
  </conditionalFormatting>
  <conditionalFormatting sqref="AI492">
    <cfRule type="expression" dxfId="923" priority="407">
      <formula>IF(RIGHT(TEXT(AI492,"0.#"),1)=".",FALSE,TRUE)</formula>
    </cfRule>
    <cfRule type="expression" dxfId="922" priority="408">
      <formula>IF(RIGHT(TEXT(AI492,"0.#"),1)=".",TRUE,FALSE)</formula>
    </cfRule>
  </conditionalFormatting>
  <conditionalFormatting sqref="AI493">
    <cfRule type="expression" dxfId="921" priority="405">
      <formula>IF(RIGHT(TEXT(AI493,"0.#"),1)=".",FALSE,TRUE)</formula>
    </cfRule>
    <cfRule type="expression" dxfId="920" priority="406">
      <formula>IF(RIGHT(TEXT(AI493,"0.#"),1)=".",TRUE,FALSE)</formula>
    </cfRule>
  </conditionalFormatting>
  <conditionalFormatting sqref="AM499">
    <cfRule type="expression" dxfId="919" priority="397">
      <formula>IF(RIGHT(TEXT(AM499,"0.#"),1)=".",FALSE,TRUE)</formula>
    </cfRule>
    <cfRule type="expression" dxfId="918" priority="398">
      <formula>IF(RIGHT(TEXT(AM499,"0.#"),1)=".",TRUE,FALSE)</formula>
    </cfRule>
  </conditionalFormatting>
  <conditionalFormatting sqref="AM497">
    <cfRule type="expression" dxfId="917" priority="401">
      <formula>IF(RIGHT(TEXT(AM497,"0.#"),1)=".",FALSE,TRUE)</formula>
    </cfRule>
    <cfRule type="expression" dxfId="916" priority="402">
      <formula>IF(RIGHT(TEXT(AM497,"0.#"),1)=".",TRUE,FALSE)</formula>
    </cfRule>
  </conditionalFormatting>
  <conditionalFormatting sqref="AM498">
    <cfRule type="expression" dxfId="915" priority="399">
      <formula>IF(RIGHT(TEXT(AM498,"0.#"),1)=".",FALSE,TRUE)</formula>
    </cfRule>
    <cfRule type="expression" dxfId="914" priority="400">
      <formula>IF(RIGHT(TEXT(AM498,"0.#"),1)=".",TRUE,FALSE)</formula>
    </cfRule>
  </conditionalFormatting>
  <conditionalFormatting sqref="AI499">
    <cfRule type="expression" dxfId="913" priority="391">
      <formula>IF(RIGHT(TEXT(AI499,"0.#"),1)=".",FALSE,TRUE)</formula>
    </cfRule>
    <cfRule type="expression" dxfId="912" priority="392">
      <formula>IF(RIGHT(TEXT(AI499,"0.#"),1)=".",TRUE,FALSE)</formula>
    </cfRule>
  </conditionalFormatting>
  <conditionalFormatting sqref="AI497">
    <cfRule type="expression" dxfId="911" priority="395">
      <formula>IF(RIGHT(TEXT(AI497,"0.#"),1)=".",FALSE,TRUE)</formula>
    </cfRule>
    <cfRule type="expression" dxfId="910" priority="396">
      <formula>IF(RIGHT(TEXT(AI497,"0.#"),1)=".",TRUE,FALSE)</formula>
    </cfRule>
  </conditionalFormatting>
  <conditionalFormatting sqref="AI498">
    <cfRule type="expression" dxfId="909" priority="393">
      <formula>IF(RIGHT(TEXT(AI498,"0.#"),1)=".",FALSE,TRUE)</formula>
    </cfRule>
    <cfRule type="expression" dxfId="908" priority="394">
      <formula>IF(RIGHT(TEXT(AI498,"0.#"),1)=".",TRUE,FALSE)</formula>
    </cfRule>
  </conditionalFormatting>
  <conditionalFormatting sqref="AM504">
    <cfRule type="expression" dxfId="907" priority="385">
      <formula>IF(RIGHT(TEXT(AM504,"0.#"),1)=".",FALSE,TRUE)</formula>
    </cfRule>
    <cfRule type="expression" dxfId="906" priority="386">
      <formula>IF(RIGHT(TEXT(AM504,"0.#"),1)=".",TRUE,FALSE)</formula>
    </cfRule>
  </conditionalFormatting>
  <conditionalFormatting sqref="AM502">
    <cfRule type="expression" dxfId="905" priority="389">
      <formula>IF(RIGHT(TEXT(AM502,"0.#"),1)=".",FALSE,TRUE)</formula>
    </cfRule>
    <cfRule type="expression" dxfId="904" priority="390">
      <formula>IF(RIGHT(TEXT(AM502,"0.#"),1)=".",TRUE,FALSE)</formula>
    </cfRule>
  </conditionalFormatting>
  <conditionalFormatting sqref="AM503">
    <cfRule type="expression" dxfId="903" priority="387">
      <formula>IF(RIGHT(TEXT(AM503,"0.#"),1)=".",FALSE,TRUE)</formula>
    </cfRule>
    <cfRule type="expression" dxfId="902" priority="388">
      <formula>IF(RIGHT(TEXT(AM503,"0.#"),1)=".",TRUE,FALSE)</formula>
    </cfRule>
  </conditionalFormatting>
  <conditionalFormatting sqref="AI504">
    <cfRule type="expression" dxfId="901" priority="379">
      <formula>IF(RIGHT(TEXT(AI504,"0.#"),1)=".",FALSE,TRUE)</formula>
    </cfRule>
    <cfRule type="expression" dxfId="900" priority="380">
      <formula>IF(RIGHT(TEXT(AI504,"0.#"),1)=".",TRUE,FALSE)</formula>
    </cfRule>
  </conditionalFormatting>
  <conditionalFormatting sqref="AI502">
    <cfRule type="expression" dxfId="899" priority="383">
      <formula>IF(RIGHT(TEXT(AI502,"0.#"),1)=".",FALSE,TRUE)</formula>
    </cfRule>
    <cfRule type="expression" dxfId="898" priority="384">
      <formula>IF(RIGHT(TEXT(AI502,"0.#"),1)=".",TRUE,FALSE)</formula>
    </cfRule>
  </conditionalFormatting>
  <conditionalFormatting sqref="AI503">
    <cfRule type="expression" dxfId="897" priority="381">
      <formula>IF(RIGHT(TEXT(AI503,"0.#"),1)=".",FALSE,TRUE)</formula>
    </cfRule>
    <cfRule type="expression" dxfId="896" priority="382">
      <formula>IF(RIGHT(TEXT(AI503,"0.#"),1)=".",TRUE,FALSE)</formula>
    </cfRule>
  </conditionalFormatting>
  <conditionalFormatting sqref="AM509">
    <cfRule type="expression" dxfId="895" priority="373">
      <formula>IF(RIGHT(TEXT(AM509,"0.#"),1)=".",FALSE,TRUE)</formula>
    </cfRule>
    <cfRule type="expression" dxfId="894" priority="374">
      <formula>IF(RIGHT(TEXT(AM509,"0.#"),1)=".",TRUE,FALSE)</formula>
    </cfRule>
  </conditionalFormatting>
  <conditionalFormatting sqref="AM507">
    <cfRule type="expression" dxfId="893" priority="377">
      <formula>IF(RIGHT(TEXT(AM507,"0.#"),1)=".",FALSE,TRUE)</formula>
    </cfRule>
    <cfRule type="expression" dxfId="892" priority="378">
      <formula>IF(RIGHT(TEXT(AM507,"0.#"),1)=".",TRUE,FALSE)</formula>
    </cfRule>
  </conditionalFormatting>
  <conditionalFormatting sqref="AM508">
    <cfRule type="expression" dxfId="891" priority="375">
      <formula>IF(RIGHT(TEXT(AM508,"0.#"),1)=".",FALSE,TRUE)</formula>
    </cfRule>
    <cfRule type="expression" dxfId="890" priority="376">
      <formula>IF(RIGHT(TEXT(AM508,"0.#"),1)=".",TRUE,FALSE)</formula>
    </cfRule>
  </conditionalFormatting>
  <conditionalFormatting sqref="AI509">
    <cfRule type="expression" dxfId="889" priority="367">
      <formula>IF(RIGHT(TEXT(AI509,"0.#"),1)=".",FALSE,TRUE)</formula>
    </cfRule>
    <cfRule type="expression" dxfId="888" priority="368">
      <formula>IF(RIGHT(TEXT(AI509,"0.#"),1)=".",TRUE,FALSE)</formula>
    </cfRule>
  </conditionalFormatting>
  <conditionalFormatting sqref="AI507">
    <cfRule type="expression" dxfId="887" priority="371">
      <formula>IF(RIGHT(TEXT(AI507,"0.#"),1)=".",FALSE,TRUE)</formula>
    </cfRule>
    <cfRule type="expression" dxfId="886" priority="372">
      <formula>IF(RIGHT(TEXT(AI507,"0.#"),1)=".",TRUE,FALSE)</formula>
    </cfRule>
  </conditionalFormatting>
  <conditionalFormatting sqref="AI508">
    <cfRule type="expression" dxfId="885" priority="369">
      <formula>IF(RIGHT(TEXT(AI508,"0.#"),1)=".",FALSE,TRUE)</formula>
    </cfRule>
    <cfRule type="expression" dxfId="884" priority="370">
      <formula>IF(RIGHT(TEXT(AI508,"0.#"),1)=".",TRUE,FALSE)</formula>
    </cfRule>
  </conditionalFormatting>
  <conditionalFormatting sqref="AM543">
    <cfRule type="expression" dxfId="883" priority="325">
      <formula>IF(RIGHT(TEXT(AM543,"0.#"),1)=".",FALSE,TRUE)</formula>
    </cfRule>
    <cfRule type="expression" dxfId="882" priority="326">
      <formula>IF(RIGHT(TEXT(AM543,"0.#"),1)=".",TRUE,FALSE)</formula>
    </cfRule>
  </conditionalFormatting>
  <conditionalFormatting sqref="AM541">
    <cfRule type="expression" dxfId="881" priority="329">
      <formula>IF(RIGHT(TEXT(AM541,"0.#"),1)=".",FALSE,TRUE)</formula>
    </cfRule>
    <cfRule type="expression" dxfId="880" priority="330">
      <formula>IF(RIGHT(TEXT(AM541,"0.#"),1)=".",TRUE,FALSE)</formula>
    </cfRule>
  </conditionalFormatting>
  <conditionalFormatting sqref="AM542">
    <cfRule type="expression" dxfId="879" priority="327">
      <formula>IF(RIGHT(TEXT(AM542,"0.#"),1)=".",FALSE,TRUE)</formula>
    </cfRule>
    <cfRule type="expression" dxfId="878" priority="328">
      <formula>IF(RIGHT(TEXT(AM542,"0.#"),1)=".",TRUE,FALSE)</formula>
    </cfRule>
  </conditionalFormatting>
  <conditionalFormatting sqref="AI543">
    <cfRule type="expression" dxfId="877" priority="319">
      <formula>IF(RIGHT(TEXT(AI543,"0.#"),1)=".",FALSE,TRUE)</formula>
    </cfRule>
    <cfRule type="expression" dxfId="876" priority="320">
      <formula>IF(RIGHT(TEXT(AI543,"0.#"),1)=".",TRUE,FALSE)</formula>
    </cfRule>
  </conditionalFormatting>
  <conditionalFormatting sqref="AI541">
    <cfRule type="expression" dxfId="875" priority="323">
      <formula>IF(RIGHT(TEXT(AI541,"0.#"),1)=".",FALSE,TRUE)</formula>
    </cfRule>
    <cfRule type="expression" dxfId="874" priority="324">
      <formula>IF(RIGHT(TEXT(AI541,"0.#"),1)=".",TRUE,FALSE)</formula>
    </cfRule>
  </conditionalFormatting>
  <conditionalFormatting sqref="AI542">
    <cfRule type="expression" dxfId="873" priority="321">
      <formula>IF(RIGHT(TEXT(AI542,"0.#"),1)=".",FALSE,TRUE)</formula>
    </cfRule>
    <cfRule type="expression" dxfId="872" priority="322">
      <formula>IF(RIGHT(TEXT(AI542,"0.#"),1)=".",TRUE,FALSE)</formula>
    </cfRule>
  </conditionalFormatting>
  <conditionalFormatting sqref="AM568">
    <cfRule type="expression" dxfId="871" priority="313">
      <formula>IF(RIGHT(TEXT(AM568,"0.#"),1)=".",FALSE,TRUE)</formula>
    </cfRule>
    <cfRule type="expression" dxfId="870" priority="314">
      <formula>IF(RIGHT(TEXT(AM568,"0.#"),1)=".",TRUE,FALSE)</formula>
    </cfRule>
  </conditionalFormatting>
  <conditionalFormatting sqref="AM566">
    <cfRule type="expression" dxfId="869" priority="317">
      <formula>IF(RIGHT(TEXT(AM566,"0.#"),1)=".",FALSE,TRUE)</formula>
    </cfRule>
    <cfRule type="expression" dxfId="868" priority="318">
      <formula>IF(RIGHT(TEXT(AM566,"0.#"),1)=".",TRUE,FALSE)</formula>
    </cfRule>
  </conditionalFormatting>
  <conditionalFormatting sqref="AM567">
    <cfRule type="expression" dxfId="867" priority="315">
      <formula>IF(RIGHT(TEXT(AM567,"0.#"),1)=".",FALSE,TRUE)</formula>
    </cfRule>
    <cfRule type="expression" dxfId="866" priority="316">
      <formula>IF(RIGHT(TEXT(AM567,"0.#"),1)=".",TRUE,FALSE)</formula>
    </cfRule>
  </conditionalFormatting>
  <conditionalFormatting sqref="AI568">
    <cfRule type="expression" dxfId="865" priority="307">
      <formula>IF(RIGHT(TEXT(AI568,"0.#"),1)=".",FALSE,TRUE)</formula>
    </cfRule>
    <cfRule type="expression" dxfId="864" priority="308">
      <formula>IF(RIGHT(TEXT(AI568,"0.#"),1)=".",TRUE,FALSE)</formula>
    </cfRule>
  </conditionalFormatting>
  <conditionalFormatting sqref="AI566">
    <cfRule type="expression" dxfId="863" priority="311">
      <formula>IF(RIGHT(TEXT(AI566,"0.#"),1)=".",FALSE,TRUE)</formula>
    </cfRule>
    <cfRule type="expression" dxfId="862" priority="312">
      <formula>IF(RIGHT(TEXT(AI566,"0.#"),1)=".",TRUE,FALSE)</formula>
    </cfRule>
  </conditionalFormatting>
  <conditionalFormatting sqref="AI567">
    <cfRule type="expression" dxfId="861" priority="309">
      <formula>IF(RIGHT(TEXT(AI567,"0.#"),1)=".",FALSE,TRUE)</formula>
    </cfRule>
    <cfRule type="expression" dxfId="860" priority="310">
      <formula>IF(RIGHT(TEXT(AI567,"0.#"),1)=".",TRUE,FALSE)</formula>
    </cfRule>
  </conditionalFormatting>
  <conditionalFormatting sqref="AM573">
    <cfRule type="expression" dxfId="859" priority="253">
      <formula>IF(RIGHT(TEXT(AM573,"0.#"),1)=".",FALSE,TRUE)</formula>
    </cfRule>
    <cfRule type="expression" dxfId="858" priority="254">
      <formula>IF(RIGHT(TEXT(AM573,"0.#"),1)=".",TRUE,FALSE)</formula>
    </cfRule>
  </conditionalFormatting>
  <conditionalFormatting sqref="AM571">
    <cfRule type="expression" dxfId="857" priority="257">
      <formula>IF(RIGHT(TEXT(AM571,"0.#"),1)=".",FALSE,TRUE)</formula>
    </cfRule>
    <cfRule type="expression" dxfId="856" priority="258">
      <formula>IF(RIGHT(TEXT(AM571,"0.#"),1)=".",TRUE,FALSE)</formula>
    </cfRule>
  </conditionalFormatting>
  <conditionalFormatting sqref="AM572">
    <cfRule type="expression" dxfId="855" priority="255">
      <formula>IF(RIGHT(TEXT(AM572,"0.#"),1)=".",FALSE,TRUE)</formula>
    </cfRule>
    <cfRule type="expression" dxfId="854" priority="256">
      <formula>IF(RIGHT(TEXT(AM572,"0.#"),1)=".",TRUE,FALSE)</formula>
    </cfRule>
  </conditionalFormatting>
  <conditionalFormatting sqref="AI573">
    <cfRule type="expression" dxfId="853" priority="247">
      <formula>IF(RIGHT(TEXT(AI573,"0.#"),1)=".",FALSE,TRUE)</formula>
    </cfRule>
    <cfRule type="expression" dxfId="852" priority="248">
      <formula>IF(RIGHT(TEXT(AI573,"0.#"),1)=".",TRUE,FALSE)</formula>
    </cfRule>
  </conditionalFormatting>
  <conditionalFormatting sqref="AI571">
    <cfRule type="expression" dxfId="851" priority="251">
      <formula>IF(RIGHT(TEXT(AI571,"0.#"),1)=".",FALSE,TRUE)</formula>
    </cfRule>
    <cfRule type="expression" dxfId="850" priority="252">
      <formula>IF(RIGHT(TEXT(AI571,"0.#"),1)=".",TRUE,FALSE)</formula>
    </cfRule>
  </conditionalFormatting>
  <conditionalFormatting sqref="AI572">
    <cfRule type="expression" dxfId="849" priority="249">
      <formula>IF(RIGHT(TEXT(AI572,"0.#"),1)=".",FALSE,TRUE)</formula>
    </cfRule>
    <cfRule type="expression" dxfId="848" priority="250">
      <formula>IF(RIGHT(TEXT(AI572,"0.#"),1)=".",TRUE,FALSE)</formula>
    </cfRule>
  </conditionalFormatting>
  <conditionalFormatting sqref="AM578">
    <cfRule type="expression" dxfId="847" priority="241">
      <formula>IF(RIGHT(TEXT(AM578,"0.#"),1)=".",FALSE,TRUE)</formula>
    </cfRule>
    <cfRule type="expression" dxfId="846" priority="242">
      <formula>IF(RIGHT(TEXT(AM578,"0.#"),1)=".",TRUE,FALSE)</formula>
    </cfRule>
  </conditionalFormatting>
  <conditionalFormatting sqref="AM576">
    <cfRule type="expression" dxfId="845" priority="245">
      <formula>IF(RIGHT(TEXT(AM576,"0.#"),1)=".",FALSE,TRUE)</formula>
    </cfRule>
    <cfRule type="expression" dxfId="844" priority="246">
      <formula>IF(RIGHT(TEXT(AM576,"0.#"),1)=".",TRUE,FALSE)</formula>
    </cfRule>
  </conditionalFormatting>
  <conditionalFormatting sqref="AM577">
    <cfRule type="expression" dxfId="843" priority="243">
      <formula>IF(RIGHT(TEXT(AM577,"0.#"),1)=".",FALSE,TRUE)</formula>
    </cfRule>
    <cfRule type="expression" dxfId="842" priority="244">
      <formula>IF(RIGHT(TEXT(AM577,"0.#"),1)=".",TRUE,FALSE)</formula>
    </cfRule>
  </conditionalFormatting>
  <conditionalFormatting sqref="AI578">
    <cfRule type="expression" dxfId="841" priority="235">
      <formula>IF(RIGHT(TEXT(AI578,"0.#"),1)=".",FALSE,TRUE)</formula>
    </cfRule>
    <cfRule type="expression" dxfId="840" priority="236">
      <formula>IF(RIGHT(TEXT(AI578,"0.#"),1)=".",TRUE,FALSE)</formula>
    </cfRule>
  </conditionalFormatting>
  <conditionalFormatting sqref="AI576">
    <cfRule type="expression" dxfId="839" priority="239">
      <formula>IF(RIGHT(TEXT(AI576,"0.#"),1)=".",FALSE,TRUE)</formula>
    </cfRule>
    <cfRule type="expression" dxfId="838" priority="240">
      <formula>IF(RIGHT(TEXT(AI576,"0.#"),1)=".",TRUE,FALSE)</formula>
    </cfRule>
  </conditionalFormatting>
  <conditionalFormatting sqref="AI577">
    <cfRule type="expression" dxfId="837" priority="237">
      <formula>IF(RIGHT(TEXT(AI577,"0.#"),1)=".",FALSE,TRUE)</formula>
    </cfRule>
    <cfRule type="expression" dxfId="836" priority="238">
      <formula>IF(RIGHT(TEXT(AI577,"0.#"),1)=".",TRUE,FALSE)</formula>
    </cfRule>
  </conditionalFormatting>
  <conditionalFormatting sqref="AM583">
    <cfRule type="expression" dxfId="835" priority="229">
      <formula>IF(RIGHT(TEXT(AM583,"0.#"),1)=".",FALSE,TRUE)</formula>
    </cfRule>
    <cfRule type="expression" dxfId="834" priority="230">
      <formula>IF(RIGHT(TEXT(AM583,"0.#"),1)=".",TRUE,FALSE)</formula>
    </cfRule>
  </conditionalFormatting>
  <conditionalFormatting sqref="AM581">
    <cfRule type="expression" dxfId="833" priority="233">
      <formula>IF(RIGHT(TEXT(AM581,"0.#"),1)=".",FALSE,TRUE)</formula>
    </cfRule>
    <cfRule type="expression" dxfId="832" priority="234">
      <formula>IF(RIGHT(TEXT(AM581,"0.#"),1)=".",TRUE,FALSE)</formula>
    </cfRule>
  </conditionalFormatting>
  <conditionalFormatting sqref="AM582">
    <cfRule type="expression" dxfId="831" priority="231">
      <formula>IF(RIGHT(TEXT(AM582,"0.#"),1)=".",FALSE,TRUE)</formula>
    </cfRule>
    <cfRule type="expression" dxfId="830" priority="232">
      <formula>IF(RIGHT(TEXT(AM582,"0.#"),1)=".",TRUE,FALSE)</formula>
    </cfRule>
  </conditionalFormatting>
  <conditionalFormatting sqref="AI583">
    <cfRule type="expression" dxfId="829" priority="223">
      <formula>IF(RIGHT(TEXT(AI583,"0.#"),1)=".",FALSE,TRUE)</formula>
    </cfRule>
    <cfRule type="expression" dxfId="828" priority="224">
      <formula>IF(RIGHT(TEXT(AI583,"0.#"),1)=".",TRUE,FALSE)</formula>
    </cfRule>
  </conditionalFormatting>
  <conditionalFormatting sqref="AI581">
    <cfRule type="expression" dxfId="827" priority="227">
      <formula>IF(RIGHT(TEXT(AI581,"0.#"),1)=".",FALSE,TRUE)</formula>
    </cfRule>
    <cfRule type="expression" dxfId="826" priority="228">
      <formula>IF(RIGHT(TEXT(AI581,"0.#"),1)=".",TRUE,FALSE)</formula>
    </cfRule>
  </conditionalFormatting>
  <conditionalFormatting sqref="AI582">
    <cfRule type="expression" dxfId="825" priority="225">
      <formula>IF(RIGHT(TEXT(AI582,"0.#"),1)=".",FALSE,TRUE)</formula>
    </cfRule>
    <cfRule type="expression" dxfId="824" priority="226">
      <formula>IF(RIGHT(TEXT(AI582,"0.#"),1)=".",TRUE,FALSE)</formula>
    </cfRule>
  </conditionalFormatting>
  <conditionalFormatting sqref="AM548">
    <cfRule type="expression" dxfId="823" priority="301">
      <formula>IF(RIGHT(TEXT(AM548,"0.#"),1)=".",FALSE,TRUE)</formula>
    </cfRule>
    <cfRule type="expression" dxfId="822" priority="302">
      <formula>IF(RIGHT(TEXT(AM548,"0.#"),1)=".",TRUE,FALSE)</formula>
    </cfRule>
  </conditionalFormatting>
  <conditionalFormatting sqref="AM546">
    <cfRule type="expression" dxfId="821" priority="305">
      <formula>IF(RIGHT(TEXT(AM546,"0.#"),1)=".",FALSE,TRUE)</formula>
    </cfRule>
    <cfRule type="expression" dxfId="820" priority="306">
      <formula>IF(RIGHT(TEXT(AM546,"0.#"),1)=".",TRUE,FALSE)</formula>
    </cfRule>
  </conditionalFormatting>
  <conditionalFormatting sqref="AM547">
    <cfRule type="expression" dxfId="819" priority="303">
      <formula>IF(RIGHT(TEXT(AM547,"0.#"),1)=".",FALSE,TRUE)</formula>
    </cfRule>
    <cfRule type="expression" dxfId="818" priority="304">
      <formula>IF(RIGHT(TEXT(AM547,"0.#"),1)=".",TRUE,FALSE)</formula>
    </cfRule>
  </conditionalFormatting>
  <conditionalFormatting sqref="AI548">
    <cfRule type="expression" dxfId="817" priority="295">
      <formula>IF(RIGHT(TEXT(AI548,"0.#"),1)=".",FALSE,TRUE)</formula>
    </cfRule>
    <cfRule type="expression" dxfId="816" priority="296">
      <formula>IF(RIGHT(TEXT(AI548,"0.#"),1)=".",TRUE,FALSE)</formula>
    </cfRule>
  </conditionalFormatting>
  <conditionalFormatting sqref="AI546">
    <cfRule type="expression" dxfId="815" priority="299">
      <formula>IF(RIGHT(TEXT(AI546,"0.#"),1)=".",FALSE,TRUE)</formula>
    </cfRule>
    <cfRule type="expression" dxfId="814" priority="300">
      <formula>IF(RIGHT(TEXT(AI546,"0.#"),1)=".",TRUE,FALSE)</formula>
    </cfRule>
  </conditionalFormatting>
  <conditionalFormatting sqref="AI547">
    <cfRule type="expression" dxfId="813" priority="297">
      <formula>IF(RIGHT(TEXT(AI547,"0.#"),1)=".",FALSE,TRUE)</formula>
    </cfRule>
    <cfRule type="expression" dxfId="812" priority="298">
      <formula>IF(RIGHT(TEXT(AI547,"0.#"),1)=".",TRUE,FALSE)</formula>
    </cfRule>
  </conditionalFormatting>
  <conditionalFormatting sqref="AM553">
    <cfRule type="expression" dxfId="811" priority="289">
      <formula>IF(RIGHT(TEXT(AM553,"0.#"),1)=".",FALSE,TRUE)</formula>
    </cfRule>
    <cfRule type="expression" dxfId="810" priority="290">
      <formula>IF(RIGHT(TEXT(AM553,"0.#"),1)=".",TRUE,FALSE)</formula>
    </cfRule>
  </conditionalFormatting>
  <conditionalFormatting sqref="AM551">
    <cfRule type="expression" dxfId="809" priority="293">
      <formula>IF(RIGHT(TEXT(AM551,"0.#"),1)=".",FALSE,TRUE)</formula>
    </cfRule>
    <cfRule type="expression" dxfId="808" priority="294">
      <formula>IF(RIGHT(TEXT(AM551,"0.#"),1)=".",TRUE,FALSE)</formula>
    </cfRule>
  </conditionalFormatting>
  <conditionalFormatting sqref="AM552">
    <cfRule type="expression" dxfId="807" priority="291">
      <formula>IF(RIGHT(TEXT(AM552,"0.#"),1)=".",FALSE,TRUE)</formula>
    </cfRule>
    <cfRule type="expression" dxfId="806" priority="292">
      <formula>IF(RIGHT(TEXT(AM552,"0.#"),1)=".",TRUE,FALSE)</formula>
    </cfRule>
  </conditionalFormatting>
  <conditionalFormatting sqref="AI553">
    <cfRule type="expression" dxfId="805" priority="283">
      <formula>IF(RIGHT(TEXT(AI553,"0.#"),1)=".",FALSE,TRUE)</formula>
    </cfRule>
    <cfRule type="expression" dxfId="804" priority="284">
      <formula>IF(RIGHT(TEXT(AI553,"0.#"),1)=".",TRUE,FALSE)</formula>
    </cfRule>
  </conditionalFormatting>
  <conditionalFormatting sqref="AI551">
    <cfRule type="expression" dxfId="803" priority="287">
      <formula>IF(RIGHT(TEXT(AI551,"0.#"),1)=".",FALSE,TRUE)</formula>
    </cfRule>
    <cfRule type="expression" dxfId="802" priority="288">
      <formula>IF(RIGHT(TEXT(AI551,"0.#"),1)=".",TRUE,FALSE)</formula>
    </cfRule>
  </conditionalFormatting>
  <conditionalFormatting sqref="AI552">
    <cfRule type="expression" dxfId="801" priority="285">
      <formula>IF(RIGHT(TEXT(AI552,"0.#"),1)=".",FALSE,TRUE)</formula>
    </cfRule>
    <cfRule type="expression" dxfId="800" priority="286">
      <formula>IF(RIGHT(TEXT(AI552,"0.#"),1)=".",TRUE,FALSE)</formula>
    </cfRule>
  </conditionalFormatting>
  <conditionalFormatting sqref="AM558">
    <cfRule type="expression" dxfId="799" priority="277">
      <formula>IF(RIGHT(TEXT(AM558,"0.#"),1)=".",FALSE,TRUE)</formula>
    </cfRule>
    <cfRule type="expression" dxfId="798" priority="278">
      <formula>IF(RIGHT(TEXT(AM558,"0.#"),1)=".",TRUE,FALSE)</formula>
    </cfRule>
  </conditionalFormatting>
  <conditionalFormatting sqref="AM556">
    <cfRule type="expression" dxfId="797" priority="281">
      <formula>IF(RIGHT(TEXT(AM556,"0.#"),1)=".",FALSE,TRUE)</formula>
    </cfRule>
    <cfRule type="expression" dxfId="796" priority="282">
      <formula>IF(RIGHT(TEXT(AM556,"0.#"),1)=".",TRUE,FALSE)</formula>
    </cfRule>
  </conditionalFormatting>
  <conditionalFormatting sqref="AM557">
    <cfRule type="expression" dxfId="795" priority="279">
      <formula>IF(RIGHT(TEXT(AM557,"0.#"),1)=".",FALSE,TRUE)</formula>
    </cfRule>
    <cfRule type="expression" dxfId="794" priority="280">
      <formula>IF(RIGHT(TEXT(AM557,"0.#"),1)=".",TRUE,FALSE)</formula>
    </cfRule>
  </conditionalFormatting>
  <conditionalFormatting sqref="AI558">
    <cfRule type="expression" dxfId="793" priority="271">
      <formula>IF(RIGHT(TEXT(AI558,"0.#"),1)=".",FALSE,TRUE)</formula>
    </cfRule>
    <cfRule type="expression" dxfId="792" priority="272">
      <formula>IF(RIGHT(TEXT(AI558,"0.#"),1)=".",TRUE,FALSE)</formula>
    </cfRule>
  </conditionalFormatting>
  <conditionalFormatting sqref="AI556">
    <cfRule type="expression" dxfId="791" priority="275">
      <formula>IF(RIGHT(TEXT(AI556,"0.#"),1)=".",FALSE,TRUE)</formula>
    </cfRule>
    <cfRule type="expression" dxfId="790" priority="276">
      <formula>IF(RIGHT(TEXT(AI556,"0.#"),1)=".",TRUE,FALSE)</formula>
    </cfRule>
  </conditionalFormatting>
  <conditionalFormatting sqref="AI557">
    <cfRule type="expression" dxfId="789" priority="273">
      <formula>IF(RIGHT(TEXT(AI557,"0.#"),1)=".",FALSE,TRUE)</formula>
    </cfRule>
    <cfRule type="expression" dxfId="788" priority="274">
      <formula>IF(RIGHT(TEXT(AI557,"0.#"),1)=".",TRUE,FALSE)</formula>
    </cfRule>
  </conditionalFormatting>
  <conditionalFormatting sqref="AM563">
    <cfRule type="expression" dxfId="787" priority="265">
      <formula>IF(RIGHT(TEXT(AM563,"0.#"),1)=".",FALSE,TRUE)</formula>
    </cfRule>
    <cfRule type="expression" dxfId="786" priority="266">
      <formula>IF(RIGHT(TEXT(AM563,"0.#"),1)=".",TRUE,FALSE)</formula>
    </cfRule>
  </conditionalFormatting>
  <conditionalFormatting sqref="AM561">
    <cfRule type="expression" dxfId="785" priority="269">
      <formula>IF(RIGHT(TEXT(AM561,"0.#"),1)=".",FALSE,TRUE)</formula>
    </cfRule>
    <cfRule type="expression" dxfId="784" priority="270">
      <formula>IF(RIGHT(TEXT(AM561,"0.#"),1)=".",TRUE,FALSE)</formula>
    </cfRule>
  </conditionalFormatting>
  <conditionalFormatting sqref="AM562">
    <cfRule type="expression" dxfId="783" priority="267">
      <formula>IF(RIGHT(TEXT(AM562,"0.#"),1)=".",FALSE,TRUE)</formula>
    </cfRule>
    <cfRule type="expression" dxfId="782" priority="268">
      <formula>IF(RIGHT(TEXT(AM562,"0.#"),1)=".",TRUE,FALSE)</formula>
    </cfRule>
  </conditionalFormatting>
  <conditionalFormatting sqref="AI563">
    <cfRule type="expression" dxfId="781" priority="259">
      <formula>IF(RIGHT(TEXT(AI563,"0.#"),1)=".",FALSE,TRUE)</formula>
    </cfRule>
    <cfRule type="expression" dxfId="780" priority="260">
      <formula>IF(RIGHT(TEXT(AI563,"0.#"),1)=".",TRUE,FALSE)</formula>
    </cfRule>
  </conditionalFormatting>
  <conditionalFormatting sqref="AI561">
    <cfRule type="expression" dxfId="779" priority="263">
      <formula>IF(RIGHT(TEXT(AI561,"0.#"),1)=".",FALSE,TRUE)</formula>
    </cfRule>
    <cfRule type="expression" dxfId="778" priority="264">
      <formula>IF(RIGHT(TEXT(AI561,"0.#"),1)=".",TRUE,FALSE)</formula>
    </cfRule>
  </conditionalFormatting>
  <conditionalFormatting sqref="AI562">
    <cfRule type="expression" dxfId="777" priority="261">
      <formula>IF(RIGHT(TEXT(AI562,"0.#"),1)=".",FALSE,TRUE)</formula>
    </cfRule>
    <cfRule type="expression" dxfId="776" priority="262">
      <formula>IF(RIGHT(TEXT(AI562,"0.#"),1)=".",TRUE,FALSE)</formula>
    </cfRule>
  </conditionalFormatting>
  <conditionalFormatting sqref="AM597">
    <cfRule type="expression" dxfId="775" priority="217">
      <formula>IF(RIGHT(TEXT(AM597,"0.#"),1)=".",FALSE,TRUE)</formula>
    </cfRule>
    <cfRule type="expression" dxfId="774" priority="218">
      <formula>IF(RIGHT(TEXT(AM597,"0.#"),1)=".",TRUE,FALSE)</formula>
    </cfRule>
  </conditionalFormatting>
  <conditionalFormatting sqref="AM595">
    <cfRule type="expression" dxfId="773" priority="221">
      <formula>IF(RIGHT(TEXT(AM595,"0.#"),1)=".",FALSE,TRUE)</formula>
    </cfRule>
    <cfRule type="expression" dxfId="772" priority="222">
      <formula>IF(RIGHT(TEXT(AM595,"0.#"),1)=".",TRUE,FALSE)</formula>
    </cfRule>
  </conditionalFormatting>
  <conditionalFormatting sqref="AM596">
    <cfRule type="expression" dxfId="771" priority="219">
      <formula>IF(RIGHT(TEXT(AM596,"0.#"),1)=".",FALSE,TRUE)</formula>
    </cfRule>
    <cfRule type="expression" dxfId="770" priority="220">
      <formula>IF(RIGHT(TEXT(AM596,"0.#"),1)=".",TRUE,FALSE)</formula>
    </cfRule>
  </conditionalFormatting>
  <conditionalFormatting sqref="AI597">
    <cfRule type="expression" dxfId="769" priority="211">
      <formula>IF(RIGHT(TEXT(AI597,"0.#"),1)=".",FALSE,TRUE)</formula>
    </cfRule>
    <cfRule type="expression" dxfId="768" priority="212">
      <formula>IF(RIGHT(TEXT(AI597,"0.#"),1)=".",TRUE,FALSE)</formula>
    </cfRule>
  </conditionalFormatting>
  <conditionalFormatting sqref="AI595">
    <cfRule type="expression" dxfId="767" priority="215">
      <formula>IF(RIGHT(TEXT(AI595,"0.#"),1)=".",FALSE,TRUE)</formula>
    </cfRule>
    <cfRule type="expression" dxfId="766" priority="216">
      <formula>IF(RIGHT(TEXT(AI595,"0.#"),1)=".",TRUE,FALSE)</formula>
    </cfRule>
  </conditionalFormatting>
  <conditionalFormatting sqref="AI596">
    <cfRule type="expression" dxfId="765" priority="213">
      <formula>IF(RIGHT(TEXT(AI596,"0.#"),1)=".",FALSE,TRUE)</formula>
    </cfRule>
    <cfRule type="expression" dxfId="764" priority="214">
      <formula>IF(RIGHT(TEXT(AI596,"0.#"),1)=".",TRUE,FALSE)</formula>
    </cfRule>
  </conditionalFormatting>
  <conditionalFormatting sqref="AM622">
    <cfRule type="expression" dxfId="763" priority="205">
      <formula>IF(RIGHT(TEXT(AM622,"0.#"),1)=".",FALSE,TRUE)</formula>
    </cfRule>
    <cfRule type="expression" dxfId="762" priority="206">
      <formula>IF(RIGHT(TEXT(AM622,"0.#"),1)=".",TRUE,FALSE)</formula>
    </cfRule>
  </conditionalFormatting>
  <conditionalFormatting sqref="AM620">
    <cfRule type="expression" dxfId="761" priority="209">
      <formula>IF(RIGHT(TEXT(AM620,"0.#"),1)=".",FALSE,TRUE)</formula>
    </cfRule>
    <cfRule type="expression" dxfId="760" priority="210">
      <formula>IF(RIGHT(TEXT(AM620,"0.#"),1)=".",TRUE,FALSE)</formula>
    </cfRule>
  </conditionalFormatting>
  <conditionalFormatting sqref="AM621">
    <cfRule type="expression" dxfId="759" priority="207">
      <formula>IF(RIGHT(TEXT(AM621,"0.#"),1)=".",FALSE,TRUE)</formula>
    </cfRule>
    <cfRule type="expression" dxfId="758" priority="208">
      <formula>IF(RIGHT(TEXT(AM621,"0.#"),1)=".",TRUE,FALSE)</formula>
    </cfRule>
  </conditionalFormatting>
  <conditionalFormatting sqref="AI622">
    <cfRule type="expression" dxfId="757" priority="199">
      <formula>IF(RIGHT(TEXT(AI622,"0.#"),1)=".",FALSE,TRUE)</formula>
    </cfRule>
    <cfRule type="expression" dxfId="756" priority="200">
      <formula>IF(RIGHT(TEXT(AI622,"0.#"),1)=".",TRUE,FALSE)</formula>
    </cfRule>
  </conditionalFormatting>
  <conditionalFormatting sqref="AI620">
    <cfRule type="expression" dxfId="755" priority="203">
      <formula>IF(RIGHT(TEXT(AI620,"0.#"),1)=".",FALSE,TRUE)</formula>
    </cfRule>
    <cfRule type="expression" dxfId="754" priority="204">
      <formula>IF(RIGHT(TEXT(AI620,"0.#"),1)=".",TRUE,FALSE)</formula>
    </cfRule>
  </conditionalFormatting>
  <conditionalFormatting sqref="AI621">
    <cfRule type="expression" dxfId="753" priority="201">
      <formula>IF(RIGHT(TEXT(AI621,"0.#"),1)=".",FALSE,TRUE)</formula>
    </cfRule>
    <cfRule type="expression" dxfId="752" priority="202">
      <formula>IF(RIGHT(TEXT(AI621,"0.#"),1)=".",TRUE,FALSE)</formula>
    </cfRule>
  </conditionalFormatting>
  <conditionalFormatting sqref="AM627">
    <cfRule type="expression" dxfId="751" priority="145">
      <formula>IF(RIGHT(TEXT(AM627,"0.#"),1)=".",FALSE,TRUE)</formula>
    </cfRule>
    <cfRule type="expression" dxfId="750" priority="146">
      <formula>IF(RIGHT(TEXT(AM627,"0.#"),1)=".",TRUE,FALSE)</formula>
    </cfRule>
  </conditionalFormatting>
  <conditionalFormatting sqref="AM625">
    <cfRule type="expression" dxfId="749" priority="149">
      <formula>IF(RIGHT(TEXT(AM625,"0.#"),1)=".",FALSE,TRUE)</formula>
    </cfRule>
    <cfRule type="expression" dxfId="748" priority="150">
      <formula>IF(RIGHT(TEXT(AM625,"0.#"),1)=".",TRUE,FALSE)</formula>
    </cfRule>
  </conditionalFormatting>
  <conditionalFormatting sqref="AM626">
    <cfRule type="expression" dxfId="747" priority="147">
      <formula>IF(RIGHT(TEXT(AM626,"0.#"),1)=".",FALSE,TRUE)</formula>
    </cfRule>
    <cfRule type="expression" dxfId="746" priority="148">
      <formula>IF(RIGHT(TEXT(AM626,"0.#"),1)=".",TRUE,FALSE)</formula>
    </cfRule>
  </conditionalFormatting>
  <conditionalFormatting sqref="AI627">
    <cfRule type="expression" dxfId="745" priority="139">
      <formula>IF(RIGHT(TEXT(AI627,"0.#"),1)=".",FALSE,TRUE)</formula>
    </cfRule>
    <cfRule type="expression" dxfId="744" priority="140">
      <formula>IF(RIGHT(TEXT(AI627,"0.#"),1)=".",TRUE,FALSE)</formula>
    </cfRule>
  </conditionalFormatting>
  <conditionalFormatting sqref="AI625">
    <cfRule type="expression" dxfId="743" priority="143">
      <formula>IF(RIGHT(TEXT(AI625,"0.#"),1)=".",FALSE,TRUE)</formula>
    </cfRule>
    <cfRule type="expression" dxfId="742" priority="144">
      <formula>IF(RIGHT(TEXT(AI625,"0.#"),1)=".",TRUE,FALSE)</formula>
    </cfRule>
  </conditionalFormatting>
  <conditionalFormatting sqref="AI626">
    <cfRule type="expression" dxfId="741" priority="141">
      <formula>IF(RIGHT(TEXT(AI626,"0.#"),1)=".",FALSE,TRUE)</formula>
    </cfRule>
    <cfRule type="expression" dxfId="740" priority="142">
      <formula>IF(RIGHT(TEXT(AI626,"0.#"),1)=".",TRUE,FALSE)</formula>
    </cfRule>
  </conditionalFormatting>
  <conditionalFormatting sqref="AM632">
    <cfRule type="expression" dxfId="739" priority="133">
      <formula>IF(RIGHT(TEXT(AM632,"0.#"),1)=".",FALSE,TRUE)</formula>
    </cfRule>
    <cfRule type="expression" dxfId="738" priority="134">
      <formula>IF(RIGHT(TEXT(AM632,"0.#"),1)=".",TRUE,FALSE)</formula>
    </cfRule>
  </conditionalFormatting>
  <conditionalFormatting sqref="AM630">
    <cfRule type="expression" dxfId="737" priority="137">
      <formula>IF(RIGHT(TEXT(AM630,"0.#"),1)=".",FALSE,TRUE)</formula>
    </cfRule>
    <cfRule type="expression" dxfId="736" priority="138">
      <formula>IF(RIGHT(TEXT(AM630,"0.#"),1)=".",TRUE,FALSE)</formula>
    </cfRule>
  </conditionalFormatting>
  <conditionalFormatting sqref="AM631">
    <cfRule type="expression" dxfId="735" priority="135">
      <formula>IF(RIGHT(TEXT(AM631,"0.#"),1)=".",FALSE,TRUE)</formula>
    </cfRule>
    <cfRule type="expression" dxfId="734" priority="136">
      <formula>IF(RIGHT(TEXT(AM631,"0.#"),1)=".",TRUE,FALSE)</formula>
    </cfRule>
  </conditionalFormatting>
  <conditionalFormatting sqref="AI632">
    <cfRule type="expression" dxfId="733" priority="127">
      <formula>IF(RIGHT(TEXT(AI632,"0.#"),1)=".",FALSE,TRUE)</formula>
    </cfRule>
    <cfRule type="expression" dxfId="732" priority="128">
      <formula>IF(RIGHT(TEXT(AI632,"0.#"),1)=".",TRUE,FALSE)</formula>
    </cfRule>
  </conditionalFormatting>
  <conditionalFormatting sqref="AI630">
    <cfRule type="expression" dxfId="731" priority="131">
      <formula>IF(RIGHT(TEXT(AI630,"0.#"),1)=".",FALSE,TRUE)</formula>
    </cfRule>
    <cfRule type="expression" dxfId="730" priority="132">
      <formula>IF(RIGHT(TEXT(AI630,"0.#"),1)=".",TRUE,FALSE)</formula>
    </cfRule>
  </conditionalFormatting>
  <conditionalFormatting sqref="AI631">
    <cfRule type="expression" dxfId="729" priority="129">
      <formula>IF(RIGHT(TEXT(AI631,"0.#"),1)=".",FALSE,TRUE)</formula>
    </cfRule>
    <cfRule type="expression" dxfId="728" priority="130">
      <formula>IF(RIGHT(TEXT(AI631,"0.#"),1)=".",TRUE,FALSE)</formula>
    </cfRule>
  </conditionalFormatting>
  <conditionalFormatting sqref="AM637">
    <cfRule type="expression" dxfId="727" priority="121">
      <formula>IF(RIGHT(TEXT(AM637,"0.#"),1)=".",FALSE,TRUE)</formula>
    </cfRule>
    <cfRule type="expression" dxfId="726" priority="122">
      <formula>IF(RIGHT(TEXT(AM637,"0.#"),1)=".",TRUE,FALSE)</formula>
    </cfRule>
  </conditionalFormatting>
  <conditionalFormatting sqref="AM635">
    <cfRule type="expression" dxfId="725" priority="125">
      <formula>IF(RIGHT(TEXT(AM635,"0.#"),1)=".",FALSE,TRUE)</formula>
    </cfRule>
    <cfRule type="expression" dxfId="724" priority="126">
      <formula>IF(RIGHT(TEXT(AM635,"0.#"),1)=".",TRUE,FALSE)</formula>
    </cfRule>
  </conditionalFormatting>
  <conditionalFormatting sqref="AM636">
    <cfRule type="expression" dxfId="723" priority="123">
      <formula>IF(RIGHT(TEXT(AM636,"0.#"),1)=".",FALSE,TRUE)</formula>
    </cfRule>
    <cfRule type="expression" dxfId="722" priority="124">
      <formula>IF(RIGHT(TEXT(AM636,"0.#"),1)=".",TRUE,FALSE)</formula>
    </cfRule>
  </conditionalFormatting>
  <conditionalFormatting sqref="AI637">
    <cfRule type="expression" dxfId="721" priority="115">
      <formula>IF(RIGHT(TEXT(AI637,"0.#"),1)=".",FALSE,TRUE)</formula>
    </cfRule>
    <cfRule type="expression" dxfId="720" priority="116">
      <formula>IF(RIGHT(TEXT(AI637,"0.#"),1)=".",TRUE,FALSE)</formula>
    </cfRule>
  </conditionalFormatting>
  <conditionalFormatting sqref="AI635">
    <cfRule type="expression" dxfId="719" priority="119">
      <formula>IF(RIGHT(TEXT(AI635,"0.#"),1)=".",FALSE,TRUE)</formula>
    </cfRule>
    <cfRule type="expression" dxfId="718" priority="120">
      <formula>IF(RIGHT(TEXT(AI635,"0.#"),1)=".",TRUE,FALSE)</formula>
    </cfRule>
  </conditionalFormatting>
  <conditionalFormatting sqref="AI636">
    <cfRule type="expression" dxfId="717" priority="117">
      <formula>IF(RIGHT(TEXT(AI636,"0.#"),1)=".",FALSE,TRUE)</formula>
    </cfRule>
    <cfRule type="expression" dxfId="716" priority="118">
      <formula>IF(RIGHT(TEXT(AI636,"0.#"),1)=".",TRUE,FALSE)</formula>
    </cfRule>
  </conditionalFormatting>
  <conditionalFormatting sqref="AM602">
    <cfRule type="expression" dxfId="715" priority="193">
      <formula>IF(RIGHT(TEXT(AM602,"0.#"),1)=".",FALSE,TRUE)</formula>
    </cfRule>
    <cfRule type="expression" dxfId="714" priority="194">
      <formula>IF(RIGHT(TEXT(AM602,"0.#"),1)=".",TRUE,FALSE)</formula>
    </cfRule>
  </conditionalFormatting>
  <conditionalFormatting sqref="AM600">
    <cfRule type="expression" dxfId="713" priority="197">
      <formula>IF(RIGHT(TEXT(AM600,"0.#"),1)=".",FALSE,TRUE)</formula>
    </cfRule>
    <cfRule type="expression" dxfId="712" priority="198">
      <formula>IF(RIGHT(TEXT(AM600,"0.#"),1)=".",TRUE,FALSE)</formula>
    </cfRule>
  </conditionalFormatting>
  <conditionalFormatting sqref="AM601">
    <cfRule type="expression" dxfId="711" priority="195">
      <formula>IF(RIGHT(TEXT(AM601,"0.#"),1)=".",FALSE,TRUE)</formula>
    </cfRule>
    <cfRule type="expression" dxfId="710" priority="196">
      <formula>IF(RIGHT(TEXT(AM601,"0.#"),1)=".",TRUE,FALSE)</formula>
    </cfRule>
  </conditionalFormatting>
  <conditionalFormatting sqref="AI602">
    <cfRule type="expression" dxfId="709" priority="187">
      <formula>IF(RIGHT(TEXT(AI602,"0.#"),1)=".",FALSE,TRUE)</formula>
    </cfRule>
    <cfRule type="expression" dxfId="708" priority="188">
      <formula>IF(RIGHT(TEXT(AI602,"0.#"),1)=".",TRUE,FALSE)</formula>
    </cfRule>
  </conditionalFormatting>
  <conditionalFormatting sqref="AI600">
    <cfRule type="expression" dxfId="707" priority="191">
      <formula>IF(RIGHT(TEXT(AI600,"0.#"),1)=".",FALSE,TRUE)</formula>
    </cfRule>
    <cfRule type="expression" dxfId="706" priority="192">
      <formula>IF(RIGHT(TEXT(AI600,"0.#"),1)=".",TRUE,FALSE)</formula>
    </cfRule>
  </conditionalFormatting>
  <conditionalFormatting sqref="AI601">
    <cfRule type="expression" dxfId="705" priority="189">
      <formula>IF(RIGHT(TEXT(AI601,"0.#"),1)=".",FALSE,TRUE)</formula>
    </cfRule>
    <cfRule type="expression" dxfId="704" priority="190">
      <formula>IF(RIGHT(TEXT(AI601,"0.#"),1)=".",TRUE,FALSE)</formula>
    </cfRule>
  </conditionalFormatting>
  <conditionalFormatting sqref="AM607">
    <cfRule type="expression" dxfId="703" priority="181">
      <formula>IF(RIGHT(TEXT(AM607,"0.#"),1)=".",FALSE,TRUE)</formula>
    </cfRule>
    <cfRule type="expression" dxfId="702" priority="182">
      <formula>IF(RIGHT(TEXT(AM607,"0.#"),1)=".",TRUE,FALSE)</formula>
    </cfRule>
  </conditionalFormatting>
  <conditionalFormatting sqref="AM605">
    <cfRule type="expression" dxfId="701" priority="185">
      <formula>IF(RIGHT(TEXT(AM605,"0.#"),1)=".",FALSE,TRUE)</formula>
    </cfRule>
    <cfRule type="expression" dxfId="700" priority="186">
      <formula>IF(RIGHT(TEXT(AM605,"0.#"),1)=".",TRUE,FALSE)</formula>
    </cfRule>
  </conditionalFormatting>
  <conditionalFormatting sqref="AM606">
    <cfRule type="expression" dxfId="699" priority="183">
      <formula>IF(RIGHT(TEXT(AM606,"0.#"),1)=".",FALSE,TRUE)</formula>
    </cfRule>
    <cfRule type="expression" dxfId="698" priority="184">
      <formula>IF(RIGHT(TEXT(AM606,"0.#"),1)=".",TRUE,FALSE)</formula>
    </cfRule>
  </conditionalFormatting>
  <conditionalFormatting sqref="AI607">
    <cfRule type="expression" dxfId="697" priority="175">
      <formula>IF(RIGHT(TEXT(AI607,"0.#"),1)=".",FALSE,TRUE)</formula>
    </cfRule>
    <cfRule type="expression" dxfId="696" priority="176">
      <formula>IF(RIGHT(TEXT(AI607,"0.#"),1)=".",TRUE,FALSE)</formula>
    </cfRule>
  </conditionalFormatting>
  <conditionalFormatting sqref="AI605">
    <cfRule type="expression" dxfId="695" priority="179">
      <formula>IF(RIGHT(TEXT(AI605,"0.#"),1)=".",FALSE,TRUE)</formula>
    </cfRule>
    <cfRule type="expression" dxfId="694" priority="180">
      <formula>IF(RIGHT(TEXT(AI605,"0.#"),1)=".",TRUE,FALSE)</formula>
    </cfRule>
  </conditionalFormatting>
  <conditionalFormatting sqref="AI606">
    <cfRule type="expression" dxfId="693" priority="177">
      <formula>IF(RIGHT(TEXT(AI606,"0.#"),1)=".",FALSE,TRUE)</formula>
    </cfRule>
    <cfRule type="expression" dxfId="692" priority="178">
      <formula>IF(RIGHT(TEXT(AI606,"0.#"),1)=".",TRUE,FALSE)</formula>
    </cfRule>
  </conditionalFormatting>
  <conditionalFormatting sqref="AM612">
    <cfRule type="expression" dxfId="691" priority="169">
      <formula>IF(RIGHT(TEXT(AM612,"0.#"),1)=".",FALSE,TRUE)</formula>
    </cfRule>
    <cfRule type="expression" dxfId="690" priority="170">
      <formula>IF(RIGHT(TEXT(AM612,"0.#"),1)=".",TRUE,FALSE)</formula>
    </cfRule>
  </conditionalFormatting>
  <conditionalFormatting sqref="AM610">
    <cfRule type="expression" dxfId="689" priority="173">
      <formula>IF(RIGHT(TEXT(AM610,"0.#"),1)=".",FALSE,TRUE)</formula>
    </cfRule>
    <cfRule type="expression" dxfId="688" priority="174">
      <formula>IF(RIGHT(TEXT(AM610,"0.#"),1)=".",TRUE,FALSE)</formula>
    </cfRule>
  </conditionalFormatting>
  <conditionalFormatting sqref="AM611">
    <cfRule type="expression" dxfId="687" priority="171">
      <formula>IF(RIGHT(TEXT(AM611,"0.#"),1)=".",FALSE,TRUE)</formula>
    </cfRule>
    <cfRule type="expression" dxfId="686" priority="172">
      <formula>IF(RIGHT(TEXT(AM611,"0.#"),1)=".",TRUE,FALSE)</formula>
    </cfRule>
  </conditionalFormatting>
  <conditionalFormatting sqref="AI612">
    <cfRule type="expression" dxfId="685" priority="163">
      <formula>IF(RIGHT(TEXT(AI612,"0.#"),1)=".",FALSE,TRUE)</formula>
    </cfRule>
    <cfRule type="expression" dxfId="684" priority="164">
      <formula>IF(RIGHT(TEXT(AI612,"0.#"),1)=".",TRUE,FALSE)</formula>
    </cfRule>
  </conditionalFormatting>
  <conditionalFormatting sqref="AI610">
    <cfRule type="expression" dxfId="683" priority="167">
      <formula>IF(RIGHT(TEXT(AI610,"0.#"),1)=".",FALSE,TRUE)</formula>
    </cfRule>
    <cfRule type="expression" dxfId="682" priority="168">
      <formula>IF(RIGHT(TEXT(AI610,"0.#"),1)=".",TRUE,FALSE)</formula>
    </cfRule>
  </conditionalFormatting>
  <conditionalFormatting sqref="AI611">
    <cfRule type="expression" dxfId="681" priority="165">
      <formula>IF(RIGHT(TEXT(AI611,"0.#"),1)=".",FALSE,TRUE)</formula>
    </cfRule>
    <cfRule type="expression" dxfId="680" priority="166">
      <formula>IF(RIGHT(TEXT(AI611,"0.#"),1)=".",TRUE,FALSE)</formula>
    </cfRule>
  </conditionalFormatting>
  <conditionalFormatting sqref="AM617">
    <cfRule type="expression" dxfId="679" priority="157">
      <formula>IF(RIGHT(TEXT(AM617,"0.#"),1)=".",FALSE,TRUE)</formula>
    </cfRule>
    <cfRule type="expression" dxfId="678" priority="158">
      <formula>IF(RIGHT(TEXT(AM617,"0.#"),1)=".",TRUE,FALSE)</formula>
    </cfRule>
  </conditionalFormatting>
  <conditionalFormatting sqref="AM615">
    <cfRule type="expression" dxfId="677" priority="161">
      <formula>IF(RIGHT(TEXT(AM615,"0.#"),1)=".",FALSE,TRUE)</formula>
    </cfRule>
    <cfRule type="expression" dxfId="676" priority="162">
      <formula>IF(RIGHT(TEXT(AM615,"0.#"),1)=".",TRUE,FALSE)</formula>
    </cfRule>
  </conditionalFormatting>
  <conditionalFormatting sqref="AM616">
    <cfRule type="expression" dxfId="675" priority="159">
      <formula>IF(RIGHT(TEXT(AM616,"0.#"),1)=".",FALSE,TRUE)</formula>
    </cfRule>
    <cfRule type="expression" dxfId="674" priority="160">
      <formula>IF(RIGHT(TEXT(AM616,"0.#"),1)=".",TRUE,FALSE)</formula>
    </cfRule>
  </conditionalFormatting>
  <conditionalFormatting sqref="AI617">
    <cfRule type="expression" dxfId="673" priority="151">
      <formula>IF(RIGHT(TEXT(AI617,"0.#"),1)=".",FALSE,TRUE)</formula>
    </cfRule>
    <cfRule type="expression" dxfId="672" priority="152">
      <formula>IF(RIGHT(TEXT(AI617,"0.#"),1)=".",TRUE,FALSE)</formula>
    </cfRule>
  </conditionalFormatting>
  <conditionalFormatting sqref="AI615">
    <cfRule type="expression" dxfId="671" priority="155">
      <formula>IF(RIGHT(TEXT(AI615,"0.#"),1)=".",FALSE,TRUE)</formula>
    </cfRule>
    <cfRule type="expression" dxfId="670" priority="156">
      <formula>IF(RIGHT(TEXT(AI615,"0.#"),1)=".",TRUE,FALSE)</formula>
    </cfRule>
  </conditionalFormatting>
  <conditionalFormatting sqref="AI616">
    <cfRule type="expression" dxfId="669" priority="153">
      <formula>IF(RIGHT(TEXT(AI616,"0.#"),1)=".",FALSE,TRUE)</formula>
    </cfRule>
    <cfRule type="expression" dxfId="668" priority="154">
      <formula>IF(RIGHT(TEXT(AI616,"0.#"),1)=".",TRUE,FALSE)</formula>
    </cfRule>
  </conditionalFormatting>
  <conditionalFormatting sqref="AM651">
    <cfRule type="expression" dxfId="667" priority="109">
      <formula>IF(RIGHT(TEXT(AM651,"0.#"),1)=".",FALSE,TRUE)</formula>
    </cfRule>
    <cfRule type="expression" dxfId="666" priority="110">
      <formula>IF(RIGHT(TEXT(AM651,"0.#"),1)=".",TRUE,FALSE)</formula>
    </cfRule>
  </conditionalFormatting>
  <conditionalFormatting sqref="AM649">
    <cfRule type="expression" dxfId="665" priority="113">
      <formula>IF(RIGHT(TEXT(AM649,"0.#"),1)=".",FALSE,TRUE)</formula>
    </cfRule>
    <cfRule type="expression" dxfId="664" priority="114">
      <formula>IF(RIGHT(TEXT(AM649,"0.#"),1)=".",TRUE,FALSE)</formula>
    </cfRule>
  </conditionalFormatting>
  <conditionalFormatting sqref="AM650">
    <cfRule type="expression" dxfId="663" priority="111">
      <formula>IF(RIGHT(TEXT(AM650,"0.#"),1)=".",FALSE,TRUE)</formula>
    </cfRule>
    <cfRule type="expression" dxfId="662" priority="112">
      <formula>IF(RIGHT(TEXT(AM650,"0.#"),1)=".",TRUE,FALSE)</formula>
    </cfRule>
  </conditionalFormatting>
  <conditionalFormatting sqref="AI651">
    <cfRule type="expression" dxfId="661" priority="103">
      <formula>IF(RIGHT(TEXT(AI651,"0.#"),1)=".",FALSE,TRUE)</formula>
    </cfRule>
    <cfRule type="expression" dxfId="660" priority="104">
      <formula>IF(RIGHT(TEXT(AI651,"0.#"),1)=".",TRUE,FALSE)</formula>
    </cfRule>
  </conditionalFormatting>
  <conditionalFormatting sqref="AI649">
    <cfRule type="expression" dxfId="659" priority="107">
      <formula>IF(RIGHT(TEXT(AI649,"0.#"),1)=".",FALSE,TRUE)</formula>
    </cfRule>
    <cfRule type="expression" dxfId="658" priority="108">
      <formula>IF(RIGHT(TEXT(AI649,"0.#"),1)=".",TRUE,FALSE)</formula>
    </cfRule>
  </conditionalFormatting>
  <conditionalFormatting sqref="AI650">
    <cfRule type="expression" dxfId="657" priority="105">
      <formula>IF(RIGHT(TEXT(AI650,"0.#"),1)=".",FALSE,TRUE)</formula>
    </cfRule>
    <cfRule type="expression" dxfId="656" priority="106">
      <formula>IF(RIGHT(TEXT(AI650,"0.#"),1)=".",TRUE,FALSE)</formula>
    </cfRule>
  </conditionalFormatting>
  <conditionalFormatting sqref="AM676">
    <cfRule type="expression" dxfId="655" priority="97">
      <formula>IF(RIGHT(TEXT(AM676,"0.#"),1)=".",FALSE,TRUE)</formula>
    </cfRule>
    <cfRule type="expression" dxfId="654" priority="98">
      <formula>IF(RIGHT(TEXT(AM676,"0.#"),1)=".",TRUE,FALSE)</formula>
    </cfRule>
  </conditionalFormatting>
  <conditionalFormatting sqref="AM674">
    <cfRule type="expression" dxfId="653" priority="101">
      <formula>IF(RIGHT(TEXT(AM674,"0.#"),1)=".",FALSE,TRUE)</formula>
    </cfRule>
    <cfRule type="expression" dxfId="652" priority="102">
      <formula>IF(RIGHT(TEXT(AM674,"0.#"),1)=".",TRUE,FALSE)</formula>
    </cfRule>
  </conditionalFormatting>
  <conditionalFormatting sqref="AM675">
    <cfRule type="expression" dxfId="651" priority="99">
      <formula>IF(RIGHT(TEXT(AM675,"0.#"),1)=".",FALSE,TRUE)</formula>
    </cfRule>
    <cfRule type="expression" dxfId="650" priority="100">
      <formula>IF(RIGHT(TEXT(AM675,"0.#"),1)=".",TRUE,FALSE)</formula>
    </cfRule>
  </conditionalFormatting>
  <conditionalFormatting sqref="AI676">
    <cfRule type="expression" dxfId="649" priority="91">
      <formula>IF(RIGHT(TEXT(AI676,"0.#"),1)=".",FALSE,TRUE)</formula>
    </cfRule>
    <cfRule type="expression" dxfId="648" priority="92">
      <formula>IF(RIGHT(TEXT(AI676,"0.#"),1)=".",TRUE,FALSE)</formula>
    </cfRule>
  </conditionalFormatting>
  <conditionalFormatting sqref="AI674">
    <cfRule type="expression" dxfId="647" priority="95">
      <formula>IF(RIGHT(TEXT(AI674,"0.#"),1)=".",FALSE,TRUE)</formula>
    </cfRule>
    <cfRule type="expression" dxfId="646" priority="96">
      <formula>IF(RIGHT(TEXT(AI674,"0.#"),1)=".",TRUE,FALSE)</formula>
    </cfRule>
  </conditionalFormatting>
  <conditionalFormatting sqref="AI675">
    <cfRule type="expression" dxfId="645" priority="93">
      <formula>IF(RIGHT(TEXT(AI675,"0.#"),1)=".",FALSE,TRUE)</formula>
    </cfRule>
    <cfRule type="expression" dxfId="644" priority="94">
      <formula>IF(RIGHT(TEXT(AI675,"0.#"),1)=".",TRUE,FALSE)</formula>
    </cfRule>
  </conditionalFormatting>
  <conditionalFormatting sqref="AM681">
    <cfRule type="expression" dxfId="643" priority="37">
      <formula>IF(RIGHT(TEXT(AM681,"0.#"),1)=".",FALSE,TRUE)</formula>
    </cfRule>
    <cfRule type="expression" dxfId="642" priority="38">
      <formula>IF(RIGHT(TEXT(AM681,"0.#"),1)=".",TRUE,FALSE)</formula>
    </cfRule>
  </conditionalFormatting>
  <conditionalFormatting sqref="AM679">
    <cfRule type="expression" dxfId="641" priority="41">
      <formula>IF(RIGHT(TEXT(AM679,"0.#"),1)=".",FALSE,TRUE)</formula>
    </cfRule>
    <cfRule type="expression" dxfId="640" priority="42">
      <formula>IF(RIGHT(TEXT(AM679,"0.#"),1)=".",TRUE,FALSE)</formula>
    </cfRule>
  </conditionalFormatting>
  <conditionalFormatting sqref="AM680">
    <cfRule type="expression" dxfId="639" priority="39">
      <formula>IF(RIGHT(TEXT(AM680,"0.#"),1)=".",FALSE,TRUE)</formula>
    </cfRule>
    <cfRule type="expression" dxfId="638" priority="40">
      <formula>IF(RIGHT(TEXT(AM680,"0.#"),1)=".",TRUE,FALSE)</formula>
    </cfRule>
  </conditionalFormatting>
  <conditionalFormatting sqref="AI681">
    <cfRule type="expression" dxfId="637" priority="31">
      <formula>IF(RIGHT(TEXT(AI681,"0.#"),1)=".",FALSE,TRUE)</formula>
    </cfRule>
    <cfRule type="expression" dxfId="636" priority="32">
      <formula>IF(RIGHT(TEXT(AI681,"0.#"),1)=".",TRUE,FALSE)</formula>
    </cfRule>
  </conditionalFormatting>
  <conditionalFormatting sqref="AI679">
    <cfRule type="expression" dxfId="635" priority="35">
      <formula>IF(RIGHT(TEXT(AI679,"0.#"),1)=".",FALSE,TRUE)</formula>
    </cfRule>
    <cfRule type="expression" dxfId="634" priority="36">
      <formula>IF(RIGHT(TEXT(AI679,"0.#"),1)=".",TRUE,FALSE)</formula>
    </cfRule>
  </conditionalFormatting>
  <conditionalFormatting sqref="AI680">
    <cfRule type="expression" dxfId="633" priority="33">
      <formula>IF(RIGHT(TEXT(AI680,"0.#"),1)=".",FALSE,TRUE)</formula>
    </cfRule>
    <cfRule type="expression" dxfId="632" priority="34">
      <formula>IF(RIGHT(TEXT(AI680,"0.#"),1)=".",TRUE,FALSE)</formula>
    </cfRule>
  </conditionalFormatting>
  <conditionalFormatting sqref="AM686">
    <cfRule type="expression" dxfId="631" priority="25">
      <formula>IF(RIGHT(TEXT(AM686,"0.#"),1)=".",FALSE,TRUE)</formula>
    </cfRule>
    <cfRule type="expression" dxfId="630" priority="26">
      <formula>IF(RIGHT(TEXT(AM686,"0.#"),1)=".",TRUE,FALSE)</formula>
    </cfRule>
  </conditionalFormatting>
  <conditionalFormatting sqref="AM684">
    <cfRule type="expression" dxfId="629" priority="29">
      <formula>IF(RIGHT(TEXT(AM684,"0.#"),1)=".",FALSE,TRUE)</formula>
    </cfRule>
    <cfRule type="expression" dxfId="628" priority="30">
      <formula>IF(RIGHT(TEXT(AM684,"0.#"),1)=".",TRUE,FALSE)</formula>
    </cfRule>
  </conditionalFormatting>
  <conditionalFormatting sqref="AM685">
    <cfRule type="expression" dxfId="627" priority="27">
      <formula>IF(RIGHT(TEXT(AM685,"0.#"),1)=".",FALSE,TRUE)</formula>
    </cfRule>
    <cfRule type="expression" dxfId="626" priority="28">
      <formula>IF(RIGHT(TEXT(AM685,"0.#"),1)=".",TRUE,FALSE)</formula>
    </cfRule>
  </conditionalFormatting>
  <conditionalFormatting sqref="AI686">
    <cfRule type="expression" dxfId="625" priority="19">
      <formula>IF(RIGHT(TEXT(AI686,"0.#"),1)=".",FALSE,TRUE)</formula>
    </cfRule>
    <cfRule type="expression" dxfId="624" priority="20">
      <formula>IF(RIGHT(TEXT(AI686,"0.#"),1)=".",TRUE,FALSE)</formula>
    </cfRule>
  </conditionalFormatting>
  <conditionalFormatting sqref="AI684">
    <cfRule type="expression" dxfId="623" priority="23">
      <formula>IF(RIGHT(TEXT(AI684,"0.#"),1)=".",FALSE,TRUE)</formula>
    </cfRule>
    <cfRule type="expression" dxfId="622" priority="24">
      <formula>IF(RIGHT(TEXT(AI684,"0.#"),1)=".",TRUE,FALSE)</formula>
    </cfRule>
  </conditionalFormatting>
  <conditionalFormatting sqref="AI685">
    <cfRule type="expression" dxfId="621" priority="21">
      <formula>IF(RIGHT(TEXT(AI685,"0.#"),1)=".",FALSE,TRUE)</formula>
    </cfRule>
    <cfRule type="expression" dxfId="620" priority="22">
      <formula>IF(RIGHT(TEXT(AI685,"0.#"),1)=".",TRUE,FALSE)</formula>
    </cfRule>
  </conditionalFormatting>
  <conditionalFormatting sqref="AM691">
    <cfRule type="expression" dxfId="619" priority="13">
      <formula>IF(RIGHT(TEXT(AM691,"0.#"),1)=".",FALSE,TRUE)</formula>
    </cfRule>
    <cfRule type="expression" dxfId="618" priority="14">
      <formula>IF(RIGHT(TEXT(AM691,"0.#"),1)=".",TRUE,FALSE)</formula>
    </cfRule>
  </conditionalFormatting>
  <conditionalFormatting sqref="AM689">
    <cfRule type="expression" dxfId="617" priority="17">
      <formula>IF(RIGHT(TEXT(AM689,"0.#"),1)=".",FALSE,TRUE)</formula>
    </cfRule>
    <cfRule type="expression" dxfId="616" priority="18">
      <formula>IF(RIGHT(TEXT(AM689,"0.#"),1)=".",TRUE,FALSE)</formula>
    </cfRule>
  </conditionalFormatting>
  <conditionalFormatting sqref="AM690">
    <cfRule type="expression" dxfId="615" priority="15">
      <formula>IF(RIGHT(TEXT(AM690,"0.#"),1)=".",FALSE,TRUE)</formula>
    </cfRule>
    <cfRule type="expression" dxfId="614" priority="16">
      <formula>IF(RIGHT(TEXT(AM690,"0.#"),1)=".",TRUE,FALSE)</formula>
    </cfRule>
  </conditionalFormatting>
  <conditionalFormatting sqref="AI691">
    <cfRule type="expression" dxfId="613" priority="7">
      <formula>IF(RIGHT(TEXT(AI691,"0.#"),1)=".",FALSE,TRUE)</formula>
    </cfRule>
    <cfRule type="expression" dxfId="612" priority="8">
      <formula>IF(RIGHT(TEXT(AI691,"0.#"),1)=".",TRUE,FALSE)</formula>
    </cfRule>
  </conditionalFormatting>
  <conditionalFormatting sqref="AI689">
    <cfRule type="expression" dxfId="611" priority="11">
      <formula>IF(RIGHT(TEXT(AI689,"0.#"),1)=".",FALSE,TRUE)</formula>
    </cfRule>
    <cfRule type="expression" dxfId="610" priority="12">
      <formula>IF(RIGHT(TEXT(AI689,"0.#"),1)=".",TRUE,FALSE)</formula>
    </cfRule>
  </conditionalFormatting>
  <conditionalFormatting sqref="AI690">
    <cfRule type="expression" dxfId="609" priority="9">
      <formula>IF(RIGHT(TEXT(AI690,"0.#"),1)=".",FALSE,TRUE)</formula>
    </cfRule>
    <cfRule type="expression" dxfId="608" priority="10">
      <formula>IF(RIGHT(TEXT(AI690,"0.#"),1)=".",TRUE,FALSE)</formula>
    </cfRule>
  </conditionalFormatting>
  <conditionalFormatting sqref="AM656">
    <cfRule type="expression" dxfId="607" priority="85">
      <formula>IF(RIGHT(TEXT(AM656,"0.#"),1)=".",FALSE,TRUE)</formula>
    </cfRule>
    <cfRule type="expression" dxfId="606" priority="86">
      <formula>IF(RIGHT(TEXT(AM656,"0.#"),1)=".",TRUE,FALSE)</formula>
    </cfRule>
  </conditionalFormatting>
  <conditionalFormatting sqref="AM654">
    <cfRule type="expression" dxfId="605" priority="89">
      <formula>IF(RIGHT(TEXT(AM654,"0.#"),1)=".",FALSE,TRUE)</formula>
    </cfRule>
    <cfRule type="expression" dxfId="604" priority="90">
      <formula>IF(RIGHT(TEXT(AM654,"0.#"),1)=".",TRUE,FALSE)</formula>
    </cfRule>
  </conditionalFormatting>
  <conditionalFormatting sqref="AM655">
    <cfRule type="expression" dxfId="603" priority="87">
      <formula>IF(RIGHT(TEXT(AM655,"0.#"),1)=".",FALSE,TRUE)</formula>
    </cfRule>
    <cfRule type="expression" dxfId="602" priority="88">
      <formula>IF(RIGHT(TEXT(AM655,"0.#"),1)=".",TRUE,FALSE)</formula>
    </cfRule>
  </conditionalFormatting>
  <conditionalFormatting sqref="AI656">
    <cfRule type="expression" dxfId="601" priority="79">
      <formula>IF(RIGHT(TEXT(AI656,"0.#"),1)=".",FALSE,TRUE)</formula>
    </cfRule>
    <cfRule type="expression" dxfId="600" priority="80">
      <formula>IF(RIGHT(TEXT(AI656,"0.#"),1)=".",TRUE,FALSE)</formula>
    </cfRule>
  </conditionalFormatting>
  <conditionalFormatting sqref="AI654">
    <cfRule type="expression" dxfId="599" priority="83">
      <formula>IF(RIGHT(TEXT(AI654,"0.#"),1)=".",FALSE,TRUE)</formula>
    </cfRule>
    <cfRule type="expression" dxfId="598" priority="84">
      <formula>IF(RIGHT(TEXT(AI654,"0.#"),1)=".",TRUE,FALSE)</formula>
    </cfRule>
  </conditionalFormatting>
  <conditionalFormatting sqref="AI655">
    <cfRule type="expression" dxfId="597" priority="81">
      <formula>IF(RIGHT(TEXT(AI655,"0.#"),1)=".",FALSE,TRUE)</formula>
    </cfRule>
    <cfRule type="expression" dxfId="596" priority="82">
      <formula>IF(RIGHT(TEXT(AI655,"0.#"),1)=".",TRUE,FALSE)</formula>
    </cfRule>
  </conditionalFormatting>
  <conditionalFormatting sqref="AM661">
    <cfRule type="expression" dxfId="595" priority="73">
      <formula>IF(RIGHT(TEXT(AM661,"0.#"),1)=".",FALSE,TRUE)</formula>
    </cfRule>
    <cfRule type="expression" dxfId="594" priority="74">
      <formula>IF(RIGHT(TEXT(AM661,"0.#"),1)=".",TRUE,FALSE)</formula>
    </cfRule>
  </conditionalFormatting>
  <conditionalFormatting sqref="AM659">
    <cfRule type="expression" dxfId="593" priority="77">
      <formula>IF(RIGHT(TEXT(AM659,"0.#"),1)=".",FALSE,TRUE)</formula>
    </cfRule>
    <cfRule type="expression" dxfId="592" priority="78">
      <formula>IF(RIGHT(TEXT(AM659,"0.#"),1)=".",TRUE,FALSE)</formula>
    </cfRule>
  </conditionalFormatting>
  <conditionalFormatting sqref="AM660">
    <cfRule type="expression" dxfId="591" priority="75">
      <formula>IF(RIGHT(TEXT(AM660,"0.#"),1)=".",FALSE,TRUE)</formula>
    </cfRule>
    <cfRule type="expression" dxfId="590" priority="76">
      <formula>IF(RIGHT(TEXT(AM660,"0.#"),1)=".",TRUE,FALSE)</formula>
    </cfRule>
  </conditionalFormatting>
  <conditionalFormatting sqref="AI661">
    <cfRule type="expression" dxfId="589" priority="67">
      <formula>IF(RIGHT(TEXT(AI661,"0.#"),1)=".",FALSE,TRUE)</formula>
    </cfRule>
    <cfRule type="expression" dxfId="588" priority="68">
      <formula>IF(RIGHT(TEXT(AI661,"0.#"),1)=".",TRUE,FALSE)</formula>
    </cfRule>
  </conditionalFormatting>
  <conditionalFormatting sqref="AI659">
    <cfRule type="expression" dxfId="587" priority="71">
      <formula>IF(RIGHT(TEXT(AI659,"0.#"),1)=".",FALSE,TRUE)</formula>
    </cfRule>
    <cfRule type="expression" dxfId="586" priority="72">
      <formula>IF(RIGHT(TEXT(AI659,"0.#"),1)=".",TRUE,FALSE)</formula>
    </cfRule>
  </conditionalFormatting>
  <conditionalFormatting sqref="AI660">
    <cfRule type="expression" dxfId="585" priority="69">
      <formula>IF(RIGHT(TEXT(AI660,"0.#"),1)=".",FALSE,TRUE)</formula>
    </cfRule>
    <cfRule type="expression" dxfId="584" priority="70">
      <formula>IF(RIGHT(TEXT(AI660,"0.#"),1)=".",TRUE,FALSE)</formula>
    </cfRule>
  </conditionalFormatting>
  <conditionalFormatting sqref="AM666">
    <cfRule type="expression" dxfId="583" priority="61">
      <formula>IF(RIGHT(TEXT(AM666,"0.#"),1)=".",FALSE,TRUE)</formula>
    </cfRule>
    <cfRule type="expression" dxfId="582" priority="62">
      <formula>IF(RIGHT(TEXT(AM666,"0.#"),1)=".",TRUE,FALSE)</formula>
    </cfRule>
  </conditionalFormatting>
  <conditionalFormatting sqref="AM664">
    <cfRule type="expression" dxfId="581" priority="65">
      <formula>IF(RIGHT(TEXT(AM664,"0.#"),1)=".",FALSE,TRUE)</formula>
    </cfRule>
    <cfRule type="expression" dxfId="580" priority="66">
      <formula>IF(RIGHT(TEXT(AM664,"0.#"),1)=".",TRUE,FALSE)</formula>
    </cfRule>
  </conditionalFormatting>
  <conditionalFormatting sqref="AM665">
    <cfRule type="expression" dxfId="579" priority="63">
      <formula>IF(RIGHT(TEXT(AM665,"0.#"),1)=".",FALSE,TRUE)</formula>
    </cfRule>
    <cfRule type="expression" dxfId="578" priority="64">
      <formula>IF(RIGHT(TEXT(AM665,"0.#"),1)=".",TRUE,FALSE)</formula>
    </cfRule>
  </conditionalFormatting>
  <conditionalFormatting sqref="AI666">
    <cfRule type="expression" dxfId="577" priority="55">
      <formula>IF(RIGHT(TEXT(AI666,"0.#"),1)=".",FALSE,TRUE)</formula>
    </cfRule>
    <cfRule type="expression" dxfId="576" priority="56">
      <formula>IF(RIGHT(TEXT(AI666,"0.#"),1)=".",TRUE,FALSE)</formula>
    </cfRule>
  </conditionalFormatting>
  <conditionalFormatting sqref="AI664">
    <cfRule type="expression" dxfId="575" priority="59">
      <formula>IF(RIGHT(TEXT(AI664,"0.#"),1)=".",FALSE,TRUE)</formula>
    </cfRule>
    <cfRule type="expression" dxfId="574" priority="60">
      <formula>IF(RIGHT(TEXT(AI664,"0.#"),1)=".",TRUE,FALSE)</formula>
    </cfRule>
  </conditionalFormatting>
  <conditionalFormatting sqref="AI665">
    <cfRule type="expression" dxfId="573" priority="57">
      <formula>IF(RIGHT(TEXT(AI665,"0.#"),1)=".",FALSE,TRUE)</formula>
    </cfRule>
    <cfRule type="expression" dxfId="572" priority="58">
      <formula>IF(RIGHT(TEXT(AI665,"0.#"),1)=".",TRUE,FALSE)</formula>
    </cfRule>
  </conditionalFormatting>
  <conditionalFormatting sqref="AM671">
    <cfRule type="expression" dxfId="571" priority="49">
      <formula>IF(RIGHT(TEXT(AM671,"0.#"),1)=".",FALSE,TRUE)</formula>
    </cfRule>
    <cfRule type="expression" dxfId="570" priority="50">
      <formula>IF(RIGHT(TEXT(AM671,"0.#"),1)=".",TRUE,FALSE)</formula>
    </cfRule>
  </conditionalFormatting>
  <conditionalFormatting sqref="AM669">
    <cfRule type="expression" dxfId="569" priority="53">
      <formula>IF(RIGHT(TEXT(AM669,"0.#"),1)=".",FALSE,TRUE)</formula>
    </cfRule>
    <cfRule type="expression" dxfId="568" priority="54">
      <formula>IF(RIGHT(TEXT(AM669,"0.#"),1)=".",TRUE,FALSE)</formula>
    </cfRule>
  </conditionalFormatting>
  <conditionalFormatting sqref="AM670">
    <cfRule type="expression" dxfId="567" priority="51">
      <formula>IF(RIGHT(TEXT(AM670,"0.#"),1)=".",FALSE,TRUE)</formula>
    </cfRule>
    <cfRule type="expression" dxfId="566" priority="52">
      <formula>IF(RIGHT(TEXT(AM670,"0.#"),1)=".",TRUE,FALSE)</formula>
    </cfRule>
  </conditionalFormatting>
  <conditionalFormatting sqref="AI671">
    <cfRule type="expression" dxfId="565" priority="43">
      <formula>IF(RIGHT(TEXT(AI671,"0.#"),1)=".",FALSE,TRUE)</formula>
    </cfRule>
    <cfRule type="expression" dxfId="564" priority="44">
      <formula>IF(RIGHT(TEXT(AI671,"0.#"),1)=".",TRUE,FALSE)</formula>
    </cfRule>
  </conditionalFormatting>
  <conditionalFormatting sqref="AI669">
    <cfRule type="expression" dxfId="563" priority="47">
      <formula>IF(RIGHT(TEXT(AI669,"0.#"),1)=".",FALSE,TRUE)</formula>
    </cfRule>
    <cfRule type="expression" dxfId="562" priority="48">
      <formula>IF(RIGHT(TEXT(AI669,"0.#"),1)=".",TRUE,FALSE)</formula>
    </cfRule>
  </conditionalFormatting>
  <conditionalFormatting sqref="AI670">
    <cfRule type="expression" dxfId="561" priority="45">
      <formula>IF(RIGHT(TEXT(AI670,"0.#"),1)=".",FALSE,TRUE)</formula>
    </cfRule>
    <cfRule type="expression" dxfId="560" priority="46">
      <formula>IF(RIGHT(TEXT(AI670,"0.#"),1)=".",TRUE,FALSE)</formula>
    </cfRule>
  </conditionalFormatting>
  <conditionalFormatting sqref="P29:AC29">
    <cfRule type="expression" dxfId="559" priority="5">
      <formula>IF(RIGHT(TEXT(P29,"0.#"),1)=".",FALSE,TRUE)</formula>
    </cfRule>
    <cfRule type="expression" dxfId="558" priority="6">
      <formula>IF(RIGHT(TEXT(P29,"0.#"),1)=".",TRUE,FALSE)</formula>
    </cfRule>
  </conditionalFormatting>
  <conditionalFormatting sqref="Y837">
    <cfRule type="expression" dxfId="557" priority="3">
      <formula>IF(RIGHT(TEXT(Y837,"0.#"),1)=".",FALSE,TRUE)</formula>
    </cfRule>
    <cfRule type="expression" dxfId="556" priority="4">
      <formula>IF(RIGHT(TEXT(Y837,"0.#"),1)=".",TRUE,FALSE)</formula>
    </cfRule>
  </conditionalFormatting>
  <conditionalFormatting sqref="AI116">
    <cfRule type="expression" dxfId="555" priority="1">
      <formula>IF(RIGHT(TEXT(AI116,"0.#"),1)=".",FALSE,TRUE)</formula>
    </cfRule>
    <cfRule type="expression" dxfId="554" priority="2">
      <formula>IF(RIGHT(TEXT(AI116,"0.#"),1)=".",TRUE,FALSE)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5:AX15 AW52 P18:AX18 P29:AC29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P16:AQ17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4:AQ14 AI11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467</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482</v>
      </c>
      <c r="AI2" s="54" t="s">
        <v>543</v>
      </c>
      <c r="AK2" s="54" t="s">
        <v>379</v>
      </c>
      <c r="AM2" s="88"/>
      <c r="AN2" s="88"/>
      <c r="AP2" s="56" t="s">
        <v>482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555</v>
      </c>
      <c r="M3" s="13" t="str">
        <f t="shared" ref="M3:M11" si="2">IF(L3="","",K3)</f>
        <v>文教及び科学振興</v>
      </c>
      <c r="N3" s="13" t="str">
        <f>IF(M3="",N2,IF(N2&lt;&gt;"",CONCATENATE(N2,"、",M3),M3))</f>
        <v>文教及び科学振興</v>
      </c>
      <c r="O3" s="13"/>
      <c r="P3" s="12" t="s">
        <v>191</v>
      </c>
      <c r="Q3" s="17" t="s">
        <v>555</v>
      </c>
      <c r="R3" s="13" t="str">
        <f t="shared" ref="R3:R8" si="3">IF(Q3="","",P3)</f>
        <v>委託・請負</v>
      </c>
      <c r="S3" s="13" t="str">
        <f t="shared" ref="S3:S8" si="4">IF(R3="",S2,IF(S2&lt;&gt;"",CONCATENATE(S2,"、",R3),R3))</f>
        <v>直接実施、委託・請負</v>
      </c>
      <c r="T3" s="13"/>
      <c r="U3" s="32" t="s">
        <v>499</v>
      </c>
      <c r="W3" s="32" t="s">
        <v>269</v>
      </c>
      <c r="Y3" s="32" t="s">
        <v>70</v>
      </c>
      <c r="Z3" s="30"/>
      <c r="AA3" s="32" t="s">
        <v>79</v>
      </c>
      <c r="AB3" s="31"/>
      <c r="AC3" s="33" t="s">
        <v>255</v>
      </c>
      <c r="AD3" s="28"/>
      <c r="AE3" s="45" t="s">
        <v>296</v>
      </c>
      <c r="AF3" s="30"/>
      <c r="AG3" s="56" t="s">
        <v>483</v>
      </c>
      <c r="AI3" s="54" t="s">
        <v>372</v>
      </c>
      <c r="AK3" s="54" t="str">
        <f>CHAR(CODE(AK2)+1)</f>
        <v>B</v>
      </c>
      <c r="AM3" s="88"/>
      <c r="AN3" s="88"/>
      <c r="AP3" s="56" t="s">
        <v>483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529</v>
      </c>
      <c r="W4" s="32" t="s">
        <v>270</v>
      </c>
      <c r="Y4" s="32" t="s">
        <v>72</v>
      </c>
      <c r="Z4" s="30"/>
      <c r="AA4" s="32" t="s">
        <v>81</v>
      </c>
      <c r="AB4" s="31"/>
      <c r="AC4" s="32" t="s">
        <v>256</v>
      </c>
      <c r="AD4" s="28"/>
      <c r="AE4" s="45" t="s">
        <v>297</v>
      </c>
      <c r="AF4" s="30"/>
      <c r="AG4" s="56" t="s">
        <v>484</v>
      </c>
      <c r="AI4" s="54" t="s">
        <v>374</v>
      </c>
      <c r="AK4" s="54" t="str">
        <f t="shared" ref="AK4:AK49" si="7">CHAR(CODE(AK3)+1)</f>
        <v>C</v>
      </c>
      <c r="AM4" s="88"/>
      <c r="AN4" s="88"/>
      <c r="AP4" s="56" t="s">
        <v>484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436</v>
      </c>
      <c r="Y5" s="32" t="s">
        <v>74</v>
      </c>
      <c r="Z5" s="30"/>
      <c r="AA5" s="32" t="s">
        <v>83</v>
      </c>
      <c r="AB5" s="31"/>
      <c r="AC5" s="32" t="s">
        <v>298</v>
      </c>
      <c r="AD5" s="31"/>
      <c r="AE5" s="45" t="s">
        <v>495</v>
      </c>
      <c r="AF5" s="30"/>
      <c r="AG5" s="56" t="s">
        <v>485</v>
      </c>
      <c r="AI5" s="54" t="s">
        <v>531</v>
      </c>
      <c r="AK5" s="54" t="str">
        <f t="shared" si="7"/>
        <v>D</v>
      </c>
      <c r="AP5" s="56" t="s">
        <v>485</v>
      </c>
    </row>
    <row r="6" spans="1:42" ht="13.5" customHeight="1" x14ac:dyDescent="0.15">
      <c r="A6" s="14" t="s">
        <v>206</v>
      </c>
      <c r="B6" s="15" t="s">
        <v>555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498</v>
      </c>
      <c r="W6" s="32" t="s">
        <v>271</v>
      </c>
      <c r="Y6" s="32" t="s">
        <v>76</v>
      </c>
      <c r="Z6" s="30"/>
      <c r="AA6" s="32" t="s">
        <v>85</v>
      </c>
      <c r="AB6" s="31"/>
      <c r="AC6" s="32" t="s">
        <v>257</v>
      </c>
      <c r="AD6" s="31"/>
      <c r="AE6" s="45" t="s">
        <v>492</v>
      </c>
      <c r="AF6" s="30"/>
      <c r="AG6" s="56" t="s">
        <v>486</v>
      </c>
      <c r="AI6" s="56" t="s">
        <v>532</v>
      </c>
      <c r="AK6" s="54" t="str">
        <f t="shared" si="7"/>
        <v>E</v>
      </c>
      <c r="AP6" s="56" t="s">
        <v>486</v>
      </c>
    </row>
    <row r="7" spans="1:42" ht="13.5" customHeight="1" x14ac:dyDescent="0.15">
      <c r="A7" s="14" t="s">
        <v>207</v>
      </c>
      <c r="B7" s="15"/>
      <c r="C7" s="13" t="str">
        <f t="shared" si="0"/>
        <v/>
      </c>
      <c r="D7" s="13" t="str">
        <f t="shared" si="8"/>
        <v>科学技術・イノベーション</v>
      </c>
      <c r="F7" s="18" t="s">
        <v>414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487</v>
      </c>
      <c r="AH7" s="92"/>
      <c r="AI7" s="54" t="s">
        <v>533</v>
      </c>
      <c r="AK7" s="54" t="str">
        <f t="shared" si="7"/>
        <v>F</v>
      </c>
      <c r="AP7" s="56" t="s">
        <v>487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535</v>
      </c>
      <c r="W8" s="32" t="s">
        <v>273</v>
      </c>
      <c r="Y8" s="32" t="s">
        <v>80</v>
      </c>
      <c r="Z8" s="30"/>
      <c r="AA8" s="32" t="s">
        <v>89</v>
      </c>
      <c r="AB8" s="31"/>
      <c r="AC8" s="31"/>
      <c r="AD8" s="31"/>
      <c r="AE8" s="31"/>
      <c r="AF8" s="30"/>
      <c r="AG8" s="56" t="s">
        <v>488</v>
      </c>
      <c r="AI8" s="87"/>
      <c r="AK8" s="54" t="str">
        <f t="shared" si="7"/>
        <v>G</v>
      </c>
      <c r="AP8" s="56" t="s">
        <v>488</v>
      </c>
    </row>
    <row r="9" spans="1:42" ht="13.5" customHeight="1" x14ac:dyDescent="0.15">
      <c r="A9" s="14" t="s">
        <v>209</v>
      </c>
      <c r="B9" s="15"/>
      <c r="C9" s="13" t="str">
        <f t="shared" si="0"/>
        <v/>
      </c>
      <c r="D9" s="13" t="str">
        <f t="shared" si="8"/>
        <v>科学技術・イノベーション</v>
      </c>
      <c r="F9" s="18" t="s">
        <v>415</v>
      </c>
      <c r="G9" s="17"/>
      <c r="H9" s="13" t="str">
        <f t="shared" si="1"/>
        <v/>
      </c>
      <c r="I9" s="13" t="str">
        <f t="shared" si="5"/>
        <v>一般会計</v>
      </c>
      <c r="K9" s="14" t="s">
        <v>228</v>
      </c>
      <c r="L9" s="15"/>
      <c r="M9" s="13" t="str">
        <f t="shared" si="2"/>
        <v/>
      </c>
      <c r="N9" s="13" t="str">
        <f t="shared" si="6"/>
        <v>文教及び科学振興</v>
      </c>
      <c r="O9" s="13"/>
      <c r="P9" s="13"/>
      <c r="Q9" s="19"/>
      <c r="T9" s="13"/>
      <c r="U9" s="32" t="s">
        <v>499</v>
      </c>
      <c r="W9" s="32" t="s">
        <v>274</v>
      </c>
      <c r="Y9" s="32" t="s">
        <v>82</v>
      </c>
      <c r="Z9" s="30"/>
      <c r="AA9" s="32" t="s">
        <v>91</v>
      </c>
      <c r="AB9" s="31"/>
      <c r="AC9" s="31"/>
      <c r="AD9" s="31"/>
      <c r="AE9" s="31"/>
      <c r="AF9" s="30"/>
      <c r="AG9" s="56" t="s">
        <v>489</v>
      </c>
      <c r="AK9" s="54" t="str">
        <f t="shared" si="7"/>
        <v>H</v>
      </c>
      <c r="AP9" s="56" t="s">
        <v>489</v>
      </c>
    </row>
    <row r="10" spans="1:42" ht="13.5" customHeight="1" x14ac:dyDescent="0.15">
      <c r="A10" s="14" t="s">
        <v>437</v>
      </c>
      <c r="B10" s="15"/>
      <c r="C10" s="13" t="str">
        <f t="shared" si="0"/>
        <v/>
      </c>
      <c r="D10" s="13" t="str">
        <f t="shared" si="8"/>
        <v>科学技術・イノベーション</v>
      </c>
      <c r="F10" s="18" t="s">
        <v>235</v>
      </c>
      <c r="G10" s="17"/>
      <c r="H10" s="13" t="str">
        <f t="shared" si="1"/>
        <v/>
      </c>
      <c r="I10" s="13" t="str">
        <f t="shared" si="5"/>
        <v>一般会計</v>
      </c>
      <c r="K10" s="14" t="s">
        <v>441</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474</v>
      </c>
      <c r="AK10" s="54" t="str">
        <f t="shared" si="7"/>
        <v>I</v>
      </c>
      <c r="AP10" s="54" t="s">
        <v>468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424</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425</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426</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427</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428</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416</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417</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418</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419</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420</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442</v>
      </c>
    </row>
    <row r="96" spans="25:25" x14ac:dyDescent="0.15">
      <c r="Y96" s="32" t="s">
        <v>497</v>
      </c>
    </row>
    <row r="97" spans="25:25" x14ac:dyDescent="0.15">
      <c r="Y97" s="35"/>
    </row>
    <row r="121" spans="25:25" x14ac:dyDescent="0.15">
      <c r="Y121" s="34" t="s">
        <v>288</v>
      </c>
    </row>
    <row r="122" spans="25:25" x14ac:dyDescent="0.15">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5"/>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98" t="s">
        <v>28</v>
      </c>
      <c r="B2" s="999"/>
      <c r="C2" s="999"/>
      <c r="D2" s="999"/>
      <c r="E2" s="999"/>
      <c r="F2" s="1000"/>
      <c r="G2" s="440" t="s">
        <v>633</v>
      </c>
      <c r="H2" s="441"/>
      <c r="I2" s="441"/>
      <c r="J2" s="441"/>
      <c r="K2" s="441"/>
      <c r="L2" s="441"/>
      <c r="M2" s="441"/>
      <c r="N2" s="441"/>
      <c r="O2" s="441"/>
      <c r="P2" s="441"/>
      <c r="Q2" s="441"/>
      <c r="R2" s="441"/>
      <c r="S2" s="441"/>
      <c r="T2" s="441"/>
      <c r="U2" s="441"/>
      <c r="V2" s="441"/>
      <c r="W2" s="441"/>
      <c r="X2" s="441"/>
      <c r="Y2" s="441"/>
      <c r="Z2" s="441"/>
      <c r="AA2" s="441"/>
      <c r="AB2" s="442"/>
      <c r="AC2" s="440" t="s">
        <v>636</v>
      </c>
      <c r="AD2" s="1007"/>
      <c r="AE2" s="1007"/>
      <c r="AF2" s="1007"/>
      <c r="AG2" s="1007"/>
      <c r="AH2" s="1007"/>
      <c r="AI2" s="1007"/>
      <c r="AJ2" s="1007"/>
      <c r="AK2" s="1007"/>
      <c r="AL2" s="1007"/>
      <c r="AM2" s="1007"/>
      <c r="AN2" s="1007"/>
      <c r="AO2" s="1007"/>
      <c r="AP2" s="1007"/>
      <c r="AQ2" s="1007"/>
      <c r="AR2" s="1007"/>
      <c r="AS2" s="1007"/>
      <c r="AT2" s="1007"/>
      <c r="AU2" s="1007"/>
      <c r="AV2" s="1007"/>
      <c r="AW2" s="1007"/>
      <c r="AX2" s="1008"/>
    </row>
    <row r="3" spans="1:50" ht="24.75" customHeight="1" x14ac:dyDescent="0.15">
      <c r="A3" s="1001"/>
      <c r="B3" s="1002"/>
      <c r="C3" s="1002"/>
      <c r="D3" s="1002"/>
      <c r="E3" s="1002"/>
      <c r="F3" s="100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6" customHeight="1" x14ac:dyDescent="0.15">
      <c r="A4" s="1001"/>
      <c r="B4" s="1002"/>
      <c r="C4" s="1002"/>
      <c r="D4" s="1002"/>
      <c r="E4" s="1002"/>
      <c r="F4" s="1003"/>
      <c r="G4" s="450" t="s">
        <v>604</v>
      </c>
      <c r="H4" s="451"/>
      <c r="I4" s="451"/>
      <c r="J4" s="451"/>
      <c r="K4" s="452"/>
      <c r="L4" s="453" t="s">
        <v>634</v>
      </c>
      <c r="M4" s="454"/>
      <c r="N4" s="454"/>
      <c r="O4" s="454"/>
      <c r="P4" s="454"/>
      <c r="Q4" s="454"/>
      <c r="R4" s="454"/>
      <c r="S4" s="454"/>
      <c r="T4" s="454"/>
      <c r="U4" s="454"/>
      <c r="V4" s="454"/>
      <c r="W4" s="454"/>
      <c r="X4" s="455"/>
      <c r="Y4" s="456">
        <v>3</v>
      </c>
      <c r="Z4" s="457"/>
      <c r="AA4" s="457"/>
      <c r="AB4" s="558"/>
      <c r="AC4" s="450" t="s">
        <v>604</v>
      </c>
      <c r="AD4" s="451"/>
      <c r="AE4" s="451"/>
      <c r="AF4" s="451"/>
      <c r="AG4" s="452"/>
      <c r="AH4" s="453" t="s">
        <v>637</v>
      </c>
      <c r="AI4" s="454"/>
      <c r="AJ4" s="454"/>
      <c r="AK4" s="454"/>
      <c r="AL4" s="454"/>
      <c r="AM4" s="454"/>
      <c r="AN4" s="454"/>
      <c r="AO4" s="454"/>
      <c r="AP4" s="454"/>
      <c r="AQ4" s="454"/>
      <c r="AR4" s="454"/>
      <c r="AS4" s="454"/>
      <c r="AT4" s="455"/>
      <c r="AU4" s="456">
        <v>3</v>
      </c>
      <c r="AV4" s="457"/>
      <c r="AW4" s="457"/>
      <c r="AX4" s="458"/>
    </row>
    <row r="5" spans="1:50" ht="24.75" hidden="1" customHeight="1" x14ac:dyDescent="0.15">
      <c r="A5" s="1001"/>
      <c r="B5" s="1002"/>
      <c r="C5" s="1002"/>
      <c r="D5" s="1002"/>
      <c r="E5" s="1002"/>
      <c r="F5" s="100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hidden="1" customHeight="1" x14ac:dyDescent="0.15">
      <c r="A6" s="1001"/>
      <c r="B6" s="1002"/>
      <c r="C6" s="1002"/>
      <c r="D6" s="1002"/>
      <c r="E6" s="1002"/>
      <c r="F6" s="100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6" hidden="1" customHeight="1" x14ac:dyDescent="0.15">
      <c r="A7" s="1001"/>
      <c r="B7" s="1002"/>
      <c r="C7" s="1002"/>
      <c r="D7" s="1002"/>
      <c r="E7" s="1002"/>
      <c r="F7" s="100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hidden="1" customHeight="1" x14ac:dyDescent="0.15">
      <c r="A8" s="1001"/>
      <c r="B8" s="1002"/>
      <c r="C8" s="1002"/>
      <c r="D8" s="1002"/>
      <c r="E8" s="1002"/>
      <c r="F8" s="100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hidden="1" customHeight="1" x14ac:dyDescent="0.15">
      <c r="A9" s="1001"/>
      <c r="B9" s="1002"/>
      <c r="C9" s="1002"/>
      <c r="D9" s="1002"/>
      <c r="E9" s="1002"/>
      <c r="F9" s="100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hidden="1" customHeight="1" x14ac:dyDescent="0.15">
      <c r="A10" s="1001"/>
      <c r="B10" s="1002"/>
      <c r="C10" s="1002"/>
      <c r="D10" s="1002"/>
      <c r="E10" s="1002"/>
      <c r="F10" s="100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hidden="1" customHeight="1" x14ac:dyDescent="0.15">
      <c r="A11" s="1001"/>
      <c r="B11" s="1002"/>
      <c r="C11" s="1002"/>
      <c r="D11" s="1002"/>
      <c r="E11" s="1002"/>
      <c r="F11" s="100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hidden="1" customHeight="1" x14ac:dyDescent="0.15">
      <c r="A12" s="1001"/>
      <c r="B12" s="1002"/>
      <c r="C12" s="1002"/>
      <c r="D12" s="1002"/>
      <c r="E12" s="1002"/>
      <c r="F12" s="100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hidden="1" customHeight="1" x14ac:dyDescent="0.15">
      <c r="A13" s="1001"/>
      <c r="B13" s="1002"/>
      <c r="C13" s="1002"/>
      <c r="D13" s="1002"/>
      <c r="E13" s="1002"/>
      <c r="F13" s="100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01"/>
      <c r="B14" s="1002"/>
      <c r="C14" s="1002"/>
      <c r="D14" s="1002"/>
      <c r="E14" s="1002"/>
      <c r="F14" s="1003"/>
      <c r="G14" s="410" t="s">
        <v>20</v>
      </c>
      <c r="H14" s="411"/>
      <c r="I14" s="411"/>
      <c r="J14" s="411"/>
      <c r="K14" s="411"/>
      <c r="L14" s="412"/>
      <c r="M14" s="413"/>
      <c r="N14" s="413"/>
      <c r="O14" s="413"/>
      <c r="P14" s="413"/>
      <c r="Q14" s="413"/>
      <c r="R14" s="413"/>
      <c r="S14" s="413"/>
      <c r="T14" s="413"/>
      <c r="U14" s="413"/>
      <c r="V14" s="413"/>
      <c r="W14" s="413"/>
      <c r="X14" s="414"/>
      <c r="Y14" s="415">
        <f>SUM(Y4:AB13)</f>
        <v>3</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3</v>
      </c>
      <c r="AV14" s="416"/>
      <c r="AW14" s="416"/>
      <c r="AX14" s="418"/>
    </row>
    <row r="15" spans="1:50" ht="30" customHeight="1" x14ac:dyDescent="0.15">
      <c r="A15" s="1001"/>
      <c r="B15" s="1002"/>
      <c r="C15" s="1002"/>
      <c r="D15" s="1002"/>
      <c r="E15" s="1002"/>
      <c r="F15" s="1003"/>
      <c r="G15" s="440" t="s">
        <v>638</v>
      </c>
      <c r="H15" s="441"/>
      <c r="I15" s="441"/>
      <c r="J15" s="441"/>
      <c r="K15" s="441"/>
      <c r="L15" s="441"/>
      <c r="M15" s="441"/>
      <c r="N15" s="441"/>
      <c r="O15" s="441"/>
      <c r="P15" s="441"/>
      <c r="Q15" s="441"/>
      <c r="R15" s="441"/>
      <c r="S15" s="441"/>
      <c r="T15" s="441"/>
      <c r="U15" s="441"/>
      <c r="V15" s="441"/>
      <c r="W15" s="441"/>
      <c r="X15" s="441"/>
      <c r="Y15" s="441"/>
      <c r="Z15" s="441"/>
      <c r="AA15" s="441"/>
      <c r="AB15" s="442"/>
      <c r="AC15" s="440" t="s">
        <v>640</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01"/>
      <c r="B16" s="1002"/>
      <c r="C16" s="1002"/>
      <c r="D16" s="1002"/>
      <c r="E16" s="1002"/>
      <c r="F16" s="100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01"/>
      <c r="B17" s="1002"/>
      <c r="C17" s="1002"/>
      <c r="D17" s="1002"/>
      <c r="E17" s="1002"/>
      <c r="F17" s="1003"/>
      <c r="G17" s="450" t="s">
        <v>604</v>
      </c>
      <c r="H17" s="451"/>
      <c r="I17" s="451"/>
      <c r="J17" s="451"/>
      <c r="K17" s="452"/>
      <c r="L17" s="453" t="s">
        <v>641</v>
      </c>
      <c r="M17" s="454"/>
      <c r="N17" s="454"/>
      <c r="O17" s="454"/>
      <c r="P17" s="454"/>
      <c r="Q17" s="454"/>
      <c r="R17" s="454"/>
      <c r="S17" s="454"/>
      <c r="T17" s="454"/>
      <c r="U17" s="454"/>
      <c r="V17" s="454"/>
      <c r="W17" s="454"/>
      <c r="X17" s="455"/>
      <c r="Y17" s="456">
        <v>3</v>
      </c>
      <c r="Z17" s="457"/>
      <c r="AA17" s="457"/>
      <c r="AB17" s="558"/>
      <c r="AC17" s="450" t="s">
        <v>604</v>
      </c>
      <c r="AD17" s="451"/>
      <c r="AE17" s="451"/>
      <c r="AF17" s="451"/>
      <c r="AG17" s="452"/>
      <c r="AH17" s="453" t="s">
        <v>642</v>
      </c>
      <c r="AI17" s="454"/>
      <c r="AJ17" s="454"/>
      <c r="AK17" s="454"/>
      <c r="AL17" s="454"/>
      <c r="AM17" s="454"/>
      <c r="AN17" s="454"/>
      <c r="AO17" s="454"/>
      <c r="AP17" s="454"/>
      <c r="AQ17" s="454"/>
      <c r="AR17" s="454"/>
      <c r="AS17" s="454"/>
      <c r="AT17" s="455"/>
      <c r="AU17" s="456">
        <v>3</v>
      </c>
      <c r="AV17" s="457"/>
      <c r="AW17" s="457"/>
      <c r="AX17" s="458"/>
    </row>
    <row r="18" spans="1:50" ht="24.75" hidden="1" customHeight="1" x14ac:dyDescent="0.15">
      <c r="A18" s="1001"/>
      <c r="B18" s="1002"/>
      <c r="C18" s="1002"/>
      <c r="D18" s="1002"/>
      <c r="E18" s="1002"/>
      <c r="F18" s="100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hidden="1" customHeight="1" x14ac:dyDescent="0.15">
      <c r="A19" s="1001"/>
      <c r="B19" s="1002"/>
      <c r="C19" s="1002"/>
      <c r="D19" s="1002"/>
      <c r="E19" s="1002"/>
      <c r="F19" s="100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hidden="1" customHeight="1" x14ac:dyDescent="0.15">
      <c r="A20" s="1001"/>
      <c r="B20" s="1002"/>
      <c r="C20" s="1002"/>
      <c r="D20" s="1002"/>
      <c r="E20" s="1002"/>
      <c r="F20" s="100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x14ac:dyDescent="0.15">
      <c r="A21" s="1001"/>
      <c r="B21" s="1002"/>
      <c r="C21" s="1002"/>
      <c r="D21" s="1002"/>
      <c r="E21" s="1002"/>
      <c r="F21" s="100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x14ac:dyDescent="0.15">
      <c r="A22" s="1001"/>
      <c r="B22" s="1002"/>
      <c r="C22" s="1002"/>
      <c r="D22" s="1002"/>
      <c r="E22" s="1002"/>
      <c r="F22" s="100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x14ac:dyDescent="0.15">
      <c r="A23" s="1001"/>
      <c r="B23" s="1002"/>
      <c r="C23" s="1002"/>
      <c r="D23" s="1002"/>
      <c r="E23" s="1002"/>
      <c r="F23" s="100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x14ac:dyDescent="0.15">
      <c r="A24" s="1001"/>
      <c r="B24" s="1002"/>
      <c r="C24" s="1002"/>
      <c r="D24" s="1002"/>
      <c r="E24" s="1002"/>
      <c r="F24" s="100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x14ac:dyDescent="0.15">
      <c r="A25" s="1001"/>
      <c r="B25" s="1002"/>
      <c r="C25" s="1002"/>
      <c r="D25" s="1002"/>
      <c r="E25" s="1002"/>
      <c r="F25" s="100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x14ac:dyDescent="0.15">
      <c r="A26" s="1001"/>
      <c r="B26" s="1002"/>
      <c r="C26" s="1002"/>
      <c r="D26" s="1002"/>
      <c r="E26" s="1002"/>
      <c r="F26" s="100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01"/>
      <c r="B27" s="1002"/>
      <c r="C27" s="1002"/>
      <c r="D27" s="1002"/>
      <c r="E27" s="1002"/>
      <c r="F27" s="1003"/>
      <c r="G27" s="410" t="s">
        <v>20</v>
      </c>
      <c r="H27" s="411"/>
      <c r="I27" s="411"/>
      <c r="J27" s="411"/>
      <c r="K27" s="411"/>
      <c r="L27" s="412"/>
      <c r="M27" s="413"/>
      <c r="N27" s="413"/>
      <c r="O27" s="413"/>
      <c r="P27" s="413"/>
      <c r="Q27" s="413"/>
      <c r="R27" s="413"/>
      <c r="S27" s="413"/>
      <c r="T27" s="413"/>
      <c r="U27" s="413"/>
      <c r="V27" s="413"/>
      <c r="W27" s="413"/>
      <c r="X27" s="414"/>
      <c r="Y27" s="415">
        <f>SUM(Y17:AB26)</f>
        <v>3</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3</v>
      </c>
      <c r="AV27" s="416"/>
      <c r="AW27" s="416"/>
      <c r="AX27" s="418"/>
    </row>
    <row r="28" spans="1:50" ht="30" customHeight="1" x14ac:dyDescent="0.15">
      <c r="A28" s="1001"/>
      <c r="B28" s="1002"/>
      <c r="C28" s="1002"/>
      <c r="D28" s="1002"/>
      <c r="E28" s="1002"/>
      <c r="F28" s="1003"/>
      <c r="G28" s="440" t="s">
        <v>639</v>
      </c>
      <c r="H28" s="441"/>
      <c r="I28" s="441"/>
      <c r="J28" s="441"/>
      <c r="K28" s="441"/>
      <c r="L28" s="441"/>
      <c r="M28" s="441"/>
      <c r="N28" s="441"/>
      <c r="O28" s="441"/>
      <c r="P28" s="441"/>
      <c r="Q28" s="441"/>
      <c r="R28" s="441"/>
      <c r="S28" s="441"/>
      <c r="T28" s="441"/>
      <c r="U28" s="441"/>
      <c r="V28" s="441"/>
      <c r="W28" s="441"/>
      <c r="X28" s="441"/>
      <c r="Y28" s="441"/>
      <c r="Z28" s="441"/>
      <c r="AA28" s="441"/>
      <c r="AB28" s="442"/>
      <c r="AC28" s="440" t="s">
        <v>683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01"/>
      <c r="B29" s="1002"/>
      <c r="C29" s="1002"/>
      <c r="D29" s="1002"/>
      <c r="E29" s="1002"/>
      <c r="F29" s="100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01"/>
      <c r="B30" s="1002"/>
      <c r="C30" s="1002"/>
      <c r="D30" s="1002"/>
      <c r="E30" s="1002"/>
      <c r="F30" s="1003"/>
      <c r="G30" s="450" t="s">
        <v>604</v>
      </c>
      <c r="H30" s="451"/>
      <c r="I30" s="451"/>
      <c r="J30" s="451"/>
      <c r="K30" s="452"/>
      <c r="L30" s="453" t="s">
        <v>632</v>
      </c>
      <c r="M30" s="454"/>
      <c r="N30" s="454"/>
      <c r="O30" s="454"/>
      <c r="P30" s="454"/>
      <c r="Q30" s="454"/>
      <c r="R30" s="454"/>
      <c r="S30" s="454"/>
      <c r="T30" s="454"/>
      <c r="U30" s="454"/>
      <c r="V30" s="454"/>
      <c r="W30" s="454"/>
      <c r="X30" s="455"/>
      <c r="Y30" s="456">
        <v>2</v>
      </c>
      <c r="Z30" s="457"/>
      <c r="AA30" s="457"/>
      <c r="AB30" s="558"/>
      <c r="AC30" s="450" t="s">
        <v>604</v>
      </c>
      <c r="AD30" s="451"/>
      <c r="AE30" s="451"/>
      <c r="AF30" s="451"/>
      <c r="AG30" s="452"/>
      <c r="AH30" s="1009" t="s">
        <v>714</v>
      </c>
      <c r="AI30" s="1010"/>
      <c r="AJ30" s="1010"/>
      <c r="AK30" s="1010"/>
      <c r="AL30" s="1010"/>
      <c r="AM30" s="1010"/>
      <c r="AN30" s="1010"/>
      <c r="AO30" s="1010"/>
      <c r="AP30" s="1010"/>
      <c r="AQ30" s="1010"/>
      <c r="AR30" s="1010"/>
      <c r="AS30" s="1010"/>
      <c r="AT30" s="1011"/>
      <c r="AU30" s="456">
        <v>1</v>
      </c>
      <c r="AV30" s="457"/>
      <c r="AW30" s="457"/>
      <c r="AX30" s="458"/>
    </row>
    <row r="31" spans="1:50" ht="24.75" hidden="1" customHeight="1" x14ac:dyDescent="0.15">
      <c r="A31" s="1001"/>
      <c r="B31" s="1002"/>
      <c r="C31" s="1002"/>
      <c r="D31" s="1002"/>
      <c r="E31" s="1002"/>
      <c r="F31" s="100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15">
      <c r="A32" s="1001"/>
      <c r="B32" s="1002"/>
      <c r="C32" s="1002"/>
      <c r="D32" s="1002"/>
      <c r="E32" s="1002"/>
      <c r="F32" s="100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15">
      <c r="A33" s="1001"/>
      <c r="B33" s="1002"/>
      <c r="C33" s="1002"/>
      <c r="D33" s="1002"/>
      <c r="E33" s="1002"/>
      <c r="F33" s="100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15">
      <c r="A34" s="1001"/>
      <c r="B34" s="1002"/>
      <c r="C34" s="1002"/>
      <c r="D34" s="1002"/>
      <c r="E34" s="1002"/>
      <c r="F34" s="100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15">
      <c r="A35" s="1001"/>
      <c r="B35" s="1002"/>
      <c r="C35" s="1002"/>
      <c r="D35" s="1002"/>
      <c r="E35" s="1002"/>
      <c r="F35" s="100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15">
      <c r="A36" s="1001"/>
      <c r="B36" s="1002"/>
      <c r="C36" s="1002"/>
      <c r="D36" s="1002"/>
      <c r="E36" s="1002"/>
      <c r="F36" s="100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15">
      <c r="A37" s="1001"/>
      <c r="B37" s="1002"/>
      <c r="C37" s="1002"/>
      <c r="D37" s="1002"/>
      <c r="E37" s="1002"/>
      <c r="F37" s="100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15">
      <c r="A38" s="1001"/>
      <c r="B38" s="1002"/>
      <c r="C38" s="1002"/>
      <c r="D38" s="1002"/>
      <c r="E38" s="1002"/>
      <c r="F38" s="100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15">
      <c r="A39" s="1001"/>
      <c r="B39" s="1002"/>
      <c r="C39" s="1002"/>
      <c r="D39" s="1002"/>
      <c r="E39" s="1002"/>
      <c r="F39" s="100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14.25" thickBot="1" x14ac:dyDescent="0.2">
      <c r="A40" s="1001"/>
      <c r="B40" s="1002"/>
      <c r="C40" s="1002"/>
      <c r="D40" s="1002"/>
      <c r="E40" s="1002"/>
      <c r="F40" s="1003"/>
      <c r="G40" s="410" t="s">
        <v>20</v>
      </c>
      <c r="H40" s="411"/>
      <c r="I40" s="411"/>
      <c r="J40" s="411"/>
      <c r="K40" s="411"/>
      <c r="L40" s="412"/>
      <c r="M40" s="413"/>
      <c r="N40" s="413"/>
      <c r="O40" s="413"/>
      <c r="P40" s="413"/>
      <c r="Q40" s="413"/>
      <c r="R40" s="413"/>
      <c r="S40" s="413"/>
      <c r="T40" s="413"/>
      <c r="U40" s="413"/>
      <c r="V40" s="413"/>
      <c r="W40" s="413"/>
      <c r="X40" s="414"/>
      <c r="Y40" s="415">
        <f>SUM(Y30:AB39)</f>
        <v>2</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1</v>
      </c>
      <c r="AV40" s="416"/>
      <c r="AW40" s="416"/>
      <c r="AX40" s="418"/>
    </row>
    <row r="41" spans="1:50" ht="23.25" customHeight="1" x14ac:dyDescent="0.15">
      <c r="A41" s="1001"/>
      <c r="B41" s="1002"/>
      <c r="C41" s="1002"/>
      <c r="D41" s="1002"/>
      <c r="E41" s="1002"/>
      <c r="F41" s="1003"/>
      <c r="G41" s="440" t="s">
        <v>685</v>
      </c>
      <c r="H41" s="441"/>
      <c r="I41" s="441"/>
      <c r="J41" s="441"/>
      <c r="K41" s="441"/>
      <c r="L41" s="441"/>
      <c r="M41" s="441"/>
      <c r="N41" s="441"/>
      <c r="O41" s="441"/>
      <c r="P41" s="441"/>
      <c r="Q41" s="441"/>
      <c r="R41" s="441"/>
      <c r="S41" s="441"/>
      <c r="T41" s="441"/>
      <c r="U41" s="441"/>
      <c r="V41" s="441"/>
      <c r="W41" s="441"/>
      <c r="X41" s="441"/>
      <c r="Y41" s="441"/>
      <c r="Z41" s="441"/>
      <c r="AA41" s="441"/>
      <c r="AB41" s="442"/>
      <c r="AC41" s="440" t="s">
        <v>684</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3.25" customHeight="1" x14ac:dyDescent="0.15">
      <c r="A42" s="1001"/>
      <c r="B42" s="1002"/>
      <c r="C42" s="1002"/>
      <c r="D42" s="1002"/>
      <c r="E42" s="1002"/>
      <c r="F42" s="100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3.25" customHeight="1" x14ac:dyDescent="0.15">
      <c r="A43" s="1001"/>
      <c r="B43" s="1002"/>
      <c r="C43" s="1002"/>
      <c r="D43" s="1002"/>
      <c r="E43" s="1002"/>
      <c r="F43" s="1003"/>
      <c r="G43" s="450" t="s">
        <v>604</v>
      </c>
      <c r="H43" s="451"/>
      <c r="I43" s="451"/>
      <c r="J43" s="451"/>
      <c r="K43" s="452"/>
      <c r="L43" s="453" t="s">
        <v>687</v>
      </c>
      <c r="M43" s="454"/>
      <c r="N43" s="454"/>
      <c r="O43" s="454"/>
      <c r="P43" s="454"/>
      <c r="Q43" s="454"/>
      <c r="R43" s="454"/>
      <c r="S43" s="454"/>
      <c r="T43" s="454"/>
      <c r="U43" s="454"/>
      <c r="V43" s="454"/>
      <c r="W43" s="454"/>
      <c r="X43" s="455"/>
      <c r="Y43" s="456">
        <v>0.8</v>
      </c>
      <c r="Z43" s="457"/>
      <c r="AA43" s="457"/>
      <c r="AB43" s="558"/>
      <c r="AC43" s="450" t="s">
        <v>643</v>
      </c>
      <c r="AD43" s="451"/>
      <c r="AE43" s="451"/>
      <c r="AF43" s="451"/>
      <c r="AG43" s="452"/>
      <c r="AH43" s="453" t="s">
        <v>646</v>
      </c>
      <c r="AI43" s="454"/>
      <c r="AJ43" s="454"/>
      <c r="AK43" s="454"/>
      <c r="AL43" s="454"/>
      <c r="AM43" s="454"/>
      <c r="AN43" s="454"/>
      <c r="AO43" s="454"/>
      <c r="AP43" s="454"/>
      <c r="AQ43" s="454"/>
      <c r="AR43" s="454"/>
      <c r="AS43" s="454"/>
      <c r="AT43" s="455"/>
      <c r="AU43" s="456">
        <v>0.4</v>
      </c>
      <c r="AV43" s="457"/>
      <c r="AW43" s="457"/>
      <c r="AX43" s="458"/>
    </row>
    <row r="44" spans="1:50" ht="23.25" customHeight="1" x14ac:dyDescent="0.15">
      <c r="A44" s="1001"/>
      <c r="B44" s="1002"/>
      <c r="C44" s="1002"/>
      <c r="D44" s="1002"/>
      <c r="E44" s="1002"/>
      <c r="F44" s="100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t="s">
        <v>644</v>
      </c>
      <c r="AD44" s="350"/>
      <c r="AE44" s="350"/>
      <c r="AF44" s="350"/>
      <c r="AG44" s="351"/>
      <c r="AH44" s="402" t="s">
        <v>647</v>
      </c>
      <c r="AI44" s="403"/>
      <c r="AJ44" s="403"/>
      <c r="AK44" s="403"/>
      <c r="AL44" s="403"/>
      <c r="AM44" s="403"/>
      <c r="AN44" s="403"/>
      <c r="AO44" s="403"/>
      <c r="AP44" s="403"/>
      <c r="AQ44" s="403"/>
      <c r="AR44" s="403"/>
      <c r="AS44" s="403"/>
      <c r="AT44" s="404"/>
      <c r="AU44" s="399">
        <v>0</v>
      </c>
      <c r="AV44" s="400"/>
      <c r="AW44" s="400"/>
      <c r="AX44" s="401"/>
    </row>
    <row r="45" spans="1:50" ht="23.25" customHeight="1" x14ac:dyDescent="0.15">
      <c r="A45" s="1001"/>
      <c r="B45" s="1002"/>
      <c r="C45" s="1002"/>
      <c r="D45" s="1002"/>
      <c r="E45" s="1002"/>
      <c r="F45" s="100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t="s">
        <v>645</v>
      </c>
      <c r="AD45" s="350"/>
      <c r="AE45" s="350"/>
      <c r="AF45" s="350"/>
      <c r="AG45" s="351"/>
      <c r="AH45" s="402" t="s">
        <v>648</v>
      </c>
      <c r="AI45" s="403"/>
      <c r="AJ45" s="403"/>
      <c r="AK45" s="403"/>
      <c r="AL45" s="403"/>
      <c r="AM45" s="403"/>
      <c r="AN45" s="403"/>
      <c r="AO45" s="403"/>
      <c r="AP45" s="403"/>
      <c r="AQ45" s="403"/>
      <c r="AR45" s="403"/>
      <c r="AS45" s="403"/>
      <c r="AT45" s="404"/>
      <c r="AU45" s="399">
        <v>0</v>
      </c>
      <c r="AV45" s="400"/>
      <c r="AW45" s="400"/>
      <c r="AX45" s="401"/>
    </row>
    <row r="46" spans="1:50" ht="23.25" hidden="1" customHeight="1" x14ac:dyDescent="0.15">
      <c r="A46" s="1001"/>
      <c r="B46" s="1002"/>
      <c r="C46" s="1002"/>
      <c r="D46" s="1002"/>
      <c r="E46" s="1002"/>
      <c r="F46" s="100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3.25" hidden="1" customHeight="1" x14ac:dyDescent="0.15">
      <c r="A47" s="1001"/>
      <c r="B47" s="1002"/>
      <c r="C47" s="1002"/>
      <c r="D47" s="1002"/>
      <c r="E47" s="1002"/>
      <c r="F47" s="100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3.25" hidden="1" customHeight="1" x14ac:dyDescent="0.15">
      <c r="A48" s="1001"/>
      <c r="B48" s="1002"/>
      <c r="C48" s="1002"/>
      <c r="D48" s="1002"/>
      <c r="E48" s="1002"/>
      <c r="F48" s="100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3.25" hidden="1" customHeight="1" x14ac:dyDescent="0.15">
      <c r="A49" s="1001"/>
      <c r="B49" s="1002"/>
      <c r="C49" s="1002"/>
      <c r="D49" s="1002"/>
      <c r="E49" s="1002"/>
      <c r="F49" s="100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3.25" hidden="1" customHeight="1" x14ac:dyDescent="0.15">
      <c r="A50" s="1001"/>
      <c r="B50" s="1002"/>
      <c r="C50" s="1002"/>
      <c r="D50" s="1002"/>
      <c r="E50" s="1002"/>
      <c r="F50" s="100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3.25" hidden="1" customHeight="1" x14ac:dyDescent="0.15">
      <c r="A51" s="1001"/>
      <c r="B51" s="1002"/>
      <c r="C51" s="1002"/>
      <c r="D51" s="1002"/>
      <c r="E51" s="1002"/>
      <c r="F51" s="100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3.25" hidden="1" customHeight="1" x14ac:dyDescent="0.15">
      <c r="A52" s="1001"/>
      <c r="B52" s="1002"/>
      <c r="C52" s="1002"/>
      <c r="D52" s="1002"/>
      <c r="E52" s="1002"/>
      <c r="F52" s="100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3.25" customHeight="1" thickBot="1" x14ac:dyDescent="0.2">
      <c r="A53" s="1001"/>
      <c r="B53" s="1002"/>
      <c r="C53" s="1002"/>
      <c r="D53" s="1002"/>
      <c r="E53" s="1002"/>
      <c r="F53" s="1003"/>
      <c r="G53" s="1012" t="s">
        <v>20</v>
      </c>
      <c r="H53" s="1013"/>
      <c r="I53" s="1013"/>
      <c r="J53" s="1013"/>
      <c r="K53" s="1013"/>
      <c r="L53" s="1014"/>
      <c r="M53" s="1015"/>
      <c r="N53" s="1015"/>
      <c r="O53" s="1015"/>
      <c r="P53" s="1015"/>
      <c r="Q53" s="1015"/>
      <c r="R53" s="1015"/>
      <c r="S53" s="1015"/>
      <c r="T53" s="1015"/>
      <c r="U53" s="1015"/>
      <c r="V53" s="1015"/>
      <c r="W53" s="1015"/>
      <c r="X53" s="1016"/>
      <c r="Y53" s="1017">
        <f>SUM(Y43:AB52)</f>
        <v>0.8</v>
      </c>
      <c r="Z53" s="1018"/>
      <c r="AA53" s="1018"/>
      <c r="AB53" s="1019"/>
      <c r="AC53" s="1012" t="s">
        <v>20</v>
      </c>
      <c r="AD53" s="1013"/>
      <c r="AE53" s="1013"/>
      <c r="AF53" s="1013"/>
      <c r="AG53" s="1013"/>
      <c r="AH53" s="1014"/>
      <c r="AI53" s="1015"/>
      <c r="AJ53" s="1015"/>
      <c r="AK53" s="1015"/>
      <c r="AL53" s="1015"/>
      <c r="AM53" s="1015"/>
      <c r="AN53" s="1015"/>
      <c r="AO53" s="1015"/>
      <c r="AP53" s="1015"/>
      <c r="AQ53" s="1015"/>
      <c r="AR53" s="1015"/>
      <c r="AS53" s="1015"/>
      <c r="AT53" s="1016"/>
      <c r="AU53" s="1017">
        <f>SUM(AU43:AX52)</f>
        <v>0.4</v>
      </c>
      <c r="AV53" s="1018"/>
      <c r="AW53" s="1018"/>
      <c r="AX53" s="1020"/>
    </row>
    <row r="54" spans="1:50" ht="25.15" customHeight="1" x14ac:dyDescent="0.15">
      <c r="A54" s="1001"/>
      <c r="B54" s="1002"/>
      <c r="C54" s="1002"/>
      <c r="D54" s="1002"/>
      <c r="E54" s="1002"/>
      <c r="F54" s="1003"/>
      <c r="G54" s="440" t="s">
        <v>707</v>
      </c>
      <c r="H54" s="441"/>
      <c r="I54" s="441"/>
      <c r="J54" s="441"/>
      <c r="K54" s="441"/>
      <c r="L54" s="441"/>
      <c r="M54" s="441"/>
      <c r="N54" s="441"/>
      <c r="O54" s="441"/>
      <c r="P54" s="441"/>
      <c r="Q54" s="441"/>
      <c r="R54" s="441"/>
      <c r="S54" s="441"/>
      <c r="T54" s="441"/>
      <c r="U54" s="441"/>
      <c r="V54" s="441"/>
      <c r="W54" s="441"/>
      <c r="X54" s="441"/>
      <c r="Y54" s="441"/>
      <c r="Z54" s="441"/>
      <c r="AA54" s="441"/>
      <c r="AB54" s="442"/>
      <c r="AC54" s="440" t="s">
        <v>385</v>
      </c>
      <c r="AD54" s="441"/>
      <c r="AE54" s="441"/>
      <c r="AF54" s="441"/>
      <c r="AG54" s="441"/>
      <c r="AH54" s="441"/>
      <c r="AI54" s="441"/>
      <c r="AJ54" s="441"/>
      <c r="AK54" s="441"/>
      <c r="AL54" s="441"/>
      <c r="AM54" s="441"/>
      <c r="AN54" s="441"/>
      <c r="AO54" s="441"/>
      <c r="AP54" s="441"/>
      <c r="AQ54" s="441"/>
      <c r="AR54" s="441"/>
      <c r="AS54" s="441"/>
      <c r="AT54" s="441"/>
      <c r="AU54" s="441"/>
      <c r="AV54" s="441"/>
      <c r="AW54" s="441"/>
      <c r="AX54" s="443"/>
    </row>
    <row r="55" spans="1:50" ht="25.15" customHeight="1" x14ac:dyDescent="0.15">
      <c r="A55" s="1001"/>
      <c r="B55" s="1002"/>
      <c r="C55" s="1002"/>
      <c r="D55" s="1002"/>
      <c r="E55" s="1002"/>
      <c r="F55" s="1003"/>
      <c r="G55" s="444" t="s">
        <v>17</v>
      </c>
      <c r="H55" s="445"/>
      <c r="I55" s="445"/>
      <c r="J55" s="445"/>
      <c r="K55" s="445"/>
      <c r="L55" s="446" t="s">
        <v>18</v>
      </c>
      <c r="M55" s="445"/>
      <c r="N55" s="445"/>
      <c r="O55" s="445"/>
      <c r="P55" s="445"/>
      <c r="Q55" s="445"/>
      <c r="R55" s="445"/>
      <c r="S55" s="445"/>
      <c r="T55" s="445"/>
      <c r="U55" s="445"/>
      <c r="V55" s="445"/>
      <c r="W55" s="445"/>
      <c r="X55" s="447"/>
      <c r="Y55" s="437" t="s">
        <v>19</v>
      </c>
      <c r="Z55" s="438"/>
      <c r="AA55" s="438"/>
      <c r="AB55" s="448"/>
      <c r="AC55" s="444" t="s">
        <v>17</v>
      </c>
      <c r="AD55" s="445"/>
      <c r="AE55" s="445"/>
      <c r="AF55" s="445"/>
      <c r="AG55" s="445"/>
      <c r="AH55" s="446" t="s">
        <v>18</v>
      </c>
      <c r="AI55" s="445"/>
      <c r="AJ55" s="445"/>
      <c r="AK55" s="445"/>
      <c r="AL55" s="445"/>
      <c r="AM55" s="445"/>
      <c r="AN55" s="445"/>
      <c r="AO55" s="445"/>
      <c r="AP55" s="445"/>
      <c r="AQ55" s="445"/>
      <c r="AR55" s="445"/>
      <c r="AS55" s="445"/>
      <c r="AT55" s="447"/>
      <c r="AU55" s="437" t="s">
        <v>19</v>
      </c>
      <c r="AV55" s="438"/>
      <c r="AW55" s="438"/>
      <c r="AX55" s="439"/>
    </row>
    <row r="56" spans="1:50" ht="25.15" customHeight="1" x14ac:dyDescent="0.15">
      <c r="A56" s="1001"/>
      <c r="B56" s="1002"/>
      <c r="C56" s="1002"/>
      <c r="D56" s="1002"/>
      <c r="E56" s="1002"/>
      <c r="F56" s="1003"/>
      <c r="G56" s="450" t="s">
        <v>604</v>
      </c>
      <c r="H56" s="451"/>
      <c r="I56" s="451"/>
      <c r="J56" s="451"/>
      <c r="K56" s="452"/>
      <c r="L56" s="453" t="s">
        <v>704</v>
      </c>
      <c r="M56" s="454"/>
      <c r="N56" s="454"/>
      <c r="O56" s="454"/>
      <c r="P56" s="454"/>
      <c r="Q56" s="454"/>
      <c r="R56" s="454"/>
      <c r="S56" s="454"/>
      <c r="T56" s="454"/>
      <c r="U56" s="454"/>
      <c r="V56" s="454"/>
      <c r="W56" s="454"/>
      <c r="X56" s="455"/>
      <c r="Y56" s="456">
        <v>2</v>
      </c>
      <c r="Z56" s="457"/>
      <c r="AA56" s="457"/>
      <c r="AB56" s="558"/>
      <c r="AC56" s="450"/>
      <c r="AD56" s="451"/>
      <c r="AE56" s="451"/>
      <c r="AF56" s="451"/>
      <c r="AG56" s="452"/>
      <c r="AH56" s="453"/>
      <c r="AI56" s="454"/>
      <c r="AJ56" s="454"/>
      <c r="AK56" s="454"/>
      <c r="AL56" s="454"/>
      <c r="AM56" s="454"/>
      <c r="AN56" s="454"/>
      <c r="AO56" s="454"/>
      <c r="AP56" s="454"/>
      <c r="AQ56" s="454"/>
      <c r="AR56" s="454"/>
      <c r="AS56" s="454"/>
      <c r="AT56" s="455"/>
      <c r="AU56" s="456"/>
      <c r="AV56" s="457"/>
      <c r="AW56" s="457"/>
      <c r="AX56" s="458"/>
    </row>
    <row r="57" spans="1:50" ht="25.15" hidden="1" customHeight="1" x14ac:dyDescent="0.15">
      <c r="A57" s="1001"/>
      <c r="B57" s="1002"/>
      <c r="C57" s="1002"/>
      <c r="D57" s="1002"/>
      <c r="E57" s="1002"/>
      <c r="F57" s="1003"/>
      <c r="G57" s="349"/>
      <c r="H57" s="350"/>
      <c r="I57" s="350"/>
      <c r="J57" s="350"/>
      <c r="K57" s="351"/>
      <c r="L57" s="402"/>
      <c r="M57" s="403"/>
      <c r="N57" s="403"/>
      <c r="O57" s="403"/>
      <c r="P57" s="403"/>
      <c r="Q57" s="403"/>
      <c r="R57" s="403"/>
      <c r="S57" s="403"/>
      <c r="T57" s="403"/>
      <c r="U57" s="403"/>
      <c r="V57" s="403"/>
      <c r="W57" s="403"/>
      <c r="X57" s="404"/>
      <c r="Y57" s="399"/>
      <c r="Z57" s="400"/>
      <c r="AA57" s="400"/>
      <c r="AB57" s="406"/>
      <c r="AC57" s="349"/>
      <c r="AD57" s="350"/>
      <c r="AE57" s="350"/>
      <c r="AF57" s="350"/>
      <c r="AG57" s="351"/>
      <c r="AH57" s="402"/>
      <c r="AI57" s="403"/>
      <c r="AJ57" s="403"/>
      <c r="AK57" s="403"/>
      <c r="AL57" s="403"/>
      <c r="AM57" s="403"/>
      <c r="AN57" s="403"/>
      <c r="AO57" s="403"/>
      <c r="AP57" s="403"/>
      <c r="AQ57" s="403"/>
      <c r="AR57" s="403"/>
      <c r="AS57" s="403"/>
      <c r="AT57" s="404"/>
      <c r="AU57" s="399"/>
      <c r="AV57" s="400"/>
      <c r="AW57" s="400"/>
      <c r="AX57" s="401"/>
    </row>
    <row r="58" spans="1:50" ht="25.15" hidden="1" customHeight="1" x14ac:dyDescent="0.15">
      <c r="A58" s="1001"/>
      <c r="B58" s="1002"/>
      <c r="C58" s="1002"/>
      <c r="D58" s="1002"/>
      <c r="E58" s="1002"/>
      <c r="F58" s="100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5.15" hidden="1" customHeight="1" x14ac:dyDescent="0.15">
      <c r="A59" s="1001"/>
      <c r="B59" s="1002"/>
      <c r="C59" s="1002"/>
      <c r="D59" s="1002"/>
      <c r="E59" s="1002"/>
      <c r="F59" s="100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5.15" hidden="1" customHeight="1" x14ac:dyDescent="0.15">
      <c r="A60" s="1001"/>
      <c r="B60" s="1002"/>
      <c r="C60" s="1002"/>
      <c r="D60" s="1002"/>
      <c r="E60" s="1002"/>
      <c r="F60" s="100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5.15" hidden="1" customHeight="1" x14ac:dyDescent="0.15">
      <c r="A61" s="1001"/>
      <c r="B61" s="1002"/>
      <c r="C61" s="1002"/>
      <c r="D61" s="1002"/>
      <c r="E61" s="1002"/>
      <c r="F61" s="100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5.15" hidden="1" customHeight="1" x14ac:dyDescent="0.15">
      <c r="A62" s="1001"/>
      <c r="B62" s="1002"/>
      <c r="C62" s="1002"/>
      <c r="D62" s="1002"/>
      <c r="E62" s="1002"/>
      <c r="F62" s="100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5.15" hidden="1" customHeight="1" x14ac:dyDescent="0.15">
      <c r="A63" s="1001"/>
      <c r="B63" s="1002"/>
      <c r="C63" s="1002"/>
      <c r="D63" s="1002"/>
      <c r="E63" s="1002"/>
      <c r="F63" s="100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5.15" hidden="1" customHeight="1" x14ac:dyDescent="0.15">
      <c r="A64" s="1001"/>
      <c r="B64" s="1002"/>
      <c r="C64" s="1002"/>
      <c r="D64" s="1002"/>
      <c r="E64" s="1002"/>
      <c r="F64" s="100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5.15" hidden="1" customHeight="1" x14ac:dyDescent="0.15">
      <c r="A65" s="1001"/>
      <c r="B65" s="1002"/>
      <c r="C65" s="1002"/>
      <c r="D65" s="1002"/>
      <c r="E65" s="1002"/>
      <c r="F65" s="100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5.15" customHeight="1" thickBot="1" x14ac:dyDescent="0.2">
      <c r="A66" s="1001"/>
      <c r="B66" s="1002"/>
      <c r="C66" s="1002"/>
      <c r="D66" s="1002"/>
      <c r="E66" s="1002"/>
      <c r="F66" s="1003"/>
      <c r="G66" s="1012" t="s">
        <v>20</v>
      </c>
      <c r="H66" s="1013"/>
      <c r="I66" s="1013"/>
      <c r="J66" s="1013"/>
      <c r="K66" s="1013"/>
      <c r="L66" s="1014"/>
      <c r="M66" s="1015"/>
      <c r="N66" s="1015"/>
      <c r="O66" s="1015"/>
      <c r="P66" s="1015"/>
      <c r="Q66" s="1015"/>
      <c r="R66" s="1015"/>
      <c r="S66" s="1015"/>
      <c r="T66" s="1015"/>
      <c r="U66" s="1015"/>
      <c r="V66" s="1015"/>
      <c r="W66" s="1015"/>
      <c r="X66" s="1016"/>
      <c r="Y66" s="1017">
        <f>SUM(Y56:AB65)</f>
        <v>2</v>
      </c>
      <c r="Z66" s="1018"/>
      <c r="AA66" s="1018"/>
      <c r="AB66" s="1019"/>
      <c r="AC66" s="1012" t="s">
        <v>20</v>
      </c>
      <c r="AD66" s="1013"/>
      <c r="AE66" s="1013"/>
      <c r="AF66" s="1013"/>
      <c r="AG66" s="1013"/>
      <c r="AH66" s="1014"/>
      <c r="AI66" s="1015"/>
      <c r="AJ66" s="1015"/>
      <c r="AK66" s="1015"/>
      <c r="AL66" s="1015"/>
      <c r="AM66" s="1015"/>
      <c r="AN66" s="1015"/>
      <c r="AO66" s="1015"/>
      <c r="AP66" s="1015"/>
      <c r="AQ66" s="1015"/>
      <c r="AR66" s="1015"/>
      <c r="AS66" s="1015"/>
      <c r="AT66" s="1016"/>
      <c r="AU66" s="1017">
        <f>SUM(AU56:AX65)</f>
        <v>0</v>
      </c>
      <c r="AV66" s="1018"/>
      <c r="AW66" s="1018"/>
      <c r="AX66" s="1020"/>
    </row>
    <row r="67" spans="1:50" ht="25.15" hidden="1" customHeight="1" x14ac:dyDescent="0.15">
      <c r="A67" s="1001"/>
      <c r="B67" s="1002"/>
      <c r="C67" s="1002"/>
      <c r="D67" s="1002"/>
      <c r="E67" s="1002"/>
      <c r="F67" s="1003"/>
      <c r="G67" s="440" t="s">
        <v>386</v>
      </c>
      <c r="H67" s="441"/>
      <c r="I67" s="441"/>
      <c r="J67" s="441"/>
      <c r="K67" s="441"/>
      <c r="L67" s="441"/>
      <c r="M67" s="441"/>
      <c r="N67" s="441"/>
      <c r="O67" s="441"/>
      <c r="P67" s="441"/>
      <c r="Q67" s="441"/>
      <c r="R67" s="441"/>
      <c r="S67" s="441"/>
      <c r="T67" s="441"/>
      <c r="U67" s="441"/>
      <c r="V67" s="441"/>
      <c r="W67" s="441"/>
      <c r="X67" s="441"/>
      <c r="Y67" s="441"/>
      <c r="Z67" s="441"/>
      <c r="AA67" s="441"/>
      <c r="AB67" s="442"/>
      <c r="AC67" s="440" t="s">
        <v>387</v>
      </c>
      <c r="AD67" s="441"/>
      <c r="AE67" s="441"/>
      <c r="AF67" s="441"/>
      <c r="AG67" s="441"/>
      <c r="AH67" s="441"/>
      <c r="AI67" s="441"/>
      <c r="AJ67" s="441"/>
      <c r="AK67" s="441"/>
      <c r="AL67" s="441"/>
      <c r="AM67" s="441"/>
      <c r="AN67" s="441"/>
      <c r="AO67" s="441"/>
      <c r="AP67" s="441"/>
      <c r="AQ67" s="441"/>
      <c r="AR67" s="441"/>
      <c r="AS67" s="441"/>
      <c r="AT67" s="441"/>
      <c r="AU67" s="441"/>
      <c r="AV67" s="441"/>
      <c r="AW67" s="441"/>
      <c r="AX67" s="443"/>
    </row>
    <row r="68" spans="1:50" ht="25.15" hidden="1" customHeight="1" x14ac:dyDescent="0.15">
      <c r="A68" s="1001"/>
      <c r="B68" s="1002"/>
      <c r="C68" s="1002"/>
      <c r="D68" s="1002"/>
      <c r="E68" s="1002"/>
      <c r="F68" s="1003"/>
      <c r="G68" s="444" t="s">
        <v>17</v>
      </c>
      <c r="H68" s="445"/>
      <c r="I68" s="445"/>
      <c r="J68" s="445"/>
      <c r="K68" s="445"/>
      <c r="L68" s="446" t="s">
        <v>18</v>
      </c>
      <c r="M68" s="445"/>
      <c r="N68" s="445"/>
      <c r="O68" s="445"/>
      <c r="P68" s="445"/>
      <c r="Q68" s="445"/>
      <c r="R68" s="445"/>
      <c r="S68" s="445"/>
      <c r="T68" s="445"/>
      <c r="U68" s="445"/>
      <c r="V68" s="445"/>
      <c r="W68" s="445"/>
      <c r="X68" s="447"/>
      <c r="Y68" s="437" t="s">
        <v>19</v>
      </c>
      <c r="Z68" s="438"/>
      <c r="AA68" s="438"/>
      <c r="AB68" s="448"/>
      <c r="AC68" s="444" t="s">
        <v>17</v>
      </c>
      <c r="AD68" s="445"/>
      <c r="AE68" s="445"/>
      <c r="AF68" s="445"/>
      <c r="AG68" s="445"/>
      <c r="AH68" s="446" t="s">
        <v>18</v>
      </c>
      <c r="AI68" s="445"/>
      <c r="AJ68" s="445"/>
      <c r="AK68" s="445"/>
      <c r="AL68" s="445"/>
      <c r="AM68" s="445"/>
      <c r="AN68" s="445"/>
      <c r="AO68" s="445"/>
      <c r="AP68" s="445"/>
      <c r="AQ68" s="445"/>
      <c r="AR68" s="445"/>
      <c r="AS68" s="445"/>
      <c r="AT68" s="447"/>
      <c r="AU68" s="437" t="s">
        <v>19</v>
      </c>
      <c r="AV68" s="438"/>
      <c r="AW68" s="438"/>
      <c r="AX68" s="439"/>
    </row>
    <row r="69" spans="1:50" ht="25.15" hidden="1" customHeight="1" x14ac:dyDescent="0.15">
      <c r="A69" s="1001"/>
      <c r="B69" s="1002"/>
      <c r="C69" s="1002"/>
      <c r="D69" s="1002"/>
      <c r="E69" s="1002"/>
      <c r="F69" s="1003"/>
      <c r="G69" s="450"/>
      <c r="H69" s="451"/>
      <c r="I69" s="451"/>
      <c r="J69" s="451"/>
      <c r="K69" s="452"/>
      <c r="L69" s="453"/>
      <c r="M69" s="454"/>
      <c r="N69" s="454"/>
      <c r="O69" s="454"/>
      <c r="P69" s="454"/>
      <c r="Q69" s="454"/>
      <c r="R69" s="454"/>
      <c r="S69" s="454"/>
      <c r="T69" s="454"/>
      <c r="U69" s="454"/>
      <c r="V69" s="454"/>
      <c r="W69" s="454"/>
      <c r="X69" s="455"/>
      <c r="Y69" s="456"/>
      <c r="Z69" s="457"/>
      <c r="AA69" s="457"/>
      <c r="AB69" s="558"/>
      <c r="AC69" s="450"/>
      <c r="AD69" s="451"/>
      <c r="AE69" s="451"/>
      <c r="AF69" s="451"/>
      <c r="AG69" s="452"/>
      <c r="AH69" s="453"/>
      <c r="AI69" s="454"/>
      <c r="AJ69" s="454"/>
      <c r="AK69" s="454"/>
      <c r="AL69" s="454"/>
      <c r="AM69" s="454"/>
      <c r="AN69" s="454"/>
      <c r="AO69" s="454"/>
      <c r="AP69" s="454"/>
      <c r="AQ69" s="454"/>
      <c r="AR69" s="454"/>
      <c r="AS69" s="454"/>
      <c r="AT69" s="455"/>
      <c r="AU69" s="456"/>
      <c r="AV69" s="457"/>
      <c r="AW69" s="457"/>
      <c r="AX69" s="458"/>
    </row>
    <row r="70" spans="1:50" ht="25.15" hidden="1" customHeight="1" x14ac:dyDescent="0.15">
      <c r="A70" s="1001"/>
      <c r="B70" s="1002"/>
      <c r="C70" s="1002"/>
      <c r="D70" s="1002"/>
      <c r="E70" s="1002"/>
      <c r="F70" s="1003"/>
      <c r="G70" s="349"/>
      <c r="H70" s="350"/>
      <c r="I70" s="350"/>
      <c r="J70" s="350"/>
      <c r="K70" s="351"/>
      <c r="L70" s="402"/>
      <c r="M70" s="403"/>
      <c r="N70" s="403"/>
      <c r="O70" s="403"/>
      <c r="P70" s="403"/>
      <c r="Q70" s="403"/>
      <c r="R70" s="403"/>
      <c r="S70" s="403"/>
      <c r="T70" s="403"/>
      <c r="U70" s="403"/>
      <c r="V70" s="403"/>
      <c r="W70" s="403"/>
      <c r="X70" s="404"/>
      <c r="Y70" s="399"/>
      <c r="Z70" s="400"/>
      <c r="AA70" s="400"/>
      <c r="AB70" s="406"/>
      <c r="AC70" s="349"/>
      <c r="AD70" s="350"/>
      <c r="AE70" s="350"/>
      <c r="AF70" s="350"/>
      <c r="AG70" s="351"/>
      <c r="AH70" s="402"/>
      <c r="AI70" s="403"/>
      <c r="AJ70" s="403"/>
      <c r="AK70" s="403"/>
      <c r="AL70" s="403"/>
      <c r="AM70" s="403"/>
      <c r="AN70" s="403"/>
      <c r="AO70" s="403"/>
      <c r="AP70" s="403"/>
      <c r="AQ70" s="403"/>
      <c r="AR70" s="403"/>
      <c r="AS70" s="403"/>
      <c r="AT70" s="404"/>
      <c r="AU70" s="399"/>
      <c r="AV70" s="400"/>
      <c r="AW70" s="400"/>
      <c r="AX70" s="401"/>
    </row>
    <row r="71" spans="1:50" ht="25.15" hidden="1" customHeight="1" x14ac:dyDescent="0.15">
      <c r="A71" s="1001"/>
      <c r="B71" s="1002"/>
      <c r="C71" s="1002"/>
      <c r="D71" s="1002"/>
      <c r="E71" s="1002"/>
      <c r="F71" s="100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5.15" hidden="1" customHeight="1" x14ac:dyDescent="0.15">
      <c r="A72" s="1001"/>
      <c r="B72" s="1002"/>
      <c r="C72" s="1002"/>
      <c r="D72" s="1002"/>
      <c r="E72" s="1002"/>
      <c r="F72" s="100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5.15" hidden="1" customHeight="1" x14ac:dyDescent="0.15">
      <c r="A73" s="1001"/>
      <c r="B73" s="1002"/>
      <c r="C73" s="1002"/>
      <c r="D73" s="1002"/>
      <c r="E73" s="1002"/>
      <c r="F73" s="100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5.15" hidden="1" customHeight="1" x14ac:dyDescent="0.15">
      <c r="A74" s="1001"/>
      <c r="B74" s="1002"/>
      <c r="C74" s="1002"/>
      <c r="D74" s="1002"/>
      <c r="E74" s="1002"/>
      <c r="F74" s="100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5.15" hidden="1" customHeight="1" x14ac:dyDescent="0.15">
      <c r="A75" s="1001"/>
      <c r="B75" s="1002"/>
      <c r="C75" s="1002"/>
      <c r="D75" s="1002"/>
      <c r="E75" s="1002"/>
      <c r="F75" s="100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5.15" hidden="1" customHeight="1" x14ac:dyDescent="0.15">
      <c r="A76" s="1001"/>
      <c r="B76" s="1002"/>
      <c r="C76" s="1002"/>
      <c r="D76" s="1002"/>
      <c r="E76" s="1002"/>
      <c r="F76" s="100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5.15" hidden="1" customHeight="1" x14ac:dyDescent="0.15">
      <c r="A77" s="1001"/>
      <c r="B77" s="1002"/>
      <c r="C77" s="1002"/>
      <c r="D77" s="1002"/>
      <c r="E77" s="1002"/>
      <c r="F77" s="100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5.15" hidden="1" customHeight="1" x14ac:dyDescent="0.15">
      <c r="A78" s="1001"/>
      <c r="B78" s="1002"/>
      <c r="C78" s="1002"/>
      <c r="D78" s="1002"/>
      <c r="E78" s="1002"/>
      <c r="F78" s="100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5.15" hidden="1" customHeight="1" thickBot="1" x14ac:dyDescent="0.2">
      <c r="A79" s="1001"/>
      <c r="B79" s="1002"/>
      <c r="C79" s="1002"/>
      <c r="D79" s="1002"/>
      <c r="E79" s="1002"/>
      <c r="F79" s="1003"/>
      <c r="G79" s="410" t="s">
        <v>20</v>
      </c>
      <c r="H79" s="411"/>
      <c r="I79" s="411"/>
      <c r="J79" s="411"/>
      <c r="K79" s="411"/>
      <c r="L79" s="412"/>
      <c r="M79" s="413"/>
      <c r="N79" s="413"/>
      <c r="O79" s="413"/>
      <c r="P79" s="413"/>
      <c r="Q79" s="413"/>
      <c r="R79" s="413"/>
      <c r="S79" s="413"/>
      <c r="T79" s="413"/>
      <c r="U79" s="413"/>
      <c r="V79" s="413"/>
      <c r="W79" s="413"/>
      <c r="X79" s="414"/>
      <c r="Y79" s="415">
        <f>SUM(Y69:AB78)</f>
        <v>0</v>
      </c>
      <c r="Z79" s="416"/>
      <c r="AA79" s="416"/>
      <c r="AB79" s="417"/>
      <c r="AC79" s="410" t="s">
        <v>20</v>
      </c>
      <c r="AD79" s="411"/>
      <c r="AE79" s="411"/>
      <c r="AF79" s="411"/>
      <c r="AG79" s="411"/>
      <c r="AH79" s="412"/>
      <c r="AI79" s="413"/>
      <c r="AJ79" s="413"/>
      <c r="AK79" s="413"/>
      <c r="AL79" s="413"/>
      <c r="AM79" s="413"/>
      <c r="AN79" s="413"/>
      <c r="AO79" s="413"/>
      <c r="AP79" s="413"/>
      <c r="AQ79" s="413"/>
      <c r="AR79" s="413"/>
      <c r="AS79" s="413"/>
      <c r="AT79" s="414"/>
      <c r="AU79" s="415">
        <f>SUM(AU69:AX78)</f>
        <v>0</v>
      </c>
      <c r="AV79" s="416"/>
      <c r="AW79" s="416"/>
      <c r="AX79" s="418"/>
    </row>
    <row r="80" spans="1:50" ht="25.15" hidden="1" customHeight="1" x14ac:dyDescent="0.15">
      <c r="A80" s="1001"/>
      <c r="B80" s="1002"/>
      <c r="C80" s="1002"/>
      <c r="D80" s="1002"/>
      <c r="E80" s="1002"/>
      <c r="F80" s="1003"/>
      <c r="G80" s="440" t="s">
        <v>388</v>
      </c>
      <c r="H80" s="441"/>
      <c r="I80" s="441"/>
      <c r="J80" s="441"/>
      <c r="K80" s="441"/>
      <c r="L80" s="441"/>
      <c r="M80" s="441"/>
      <c r="N80" s="441"/>
      <c r="O80" s="441"/>
      <c r="P80" s="441"/>
      <c r="Q80" s="441"/>
      <c r="R80" s="441"/>
      <c r="S80" s="441"/>
      <c r="T80" s="441"/>
      <c r="U80" s="441"/>
      <c r="V80" s="441"/>
      <c r="W80" s="441"/>
      <c r="X80" s="441"/>
      <c r="Y80" s="441"/>
      <c r="Z80" s="441"/>
      <c r="AA80" s="441"/>
      <c r="AB80" s="442"/>
      <c r="AC80" s="440" t="s">
        <v>389</v>
      </c>
      <c r="AD80" s="441"/>
      <c r="AE80" s="441"/>
      <c r="AF80" s="441"/>
      <c r="AG80" s="441"/>
      <c r="AH80" s="441"/>
      <c r="AI80" s="441"/>
      <c r="AJ80" s="441"/>
      <c r="AK80" s="441"/>
      <c r="AL80" s="441"/>
      <c r="AM80" s="441"/>
      <c r="AN80" s="441"/>
      <c r="AO80" s="441"/>
      <c r="AP80" s="441"/>
      <c r="AQ80" s="441"/>
      <c r="AR80" s="441"/>
      <c r="AS80" s="441"/>
      <c r="AT80" s="441"/>
      <c r="AU80" s="441"/>
      <c r="AV80" s="441"/>
      <c r="AW80" s="441"/>
      <c r="AX80" s="443"/>
    </row>
    <row r="81" spans="1:50" ht="25.15" hidden="1" customHeight="1" x14ac:dyDescent="0.15">
      <c r="A81" s="1001"/>
      <c r="B81" s="1002"/>
      <c r="C81" s="1002"/>
      <c r="D81" s="1002"/>
      <c r="E81" s="1002"/>
      <c r="F81" s="1003"/>
      <c r="G81" s="444" t="s">
        <v>17</v>
      </c>
      <c r="H81" s="445"/>
      <c r="I81" s="445"/>
      <c r="J81" s="445"/>
      <c r="K81" s="445"/>
      <c r="L81" s="446" t="s">
        <v>18</v>
      </c>
      <c r="M81" s="445"/>
      <c r="N81" s="445"/>
      <c r="O81" s="445"/>
      <c r="P81" s="445"/>
      <c r="Q81" s="445"/>
      <c r="R81" s="445"/>
      <c r="S81" s="445"/>
      <c r="T81" s="445"/>
      <c r="U81" s="445"/>
      <c r="V81" s="445"/>
      <c r="W81" s="445"/>
      <c r="X81" s="447"/>
      <c r="Y81" s="437" t="s">
        <v>19</v>
      </c>
      <c r="Z81" s="438"/>
      <c r="AA81" s="438"/>
      <c r="AB81" s="448"/>
      <c r="AC81" s="444" t="s">
        <v>17</v>
      </c>
      <c r="AD81" s="445"/>
      <c r="AE81" s="445"/>
      <c r="AF81" s="445"/>
      <c r="AG81" s="445"/>
      <c r="AH81" s="446" t="s">
        <v>18</v>
      </c>
      <c r="AI81" s="445"/>
      <c r="AJ81" s="445"/>
      <c r="AK81" s="445"/>
      <c r="AL81" s="445"/>
      <c r="AM81" s="445"/>
      <c r="AN81" s="445"/>
      <c r="AO81" s="445"/>
      <c r="AP81" s="445"/>
      <c r="AQ81" s="445"/>
      <c r="AR81" s="445"/>
      <c r="AS81" s="445"/>
      <c r="AT81" s="447"/>
      <c r="AU81" s="437" t="s">
        <v>19</v>
      </c>
      <c r="AV81" s="438"/>
      <c r="AW81" s="438"/>
      <c r="AX81" s="439"/>
    </row>
    <row r="82" spans="1:50" ht="25.15" hidden="1" customHeight="1" x14ac:dyDescent="0.15">
      <c r="A82" s="1001"/>
      <c r="B82" s="1002"/>
      <c r="C82" s="1002"/>
      <c r="D82" s="1002"/>
      <c r="E82" s="1002"/>
      <c r="F82" s="1003"/>
      <c r="G82" s="450"/>
      <c r="H82" s="451"/>
      <c r="I82" s="451"/>
      <c r="J82" s="451"/>
      <c r="K82" s="452"/>
      <c r="L82" s="453"/>
      <c r="M82" s="454"/>
      <c r="N82" s="454"/>
      <c r="O82" s="454"/>
      <c r="P82" s="454"/>
      <c r="Q82" s="454"/>
      <c r="R82" s="454"/>
      <c r="S82" s="454"/>
      <c r="T82" s="454"/>
      <c r="U82" s="454"/>
      <c r="V82" s="454"/>
      <c r="W82" s="454"/>
      <c r="X82" s="455"/>
      <c r="Y82" s="456"/>
      <c r="Z82" s="457"/>
      <c r="AA82" s="457"/>
      <c r="AB82" s="558"/>
      <c r="AC82" s="450"/>
      <c r="AD82" s="451"/>
      <c r="AE82" s="451"/>
      <c r="AF82" s="451"/>
      <c r="AG82" s="452"/>
      <c r="AH82" s="453"/>
      <c r="AI82" s="454"/>
      <c r="AJ82" s="454"/>
      <c r="AK82" s="454"/>
      <c r="AL82" s="454"/>
      <c r="AM82" s="454"/>
      <c r="AN82" s="454"/>
      <c r="AO82" s="454"/>
      <c r="AP82" s="454"/>
      <c r="AQ82" s="454"/>
      <c r="AR82" s="454"/>
      <c r="AS82" s="454"/>
      <c r="AT82" s="455"/>
      <c r="AU82" s="456"/>
      <c r="AV82" s="457"/>
      <c r="AW82" s="457"/>
      <c r="AX82" s="458"/>
    </row>
    <row r="83" spans="1:50" ht="25.15" hidden="1" customHeight="1" x14ac:dyDescent="0.15">
      <c r="A83" s="1001"/>
      <c r="B83" s="1002"/>
      <c r="C83" s="1002"/>
      <c r="D83" s="1002"/>
      <c r="E83" s="1002"/>
      <c r="F83" s="1003"/>
      <c r="G83" s="349"/>
      <c r="H83" s="350"/>
      <c r="I83" s="350"/>
      <c r="J83" s="350"/>
      <c r="K83" s="351"/>
      <c r="L83" s="402"/>
      <c r="M83" s="403"/>
      <c r="N83" s="403"/>
      <c r="O83" s="403"/>
      <c r="P83" s="403"/>
      <c r="Q83" s="403"/>
      <c r="R83" s="403"/>
      <c r="S83" s="403"/>
      <c r="T83" s="403"/>
      <c r="U83" s="403"/>
      <c r="V83" s="403"/>
      <c r="W83" s="403"/>
      <c r="X83" s="404"/>
      <c r="Y83" s="399"/>
      <c r="Z83" s="400"/>
      <c r="AA83" s="400"/>
      <c r="AB83" s="406"/>
      <c r="AC83" s="349"/>
      <c r="AD83" s="350"/>
      <c r="AE83" s="350"/>
      <c r="AF83" s="350"/>
      <c r="AG83" s="351"/>
      <c r="AH83" s="402"/>
      <c r="AI83" s="403"/>
      <c r="AJ83" s="403"/>
      <c r="AK83" s="403"/>
      <c r="AL83" s="403"/>
      <c r="AM83" s="403"/>
      <c r="AN83" s="403"/>
      <c r="AO83" s="403"/>
      <c r="AP83" s="403"/>
      <c r="AQ83" s="403"/>
      <c r="AR83" s="403"/>
      <c r="AS83" s="403"/>
      <c r="AT83" s="404"/>
      <c r="AU83" s="399"/>
      <c r="AV83" s="400"/>
      <c r="AW83" s="400"/>
      <c r="AX83" s="401"/>
    </row>
    <row r="84" spans="1:50" ht="25.15" hidden="1" customHeight="1" x14ac:dyDescent="0.15">
      <c r="A84" s="1001"/>
      <c r="B84" s="1002"/>
      <c r="C84" s="1002"/>
      <c r="D84" s="1002"/>
      <c r="E84" s="1002"/>
      <c r="F84" s="100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5.15" hidden="1" customHeight="1" x14ac:dyDescent="0.15">
      <c r="A85" s="1001"/>
      <c r="B85" s="1002"/>
      <c r="C85" s="1002"/>
      <c r="D85" s="1002"/>
      <c r="E85" s="1002"/>
      <c r="F85" s="100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5.15" hidden="1" customHeight="1" x14ac:dyDescent="0.15">
      <c r="A86" s="1001"/>
      <c r="B86" s="1002"/>
      <c r="C86" s="1002"/>
      <c r="D86" s="1002"/>
      <c r="E86" s="1002"/>
      <c r="F86" s="100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5.15" hidden="1" customHeight="1" x14ac:dyDescent="0.15">
      <c r="A87" s="1001"/>
      <c r="B87" s="1002"/>
      <c r="C87" s="1002"/>
      <c r="D87" s="1002"/>
      <c r="E87" s="1002"/>
      <c r="F87" s="100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5.15" hidden="1" customHeight="1" x14ac:dyDescent="0.15">
      <c r="A88" s="1001"/>
      <c r="B88" s="1002"/>
      <c r="C88" s="1002"/>
      <c r="D88" s="1002"/>
      <c r="E88" s="1002"/>
      <c r="F88" s="100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5.15" hidden="1" customHeight="1" x14ac:dyDescent="0.15">
      <c r="A89" s="1001"/>
      <c r="B89" s="1002"/>
      <c r="C89" s="1002"/>
      <c r="D89" s="1002"/>
      <c r="E89" s="1002"/>
      <c r="F89" s="100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5.15" hidden="1" customHeight="1" x14ac:dyDescent="0.15">
      <c r="A90" s="1001"/>
      <c r="B90" s="1002"/>
      <c r="C90" s="1002"/>
      <c r="D90" s="1002"/>
      <c r="E90" s="1002"/>
      <c r="F90" s="100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5.15" hidden="1" customHeight="1" x14ac:dyDescent="0.15">
      <c r="A91" s="1001"/>
      <c r="B91" s="1002"/>
      <c r="C91" s="1002"/>
      <c r="D91" s="1002"/>
      <c r="E91" s="1002"/>
      <c r="F91" s="100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5.15" hidden="1" customHeight="1" thickBot="1" x14ac:dyDescent="0.2">
      <c r="A92" s="1001"/>
      <c r="B92" s="1002"/>
      <c r="C92" s="1002"/>
      <c r="D92" s="1002"/>
      <c r="E92" s="1002"/>
      <c r="F92" s="1003"/>
      <c r="G92" s="410" t="s">
        <v>20</v>
      </c>
      <c r="H92" s="411"/>
      <c r="I92" s="411"/>
      <c r="J92" s="411"/>
      <c r="K92" s="411"/>
      <c r="L92" s="412"/>
      <c r="M92" s="413"/>
      <c r="N92" s="413"/>
      <c r="O92" s="413"/>
      <c r="P92" s="413"/>
      <c r="Q92" s="413"/>
      <c r="R92" s="413"/>
      <c r="S92" s="413"/>
      <c r="T92" s="413"/>
      <c r="U92" s="413"/>
      <c r="V92" s="413"/>
      <c r="W92" s="413"/>
      <c r="X92" s="414"/>
      <c r="Y92" s="415">
        <f>SUM(Y82:AB91)</f>
        <v>0</v>
      </c>
      <c r="Z92" s="416"/>
      <c r="AA92" s="416"/>
      <c r="AB92" s="417"/>
      <c r="AC92" s="410" t="s">
        <v>20</v>
      </c>
      <c r="AD92" s="411"/>
      <c r="AE92" s="411"/>
      <c r="AF92" s="411"/>
      <c r="AG92" s="411"/>
      <c r="AH92" s="412"/>
      <c r="AI92" s="413"/>
      <c r="AJ92" s="413"/>
      <c r="AK92" s="413"/>
      <c r="AL92" s="413"/>
      <c r="AM92" s="413"/>
      <c r="AN92" s="413"/>
      <c r="AO92" s="413"/>
      <c r="AP92" s="413"/>
      <c r="AQ92" s="413"/>
      <c r="AR92" s="413"/>
      <c r="AS92" s="413"/>
      <c r="AT92" s="414"/>
      <c r="AU92" s="415">
        <f>SUM(AU82:AX91)</f>
        <v>0</v>
      </c>
      <c r="AV92" s="416"/>
      <c r="AW92" s="416"/>
      <c r="AX92" s="418"/>
    </row>
    <row r="93" spans="1:50" ht="25.15" hidden="1" customHeight="1" x14ac:dyDescent="0.15">
      <c r="A93" s="1001"/>
      <c r="B93" s="1002"/>
      <c r="C93" s="1002"/>
      <c r="D93" s="1002"/>
      <c r="E93" s="1002"/>
      <c r="F93" s="1003"/>
      <c r="G93" s="440" t="s">
        <v>390</v>
      </c>
      <c r="H93" s="441"/>
      <c r="I93" s="441"/>
      <c r="J93" s="441"/>
      <c r="K93" s="441"/>
      <c r="L93" s="441"/>
      <c r="M93" s="441"/>
      <c r="N93" s="441"/>
      <c r="O93" s="441"/>
      <c r="P93" s="441"/>
      <c r="Q93" s="441"/>
      <c r="R93" s="441"/>
      <c r="S93" s="441"/>
      <c r="T93" s="441"/>
      <c r="U93" s="441"/>
      <c r="V93" s="441"/>
      <c r="W93" s="441"/>
      <c r="X93" s="441"/>
      <c r="Y93" s="441"/>
      <c r="Z93" s="441"/>
      <c r="AA93" s="441"/>
      <c r="AB93" s="442"/>
      <c r="AC93" s="440" t="s">
        <v>302</v>
      </c>
      <c r="AD93" s="441"/>
      <c r="AE93" s="441"/>
      <c r="AF93" s="441"/>
      <c r="AG93" s="441"/>
      <c r="AH93" s="441"/>
      <c r="AI93" s="441"/>
      <c r="AJ93" s="441"/>
      <c r="AK93" s="441"/>
      <c r="AL93" s="441"/>
      <c r="AM93" s="441"/>
      <c r="AN93" s="441"/>
      <c r="AO93" s="441"/>
      <c r="AP93" s="441"/>
      <c r="AQ93" s="441"/>
      <c r="AR93" s="441"/>
      <c r="AS93" s="441"/>
      <c r="AT93" s="441"/>
      <c r="AU93" s="441"/>
      <c r="AV93" s="441"/>
      <c r="AW93" s="441"/>
      <c r="AX93" s="443"/>
    </row>
    <row r="94" spans="1:50" ht="25.15" hidden="1" customHeight="1" x14ac:dyDescent="0.15">
      <c r="A94" s="1001"/>
      <c r="B94" s="1002"/>
      <c r="C94" s="1002"/>
      <c r="D94" s="1002"/>
      <c r="E94" s="1002"/>
      <c r="F94" s="1003"/>
      <c r="G94" s="444" t="s">
        <v>17</v>
      </c>
      <c r="H94" s="445"/>
      <c r="I94" s="445"/>
      <c r="J94" s="445"/>
      <c r="K94" s="445"/>
      <c r="L94" s="446" t="s">
        <v>18</v>
      </c>
      <c r="M94" s="445"/>
      <c r="N94" s="445"/>
      <c r="O94" s="445"/>
      <c r="P94" s="445"/>
      <c r="Q94" s="445"/>
      <c r="R94" s="445"/>
      <c r="S94" s="445"/>
      <c r="T94" s="445"/>
      <c r="U94" s="445"/>
      <c r="V94" s="445"/>
      <c r="W94" s="445"/>
      <c r="X94" s="447"/>
      <c r="Y94" s="437" t="s">
        <v>19</v>
      </c>
      <c r="Z94" s="438"/>
      <c r="AA94" s="438"/>
      <c r="AB94" s="448"/>
      <c r="AC94" s="444" t="s">
        <v>17</v>
      </c>
      <c r="AD94" s="445"/>
      <c r="AE94" s="445"/>
      <c r="AF94" s="445"/>
      <c r="AG94" s="445"/>
      <c r="AH94" s="446" t="s">
        <v>18</v>
      </c>
      <c r="AI94" s="445"/>
      <c r="AJ94" s="445"/>
      <c r="AK94" s="445"/>
      <c r="AL94" s="445"/>
      <c r="AM94" s="445"/>
      <c r="AN94" s="445"/>
      <c r="AO94" s="445"/>
      <c r="AP94" s="445"/>
      <c r="AQ94" s="445"/>
      <c r="AR94" s="445"/>
      <c r="AS94" s="445"/>
      <c r="AT94" s="447"/>
      <c r="AU94" s="437" t="s">
        <v>19</v>
      </c>
      <c r="AV94" s="438"/>
      <c r="AW94" s="438"/>
      <c r="AX94" s="439"/>
    </row>
    <row r="95" spans="1:50" ht="25.15" hidden="1" customHeight="1" x14ac:dyDescent="0.15">
      <c r="A95" s="1001"/>
      <c r="B95" s="1002"/>
      <c r="C95" s="1002"/>
      <c r="D95" s="1002"/>
      <c r="E95" s="1002"/>
      <c r="F95" s="1003"/>
      <c r="G95" s="450"/>
      <c r="H95" s="451"/>
      <c r="I95" s="451"/>
      <c r="J95" s="451"/>
      <c r="K95" s="452"/>
      <c r="L95" s="453"/>
      <c r="M95" s="454"/>
      <c r="N95" s="454"/>
      <c r="O95" s="454"/>
      <c r="P95" s="454"/>
      <c r="Q95" s="454"/>
      <c r="R95" s="454"/>
      <c r="S95" s="454"/>
      <c r="T95" s="454"/>
      <c r="U95" s="454"/>
      <c r="V95" s="454"/>
      <c r="W95" s="454"/>
      <c r="X95" s="455"/>
      <c r="Y95" s="456"/>
      <c r="Z95" s="457"/>
      <c r="AA95" s="457"/>
      <c r="AB95" s="558"/>
      <c r="AC95" s="450"/>
      <c r="AD95" s="451"/>
      <c r="AE95" s="451"/>
      <c r="AF95" s="451"/>
      <c r="AG95" s="452"/>
      <c r="AH95" s="453"/>
      <c r="AI95" s="454"/>
      <c r="AJ95" s="454"/>
      <c r="AK95" s="454"/>
      <c r="AL95" s="454"/>
      <c r="AM95" s="454"/>
      <c r="AN95" s="454"/>
      <c r="AO95" s="454"/>
      <c r="AP95" s="454"/>
      <c r="AQ95" s="454"/>
      <c r="AR95" s="454"/>
      <c r="AS95" s="454"/>
      <c r="AT95" s="455"/>
      <c r="AU95" s="456"/>
      <c r="AV95" s="457"/>
      <c r="AW95" s="457"/>
      <c r="AX95" s="458"/>
    </row>
    <row r="96" spans="1:50" ht="25.15" hidden="1" customHeight="1" x14ac:dyDescent="0.15">
      <c r="A96" s="1001"/>
      <c r="B96" s="1002"/>
      <c r="C96" s="1002"/>
      <c r="D96" s="1002"/>
      <c r="E96" s="1002"/>
      <c r="F96" s="1003"/>
      <c r="G96" s="349"/>
      <c r="H96" s="350"/>
      <c r="I96" s="350"/>
      <c r="J96" s="350"/>
      <c r="K96" s="351"/>
      <c r="L96" s="402"/>
      <c r="M96" s="403"/>
      <c r="N96" s="403"/>
      <c r="O96" s="403"/>
      <c r="P96" s="403"/>
      <c r="Q96" s="403"/>
      <c r="R96" s="403"/>
      <c r="S96" s="403"/>
      <c r="T96" s="403"/>
      <c r="U96" s="403"/>
      <c r="V96" s="403"/>
      <c r="W96" s="403"/>
      <c r="X96" s="404"/>
      <c r="Y96" s="399"/>
      <c r="Z96" s="400"/>
      <c r="AA96" s="400"/>
      <c r="AB96" s="406"/>
      <c r="AC96" s="349"/>
      <c r="AD96" s="350"/>
      <c r="AE96" s="350"/>
      <c r="AF96" s="350"/>
      <c r="AG96" s="351"/>
      <c r="AH96" s="402"/>
      <c r="AI96" s="403"/>
      <c r="AJ96" s="403"/>
      <c r="AK96" s="403"/>
      <c r="AL96" s="403"/>
      <c r="AM96" s="403"/>
      <c r="AN96" s="403"/>
      <c r="AO96" s="403"/>
      <c r="AP96" s="403"/>
      <c r="AQ96" s="403"/>
      <c r="AR96" s="403"/>
      <c r="AS96" s="403"/>
      <c r="AT96" s="404"/>
      <c r="AU96" s="399"/>
      <c r="AV96" s="400"/>
      <c r="AW96" s="400"/>
      <c r="AX96" s="401"/>
    </row>
    <row r="97" spans="1:50" ht="25.15" hidden="1" customHeight="1" x14ac:dyDescent="0.15">
      <c r="A97" s="1001"/>
      <c r="B97" s="1002"/>
      <c r="C97" s="1002"/>
      <c r="D97" s="1002"/>
      <c r="E97" s="1002"/>
      <c r="F97" s="100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5.15" hidden="1" customHeight="1" x14ac:dyDescent="0.15">
      <c r="A98" s="1001"/>
      <c r="B98" s="1002"/>
      <c r="C98" s="1002"/>
      <c r="D98" s="1002"/>
      <c r="E98" s="1002"/>
      <c r="F98" s="100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5.15" hidden="1" customHeight="1" x14ac:dyDescent="0.15">
      <c r="A99" s="1001"/>
      <c r="B99" s="1002"/>
      <c r="C99" s="1002"/>
      <c r="D99" s="1002"/>
      <c r="E99" s="1002"/>
      <c r="F99" s="100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5.15" hidden="1" customHeight="1" x14ac:dyDescent="0.15">
      <c r="A100" s="1001"/>
      <c r="B100" s="1002"/>
      <c r="C100" s="1002"/>
      <c r="D100" s="1002"/>
      <c r="E100" s="1002"/>
      <c r="F100" s="100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5.15" hidden="1" customHeight="1" x14ac:dyDescent="0.15">
      <c r="A101" s="1001"/>
      <c r="B101" s="1002"/>
      <c r="C101" s="1002"/>
      <c r="D101" s="1002"/>
      <c r="E101" s="1002"/>
      <c r="F101" s="100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5.15" hidden="1" customHeight="1" x14ac:dyDescent="0.15">
      <c r="A102" s="1001"/>
      <c r="B102" s="1002"/>
      <c r="C102" s="1002"/>
      <c r="D102" s="1002"/>
      <c r="E102" s="1002"/>
      <c r="F102" s="100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5.15" hidden="1" customHeight="1" x14ac:dyDescent="0.15">
      <c r="A103" s="1001"/>
      <c r="B103" s="1002"/>
      <c r="C103" s="1002"/>
      <c r="D103" s="1002"/>
      <c r="E103" s="1002"/>
      <c r="F103" s="100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5.15" hidden="1" customHeight="1" x14ac:dyDescent="0.15">
      <c r="A104" s="1001"/>
      <c r="B104" s="1002"/>
      <c r="C104" s="1002"/>
      <c r="D104" s="1002"/>
      <c r="E104" s="1002"/>
      <c r="F104" s="100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5.15" hidden="1" customHeight="1" thickBot="1" x14ac:dyDescent="0.2">
      <c r="A105" s="1004"/>
      <c r="B105" s="1005"/>
      <c r="C105" s="1005"/>
      <c r="D105" s="1005"/>
      <c r="E105" s="1005"/>
      <c r="F105" s="1006"/>
      <c r="G105" s="1012" t="s">
        <v>20</v>
      </c>
      <c r="H105" s="1013"/>
      <c r="I105" s="1013"/>
      <c r="J105" s="1013"/>
      <c r="K105" s="1013"/>
      <c r="L105" s="1014"/>
      <c r="M105" s="1015"/>
      <c r="N105" s="1015"/>
      <c r="O105" s="1015"/>
      <c r="P105" s="1015"/>
      <c r="Q105" s="1015"/>
      <c r="R105" s="1015"/>
      <c r="S105" s="1015"/>
      <c r="T105" s="1015"/>
      <c r="U105" s="1015"/>
      <c r="V105" s="1015"/>
      <c r="W105" s="1015"/>
      <c r="X105" s="1016"/>
      <c r="Y105" s="1017">
        <f>SUM(Y95:AB104)</f>
        <v>0</v>
      </c>
      <c r="Z105" s="1018"/>
      <c r="AA105" s="1018"/>
      <c r="AB105" s="1019"/>
      <c r="AC105" s="1012" t="s">
        <v>20</v>
      </c>
      <c r="AD105" s="1013"/>
      <c r="AE105" s="1013"/>
      <c r="AF105" s="1013"/>
      <c r="AG105" s="1013"/>
      <c r="AH105" s="1014"/>
      <c r="AI105" s="1015"/>
      <c r="AJ105" s="1015"/>
      <c r="AK105" s="1015"/>
      <c r="AL105" s="1015"/>
      <c r="AM105" s="1015"/>
      <c r="AN105" s="1015"/>
      <c r="AO105" s="1015"/>
      <c r="AP105" s="1015"/>
      <c r="AQ105" s="1015"/>
      <c r="AR105" s="1015"/>
      <c r="AS105" s="1015"/>
      <c r="AT105" s="1016"/>
      <c r="AU105" s="1017">
        <f>SUM(AU95:AX104)</f>
        <v>0</v>
      </c>
      <c r="AV105" s="1018"/>
      <c r="AW105" s="1018"/>
      <c r="AX105" s="1020"/>
    </row>
    <row r="106" spans="1:50" s="39" customFormat="1" ht="14.25" thickBot="1" x14ac:dyDescent="0.2">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row>
    <row r="107" spans="1:50" ht="17.25" x14ac:dyDescent="0.15">
      <c r="A107" s="998" t="s">
        <v>28</v>
      </c>
      <c r="B107" s="999"/>
      <c r="C107" s="999"/>
      <c r="D107" s="999"/>
      <c r="E107" s="999"/>
      <c r="F107" s="1000"/>
      <c r="G107" s="440" t="s">
        <v>303</v>
      </c>
      <c r="H107" s="441"/>
      <c r="I107" s="441"/>
      <c r="J107" s="441"/>
      <c r="K107" s="441"/>
      <c r="L107" s="441"/>
      <c r="M107" s="441"/>
      <c r="N107" s="441"/>
      <c r="O107" s="441"/>
      <c r="P107" s="441"/>
      <c r="Q107" s="441"/>
      <c r="R107" s="441"/>
      <c r="S107" s="441"/>
      <c r="T107" s="441"/>
      <c r="U107" s="441"/>
      <c r="V107" s="441"/>
      <c r="W107" s="441"/>
      <c r="X107" s="441"/>
      <c r="Y107" s="441"/>
      <c r="Z107" s="441"/>
      <c r="AA107" s="441"/>
      <c r="AB107" s="442"/>
      <c r="AC107" s="440" t="s">
        <v>391</v>
      </c>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3"/>
    </row>
    <row r="108" spans="1:50" x14ac:dyDescent="0.15">
      <c r="A108" s="1001"/>
      <c r="B108" s="1002"/>
      <c r="C108" s="1002"/>
      <c r="D108" s="1002"/>
      <c r="E108" s="1002"/>
      <c r="F108" s="1003"/>
      <c r="G108" s="444" t="s">
        <v>17</v>
      </c>
      <c r="H108" s="445"/>
      <c r="I108" s="445"/>
      <c r="J108" s="445"/>
      <c r="K108" s="445"/>
      <c r="L108" s="446" t="s">
        <v>18</v>
      </c>
      <c r="M108" s="445"/>
      <c r="N108" s="445"/>
      <c r="O108" s="445"/>
      <c r="P108" s="445"/>
      <c r="Q108" s="445"/>
      <c r="R108" s="445"/>
      <c r="S108" s="445"/>
      <c r="T108" s="445"/>
      <c r="U108" s="445"/>
      <c r="V108" s="445"/>
      <c r="W108" s="445"/>
      <c r="X108" s="447"/>
      <c r="Y108" s="437" t="s">
        <v>19</v>
      </c>
      <c r="Z108" s="438"/>
      <c r="AA108" s="438"/>
      <c r="AB108" s="448"/>
      <c r="AC108" s="444" t="s">
        <v>17</v>
      </c>
      <c r="AD108" s="445"/>
      <c r="AE108" s="445"/>
      <c r="AF108" s="445"/>
      <c r="AG108" s="445"/>
      <c r="AH108" s="446" t="s">
        <v>18</v>
      </c>
      <c r="AI108" s="445"/>
      <c r="AJ108" s="445"/>
      <c r="AK108" s="445"/>
      <c r="AL108" s="445"/>
      <c r="AM108" s="445"/>
      <c r="AN108" s="445"/>
      <c r="AO108" s="445"/>
      <c r="AP108" s="445"/>
      <c r="AQ108" s="445"/>
      <c r="AR108" s="445"/>
      <c r="AS108" s="445"/>
      <c r="AT108" s="447"/>
      <c r="AU108" s="437" t="s">
        <v>19</v>
      </c>
      <c r="AV108" s="438"/>
      <c r="AW108" s="438"/>
      <c r="AX108" s="439"/>
    </row>
    <row r="109" spans="1:50" x14ac:dyDescent="0.15">
      <c r="A109" s="1001"/>
      <c r="B109" s="1002"/>
      <c r="C109" s="1002"/>
      <c r="D109" s="1002"/>
      <c r="E109" s="1002"/>
      <c r="F109" s="1003"/>
      <c r="G109" s="450"/>
      <c r="H109" s="451"/>
      <c r="I109" s="451"/>
      <c r="J109" s="451"/>
      <c r="K109" s="452"/>
      <c r="L109" s="453"/>
      <c r="M109" s="454"/>
      <c r="N109" s="454"/>
      <c r="O109" s="454"/>
      <c r="P109" s="454"/>
      <c r="Q109" s="454"/>
      <c r="R109" s="454"/>
      <c r="S109" s="454"/>
      <c r="T109" s="454"/>
      <c r="U109" s="454"/>
      <c r="V109" s="454"/>
      <c r="W109" s="454"/>
      <c r="X109" s="455"/>
      <c r="Y109" s="456"/>
      <c r="Z109" s="457"/>
      <c r="AA109" s="457"/>
      <c r="AB109" s="558"/>
      <c r="AC109" s="450"/>
      <c r="AD109" s="451"/>
      <c r="AE109" s="451"/>
      <c r="AF109" s="451"/>
      <c r="AG109" s="452"/>
      <c r="AH109" s="453"/>
      <c r="AI109" s="454"/>
      <c r="AJ109" s="454"/>
      <c r="AK109" s="454"/>
      <c r="AL109" s="454"/>
      <c r="AM109" s="454"/>
      <c r="AN109" s="454"/>
      <c r="AO109" s="454"/>
      <c r="AP109" s="454"/>
      <c r="AQ109" s="454"/>
      <c r="AR109" s="454"/>
      <c r="AS109" s="454"/>
      <c r="AT109" s="455"/>
      <c r="AU109" s="456"/>
      <c r="AV109" s="457"/>
      <c r="AW109" s="457"/>
      <c r="AX109" s="458"/>
    </row>
    <row r="110" spans="1:50" x14ac:dyDescent="0.15">
      <c r="A110" s="1001"/>
      <c r="B110" s="1002"/>
      <c r="C110" s="1002"/>
      <c r="D110" s="1002"/>
      <c r="E110" s="1002"/>
      <c r="F110" s="1003"/>
      <c r="G110" s="349"/>
      <c r="H110" s="350"/>
      <c r="I110" s="350"/>
      <c r="J110" s="350"/>
      <c r="K110" s="351"/>
      <c r="L110" s="402"/>
      <c r="M110" s="403"/>
      <c r="N110" s="403"/>
      <c r="O110" s="403"/>
      <c r="P110" s="403"/>
      <c r="Q110" s="403"/>
      <c r="R110" s="403"/>
      <c r="S110" s="403"/>
      <c r="T110" s="403"/>
      <c r="U110" s="403"/>
      <c r="V110" s="403"/>
      <c r="W110" s="403"/>
      <c r="X110" s="404"/>
      <c r="Y110" s="399"/>
      <c r="Z110" s="400"/>
      <c r="AA110" s="400"/>
      <c r="AB110" s="406"/>
      <c r="AC110" s="349"/>
      <c r="AD110" s="350"/>
      <c r="AE110" s="350"/>
      <c r="AF110" s="350"/>
      <c r="AG110" s="351"/>
      <c r="AH110" s="402"/>
      <c r="AI110" s="403"/>
      <c r="AJ110" s="403"/>
      <c r="AK110" s="403"/>
      <c r="AL110" s="403"/>
      <c r="AM110" s="403"/>
      <c r="AN110" s="403"/>
      <c r="AO110" s="403"/>
      <c r="AP110" s="403"/>
      <c r="AQ110" s="403"/>
      <c r="AR110" s="403"/>
      <c r="AS110" s="403"/>
      <c r="AT110" s="404"/>
      <c r="AU110" s="399"/>
      <c r="AV110" s="400"/>
      <c r="AW110" s="400"/>
      <c r="AX110" s="401"/>
    </row>
    <row r="111" spans="1:50" x14ac:dyDescent="0.15">
      <c r="A111" s="1001"/>
      <c r="B111" s="1002"/>
      <c r="C111" s="1002"/>
      <c r="D111" s="1002"/>
      <c r="E111" s="1002"/>
      <c r="F111" s="100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x14ac:dyDescent="0.15">
      <c r="A112" s="1001"/>
      <c r="B112" s="1002"/>
      <c r="C112" s="1002"/>
      <c r="D112" s="1002"/>
      <c r="E112" s="1002"/>
      <c r="F112" s="100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x14ac:dyDescent="0.15">
      <c r="A113" s="1001"/>
      <c r="B113" s="1002"/>
      <c r="C113" s="1002"/>
      <c r="D113" s="1002"/>
      <c r="E113" s="1002"/>
      <c r="F113" s="100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x14ac:dyDescent="0.15">
      <c r="A114" s="1001"/>
      <c r="B114" s="1002"/>
      <c r="C114" s="1002"/>
      <c r="D114" s="1002"/>
      <c r="E114" s="1002"/>
      <c r="F114" s="100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x14ac:dyDescent="0.15">
      <c r="A115" s="1001"/>
      <c r="B115" s="1002"/>
      <c r="C115" s="1002"/>
      <c r="D115" s="1002"/>
      <c r="E115" s="1002"/>
      <c r="F115" s="100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x14ac:dyDescent="0.15">
      <c r="A116" s="1001"/>
      <c r="B116" s="1002"/>
      <c r="C116" s="1002"/>
      <c r="D116" s="1002"/>
      <c r="E116" s="1002"/>
      <c r="F116" s="100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x14ac:dyDescent="0.15">
      <c r="A117" s="1001"/>
      <c r="B117" s="1002"/>
      <c r="C117" s="1002"/>
      <c r="D117" s="1002"/>
      <c r="E117" s="1002"/>
      <c r="F117" s="100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x14ac:dyDescent="0.15">
      <c r="A118" s="1001"/>
      <c r="B118" s="1002"/>
      <c r="C118" s="1002"/>
      <c r="D118" s="1002"/>
      <c r="E118" s="1002"/>
      <c r="F118" s="100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14.25" thickBot="1" x14ac:dyDescent="0.2">
      <c r="A119" s="1001"/>
      <c r="B119" s="1002"/>
      <c r="C119" s="1002"/>
      <c r="D119" s="1002"/>
      <c r="E119" s="1002"/>
      <c r="F119" s="1003"/>
      <c r="G119" s="410" t="s">
        <v>20</v>
      </c>
      <c r="H119" s="411"/>
      <c r="I119" s="411"/>
      <c r="J119" s="411"/>
      <c r="K119" s="411"/>
      <c r="L119" s="412"/>
      <c r="M119" s="413"/>
      <c r="N119" s="413"/>
      <c r="O119" s="413"/>
      <c r="P119" s="413"/>
      <c r="Q119" s="413"/>
      <c r="R119" s="413"/>
      <c r="S119" s="413"/>
      <c r="T119" s="413"/>
      <c r="U119" s="413"/>
      <c r="V119" s="413"/>
      <c r="W119" s="413"/>
      <c r="X119" s="414"/>
      <c r="Y119" s="415">
        <f>SUM(Y109:AB118)</f>
        <v>0</v>
      </c>
      <c r="Z119" s="416"/>
      <c r="AA119" s="416"/>
      <c r="AB119" s="417"/>
      <c r="AC119" s="410" t="s">
        <v>20</v>
      </c>
      <c r="AD119" s="411"/>
      <c r="AE119" s="411"/>
      <c r="AF119" s="411"/>
      <c r="AG119" s="411"/>
      <c r="AH119" s="412"/>
      <c r="AI119" s="413"/>
      <c r="AJ119" s="413"/>
      <c r="AK119" s="413"/>
      <c r="AL119" s="413"/>
      <c r="AM119" s="413"/>
      <c r="AN119" s="413"/>
      <c r="AO119" s="413"/>
      <c r="AP119" s="413"/>
      <c r="AQ119" s="413"/>
      <c r="AR119" s="413"/>
      <c r="AS119" s="413"/>
      <c r="AT119" s="414"/>
      <c r="AU119" s="415">
        <f>SUM(AU109:AX118)</f>
        <v>0</v>
      </c>
      <c r="AV119" s="416"/>
      <c r="AW119" s="416"/>
      <c r="AX119" s="418"/>
    </row>
    <row r="120" spans="1:50" ht="17.25" x14ac:dyDescent="0.15">
      <c r="A120" s="1001"/>
      <c r="B120" s="1002"/>
      <c r="C120" s="1002"/>
      <c r="D120" s="1002"/>
      <c r="E120" s="1002"/>
      <c r="F120" s="1003"/>
      <c r="G120" s="440" t="s">
        <v>392</v>
      </c>
      <c r="H120" s="441"/>
      <c r="I120" s="441"/>
      <c r="J120" s="441"/>
      <c r="K120" s="441"/>
      <c r="L120" s="441"/>
      <c r="M120" s="441"/>
      <c r="N120" s="441"/>
      <c r="O120" s="441"/>
      <c r="P120" s="441"/>
      <c r="Q120" s="441"/>
      <c r="R120" s="441"/>
      <c r="S120" s="441"/>
      <c r="T120" s="441"/>
      <c r="U120" s="441"/>
      <c r="V120" s="441"/>
      <c r="W120" s="441"/>
      <c r="X120" s="441"/>
      <c r="Y120" s="441"/>
      <c r="Z120" s="441"/>
      <c r="AA120" s="441"/>
      <c r="AB120" s="442"/>
      <c r="AC120" s="440" t="s">
        <v>393</v>
      </c>
      <c r="AD120" s="441"/>
      <c r="AE120" s="441"/>
      <c r="AF120" s="441"/>
      <c r="AG120" s="441"/>
      <c r="AH120" s="441"/>
      <c r="AI120" s="441"/>
      <c r="AJ120" s="441"/>
      <c r="AK120" s="441"/>
      <c r="AL120" s="441"/>
      <c r="AM120" s="441"/>
      <c r="AN120" s="441"/>
      <c r="AO120" s="441"/>
      <c r="AP120" s="441"/>
      <c r="AQ120" s="441"/>
      <c r="AR120" s="441"/>
      <c r="AS120" s="441"/>
      <c r="AT120" s="441"/>
      <c r="AU120" s="441"/>
      <c r="AV120" s="441"/>
      <c r="AW120" s="441"/>
      <c r="AX120" s="443"/>
    </row>
    <row r="121" spans="1:50" x14ac:dyDescent="0.15">
      <c r="A121" s="1001"/>
      <c r="B121" s="1002"/>
      <c r="C121" s="1002"/>
      <c r="D121" s="1002"/>
      <c r="E121" s="1002"/>
      <c r="F121" s="1003"/>
      <c r="G121" s="444" t="s">
        <v>17</v>
      </c>
      <c r="H121" s="445"/>
      <c r="I121" s="445"/>
      <c r="J121" s="445"/>
      <c r="K121" s="445"/>
      <c r="L121" s="446" t="s">
        <v>18</v>
      </c>
      <c r="M121" s="445"/>
      <c r="N121" s="445"/>
      <c r="O121" s="445"/>
      <c r="P121" s="445"/>
      <c r="Q121" s="445"/>
      <c r="R121" s="445"/>
      <c r="S121" s="445"/>
      <c r="T121" s="445"/>
      <c r="U121" s="445"/>
      <c r="V121" s="445"/>
      <c r="W121" s="445"/>
      <c r="X121" s="447"/>
      <c r="Y121" s="437" t="s">
        <v>19</v>
      </c>
      <c r="Z121" s="438"/>
      <c r="AA121" s="438"/>
      <c r="AB121" s="448"/>
      <c r="AC121" s="444" t="s">
        <v>17</v>
      </c>
      <c r="AD121" s="445"/>
      <c r="AE121" s="445"/>
      <c r="AF121" s="445"/>
      <c r="AG121" s="445"/>
      <c r="AH121" s="446" t="s">
        <v>18</v>
      </c>
      <c r="AI121" s="445"/>
      <c r="AJ121" s="445"/>
      <c r="AK121" s="445"/>
      <c r="AL121" s="445"/>
      <c r="AM121" s="445"/>
      <c r="AN121" s="445"/>
      <c r="AO121" s="445"/>
      <c r="AP121" s="445"/>
      <c r="AQ121" s="445"/>
      <c r="AR121" s="445"/>
      <c r="AS121" s="445"/>
      <c r="AT121" s="447"/>
      <c r="AU121" s="437" t="s">
        <v>19</v>
      </c>
      <c r="AV121" s="438"/>
      <c r="AW121" s="438"/>
      <c r="AX121" s="439"/>
    </row>
    <row r="122" spans="1:50" x14ac:dyDescent="0.15">
      <c r="A122" s="1001"/>
      <c r="B122" s="1002"/>
      <c r="C122" s="1002"/>
      <c r="D122" s="1002"/>
      <c r="E122" s="1002"/>
      <c r="F122" s="1003"/>
      <c r="G122" s="450"/>
      <c r="H122" s="451"/>
      <c r="I122" s="451"/>
      <c r="J122" s="451"/>
      <c r="K122" s="452"/>
      <c r="L122" s="453"/>
      <c r="M122" s="454"/>
      <c r="N122" s="454"/>
      <c r="O122" s="454"/>
      <c r="P122" s="454"/>
      <c r="Q122" s="454"/>
      <c r="R122" s="454"/>
      <c r="S122" s="454"/>
      <c r="T122" s="454"/>
      <c r="U122" s="454"/>
      <c r="V122" s="454"/>
      <c r="W122" s="454"/>
      <c r="X122" s="455"/>
      <c r="Y122" s="456"/>
      <c r="Z122" s="457"/>
      <c r="AA122" s="457"/>
      <c r="AB122" s="558"/>
      <c r="AC122" s="450"/>
      <c r="AD122" s="451"/>
      <c r="AE122" s="451"/>
      <c r="AF122" s="451"/>
      <c r="AG122" s="452"/>
      <c r="AH122" s="453"/>
      <c r="AI122" s="454"/>
      <c r="AJ122" s="454"/>
      <c r="AK122" s="454"/>
      <c r="AL122" s="454"/>
      <c r="AM122" s="454"/>
      <c r="AN122" s="454"/>
      <c r="AO122" s="454"/>
      <c r="AP122" s="454"/>
      <c r="AQ122" s="454"/>
      <c r="AR122" s="454"/>
      <c r="AS122" s="454"/>
      <c r="AT122" s="455"/>
      <c r="AU122" s="456"/>
      <c r="AV122" s="457"/>
      <c r="AW122" s="457"/>
      <c r="AX122" s="458"/>
    </row>
    <row r="123" spans="1:50" x14ac:dyDescent="0.15">
      <c r="A123" s="1001"/>
      <c r="B123" s="1002"/>
      <c r="C123" s="1002"/>
      <c r="D123" s="1002"/>
      <c r="E123" s="1002"/>
      <c r="F123" s="1003"/>
      <c r="G123" s="349"/>
      <c r="H123" s="350"/>
      <c r="I123" s="350"/>
      <c r="J123" s="350"/>
      <c r="K123" s="351"/>
      <c r="L123" s="402"/>
      <c r="M123" s="403"/>
      <c r="N123" s="403"/>
      <c r="O123" s="403"/>
      <c r="P123" s="403"/>
      <c r="Q123" s="403"/>
      <c r="R123" s="403"/>
      <c r="S123" s="403"/>
      <c r="T123" s="403"/>
      <c r="U123" s="403"/>
      <c r="V123" s="403"/>
      <c r="W123" s="403"/>
      <c r="X123" s="404"/>
      <c r="Y123" s="399"/>
      <c r="Z123" s="400"/>
      <c r="AA123" s="400"/>
      <c r="AB123" s="406"/>
      <c r="AC123" s="349"/>
      <c r="AD123" s="350"/>
      <c r="AE123" s="350"/>
      <c r="AF123" s="350"/>
      <c r="AG123" s="351"/>
      <c r="AH123" s="402"/>
      <c r="AI123" s="403"/>
      <c r="AJ123" s="403"/>
      <c r="AK123" s="403"/>
      <c r="AL123" s="403"/>
      <c r="AM123" s="403"/>
      <c r="AN123" s="403"/>
      <c r="AO123" s="403"/>
      <c r="AP123" s="403"/>
      <c r="AQ123" s="403"/>
      <c r="AR123" s="403"/>
      <c r="AS123" s="403"/>
      <c r="AT123" s="404"/>
      <c r="AU123" s="399"/>
      <c r="AV123" s="400"/>
      <c r="AW123" s="400"/>
      <c r="AX123" s="401"/>
    </row>
    <row r="124" spans="1:50" x14ac:dyDescent="0.15">
      <c r="A124" s="1001"/>
      <c r="B124" s="1002"/>
      <c r="C124" s="1002"/>
      <c r="D124" s="1002"/>
      <c r="E124" s="1002"/>
      <c r="F124" s="100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x14ac:dyDescent="0.15">
      <c r="A125" s="1001"/>
      <c r="B125" s="1002"/>
      <c r="C125" s="1002"/>
      <c r="D125" s="1002"/>
      <c r="E125" s="1002"/>
      <c r="F125" s="100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x14ac:dyDescent="0.15">
      <c r="A126" s="1001"/>
      <c r="B126" s="1002"/>
      <c r="C126" s="1002"/>
      <c r="D126" s="1002"/>
      <c r="E126" s="1002"/>
      <c r="F126" s="100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x14ac:dyDescent="0.15">
      <c r="A127" s="1001"/>
      <c r="B127" s="1002"/>
      <c r="C127" s="1002"/>
      <c r="D127" s="1002"/>
      <c r="E127" s="1002"/>
      <c r="F127" s="100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x14ac:dyDescent="0.15">
      <c r="A128" s="1001"/>
      <c r="B128" s="1002"/>
      <c r="C128" s="1002"/>
      <c r="D128" s="1002"/>
      <c r="E128" s="1002"/>
      <c r="F128" s="100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x14ac:dyDescent="0.15">
      <c r="A129" s="1001"/>
      <c r="B129" s="1002"/>
      <c r="C129" s="1002"/>
      <c r="D129" s="1002"/>
      <c r="E129" s="1002"/>
      <c r="F129" s="100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x14ac:dyDescent="0.15">
      <c r="A130" s="1001"/>
      <c r="B130" s="1002"/>
      <c r="C130" s="1002"/>
      <c r="D130" s="1002"/>
      <c r="E130" s="1002"/>
      <c r="F130" s="100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x14ac:dyDescent="0.15">
      <c r="A131" s="1001"/>
      <c r="B131" s="1002"/>
      <c r="C131" s="1002"/>
      <c r="D131" s="1002"/>
      <c r="E131" s="1002"/>
      <c r="F131" s="100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14.25" thickBot="1" x14ac:dyDescent="0.2">
      <c r="A132" s="1001"/>
      <c r="B132" s="1002"/>
      <c r="C132" s="1002"/>
      <c r="D132" s="1002"/>
      <c r="E132" s="1002"/>
      <c r="F132" s="1003"/>
      <c r="G132" s="410" t="s">
        <v>20</v>
      </c>
      <c r="H132" s="411"/>
      <c r="I132" s="411"/>
      <c r="J132" s="411"/>
      <c r="K132" s="411"/>
      <c r="L132" s="412"/>
      <c r="M132" s="413"/>
      <c r="N132" s="413"/>
      <c r="O132" s="413"/>
      <c r="P132" s="413"/>
      <c r="Q132" s="413"/>
      <c r="R132" s="413"/>
      <c r="S132" s="413"/>
      <c r="T132" s="413"/>
      <c r="U132" s="413"/>
      <c r="V132" s="413"/>
      <c r="W132" s="413"/>
      <c r="X132" s="414"/>
      <c r="Y132" s="415">
        <f>SUM(Y122:AB131)</f>
        <v>0</v>
      </c>
      <c r="Z132" s="416"/>
      <c r="AA132" s="416"/>
      <c r="AB132" s="417"/>
      <c r="AC132" s="410" t="s">
        <v>20</v>
      </c>
      <c r="AD132" s="411"/>
      <c r="AE132" s="411"/>
      <c r="AF132" s="411"/>
      <c r="AG132" s="411"/>
      <c r="AH132" s="412"/>
      <c r="AI132" s="413"/>
      <c r="AJ132" s="413"/>
      <c r="AK132" s="413"/>
      <c r="AL132" s="413"/>
      <c r="AM132" s="413"/>
      <c r="AN132" s="413"/>
      <c r="AO132" s="413"/>
      <c r="AP132" s="413"/>
      <c r="AQ132" s="413"/>
      <c r="AR132" s="413"/>
      <c r="AS132" s="413"/>
      <c r="AT132" s="414"/>
      <c r="AU132" s="415">
        <f>SUM(AU122:AX131)</f>
        <v>0</v>
      </c>
      <c r="AV132" s="416"/>
      <c r="AW132" s="416"/>
      <c r="AX132" s="418"/>
    </row>
    <row r="133" spans="1:50" ht="17.25" x14ac:dyDescent="0.15">
      <c r="A133" s="1001"/>
      <c r="B133" s="1002"/>
      <c r="C133" s="1002"/>
      <c r="D133" s="1002"/>
      <c r="E133" s="1002"/>
      <c r="F133" s="1003"/>
      <c r="G133" s="440" t="s">
        <v>394</v>
      </c>
      <c r="H133" s="441"/>
      <c r="I133" s="441"/>
      <c r="J133" s="441"/>
      <c r="K133" s="441"/>
      <c r="L133" s="441"/>
      <c r="M133" s="441"/>
      <c r="N133" s="441"/>
      <c r="O133" s="441"/>
      <c r="P133" s="441"/>
      <c r="Q133" s="441"/>
      <c r="R133" s="441"/>
      <c r="S133" s="441"/>
      <c r="T133" s="441"/>
      <c r="U133" s="441"/>
      <c r="V133" s="441"/>
      <c r="W133" s="441"/>
      <c r="X133" s="441"/>
      <c r="Y133" s="441"/>
      <c r="Z133" s="441"/>
      <c r="AA133" s="441"/>
      <c r="AB133" s="442"/>
      <c r="AC133" s="440" t="s">
        <v>395</v>
      </c>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3"/>
    </row>
    <row r="134" spans="1:50" x14ac:dyDescent="0.15">
      <c r="A134" s="1001"/>
      <c r="B134" s="1002"/>
      <c r="C134" s="1002"/>
      <c r="D134" s="1002"/>
      <c r="E134" s="1002"/>
      <c r="F134" s="1003"/>
      <c r="G134" s="444" t="s">
        <v>17</v>
      </c>
      <c r="H134" s="445"/>
      <c r="I134" s="445"/>
      <c r="J134" s="445"/>
      <c r="K134" s="445"/>
      <c r="L134" s="446" t="s">
        <v>18</v>
      </c>
      <c r="M134" s="445"/>
      <c r="N134" s="445"/>
      <c r="O134" s="445"/>
      <c r="P134" s="445"/>
      <c r="Q134" s="445"/>
      <c r="R134" s="445"/>
      <c r="S134" s="445"/>
      <c r="T134" s="445"/>
      <c r="U134" s="445"/>
      <c r="V134" s="445"/>
      <c r="W134" s="445"/>
      <c r="X134" s="447"/>
      <c r="Y134" s="437" t="s">
        <v>19</v>
      </c>
      <c r="Z134" s="438"/>
      <c r="AA134" s="438"/>
      <c r="AB134" s="448"/>
      <c r="AC134" s="444" t="s">
        <v>17</v>
      </c>
      <c r="AD134" s="445"/>
      <c r="AE134" s="445"/>
      <c r="AF134" s="445"/>
      <c r="AG134" s="445"/>
      <c r="AH134" s="446" t="s">
        <v>18</v>
      </c>
      <c r="AI134" s="445"/>
      <c r="AJ134" s="445"/>
      <c r="AK134" s="445"/>
      <c r="AL134" s="445"/>
      <c r="AM134" s="445"/>
      <c r="AN134" s="445"/>
      <c r="AO134" s="445"/>
      <c r="AP134" s="445"/>
      <c r="AQ134" s="445"/>
      <c r="AR134" s="445"/>
      <c r="AS134" s="445"/>
      <c r="AT134" s="447"/>
      <c r="AU134" s="437" t="s">
        <v>19</v>
      </c>
      <c r="AV134" s="438"/>
      <c r="AW134" s="438"/>
      <c r="AX134" s="439"/>
    </row>
    <row r="135" spans="1:50" x14ac:dyDescent="0.15">
      <c r="A135" s="1001"/>
      <c r="B135" s="1002"/>
      <c r="C135" s="1002"/>
      <c r="D135" s="1002"/>
      <c r="E135" s="1002"/>
      <c r="F135" s="1003"/>
      <c r="G135" s="450"/>
      <c r="H135" s="451"/>
      <c r="I135" s="451"/>
      <c r="J135" s="451"/>
      <c r="K135" s="452"/>
      <c r="L135" s="453"/>
      <c r="M135" s="454"/>
      <c r="N135" s="454"/>
      <c r="O135" s="454"/>
      <c r="P135" s="454"/>
      <c r="Q135" s="454"/>
      <c r="R135" s="454"/>
      <c r="S135" s="454"/>
      <c r="T135" s="454"/>
      <c r="U135" s="454"/>
      <c r="V135" s="454"/>
      <c r="W135" s="454"/>
      <c r="X135" s="455"/>
      <c r="Y135" s="456"/>
      <c r="Z135" s="457"/>
      <c r="AA135" s="457"/>
      <c r="AB135" s="558"/>
      <c r="AC135" s="450"/>
      <c r="AD135" s="451"/>
      <c r="AE135" s="451"/>
      <c r="AF135" s="451"/>
      <c r="AG135" s="452"/>
      <c r="AH135" s="453"/>
      <c r="AI135" s="454"/>
      <c r="AJ135" s="454"/>
      <c r="AK135" s="454"/>
      <c r="AL135" s="454"/>
      <c r="AM135" s="454"/>
      <c r="AN135" s="454"/>
      <c r="AO135" s="454"/>
      <c r="AP135" s="454"/>
      <c r="AQ135" s="454"/>
      <c r="AR135" s="454"/>
      <c r="AS135" s="454"/>
      <c r="AT135" s="455"/>
      <c r="AU135" s="456"/>
      <c r="AV135" s="457"/>
      <c r="AW135" s="457"/>
      <c r="AX135" s="458"/>
    </row>
    <row r="136" spans="1:50" x14ac:dyDescent="0.15">
      <c r="A136" s="1001"/>
      <c r="B136" s="1002"/>
      <c r="C136" s="1002"/>
      <c r="D136" s="1002"/>
      <c r="E136" s="1002"/>
      <c r="F136" s="1003"/>
      <c r="G136" s="349"/>
      <c r="H136" s="350"/>
      <c r="I136" s="350"/>
      <c r="J136" s="350"/>
      <c r="K136" s="351"/>
      <c r="L136" s="402"/>
      <c r="M136" s="403"/>
      <c r="N136" s="403"/>
      <c r="O136" s="403"/>
      <c r="P136" s="403"/>
      <c r="Q136" s="403"/>
      <c r="R136" s="403"/>
      <c r="S136" s="403"/>
      <c r="T136" s="403"/>
      <c r="U136" s="403"/>
      <c r="V136" s="403"/>
      <c r="W136" s="403"/>
      <c r="X136" s="404"/>
      <c r="Y136" s="399"/>
      <c r="Z136" s="400"/>
      <c r="AA136" s="400"/>
      <c r="AB136" s="406"/>
      <c r="AC136" s="349"/>
      <c r="AD136" s="350"/>
      <c r="AE136" s="350"/>
      <c r="AF136" s="350"/>
      <c r="AG136" s="351"/>
      <c r="AH136" s="402"/>
      <c r="AI136" s="403"/>
      <c r="AJ136" s="403"/>
      <c r="AK136" s="403"/>
      <c r="AL136" s="403"/>
      <c r="AM136" s="403"/>
      <c r="AN136" s="403"/>
      <c r="AO136" s="403"/>
      <c r="AP136" s="403"/>
      <c r="AQ136" s="403"/>
      <c r="AR136" s="403"/>
      <c r="AS136" s="403"/>
      <c r="AT136" s="404"/>
      <c r="AU136" s="399"/>
      <c r="AV136" s="400"/>
      <c r="AW136" s="400"/>
      <c r="AX136" s="401"/>
    </row>
    <row r="137" spans="1:50" x14ac:dyDescent="0.15">
      <c r="A137" s="1001"/>
      <c r="B137" s="1002"/>
      <c r="C137" s="1002"/>
      <c r="D137" s="1002"/>
      <c r="E137" s="1002"/>
      <c r="F137" s="100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x14ac:dyDescent="0.15">
      <c r="A138" s="1001"/>
      <c r="B138" s="1002"/>
      <c r="C138" s="1002"/>
      <c r="D138" s="1002"/>
      <c r="E138" s="1002"/>
      <c r="F138" s="100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x14ac:dyDescent="0.15">
      <c r="A139" s="1001"/>
      <c r="B139" s="1002"/>
      <c r="C139" s="1002"/>
      <c r="D139" s="1002"/>
      <c r="E139" s="1002"/>
      <c r="F139" s="100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x14ac:dyDescent="0.15">
      <c r="A140" s="1001"/>
      <c r="B140" s="1002"/>
      <c r="C140" s="1002"/>
      <c r="D140" s="1002"/>
      <c r="E140" s="1002"/>
      <c r="F140" s="100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x14ac:dyDescent="0.15">
      <c r="A141" s="1001"/>
      <c r="B141" s="1002"/>
      <c r="C141" s="1002"/>
      <c r="D141" s="1002"/>
      <c r="E141" s="1002"/>
      <c r="F141" s="100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x14ac:dyDescent="0.15">
      <c r="A142" s="1001"/>
      <c r="B142" s="1002"/>
      <c r="C142" s="1002"/>
      <c r="D142" s="1002"/>
      <c r="E142" s="1002"/>
      <c r="F142" s="100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x14ac:dyDescent="0.15">
      <c r="A143" s="1001"/>
      <c r="B143" s="1002"/>
      <c r="C143" s="1002"/>
      <c r="D143" s="1002"/>
      <c r="E143" s="1002"/>
      <c r="F143" s="100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x14ac:dyDescent="0.15">
      <c r="A144" s="1001"/>
      <c r="B144" s="1002"/>
      <c r="C144" s="1002"/>
      <c r="D144" s="1002"/>
      <c r="E144" s="1002"/>
      <c r="F144" s="100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14.25" thickBot="1" x14ac:dyDescent="0.2">
      <c r="A145" s="1001"/>
      <c r="B145" s="1002"/>
      <c r="C145" s="1002"/>
      <c r="D145" s="1002"/>
      <c r="E145" s="1002"/>
      <c r="F145" s="1003"/>
      <c r="G145" s="410" t="s">
        <v>20</v>
      </c>
      <c r="H145" s="411"/>
      <c r="I145" s="411"/>
      <c r="J145" s="411"/>
      <c r="K145" s="411"/>
      <c r="L145" s="412"/>
      <c r="M145" s="413"/>
      <c r="N145" s="413"/>
      <c r="O145" s="413"/>
      <c r="P145" s="413"/>
      <c r="Q145" s="413"/>
      <c r="R145" s="413"/>
      <c r="S145" s="413"/>
      <c r="T145" s="413"/>
      <c r="U145" s="413"/>
      <c r="V145" s="413"/>
      <c r="W145" s="413"/>
      <c r="X145" s="414"/>
      <c r="Y145" s="415">
        <f>SUM(Y135:AB144)</f>
        <v>0</v>
      </c>
      <c r="Z145" s="416"/>
      <c r="AA145" s="416"/>
      <c r="AB145" s="417"/>
      <c r="AC145" s="410" t="s">
        <v>20</v>
      </c>
      <c r="AD145" s="411"/>
      <c r="AE145" s="411"/>
      <c r="AF145" s="411"/>
      <c r="AG145" s="411"/>
      <c r="AH145" s="412"/>
      <c r="AI145" s="413"/>
      <c r="AJ145" s="413"/>
      <c r="AK145" s="413"/>
      <c r="AL145" s="413"/>
      <c r="AM145" s="413"/>
      <c r="AN145" s="413"/>
      <c r="AO145" s="413"/>
      <c r="AP145" s="413"/>
      <c r="AQ145" s="413"/>
      <c r="AR145" s="413"/>
      <c r="AS145" s="413"/>
      <c r="AT145" s="414"/>
      <c r="AU145" s="415">
        <f>SUM(AU135:AX144)</f>
        <v>0</v>
      </c>
      <c r="AV145" s="416"/>
      <c r="AW145" s="416"/>
      <c r="AX145" s="418"/>
    </row>
    <row r="146" spans="1:50" ht="17.25" x14ac:dyDescent="0.15">
      <c r="A146" s="1001"/>
      <c r="B146" s="1002"/>
      <c r="C146" s="1002"/>
      <c r="D146" s="1002"/>
      <c r="E146" s="1002"/>
      <c r="F146" s="1003"/>
      <c r="G146" s="440" t="s">
        <v>396</v>
      </c>
      <c r="H146" s="441"/>
      <c r="I146" s="441"/>
      <c r="J146" s="441"/>
      <c r="K146" s="441"/>
      <c r="L146" s="441"/>
      <c r="M146" s="441"/>
      <c r="N146" s="441"/>
      <c r="O146" s="441"/>
      <c r="P146" s="441"/>
      <c r="Q146" s="441"/>
      <c r="R146" s="441"/>
      <c r="S146" s="441"/>
      <c r="T146" s="441"/>
      <c r="U146" s="441"/>
      <c r="V146" s="441"/>
      <c r="W146" s="441"/>
      <c r="X146" s="441"/>
      <c r="Y146" s="441"/>
      <c r="Z146" s="441"/>
      <c r="AA146" s="441"/>
      <c r="AB146" s="442"/>
      <c r="AC146" s="440" t="s">
        <v>304</v>
      </c>
      <c r="AD146" s="441"/>
      <c r="AE146" s="441"/>
      <c r="AF146" s="441"/>
      <c r="AG146" s="441"/>
      <c r="AH146" s="441"/>
      <c r="AI146" s="441"/>
      <c r="AJ146" s="441"/>
      <c r="AK146" s="441"/>
      <c r="AL146" s="441"/>
      <c r="AM146" s="441"/>
      <c r="AN146" s="441"/>
      <c r="AO146" s="441"/>
      <c r="AP146" s="441"/>
      <c r="AQ146" s="441"/>
      <c r="AR146" s="441"/>
      <c r="AS146" s="441"/>
      <c r="AT146" s="441"/>
      <c r="AU146" s="441"/>
      <c r="AV146" s="441"/>
      <c r="AW146" s="441"/>
      <c r="AX146" s="443"/>
    </row>
    <row r="147" spans="1:50" x14ac:dyDescent="0.15">
      <c r="A147" s="1001"/>
      <c r="B147" s="1002"/>
      <c r="C147" s="1002"/>
      <c r="D147" s="1002"/>
      <c r="E147" s="1002"/>
      <c r="F147" s="1003"/>
      <c r="G147" s="444" t="s">
        <v>17</v>
      </c>
      <c r="H147" s="445"/>
      <c r="I147" s="445"/>
      <c r="J147" s="445"/>
      <c r="K147" s="445"/>
      <c r="L147" s="446" t="s">
        <v>18</v>
      </c>
      <c r="M147" s="445"/>
      <c r="N147" s="445"/>
      <c r="O147" s="445"/>
      <c r="P147" s="445"/>
      <c r="Q147" s="445"/>
      <c r="R147" s="445"/>
      <c r="S147" s="445"/>
      <c r="T147" s="445"/>
      <c r="U147" s="445"/>
      <c r="V147" s="445"/>
      <c r="W147" s="445"/>
      <c r="X147" s="447"/>
      <c r="Y147" s="437" t="s">
        <v>19</v>
      </c>
      <c r="Z147" s="438"/>
      <c r="AA147" s="438"/>
      <c r="AB147" s="448"/>
      <c r="AC147" s="444" t="s">
        <v>17</v>
      </c>
      <c r="AD147" s="445"/>
      <c r="AE147" s="445"/>
      <c r="AF147" s="445"/>
      <c r="AG147" s="445"/>
      <c r="AH147" s="446" t="s">
        <v>18</v>
      </c>
      <c r="AI147" s="445"/>
      <c r="AJ147" s="445"/>
      <c r="AK147" s="445"/>
      <c r="AL147" s="445"/>
      <c r="AM147" s="445"/>
      <c r="AN147" s="445"/>
      <c r="AO147" s="445"/>
      <c r="AP147" s="445"/>
      <c r="AQ147" s="445"/>
      <c r="AR147" s="445"/>
      <c r="AS147" s="445"/>
      <c r="AT147" s="447"/>
      <c r="AU147" s="437" t="s">
        <v>19</v>
      </c>
      <c r="AV147" s="438"/>
      <c r="AW147" s="438"/>
      <c r="AX147" s="439"/>
    </row>
    <row r="148" spans="1:50" x14ac:dyDescent="0.15">
      <c r="A148" s="1001"/>
      <c r="B148" s="1002"/>
      <c r="C148" s="1002"/>
      <c r="D148" s="1002"/>
      <c r="E148" s="1002"/>
      <c r="F148" s="1003"/>
      <c r="G148" s="450"/>
      <c r="H148" s="451"/>
      <c r="I148" s="451"/>
      <c r="J148" s="451"/>
      <c r="K148" s="452"/>
      <c r="L148" s="453"/>
      <c r="M148" s="454"/>
      <c r="N148" s="454"/>
      <c r="O148" s="454"/>
      <c r="P148" s="454"/>
      <c r="Q148" s="454"/>
      <c r="R148" s="454"/>
      <c r="S148" s="454"/>
      <c r="T148" s="454"/>
      <c r="U148" s="454"/>
      <c r="V148" s="454"/>
      <c r="W148" s="454"/>
      <c r="X148" s="455"/>
      <c r="Y148" s="456"/>
      <c r="Z148" s="457"/>
      <c r="AA148" s="457"/>
      <c r="AB148" s="558"/>
      <c r="AC148" s="450"/>
      <c r="AD148" s="451"/>
      <c r="AE148" s="451"/>
      <c r="AF148" s="451"/>
      <c r="AG148" s="452"/>
      <c r="AH148" s="453"/>
      <c r="AI148" s="454"/>
      <c r="AJ148" s="454"/>
      <c r="AK148" s="454"/>
      <c r="AL148" s="454"/>
      <c r="AM148" s="454"/>
      <c r="AN148" s="454"/>
      <c r="AO148" s="454"/>
      <c r="AP148" s="454"/>
      <c r="AQ148" s="454"/>
      <c r="AR148" s="454"/>
      <c r="AS148" s="454"/>
      <c r="AT148" s="455"/>
      <c r="AU148" s="456"/>
      <c r="AV148" s="457"/>
      <c r="AW148" s="457"/>
      <c r="AX148" s="458"/>
    </row>
    <row r="149" spans="1:50" x14ac:dyDescent="0.15">
      <c r="A149" s="1001"/>
      <c r="B149" s="1002"/>
      <c r="C149" s="1002"/>
      <c r="D149" s="1002"/>
      <c r="E149" s="1002"/>
      <c r="F149" s="1003"/>
      <c r="G149" s="349"/>
      <c r="H149" s="350"/>
      <c r="I149" s="350"/>
      <c r="J149" s="350"/>
      <c r="K149" s="351"/>
      <c r="L149" s="402"/>
      <c r="M149" s="403"/>
      <c r="N149" s="403"/>
      <c r="O149" s="403"/>
      <c r="P149" s="403"/>
      <c r="Q149" s="403"/>
      <c r="R149" s="403"/>
      <c r="S149" s="403"/>
      <c r="T149" s="403"/>
      <c r="U149" s="403"/>
      <c r="V149" s="403"/>
      <c r="W149" s="403"/>
      <c r="X149" s="404"/>
      <c r="Y149" s="399"/>
      <c r="Z149" s="400"/>
      <c r="AA149" s="400"/>
      <c r="AB149" s="406"/>
      <c r="AC149" s="349"/>
      <c r="AD149" s="350"/>
      <c r="AE149" s="350"/>
      <c r="AF149" s="350"/>
      <c r="AG149" s="351"/>
      <c r="AH149" s="402"/>
      <c r="AI149" s="403"/>
      <c r="AJ149" s="403"/>
      <c r="AK149" s="403"/>
      <c r="AL149" s="403"/>
      <c r="AM149" s="403"/>
      <c r="AN149" s="403"/>
      <c r="AO149" s="403"/>
      <c r="AP149" s="403"/>
      <c r="AQ149" s="403"/>
      <c r="AR149" s="403"/>
      <c r="AS149" s="403"/>
      <c r="AT149" s="404"/>
      <c r="AU149" s="399"/>
      <c r="AV149" s="400"/>
      <c r="AW149" s="400"/>
      <c r="AX149" s="401"/>
    </row>
    <row r="150" spans="1:50" x14ac:dyDescent="0.15">
      <c r="A150" s="1001"/>
      <c r="B150" s="1002"/>
      <c r="C150" s="1002"/>
      <c r="D150" s="1002"/>
      <c r="E150" s="1002"/>
      <c r="F150" s="100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x14ac:dyDescent="0.15">
      <c r="A151" s="1001"/>
      <c r="B151" s="1002"/>
      <c r="C151" s="1002"/>
      <c r="D151" s="1002"/>
      <c r="E151" s="1002"/>
      <c r="F151" s="100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x14ac:dyDescent="0.15">
      <c r="A152" s="1001"/>
      <c r="B152" s="1002"/>
      <c r="C152" s="1002"/>
      <c r="D152" s="1002"/>
      <c r="E152" s="1002"/>
      <c r="F152" s="100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x14ac:dyDescent="0.15">
      <c r="A153" s="1001"/>
      <c r="B153" s="1002"/>
      <c r="C153" s="1002"/>
      <c r="D153" s="1002"/>
      <c r="E153" s="1002"/>
      <c r="F153" s="100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x14ac:dyDescent="0.15">
      <c r="A154" s="1001"/>
      <c r="B154" s="1002"/>
      <c r="C154" s="1002"/>
      <c r="D154" s="1002"/>
      <c r="E154" s="1002"/>
      <c r="F154" s="100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x14ac:dyDescent="0.15">
      <c r="A155" s="1001"/>
      <c r="B155" s="1002"/>
      <c r="C155" s="1002"/>
      <c r="D155" s="1002"/>
      <c r="E155" s="1002"/>
      <c r="F155" s="100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x14ac:dyDescent="0.15">
      <c r="A156" s="1001"/>
      <c r="B156" s="1002"/>
      <c r="C156" s="1002"/>
      <c r="D156" s="1002"/>
      <c r="E156" s="1002"/>
      <c r="F156" s="100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x14ac:dyDescent="0.15">
      <c r="A157" s="1001"/>
      <c r="B157" s="1002"/>
      <c r="C157" s="1002"/>
      <c r="D157" s="1002"/>
      <c r="E157" s="1002"/>
      <c r="F157" s="100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14.25" thickBot="1" x14ac:dyDescent="0.2">
      <c r="A158" s="1004"/>
      <c r="B158" s="1005"/>
      <c r="C158" s="1005"/>
      <c r="D158" s="1005"/>
      <c r="E158" s="1005"/>
      <c r="F158" s="1006"/>
      <c r="G158" s="1012" t="s">
        <v>20</v>
      </c>
      <c r="H158" s="1013"/>
      <c r="I158" s="1013"/>
      <c r="J158" s="1013"/>
      <c r="K158" s="1013"/>
      <c r="L158" s="1014"/>
      <c r="M158" s="1015"/>
      <c r="N158" s="1015"/>
      <c r="O158" s="1015"/>
      <c r="P158" s="1015"/>
      <c r="Q158" s="1015"/>
      <c r="R158" s="1015"/>
      <c r="S158" s="1015"/>
      <c r="T158" s="1015"/>
      <c r="U158" s="1015"/>
      <c r="V158" s="1015"/>
      <c r="W158" s="1015"/>
      <c r="X158" s="1016"/>
      <c r="Y158" s="1017">
        <f>SUM(Y148:AB157)</f>
        <v>0</v>
      </c>
      <c r="Z158" s="1018"/>
      <c r="AA158" s="1018"/>
      <c r="AB158" s="1019"/>
      <c r="AC158" s="1012" t="s">
        <v>20</v>
      </c>
      <c r="AD158" s="1013"/>
      <c r="AE158" s="1013"/>
      <c r="AF158" s="1013"/>
      <c r="AG158" s="1013"/>
      <c r="AH158" s="1014"/>
      <c r="AI158" s="1015"/>
      <c r="AJ158" s="1015"/>
      <c r="AK158" s="1015"/>
      <c r="AL158" s="1015"/>
      <c r="AM158" s="1015"/>
      <c r="AN158" s="1015"/>
      <c r="AO158" s="1015"/>
      <c r="AP158" s="1015"/>
      <c r="AQ158" s="1015"/>
      <c r="AR158" s="1015"/>
      <c r="AS158" s="1015"/>
      <c r="AT158" s="1016"/>
      <c r="AU158" s="1017">
        <f>SUM(AU148:AX157)</f>
        <v>0</v>
      </c>
      <c r="AV158" s="1018"/>
      <c r="AW158" s="1018"/>
      <c r="AX158" s="1020"/>
    </row>
    <row r="159" spans="1:50" s="39" customFormat="1" ht="14.25" thickBot="1" x14ac:dyDescent="0.2"/>
    <row r="160" spans="1:50" ht="17.25" x14ac:dyDescent="0.15">
      <c r="A160" s="998" t="s">
        <v>28</v>
      </c>
      <c r="B160" s="999"/>
      <c r="C160" s="999"/>
      <c r="D160" s="999"/>
      <c r="E160" s="999"/>
      <c r="F160" s="1000"/>
      <c r="G160" s="440" t="s">
        <v>305</v>
      </c>
      <c r="H160" s="441"/>
      <c r="I160" s="441"/>
      <c r="J160" s="441"/>
      <c r="K160" s="441"/>
      <c r="L160" s="441"/>
      <c r="M160" s="441"/>
      <c r="N160" s="441"/>
      <c r="O160" s="441"/>
      <c r="P160" s="441"/>
      <c r="Q160" s="441"/>
      <c r="R160" s="441"/>
      <c r="S160" s="441"/>
      <c r="T160" s="441"/>
      <c r="U160" s="441"/>
      <c r="V160" s="441"/>
      <c r="W160" s="441"/>
      <c r="X160" s="441"/>
      <c r="Y160" s="441"/>
      <c r="Z160" s="441"/>
      <c r="AA160" s="441"/>
      <c r="AB160" s="442"/>
      <c r="AC160" s="440" t="s">
        <v>397</v>
      </c>
      <c r="AD160" s="441"/>
      <c r="AE160" s="441"/>
      <c r="AF160" s="441"/>
      <c r="AG160" s="441"/>
      <c r="AH160" s="441"/>
      <c r="AI160" s="441"/>
      <c r="AJ160" s="441"/>
      <c r="AK160" s="441"/>
      <c r="AL160" s="441"/>
      <c r="AM160" s="441"/>
      <c r="AN160" s="441"/>
      <c r="AO160" s="441"/>
      <c r="AP160" s="441"/>
      <c r="AQ160" s="441"/>
      <c r="AR160" s="441"/>
      <c r="AS160" s="441"/>
      <c r="AT160" s="441"/>
      <c r="AU160" s="441"/>
      <c r="AV160" s="441"/>
      <c r="AW160" s="441"/>
      <c r="AX160" s="443"/>
    </row>
    <row r="161" spans="1:50" x14ac:dyDescent="0.15">
      <c r="A161" s="1001"/>
      <c r="B161" s="1002"/>
      <c r="C161" s="1002"/>
      <c r="D161" s="1002"/>
      <c r="E161" s="1002"/>
      <c r="F161" s="1003"/>
      <c r="G161" s="444" t="s">
        <v>17</v>
      </c>
      <c r="H161" s="445"/>
      <c r="I161" s="445"/>
      <c r="J161" s="445"/>
      <c r="K161" s="445"/>
      <c r="L161" s="446" t="s">
        <v>18</v>
      </c>
      <c r="M161" s="445"/>
      <c r="N161" s="445"/>
      <c r="O161" s="445"/>
      <c r="P161" s="445"/>
      <c r="Q161" s="445"/>
      <c r="R161" s="445"/>
      <c r="S161" s="445"/>
      <c r="T161" s="445"/>
      <c r="U161" s="445"/>
      <c r="V161" s="445"/>
      <c r="W161" s="445"/>
      <c r="X161" s="447"/>
      <c r="Y161" s="437" t="s">
        <v>19</v>
      </c>
      <c r="Z161" s="438"/>
      <c r="AA161" s="438"/>
      <c r="AB161" s="448"/>
      <c r="AC161" s="444" t="s">
        <v>17</v>
      </c>
      <c r="AD161" s="445"/>
      <c r="AE161" s="445"/>
      <c r="AF161" s="445"/>
      <c r="AG161" s="445"/>
      <c r="AH161" s="446" t="s">
        <v>18</v>
      </c>
      <c r="AI161" s="445"/>
      <c r="AJ161" s="445"/>
      <c r="AK161" s="445"/>
      <c r="AL161" s="445"/>
      <c r="AM161" s="445"/>
      <c r="AN161" s="445"/>
      <c r="AO161" s="445"/>
      <c r="AP161" s="445"/>
      <c r="AQ161" s="445"/>
      <c r="AR161" s="445"/>
      <c r="AS161" s="445"/>
      <c r="AT161" s="447"/>
      <c r="AU161" s="437" t="s">
        <v>19</v>
      </c>
      <c r="AV161" s="438"/>
      <c r="AW161" s="438"/>
      <c r="AX161" s="439"/>
    </row>
    <row r="162" spans="1:50" x14ac:dyDescent="0.15">
      <c r="A162" s="1001"/>
      <c r="B162" s="1002"/>
      <c r="C162" s="1002"/>
      <c r="D162" s="1002"/>
      <c r="E162" s="1002"/>
      <c r="F162" s="1003"/>
      <c r="G162" s="450"/>
      <c r="H162" s="451"/>
      <c r="I162" s="451"/>
      <c r="J162" s="451"/>
      <c r="K162" s="452"/>
      <c r="L162" s="453"/>
      <c r="M162" s="454"/>
      <c r="N162" s="454"/>
      <c r="O162" s="454"/>
      <c r="P162" s="454"/>
      <c r="Q162" s="454"/>
      <c r="R162" s="454"/>
      <c r="S162" s="454"/>
      <c r="T162" s="454"/>
      <c r="U162" s="454"/>
      <c r="V162" s="454"/>
      <c r="W162" s="454"/>
      <c r="X162" s="455"/>
      <c r="Y162" s="456"/>
      <c r="Z162" s="457"/>
      <c r="AA162" s="457"/>
      <c r="AB162" s="558"/>
      <c r="AC162" s="450"/>
      <c r="AD162" s="451"/>
      <c r="AE162" s="451"/>
      <c r="AF162" s="451"/>
      <c r="AG162" s="452"/>
      <c r="AH162" s="453"/>
      <c r="AI162" s="454"/>
      <c r="AJ162" s="454"/>
      <c r="AK162" s="454"/>
      <c r="AL162" s="454"/>
      <c r="AM162" s="454"/>
      <c r="AN162" s="454"/>
      <c r="AO162" s="454"/>
      <c r="AP162" s="454"/>
      <c r="AQ162" s="454"/>
      <c r="AR162" s="454"/>
      <c r="AS162" s="454"/>
      <c r="AT162" s="455"/>
      <c r="AU162" s="456"/>
      <c r="AV162" s="457"/>
      <c r="AW162" s="457"/>
      <c r="AX162" s="458"/>
    </row>
    <row r="163" spans="1:50" x14ac:dyDescent="0.15">
      <c r="A163" s="1001"/>
      <c r="B163" s="1002"/>
      <c r="C163" s="1002"/>
      <c r="D163" s="1002"/>
      <c r="E163" s="1002"/>
      <c r="F163" s="1003"/>
      <c r="G163" s="349"/>
      <c r="H163" s="350"/>
      <c r="I163" s="350"/>
      <c r="J163" s="350"/>
      <c r="K163" s="351"/>
      <c r="L163" s="402"/>
      <c r="M163" s="403"/>
      <c r="N163" s="403"/>
      <c r="O163" s="403"/>
      <c r="P163" s="403"/>
      <c r="Q163" s="403"/>
      <c r="R163" s="403"/>
      <c r="S163" s="403"/>
      <c r="T163" s="403"/>
      <c r="U163" s="403"/>
      <c r="V163" s="403"/>
      <c r="W163" s="403"/>
      <c r="X163" s="404"/>
      <c r="Y163" s="399"/>
      <c r="Z163" s="400"/>
      <c r="AA163" s="400"/>
      <c r="AB163" s="406"/>
      <c r="AC163" s="349"/>
      <c r="AD163" s="350"/>
      <c r="AE163" s="350"/>
      <c r="AF163" s="350"/>
      <c r="AG163" s="351"/>
      <c r="AH163" s="402"/>
      <c r="AI163" s="403"/>
      <c r="AJ163" s="403"/>
      <c r="AK163" s="403"/>
      <c r="AL163" s="403"/>
      <c r="AM163" s="403"/>
      <c r="AN163" s="403"/>
      <c r="AO163" s="403"/>
      <c r="AP163" s="403"/>
      <c r="AQ163" s="403"/>
      <c r="AR163" s="403"/>
      <c r="AS163" s="403"/>
      <c r="AT163" s="404"/>
      <c r="AU163" s="399"/>
      <c r="AV163" s="400"/>
      <c r="AW163" s="400"/>
      <c r="AX163" s="401"/>
    </row>
    <row r="164" spans="1:50" x14ac:dyDescent="0.15">
      <c r="A164" s="1001"/>
      <c r="B164" s="1002"/>
      <c r="C164" s="1002"/>
      <c r="D164" s="1002"/>
      <c r="E164" s="1002"/>
      <c r="F164" s="100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x14ac:dyDescent="0.15">
      <c r="A165" s="1001"/>
      <c r="B165" s="1002"/>
      <c r="C165" s="1002"/>
      <c r="D165" s="1002"/>
      <c r="E165" s="1002"/>
      <c r="F165" s="100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x14ac:dyDescent="0.15">
      <c r="A166" s="1001"/>
      <c r="B166" s="1002"/>
      <c r="C166" s="1002"/>
      <c r="D166" s="1002"/>
      <c r="E166" s="1002"/>
      <c r="F166" s="100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x14ac:dyDescent="0.15">
      <c r="A167" s="1001"/>
      <c r="B167" s="1002"/>
      <c r="C167" s="1002"/>
      <c r="D167" s="1002"/>
      <c r="E167" s="1002"/>
      <c r="F167" s="100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x14ac:dyDescent="0.15">
      <c r="A168" s="1001"/>
      <c r="B168" s="1002"/>
      <c r="C168" s="1002"/>
      <c r="D168" s="1002"/>
      <c r="E168" s="1002"/>
      <c r="F168" s="100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x14ac:dyDescent="0.15">
      <c r="A169" s="1001"/>
      <c r="B169" s="1002"/>
      <c r="C169" s="1002"/>
      <c r="D169" s="1002"/>
      <c r="E169" s="1002"/>
      <c r="F169" s="100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x14ac:dyDescent="0.15">
      <c r="A170" s="1001"/>
      <c r="B170" s="1002"/>
      <c r="C170" s="1002"/>
      <c r="D170" s="1002"/>
      <c r="E170" s="1002"/>
      <c r="F170" s="100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x14ac:dyDescent="0.15">
      <c r="A171" s="1001"/>
      <c r="B171" s="1002"/>
      <c r="C171" s="1002"/>
      <c r="D171" s="1002"/>
      <c r="E171" s="1002"/>
      <c r="F171" s="100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14.25" thickBot="1" x14ac:dyDescent="0.2">
      <c r="A172" s="1001"/>
      <c r="B172" s="1002"/>
      <c r="C172" s="1002"/>
      <c r="D172" s="1002"/>
      <c r="E172" s="1002"/>
      <c r="F172" s="1003"/>
      <c r="G172" s="410" t="s">
        <v>20</v>
      </c>
      <c r="H172" s="411"/>
      <c r="I172" s="411"/>
      <c r="J172" s="411"/>
      <c r="K172" s="411"/>
      <c r="L172" s="412"/>
      <c r="M172" s="413"/>
      <c r="N172" s="413"/>
      <c r="O172" s="413"/>
      <c r="P172" s="413"/>
      <c r="Q172" s="413"/>
      <c r="R172" s="413"/>
      <c r="S172" s="413"/>
      <c r="T172" s="413"/>
      <c r="U172" s="413"/>
      <c r="V172" s="413"/>
      <c r="W172" s="413"/>
      <c r="X172" s="414"/>
      <c r="Y172" s="415">
        <f>SUM(Y162:AB171)</f>
        <v>0</v>
      </c>
      <c r="Z172" s="416"/>
      <c r="AA172" s="416"/>
      <c r="AB172" s="417"/>
      <c r="AC172" s="410" t="s">
        <v>20</v>
      </c>
      <c r="AD172" s="411"/>
      <c r="AE172" s="411"/>
      <c r="AF172" s="411"/>
      <c r="AG172" s="411"/>
      <c r="AH172" s="412"/>
      <c r="AI172" s="413"/>
      <c r="AJ172" s="413"/>
      <c r="AK172" s="413"/>
      <c r="AL172" s="413"/>
      <c r="AM172" s="413"/>
      <c r="AN172" s="413"/>
      <c r="AO172" s="413"/>
      <c r="AP172" s="413"/>
      <c r="AQ172" s="413"/>
      <c r="AR172" s="413"/>
      <c r="AS172" s="413"/>
      <c r="AT172" s="414"/>
      <c r="AU172" s="415">
        <f>SUM(AU162:AX171)</f>
        <v>0</v>
      </c>
      <c r="AV172" s="416"/>
      <c r="AW172" s="416"/>
      <c r="AX172" s="418"/>
    </row>
    <row r="173" spans="1:50" ht="17.25" x14ac:dyDescent="0.15">
      <c r="A173" s="1001"/>
      <c r="B173" s="1002"/>
      <c r="C173" s="1002"/>
      <c r="D173" s="1002"/>
      <c r="E173" s="1002"/>
      <c r="F173" s="1003"/>
      <c r="G173" s="440" t="s">
        <v>398</v>
      </c>
      <c r="H173" s="441"/>
      <c r="I173" s="441"/>
      <c r="J173" s="441"/>
      <c r="K173" s="441"/>
      <c r="L173" s="441"/>
      <c r="M173" s="441"/>
      <c r="N173" s="441"/>
      <c r="O173" s="441"/>
      <c r="P173" s="441"/>
      <c r="Q173" s="441"/>
      <c r="R173" s="441"/>
      <c r="S173" s="441"/>
      <c r="T173" s="441"/>
      <c r="U173" s="441"/>
      <c r="V173" s="441"/>
      <c r="W173" s="441"/>
      <c r="X173" s="441"/>
      <c r="Y173" s="441"/>
      <c r="Z173" s="441"/>
      <c r="AA173" s="441"/>
      <c r="AB173" s="442"/>
      <c r="AC173" s="440" t="s">
        <v>399</v>
      </c>
      <c r="AD173" s="441"/>
      <c r="AE173" s="441"/>
      <c r="AF173" s="441"/>
      <c r="AG173" s="441"/>
      <c r="AH173" s="441"/>
      <c r="AI173" s="441"/>
      <c r="AJ173" s="441"/>
      <c r="AK173" s="441"/>
      <c r="AL173" s="441"/>
      <c r="AM173" s="441"/>
      <c r="AN173" s="441"/>
      <c r="AO173" s="441"/>
      <c r="AP173" s="441"/>
      <c r="AQ173" s="441"/>
      <c r="AR173" s="441"/>
      <c r="AS173" s="441"/>
      <c r="AT173" s="441"/>
      <c r="AU173" s="441"/>
      <c r="AV173" s="441"/>
      <c r="AW173" s="441"/>
      <c r="AX173" s="443"/>
    </row>
    <row r="174" spans="1:50" x14ac:dyDescent="0.15">
      <c r="A174" s="1001"/>
      <c r="B174" s="1002"/>
      <c r="C174" s="1002"/>
      <c r="D174" s="1002"/>
      <c r="E174" s="1002"/>
      <c r="F174" s="1003"/>
      <c r="G174" s="444" t="s">
        <v>17</v>
      </c>
      <c r="H174" s="445"/>
      <c r="I174" s="445"/>
      <c r="J174" s="445"/>
      <c r="K174" s="445"/>
      <c r="L174" s="446" t="s">
        <v>18</v>
      </c>
      <c r="M174" s="445"/>
      <c r="N174" s="445"/>
      <c r="O174" s="445"/>
      <c r="P174" s="445"/>
      <c r="Q174" s="445"/>
      <c r="R174" s="445"/>
      <c r="S174" s="445"/>
      <c r="T174" s="445"/>
      <c r="U174" s="445"/>
      <c r="V174" s="445"/>
      <c r="W174" s="445"/>
      <c r="X174" s="447"/>
      <c r="Y174" s="437" t="s">
        <v>19</v>
      </c>
      <c r="Z174" s="438"/>
      <c r="AA174" s="438"/>
      <c r="AB174" s="448"/>
      <c r="AC174" s="444" t="s">
        <v>17</v>
      </c>
      <c r="AD174" s="445"/>
      <c r="AE174" s="445"/>
      <c r="AF174" s="445"/>
      <c r="AG174" s="445"/>
      <c r="AH174" s="446" t="s">
        <v>18</v>
      </c>
      <c r="AI174" s="445"/>
      <c r="AJ174" s="445"/>
      <c r="AK174" s="445"/>
      <c r="AL174" s="445"/>
      <c r="AM174" s="445"/>
      <c r="AN174" s="445"/>
      <c r="AO174" s="445"/>
      <c r="AP174" s="445"/>
      <c r="AQ174" s="445"/>
      <c r="AR174" s="445"/>
      <c r="AS174" s="445"/>
      <c r="AT174" s="447"/>
      <c r="AU174" s="437" t="s">
        <v>19</v>
      </c>
      <c r="AV174" s="438"/>
      <c r="AW174" s="438"/>
      <c r="AX174" s="439"/>
    </row>
    <row r="175" spans="1:50" x14ac:dyDescent="0.15">
      <c r="A175" s="1001"/>
      <c r="B175" s="1002"/>
      <c r="C175" s="1002"/>
      <c r="D175" s="1002"/>
      <c r="E175" s="1002"/>
      <c r="F175" s="1003"/>
      <c r="G175" s="450"/>
      <c r="H175" s="451"/>
      <c r="I175" s="451"/>
      <c r="J175" s="451"/>
      <c r="K175" s="452"/>
      <c r="L175" s="453"/>
      <c r="M175" s="454"/>
      <c r="N175" s="454"/>
      <c r="O175" s="454"/>
      <c r="P175" s="454"/>
      <c r="Q175" s="454"/>
      <c r="R175" s="454"/>
      <c r="S175" s="454"/>
      <c r="T175" s="454"/>
      <c r="U175" s="454"/>
      <c r="V175" s="454"/>
      <c r="W175" s="454"/>
      <c r="X175" s="455"/>
      <c r="Y175" s="456"/>
      <c r="Z175" s="457"/>
      <c r="AA175" s="457"/>
      <c r="AB175" s="558"/>
      <c r="AC175" s="450"/>
      <c r="AD175" s="451"/>
      <c r="AE175" s="451"/>
      <c r="AF175" s="451"/>
      <c r="AG175" s="452"/>
      <c r="AH175" s="453"/>
      <c r="AI175" s="454"/>
      <c r="AJ175" s="454"/>
      <c r="AK175" s="454"/>
      <c r="AL175" s="454"/>
      <c r="AM175" s="454"/>
      <c r="AN175" s="454"/>
      <c r="AO175" s="454"/>
      <c r="AP175" s="454"/>
      <c r="AQ175" s="454"/>
      <c r="AR175" s="454"/>
      <c r="AS175" s="454"/>
      <c r="AT175" s="455"/>
      <c r="AU175" s="456"/>
      <c r="AV175" s="457"/>
      <c r="AW175" s="457"/>
      <c r="AX175" s="458"/>
    </row>
    <row r="176" spans="1:50" x14ac:dyDescent="0.15">
      <c r="A176" s="1001"/>
      <c r="B176" s="1002"/>
      <c r="C176" s="1002"/>
      <c r="D176" s="1002"/>
      <c r="E176" s="1002"/>
      <c r="F176" s="1003"/>
      <c r="G176" s="349"/>
      <c r="H176" s="350"/>
      <c r="I176" s="350"/>
      <c r="J176" s="350"/>
      <c r="K176" s="351"/>
      <c r="L176" s="402"/>
      <c r="M176" s="403"/>
      <c r="N176" s="403"/>
      <c r="O176" s="403"/>
      <c r="P176" s="403"/>
      <c r="Q176" s="403"/>
      <c r="R176" s="403"/>
      <c r="S176" s="403"/>
      <c r="T176" s="403"/>
      <c r="U176" s="403"/>
      <c r="V176" s="403"/>
      <c r="W176" s="403"/>
      <c r="X176" s="404"/>
      <c r="Y176" s="399"/>
      <c r="Z176" s="400"/>
      <c r="AA176" s="400"/>
      <c r="AB176" s="406"/>
      <c r="AC176" s="349"/>
      <c r="AD176" s="350"/>
      <c r="AE176" s="350"/>
      <c r="AF176" s="350"/>
      <c r="AG176" s="351"/>
      <c r="AH176" s="402"/>
      <c r="AI176" s="403"/>
      <c r="AJ176" s="403"/>
      <c r="AK176" s="403"/>
      <c r="AL176" s="403"/>
      <c r="AM176" s="403"/>
      <c r="AN176" s="403"/>
      <c r="AO176" s="403"/>
      <c r="AP176" s="403"/>
      <c r="AQ176" s="403"/>
      <c r="AR176" s="403"/>
      <c r="AS176" s="403"/>
      <c r="AT176" s="404"/>
      <c r="AU176" s="399"/>
      <c r="AV176" s="400"/>
      <c r="AW176" s="400"/>
      <c r="AX176" s="401"/>
    </row>
    <row r="177" spans="1:50" x14ac:dyDescent="0.15">
      <c r="A177" s="1001"/>
      <c r="B177" s="1002"/>
      <c r="C177" s="1002"/>
      <c r="D177" s="1002"/>
      <c r="E177" s="1002"/>
      <c r="F177" s="100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x14ac:dyDescent="0.15">
      <c r="A178" s="1001"/>
      <c r="B178" s="1002"/>
      <c r="C178" s="1002"/>
      <c r="D178" s="1002"/>
      <c r="E178" s="1002"/>
      <c r="F178" s="100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x14ac:dyDescent="0.15">
      <c r="A179" s="1001"/>
      <c r="B179" s="1002"/>
      <c r="C179" s="1002"/>
      <c r="D179" s="1002"/>
      <c r="E179" s="1002"/>
      <c r="F179" s="100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x14ac:dyDescent="0.15">
      <c r="A180" s="1001"/>
      <c r="B180" s="1002"/>
      <c r="C180" s="1002"/>
      <c r="D180" s="1002"/>
      <c r="E180" s="1002"/>
      <c r="F180" s="100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x14ac:dyDescent="0.15">
      <c r="A181" s="1001"/>
      <c r="B181" s="1002"/>
      <c r="C181" s="1002"/>
      <c r="D181" s="1002"/>
      <c r="E181" s="1002"/>
      <c r="F181" s="100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x14ac:dyDescent="0.15">
      <c r="A182" s="1001"/>
      <c r="B182" s="1002"/>
      <c r="C182" s="1002"/>
      <c r="D182" s="1002"/>
      <c r="E182" s="1002"/>
      <c r="F182" s="100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x14ac:dyDescent="0.15">
      <c r="A183" s="1001"/>
      <c r="B183" s="1002"/>
      <c r="C183" s="1002"/>
      <c r="D183" s="1002"/>
      <c r="E183" s="1002"/>
      <c r="F183" s="100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x14ac:dyDescent="0.15">
      <c r="A184" s="1001"/>
      <c r="B184" s="1002"/>
      <c r="C184" s="1002"/>
      <c r="D184" s="1002"/>
      <c r="E184" s="1002"/>
      <c r="F184" s="100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14.25" thickBot="1" x14ac:dyDescent="0.2">
      <c r="A185" s="1001"/>
      <c r="B185" s="1002"/>
      <c r="C185" s="1002"/>
      <c r="D185" s="1002"/>
      <c r="E185" s="1002"/>
      <c r="F185" s="1003"/>
      <c r="G185" s="410" t="s">
        <v>20</v>
      </c>
      <c r="H185" s="411"/>
      <c r="I185" s="411"/>
      <c r="J185" s="411"/>
      <c r="K185" s="411"/>
      <c r="L185" s="412"/>
      <c r="M185" s="413"/>
      <c r="N185" s="413"/>
      <c r="O185" s="413"/>
      <c r="P185" s="413"/>
      <c r="Q185" s="413"/>
      <c r="R185" s="413"/>
      <c r="S185" s="413"/>
      <c r="T185" s="413"/>
      <c r="U185" s="413"/>
      <c r="V185" s="413"/>
      <c r="W185" s="413"/>
      <c r="X185" s="414"/>
      <c r="Y185" s="415">
        <f>SUM(Y175:AB184)</f>
        <v>0</v>
      </c>
      <c r="Z185" s="416"/>
      <c r="AA185" s="416"/>
      <c r="AB185" s="417"/>
      <c r="AC185" s="410" t="s">
        <v>20</v>
      </c>
      <c r="AD185" s="411"/>
      <c r="AE185" s="411"/>
      <c r="AF185" s="411"/>
      <c r="AG185" s="411"/>
      <c r="AH185" s="412"/>
      <c r="AI185" s="413"/>
      <c r="AJ185" s="413"/>
      <c r="AK185" s="413"/>
      <c r="AL185" s="413"/>
      <c r="AM185" s="413"/>
      <c r="AN185" s="413"/>
      <c r="AO185" s="413"/>
      <c r="AP185" s="413"/>
      <c r="AQ185" s="413"/>
      <c r="AR185" s="413"/>
      <c r="AS185" s="413"/>
      <c r="AT185" s="414"/>
      <c r="AU185" s="415">
        <f>SUM(AU175:AX184)</f>
        <v>0</v>
      </c>
      <c r="AV185" s="416"/>
      <c r="AW185" s="416"/>
      <c r="AX185" s="418"/>
    </row>
    <row r="186" spans="1:50" ht="17.25" x14ac:dyDescent="0.15">
      <c r="A186" s="1001"/>
      <c r="B186" s="1002"/>
      <c r="C186" s="1002"/>
      <c r="D186" s="1002"/>
      <c r="E186" s="1002"/>
      <c r="F186" s="1003"/>
      <c r="G186" s="440" t="s">
        <v>401</v>
      </c>
      <c r="H186" s="441"/>
      <c r="I186" s="441"/>
      <c r="J186" s="441"/>
      <c r="K186" s="441"/>
      <c r="L186" s="441"/>
      <c r="M186" s="441"/>
      <c r="N186" s="441"/>
      <c r="O186" s="441"/>
      <c r="P186" s="441"/>
      <c r="Q186" s="441"/>
      <c r="R186" s="441"/>
      <c r="S186" s="441"/>
      <c r="T186" s="441"/>
      <c r="U186" s="441"/>
      <c r="V186" s="441"/>
      <c r="W186" s="441"/>
      <c r="X186" s="441"/>
      <c r="Y186" s="441"/>
      <c r="Z186" s="441"/>
      <c r="AA186" s="441"/>
      <c r="AB186" s="442"/>
      <c r="AC186" s="440" t="s">
        <v>400</v>
      </c>
      <c r="AD186" s="441"/>
      <c r="AE186" s="441"/>
      <c r="AF186" s="441"/>
      <c r="AG186" s="441"/>
      <c r="AH186" s="441"/>
      <c r="AI186" s="441"/>
      <c r="AJ186" s="441"/>
      <c r="AK186" s="441"/>
      <c r="AL186" s="441"/>
      <c r="AM186" s="441"/>
      <c r="AN186" s="441"/>
      <c r="AO186" s="441"/>
      <c r="AP186" s="441"/>
      <c r="AQ186" s="441"/>
      <c r="AR186" s="441"/>
      <c r="AS186" s="441"/>
      <c r="AT186" s="441"/>
      <c r="AU186" s="441"/>
      <c r="AV186" s="441"/>
      <c r="AW186" s="441"/>
      <c r="AX186" s="443"/>
    </row>
    <row r="187" spans="1:50" x14ac:dyDescent="0.15">
      <c r="A187" s="1001"/>
      <c r="B187" s="1002"/>
      <c r="C187" s="1002"/>
      <c r="D187" s="1002"/>
      <c r="E187" s="1002"/>
      <c r="F187" s="1003"/>
      <c r="G187" s="444" t="s">
        <v>17</v>
      </c>
      <c r="H187" s="445"/>
      <c r="I187" s="445"/>
      <c r="J187" s="445"/>
      <c r="K187" s="445"/>
      <c r="L187" s="446" t="s">
        <v>18</v>
      </c>
      <c r="M187" s="445"/>
      <c r="N187" s="445"/>
      <c r="O187" s="445"/>
      <c r="P187" s="445"/>
      <c r="Q187" s="445"/>
      <c r="R187" s="445"/>
      <c r="S187" s="445"/>
      <c r="T187" s="445"/>
      <c r="U187" s="445"/>
      <c r="V187" s="445"/>
      <c r="W187" s="445"/>
      <c r="X187" s="447"/>
      <c r="Y187" s="437" t="s">
        <v>19</v>
      </c>
      <c r="Z187" s="438"/>
      <c r="AA187" s="438"/>
      <c r="AB187" s="448"/>
      <c r="AC187" s="444" t="s">
        <v>17</v>
      </c>
      <c r="AD187" s="445"/>
      <c r="AE187" s="445"/>
      <c r="AF187" s="445"/>
      <c r="AG187" s="445"/>
      <c r="AH187" s="446" t="s">
        <v>18</v>
      </c>
      <c r="AI187" s="445"/>
      <c r="AJ187" s="445"/>
      <c r="AK187" s="445"/>
      <c r="AL187" s="445"/>
      <c r="AM187" s="445"/>
      <c r="AN187" s="445"/>
      <c r="AO187" s="445"/>
      <c r="AP187" s="445"/>
      <c r="AQ187" s="445"/>
      <c r="AR187" s="445"/>
      <c r="AS187" s="445"/>
      <c r="AT187" s="447"/>
      <c r="AU187" s="437" t="s">
        <v>19</v>
      </c>
      <c r="AV187" s="438"/>
      <c r="AW187" s="438"/>
      <c r="AX187" s="439"/>
    </row>
    <row r="188" spans="1:50" x14ac:dyDescent="0.15">
      <c r="A188" s="1001"/>
      <c r="B188" s="1002"/>
      <c r="C188" s="1002"/>
      <c r="D188" s="1002"/>
      <c r="E188" s="1002"/>
      <c r="F188" s="1003"/>
      <c r="G188" s="450"/>
      <c r="H188" s="451"/>
      <c r="I188" s="451"/>
      <c r="J188" s="451"/>
      <c r="K188" s="452"/>
      <c r="L188" s="453"/>
      <c r="M188" s="454"/>
      <c r="N188" s="454"/>
      <c r="O188" s="454"/>
      <c r="P188" s="454"/>
      <c r="Q188" s="454"/>
      <c r="R188" s="454"/>
      <c r="S188" s="454"/>
      <c r="T188" s="454"/>
      <c r="U188" s="454"/>
      <c r="V188" s="454"/>
      <c r="W188" s="454"/>
      <c r="X188" s="455"/>
      <c r="Y188" s="456"/>
      <c r="Z188" s="457"/>
      <c r="AA188" s="457"/>
      <c r="AB188" s="558"/>
      <c r="AC188" s="450"/>
      <c r="AD188" s="451"/>
      <c r="AE188" s="451"/>
      <c r="AF188" s="451"/>
      <c r="AG188" s="452"/>
      <c r="AH188" s="453"/>
      <c r="AI188" s="454"/>
      <c r="AJ188" s="454"/>
      <c r="AK188" s="454"/>
      <c r="AL188" s="454"/>
      <c r="AM188" s="454"/>
      <c r="AN188" s="454"/>
      <c r="AO188" s="454"/>
      <c r="AP188" s="454"/>
      <c r="AQ188" s="454"/>
      <c r="AR188" s="454"/>
      <c r="AS188" s="454"/>
      <c r="AT188" s="455"/>
      <c r="AU188" s="456"/>
      <c r="AV188" s="457"/>
      <c r="AW188" s="457"/>
      <c r="AX188" s="458"/>
    </row>
    <row r="189" spans="1:50" x14ac:dyDescent="0.15">
      <c r="A189" s="1001"/>
      <c r="B189" s="1002"/>
      <c r="C189" s="1002"/>
      <c r="D189" s="1002"/>
      <c r="E189" s="1002"/>
      <c r="F189" s="1003"/>
      <c r="G189" s="349"/>
      <c r="H189" s="350"/>
      <c r="I189" s="350"/>
      <c r="J189" s="350"/>
      <c r="K189" s="351"/>
      <c r="L189" s="402"/>
      <c r="M189" s="403"/>
      <c r="N189" s="403"/>
      <c r="O189" s="403"/>
      <c r="P189" s="403"/>
      <c r="Q189" s="403"/>
      <c r="R189" s="403"/>
      <c r="S189" s="403"/>
      <c r="T189" s="403"/>
      <c r="U189" s="403"/>
      <c r="V189" s="403"/>
      <c r="W189" s="403"/>
      <c r="X189" s="404"/>
      <c r="Y189" s="399"/>
      <c r="Z189" s="400"/>
      <c r="AA189" s="400"/>
      <c r="AB189" s="406"/>
      <c r="AC189" s="349"/>
      <c r="AD189" s="350"/>
      <c r="AE189" s="350"/>
      <c r="AF189" s="350"/>
      <c r="AG189" s="351"/>
      <c r="AH189" s="402"/>
      <c r="AI189" s="403"/>
      <c r="AJ189" s="403"/>
      <c r="AK189" s="403"/>
      <c r="AL189" s="403"/>
      <c r="AM189" s="403"/>
      <c r="AN189" s="403"/>
      <c r="AO189" s="403"/>
      <c r="AP189" s="403"/>
      <c r="AQ189" s="403"/>
      <c r="AR189" s="403"/>
      <c r="AS189" s="403"/>
      <c r="AT189" s="404"/>
      <c r="AU189" s="399"/>
      <c r="AV189" s="400"/>
      <c r="AW189" s="400"/>
      <c r="AX189" s="401"/>
    </row>
    <row r="190" spans="1:50" x14ac:dyDescent="0.15">
      <c r="A190" s="1001"/>
      <c r="B190" s="1002"/>
      <c r="C190" s="1002"/>
      <c r="D190" s="1002"/>
      <c r="E190" s="1002"/>
      <c r="F190" s="100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x14ac:dyDescent="0.15">
      <c r="A191" s="1001"/>
      <c r="B191" s="1002"/>
      <c r="C191" s="1002"/>
      <c r="D191" s="1002"/>
      <c r="E191" s="1002"/>
      <c r="F191" s="100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x14ac:dyDescent="0.15">
      <c r="A192" s="1001"/>
      <c r="B192" s="1002"/>
      <c r="C192" s="1002"/>
      <c r="D192" s="1002"/>
      <c r="E192" s="1002"/>
      <c r="F192" s="100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x14ac:dyDescent="0.15">
      <c r="A193" s="1001"/>
      <c r="B193" s="1002"/>
      <c r="C193" s="1002"/>
      <c r="D193" s="1002"/>
      <c r="E193" s="1002"/>
      <c r="F193" s="100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x14ac:dyDescent="0.15">
      <c r="A194" s="1001"/>
      <c r="B194" s="1002"/>
      <c r="C194" s="1002"/>
      <c r="D194" s="1002"/>
      <c r="E194" s="1002"/>
      <c r="F194" s="100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x14ac:dyDescent="0.15">
      <c r="A195" s="1001"/>
      <c r="B195" s="1002"/>
      <c r="C195" s="1002"/>
      <c r="D195" s="1002"/>
      <c r="E195" s="1002"/>
      <c r="F195" s="100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x14ac:dyDescent="0.15">
      <c r="A196" s="1001"/>
      <c r="B196" s="1002"/>
      <c r="C196" s="1002"/>
      <c r="D196" s="1002"/>
      <c r="E196" s="1002"/>
      <c r="F196" s="100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x14ac:dyDescent="0.15">
      <c r="A197" s="1001"/>
      <c r="B197" s="1002"/>
      <c r="C197" s="1002"/>
      <c r="D197" s="1002"/>
      <c r="E197" s="1002"/>
      <c r="F197" s="100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14.25" thickBot="1" x14ac:dyDescent="0.2">
      <c r="A198" s="1001"/>
      <c r="B198" s="1002"/>
      <c r="C198" s="1002"/>
      <c r="D198" s="1002"/>
      <c r="E198" s="1002"/>
      <c r="F198" s="1003"/>
      <c r="G198" s="410" t="s">
        <v>20</v>
      </c>
      <c r="H198" s="411"/>
      <c r="I198" s="411"/>
      <c r="J198" s="411"/>
      <c r="K198" s="411"/>
      <c r="L198" s="412"/>
      <c r="M198" s="413"/>
      <c r="N198" s="413"/>
      <c r="O198" s="413"/>
      <c r="P198" s="413"/>
      <c r="Q198" s="413"/>
      <c r="R198" s="413"/>
      <c r="S198" s="413"/>
      <c r="T198" s="413"/>
      <c r="U198" s="413"/>
      <c r="V198" s="413"/>
      <c r="W198" s="413"/>
      <c r="X198" s="414"/>
      <c r="Y198" s="415">
        <f>SUM(Y188:AB197)</f>
        <v>0</v>
      </c>
      <c r="Z198" s="416"/>
      <c r="AA198" s="416"/>
      <c r="AB198" s="417"/>
      <c r="AC198" s="410" t="s">
        <v>20</v>
      </c>
      <c r="AD198" s="411"/>
      <c r="AE198" s="411"/>
      <c r="AF198" s="411"/>
      <c r="AG198" s="411"/>
      <c r="AH198" s="412"/>
      <c r="AI198" s="413"/>
      <c r="AJ198" s="413"/>
      <c r="AK198" s="413"/>
      <c r="AL198" s="413"/>
      <c r="AM198" s="413"/>
      <c r="AN198" s="413"/>
      <c r="AO198" s="413"/>
      <c r="AP198" s="413"/>
      <c r="AQ198" s="413"/>
      <c r="AR198" s="413"/>
      <c r="AS198" s="413"/>
      <c r="AT198" s="414"/>
      <c r="AU198" s="415">
        <f>SUM(AU188:AX197)</f>
        <v>0</v>
      </c>
      <c r="AV198" s="416"/>
      <c r="AW198" s="416"/>
      <c r="AX198" s="418"/>
    </row>
    <row r="199" spans="1:50" ht="17.25" x14ac:dyDescent="0.15">
      <c r="A199" s="1001"/>
      <c r="B199" s="1002"/>
      <c r="C199" s="1002"/>
      <c r="D199" s="1002"/>
      <c r="E199" s="1002"/>
      <c r="F199" s="1003"/>
      <c r="G199" s="440" t="s">
        <v>402</v>
      </c>
      <c r="H199" s="441"/>
      <c r="I199" s="441"/>
      <c r="J199" s="441"/>
      <c r="K199" s="441"/>
      <c r="L199" s="441"/>
      <c r="M199" s="441"/>
      <c r="N199" s="441"/>
      <c r="O199" s="441"/>
      <c r="P199" s="441"/>
      <c r="Q199" s="441"/>
      <c r="R199" s="441"/>
      <c r="S199" s="441"/>
      <c r="T199" s="441"/>
      <c r="U199" s="441"/>
      <c r="V199" s="441"/>
      <c r="W199" s="441"/>
      <c r="X199" s="441"/>
      <c r="Y199" s="441"/>
      <c r="Z199" s="441"/>
      <c r="AA199" s="441"/>
      <c r="AB199" s="442"/>
      <c r="AC199" s="440" t="s">
        <v>306</v>
      </c>
      <c r="AD199" s="441"/>
      <c r="AE199" s="441"/>
      <c r="AF199" s="441"/>
      <c r="AG199" s="441"/>
      <c r="AH199" s="441"/>
      <c r="AI199" s="441"/>
      <c r="AJ199" s="441"/>
      <c r="AK199" s="441"/>
      <c r="AL199" s="441"/>
      <c r="AM199" s="441"/>
      <c r="AN199" s="441"/>
      <c r="AO199" s="441"/>
      <c r="AP199" s="441"/>
      <c r="AQ199" s="441"/>
      <c r="AR199" s="441"/>
      <c r="AS199" s="441"/>
      <c r="AT199" s="441"/>
      <c r="AU199" s="441"/>
      <c r="AV199" s="441"/>
      <c r="AW199" s="441"/>
      <c r="AX199" s="443"/>
    </row>
    <row r="200" spans="1:50" x14ac:dyDescent="0.15">
      <c r="A200" s="1001"/>
      <c r="B200" s="1002"/>
      <c r="C200" s="1002"/>
      <c r="D200" s="1002"/>
      <c r="E200" s="1002"/>
      <c r="F200" s="1003"/>
      <c r="G200" s="444" t="s">
        <v>17</v>
      </c>
      <c r="H200" s="445"/>
      <c r="I200" s="445"/>
      <c r="J200" s="445"/>
      <c r="K200" s="445"/>
      <c r="L200" s="446" t="s">
        <v>18</v>
      </c>
      <c r="M200" s="445"/>
      <c r="N200" s="445"/>
      <c r="O200" s="445"/>
      <c r="P200" s="445"/>
      <c r="Q200" s="445"/>
      <c r="R200" s="445"/>
      <c r="S200" s="445"/>
      <c r="T200" s="445"/>
      <c r="U200" s="445"/>
      <c r="V200" s="445"/>
      <c r="W200" s="445"/>
      <c r="X200" s="447"/>
      <c r="Y200" s="437" t="s">
        <v>19</v>
      </c>
      <c r="Z200" s="438"/>
      <c r="AA200" s="438"/>
      <c r="AB200" s="448"/>
      <c r="AC200" s="444" t="s">
        <v>17</v>
      </c>
      <c r="AD200" s="445"/>
      <c r="AE200" s="445"/>
      <c r="AF200" s="445"/>
      <c r="AG200" s="445"/>
      <c r="AH200" s="446" t="s">
        <v>18</v>
      </c>
      <c r="AI200" s="445"/>
      <c r="AJ200" s="445"/>
      <c r="AK200" s="445"/>
      <c r="AL200" s="445"/>
      <c r="AM200" s="445"/>
      <c r="AN200" s="445"/>
      <c r="AO200" s="445"/>
      <c r="AP200" s="445"/>
      <c r="AQ200" s="445"/>
      <c r="AR200" s="445"/>
      <c r="AS200" s="445"/>
      <c r="AT200" s="447"/>
      <c r="AU200" s="437" t="s">
        <v>19</v>
      </c>
      <c r="AV200" s="438"/>
      <c r="AW200" s="438"/>
      <c r="AX200" s="439"/>
    </row>
    <row r="201" spans="1:50" x14ac:dyDescent="0.15">
      <c r="A201" s="1001"/>
      <c r="B201" s="1002"/>
      <c r="C201" s="1002"/>
      <c r="D201" s="1002"/>
      <c r="E201" s="1002"/>
      <c r="F201" s="1003"/>
      <c r="G201" s="450"/>
      <c r="H201" s="451"/>
      <c r="I201" s="451"/>
      <c r="J201" s="451"/>
      <c r="K201" s="452"/>
      <c r="L201" s="453"/>
      <c r="M201" s="454"/>
      <c r="N201" s="454"/>
      <c r="O201" s="454"/>
      <c r="P201" s="454"/>
      <c r="Q201" s="454"/>
      <c r="R201" s="454"/>
      <c r="S201" s="454"/>
      <c r="T201" s="454"/>
      <c r="U201" s="454"/>
      <c r="V201" s="454"/>
      <c r="W201" s="454"/>
      <c r="X201" s="455"/>
      <c r="Y201" s="456"/>
      <c r="Z201" s="457"/>
      <c r="AA201" s="457"/>
      <c r="AB201" s="558"/>
      <c r="AC201" s="450"/>
      <c r="AD201" s="451"/>
      <c r="AE201" s="451"/>
      <c r="AF201" s="451"/>
      <c r="AG201" s="452"/>
      <c r="AH201" s="453"/>
      <c r="AI201" s="454"/>
      <c r="AJ201" s="454"/>
      <c r="AK201" s="454"/>
      <c r="AL201" s="454"/>
      <c r="AM201" s="454"/>
      <c r="AN201" s="454"/>
      <c r="AO201" s="454"/>
      <c r="AP201" s="454"/>
      <c r="AQ201" s="454"/>
      <c r="AR201" s="454"/>
      <c r="AS201" s="454"/>
      <c r="AT201" s="455"/>
      <c r="AU201" s="456"/>
      <c r="AV201" s="457"/>
      <c r="AW201" s="457"/>
      <c r="AX201" s="458"/>
    </row>
    <row r="202" spans="1:50" x14ac:dyDescent="0.15">
      <c r="A202" s="1001"/>
      <c r="B202" s="1002"/>
      <c r="C202" s="1002"/>
      <c r="D202" s="1002"/>
      <c r="E202" s="1002"/>
      <c r="F202" s="1003"/>
      <c r="G202" s="349"/>
      <c r="H202" s="350"/>
      <c r="I202" s="350"/>
      <c r="J202" s="350"/>
      <c r="K202" s="351"/>
      <c r="L202" s="402"/>
      <c r="M202" s="403"/>
      <c r="N202" s="403"/>
      <c r="O202" s="403"/>
      <c r="P202" s="403"/>
      <c r="Q202" s="403"/>
      <c r="R202" s="403"/>
      <c r="S202" s="403"/>
      <c r="T202" s="403"/>
      <c r="U202" s="403"/>
      <c r="V202" s="403"/>
      <c r="W202" s="403"/>
      <c r="X202" s="404"/>
      <c r="Y202" s="399"/>
      <c r="Z202" s="400"/>
      <c r="AA202" s="400"/>
      <c r="AB202" s="406"/>
      <c r="AC202" s="349"/>
      <c r="AD202" s="350"/>
      <c r="AE202" s="350"/>
      <c r="AF202" s="350"/>
      <c r="AG202" s="351"/>
      <c r="AH202" s="402"/>
      <c r="AI202" s="403"/>
      <c r="AJ202" s="403"/>
      <c r="AK202" s="403"/>
      <c r="AL202" s="403"/>
      <c r="AM202" s="403"/>
      <c r="AN202" s="403"/>
      <c r="AO202" s="403"/>
      <c r="AP202" s="403"/>
      <c r="AQ202" s="403"/>
      <c r="AR202" s="403"/>
      <c r="AS202" s="403"/>
      <c r="AT202" s="404"/>
      <c r="AU202" s="399"/>
      <c r="AV202" s="400"/>
      <c r="AW202" s="400"/>
      <c r="AX202" s="401"/>
    </row>
    <row r="203" spans="1:50" x14ac:dyDescent="0.15">
      <c r="A203" s="1001"/>
      <c r="B203" s="1002"/>
      <c r="C203" s="1002"/>
      <c r="D203" s="1002"/>
      <c r="E203" s="1002"/>
      <c r="F203" s="100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x14ac:dyDescent="0.15">
      <c r="A204" s="1001"/>
      <c r="B204" s="1002"/>
      <c r="C204" s="1002"/>
      <c r="D204" s="1002"/>
      <c r="E204" s="1002"/>
      <c r="F204" s="100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x14ac:dyDescent="0.15">
      <c r="A205" s="1001"/>
      <c r="B205" s="1002"/>
      <c r="C205" s="1002"/>
      <c r="D205" s="1002"/>
      <c r="E205" s="1002"/>
      <c r="F205" s="100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x14ac:dyDescent="0.15">
      <c r="A206" s="1001"/>
      <c r="B206" s="1002"/>
      <c r="C206" s="1002"/>
      <c r="D206" s="1002"/>
      <c r="E206" s="1002"/>
      <c r="F206" s="100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x14ac:dyDescent="0.15">
      <c r="A207" s="1001"/>
      <c r="B207" s="1002"/>
      <c r="C207" s="1002"/>
      <c r="D207" s="1002"/>
      <c r="E207" s="1002"/>
      <c r="F207" s="100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x14ac:dyDescent="0.15">
      <c r="A208" s="1001"/>
      <c r="B208" s="1002"/>
      <c r="C208" s="1002"/>
      <c r="D208" s="1002"/>
      <c r="E208" s="1002"/>
      <c r="F208" s="100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x14ac:dyDescent="0.15">
      <c r="A209" s="1001"/>
      <c r="B209" s="1002"/>
      <c r="C209" s="1002"/>
      <c r="D209" s="1002"/>
      <c r="E209" s="1002"/>
      <c r="F209" s="100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x14ac:dyDescent="0.15">
      <c r="A210" s="1001"/>
      <c r="B210" s="1002"/>
      <c r="C210" s="1002"/>
      <c r="D210" s="1002"/>
      <c r="E210" s="1002"/>
      <c r="F210" s="100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14.25" thickBot="1" x14ac:dyDescent="0.2">
      <c r="A211" s="1004"/>
      <c r="B211" s="1005"/>
      <c r="C211" s="1005"/>
      <c r="D211" s="1005"/>
      <c r="E211" s="1005"/>
      <c r="F211" s="1006"/>
      <c r="G211" s="1012" t="s">
        <v>20</v>
      </c>
      <c r="H211" s="1013"/>
      <c r="I211" s="1013"/>
      <c r="J211" s="1013"/>
      <c r="K211" s="1013"/>
      <c r="L211" s="1014"/>
      <c r="M211" s="1015"/>
      <c r="N211" s="1015"/>
      <c r="O211" s="1015"/>
      <c r="P211" s="1015"/>
      <c r="Q211" s="1015"/>
      <c r="R211" s="1015"/>
      <c r="S211" s="1015"/>
      <c r="T211" s="1015"/>
      <c r="U211" s="1015"/>
      <c r="V211" s="1015"/>
      <c r="W211" s="1015"/>
      <c r="X211" s="1016"/>
      <c r="Y211" s="1017">
        <f>SUM(Y201:AB210)</f>
        <v>0</v>
      </c>
      <c r="Z211" s="1018"/>
      <c r="AA211" s="1018"/>
      <c r="AB211" s="1019"/>
      <c r="AC211" s="1012" t="s">
        <v>20</v>
      </c>
      <c r="AD211" s="1013"/>
      <c r="AE211" s="1013"/>
      <c r="AF211" s="1013"/>
      <c r="AG211" s="1013"/>
      <c r="AH211" s="1014"/>
      <c r="AI211" s="1015"/>
      <c r="AJ211" s="1015"/>
      <c r="AK211" s="1015"/>
      <c r="AL211" s="1015"/>
      <c r="AM211" s="1015"/>
      <c r="AN211" s="1015"/>
      <c r="AO211" s="1015"/>
      <c r="AP211" s="1015"/>
      <c r="AQ211" s="1015"/>
      <c r="AR211" s="1015"/>
      <c r="AS211" s="1015"/>
      <c r="AT211" s="1016"/>
      <c r="AU211" s="1017">
        <f>SUM(AU201:AX210)</f>
        <v>0</v>
      </c>
      <c r="AV211" s="1018"/>
      <c r="AW211" s="1018"/>
      <c r="AX211" s="1020"/>
    </row>
    <row r="212" spans="1:50" s="39" customFormat="1" ht="14.25" thickBot="1" x14ac:dyDescent="0.2"/>
    <row r="213" spans="1:50" ht="17.25" x14ac:dyDescent="0.15">
      <c r="A213" s="1021" t="s">
        <v>28</v>
      </c>
      <c r="B213" s="1022"/>
      <c r="C213" s="1022"/>
      <c r="D213" s="1022"/>
      <c r="E213" s="1022"/>
      <c r="F213" s="1023"/>
      <c r="G213" s="440" t="s">
        <v>307</v>
      </c>
      <c r="H213" s="441"/>
      <c r="I213" s="441"/>
      <c r="J213" s="441"/>
      <c r="K213" s="441"/>
      <c r="L213" s="441"/>
      <c r="M213" s="441"/>
      <c r="N213" s="441"/>
      <c r="O213" s="441"/>
      <c r="P213" s="441"/>
      <c r="Q213" s="441"/>
      <c r="R213" s="441"/>
      <c r="S213" s="441"/>
      <c r="T213" s="441"/>
      <c r="U213" s="441"/>
      <c r="V213" s="441"/>
      <c r="W213" s="441"/>
      <c r="X213" s="441"/>
      <c r="Y213" s="441"/>
      <c r="Z213" s="441"/>
      <c r="AA213" s="441"/>
      <c r="AB213" s="442"/>
      <c r="AC213" s="440" t="s">
        <v>403</v>
      </c>
      <c r="AD213" s="441"/>
      <c r="AE213" s="441"/>
      <c r="AF213" s="441"/>
      <c r="AG213" s="441"/>
      <c r="AH213" s="441"/>
      <c r="AI213" s="441"/>
      <c r="AJ213" s="441"/>
      <c r="AK213" s="441"/>
      <c r="AL213" s="441"/>
      <c r="AM213" s="441"/>
      <c r="AN213" s="441"/>
      <c r="AO213" s="441"/>
      <c r="AP213" s="441"/>
      <c r="AQ213" s="441"/>
      <c r="AR213" s="441"/>
      <c r="AS213" s="441"/>
      <c r="AT213" s="441"/>
      <c r="AU213" s="441"/>
      <c r="AV213" s="441"/>
      <c r="AW213" s="441"/>
      <c r="AX213" s="443"/>
    </row>
    <row r="214" spans="1:50" x14ac:dyDescent="0.15">
      <c r="A214" s="1001"/>
      <c r="B214" s="1002"/>
      <c r="C214" s="1002"/>
      <c r="D214" s="1002"/>
      <c r="E214" s="1002"/>
      <c r="F214" s="1003"/>
      <c r="G214" s="444" t="s">
        <v>17</v>
      </c>
      <c r="H214" s="445"/>
      <c r="I214" s="445"/>
      <c r="J214" s="445"/>
      <c r="K214" s="445"/>
      <c r="L214" s="446" t="s">
        <v>18</v>
      </c>
      <c r="M214" s="445"/>
      <c r="N214" s="445"/>
      <c r="O214" s="445"/>
      <c r="P214" s="445"/>
      <c r="Q214" s="445"/>
      <c r="R214" s="445"/>
      <c r="S214" s="445"/>
      <c r="T214" s="445"/>
      <c r="U214" s="445"/>
      <c r="V214" s="445"/>
      <c r="W214" s="445"/>
      <c r="X214" s="447"/>
      <c r="Y214" s="437" t="s">
        <v>19</v>
      </c>
      <c r="Z214" s="438"/>
      <c r="AA214" s="438"/>
      <c r="AB214" s="448"/>
      <c r="AC214" s="444" t="s">
        <v>17</v>
      </c>
      <c r="AD214" s="445"/>
      <c r="AE214" s="445"/>
      <c r="AF214" s="445"/>
      <c r="AG214" s="445"/>
      <c r="AH214" s="446" t="s">
        <v>18</v>
      </c>
      <c r="AI214" s="445"/>
      <c r="AJ214" s="445"/>
      <c r="AK214" s="445"/>
      <c r="AL214" s="445"/>
      <c r="AM214" s="445"/>
      <c r="AN214" s="445"/>
      <c r="AO214" s="445"/>
      <c r="AP214" s="445"/>
      <c r="AQ214" s="445"/>
      <c r="AR214" s="445"/>
      <c r="AS214" s="445"/>
      <c r="AT214" s="447"/>
      <c r="AU214" s="437" t="s">
        <v>19</v>
      </c>
      <c r="AV214" s="438"/>
      <c r="AW214" s="438"/>
      <c r="AX214" s="439"/>
    </row>
    <row r="215" spans="1:50" x14ac:dyDescent="0.15">
      <c r="A215" s="1001"/>
      <c r="B215" s="1002"/>
      <c r="C215" s="1002"/>
      <c r="D215" s="1002"/>
      <c r="E215" s="1002"/>
      <c r="F215" s="1003"/>
      <c r="G215" s="450"/>
      <c r="H215" s="451"/>
      <c r="I215" s="451"/>
      <c r="J215" s="451"/>
      <c r="K215" s="452"/>
      <c r="L215" s="453"/>
      <c r="M215" s="454"/>
      <c r="N215" s="454"/>
      <c r="O215" s="454"/>
      <c r="P215" s="454"/>
      <c r="Q215" s="454"/>
      <c r="R215" s="454"/>
      <c r="S215" s="454"/>
      <c r="T215" s="454"/>
      <c r="U215" s="454"/>
      <c r="V215" s="454"/>
      <c r="W215" s="454"/>
      <c r="X215" s="455"/>
      <c r="Y215" s="456"/>
      <c r="Z215" s="457"/>
      <c r="AA215" s="457"/>
      <c r="AB215" s="558"/>
      <c r="AC215" s="450"/>
      <c r="AD215" s="451"/>
      <c r="AE215" s="451"/>
      <c r="AF215" s="451"/>
      <c r="AG215" s="452"/>
      <c r="AH215" s="453"/>
      <c r="AI215" s="454"/>
      <c r="AJ215" s="454"/>
      <c r="AK215" s="454"/>
      <c r="AL215" s="454"/>
      <c r="AM215" s="454"/>
      <c r="AN215" s="454"/>
      <c r="AO215" s="454"/>
      <c r="AP215" s="454"/>
      <c r="AQ215" s="454"/>
      <c r="AR215" s="454"/>
      <c r="AS215" s="454"/>
      <c r="AT215" s="455"/>
      <c r="AU215" s="456"/>
      <c r="AV215" s="457"/>
      <c r="AW215" s="457"/>
      <c r="AX215" s="458"/>
    </row>
    <row r="216" spans="1:50" x14ac:dyDescent="0.15">
      <c r="A216" s="1001"/>
      <c r="B216" s="1002"/>
      <c r="C216" s="1002"/>
      <c r="D216" s="1002"/>
      <c r="E216" s="1002"/>
      <c r="F216" s="1003"/>
      <c r="G216" s="349"/>
      <c r="H216" s="350"/>
      <c r="I216" s="350"/>
      <c r="J216" s="350"/>
      <c r="K216" s="351"/>
      <c r="L216" s="402"/>
      <c r="M216" s="403"/>
      <c r="N216" s="403"/>
      <c r="O216" s="403"/>
      <c r="P216" s="403"/>
      <c r="Q216" s="403"/>
      <c r="R216" s="403"/>
      <c r="S216" s="403"/>
      <c r="T216" s="403"/>
      <c r="U216" s="403"/>
      <c r="V216" s="403"/>
      <c r="W216" s="403"/>
      <c r="X216" s="404"/>
      <c r="Y216" s="399"/>
      <c r="Z216" s="400"/>
      <c r="AA216" s="400"/>
      <c r="AB216" s="406"/>
      <c r="AC216" s="349"/>
      <c r="AD216" s="350"/>
      <c r="AE216" s="350"/>
      <c r="AF216" s="350"/>
      <c r="AG216" s="351"/>
      <c r="AH216" s="402"/>
      <c r="AI216" s="403"/>
      <c r="AJ216" s="403"/>
      <c r="AK216" s="403"/>
      <c r="AL216" s="403"/>
      <c r="AM216" s="403"/>
      <c r="AN216" s="403"/>
      <c r="AO216" s="403"/>
      <c r="AP216" s="403"/>
      <c r="AQ216" s="403"/>
      <c r="AR216" s="403"/>
      <c r="AS216" s="403"/>
      <c r="AT216" s="404"/>
      <c r="AU216" s="399"/>
      <c r="AV216" s="400"/>
      <c r="AW216" s="400"/>
      <c r="AX216" s="401"/>
    </row>
    <row r="217" spans="1:50" x14ac:dyDescent="0.15">
      <c r="A217" s="1001"/>
      <c r="B217" s="1002"/>
      <c r="C217" s="1002"/>
      <c r="D217" s="1002"/>
      <c r="E217" s="1002"/>
      <c r="F217" s="100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x14ac:dyDescent="0.15">
      <c r="A218" s="1001"/>
      <c r="B218" s="1002"/>
      <c r="C218" s="1002"/>
      <c r="D218" s="1002"/>
      <c r="E218" s="1002"/>
      <c r="F218" s="100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x14ac:dyDescent="0.15">
      <c r="A219" s="1001"/>
      <c r="B219" s="1002"/>
      <c r="C219" s="1002"/>
      <c r="D219" s="1002"/>
      <c r="E219" s="1002"/>
      <c r="F219" s="100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x14ac:dyDescent="0.15">
      <c r="A220" s="1001"/>
      <c r="B220" s="1002"/>
      <c r="C220" s="1002"/>
      <c r="D220" s="1002"/>
      <c r="E220" s="1002"/>
      <c r="F220" s="100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x14ac:dyDescent="0.15">
      <c r="A221" s="1001"/>
      <c r="B221" s="1002"/>
      <c r="C221" s="1002"/>
      <c r="D221" s="1002"/>
      <c r="E221" s="1002"/>
      <c r="F221" s="100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x14ac:dyDescent="0.15">
      <c r="A222" s="1001"/>
      <c r="B222" s="1002"/>
      <c r="C222" s="1002"/>
      <c r="D222" s="1002"/>
      <c r="E222" s="1002"/>
      <c r="F222" s="100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x14ac:dyDescent="0.15">
      <c r="A223" s="1001"/>
      <c r="B223" s="1002"/>
      <c r="C223" s="1002"/>
      <c r="D223" s="1002"/>
      <c r="E223" s="1002"/>
      <c r="F223" s="100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x14ac:dyDescent="0.15">
      <c r="A224" s="1001"/>
      <c r="B224" s="1002"/>
      <c r="C224" s="1002"/>
      <c r="D224" s="1002"/>
      <c r="E224" s="1002"/>
      <c r="F224" s="100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14.25" thickBot="1" x14ac:dyDescent="0.2">
      <c r="A225" s="1001"/>
      <c r="B225" s="1002"/>
      <c r="C225" s="1002"/>
      <c r="D225" s="1002"/>
      <c r="E225" s="1002"/>
      <c r="F225" s="1003"/>
      <c r="G225" s="410" t="s">
        <v>20</v>
      </c>
      <c r="H225" s="411"/>
      <c r="I225" s="411"/>
      <c r="J225" s="411"/>
      <c r="K225" s="411"/>
      <c r="L225" s="412"/>
      <c r="M225" s="413"/>
      <c r="N225" s="413"/>
      <c r="O225" s="413"/>
      <c r="P225" s="413"/>
      <c r="Q225" s="413"/>
      <c r="R225" s="413"/>
      <c r="S225" s="413"/>
      <c r="T225" s="413"/>
      <c r="U225" s="413"/>
      <c r="V225" s="413"/>
      <c r="W225" s="413"/>
      <c r="X225" s="414"/>
      <c r="Y225" s="415">
        <f>SUM(Y215:AB224)</f>
        <v>0</v>
      </c>
      <c r="Z225" s="416"/>
      <c r="AA225" s="416"/>
      <c r="AB225" s="417"/>
      <c r="AC225" s="410" t="s">
        <v>20</v>
      </c>
      <c r="AD225" s="411"/>
      <c r="AE225" s="411"/>
      <c r="AF225" s="411"/>
      <c r="AG225" s="411"/>
      <c r="AH225" s="412"/>
      <c r="AI225" s="413"/>
      <c r="AJ225" s="413"/>
      <c r="AK225" s="413"/>
      <c r="AL225" s="413"/>
      <c r="AM225" s="413"/>
      <c r="AN225" s="413"/>
      <c r="AO225" s="413"/>
      <c r="AP225" s="413"/>
      <c r="AQ225" s="413"/>
      <c r="AR225" s="413"/>
      <c r="AS225" s="413"/>
      <c r="AT225" s="414"/>
      <c r="AU225" s="415">
        <f>SUM(AU215:AX224)</f>
        <v>0</v>
      </c>
      <c r="AV225" s="416"/>
      <c r="AW225" s="416"/>
      <c r="AX225" s="418"/>
    </row>
    <row r="226" spans="1:50" ht="17.25" x14ac:dyDescent="0.15">
      <c r="A226" s="1001"/>
      <c r="B226" s="1002"/>
      <c r="C226" s="1002"/>
      <c r="D226" s="1002"/>
      <c r="E226" s="1002"/>
      <c r="F226" s="1003"/>
      <c r="G226" s="440" t="s">
        <v>404</v>
      </c>
      <c r="H226" s="441"/>
      <c r="I226" s="441"/>
      <c r="J226" s="441"/>
      <c r="K226" s="441"/>
      <c r="L226" s="441"/>
      <c r="M226" s="441"/>
      <c r="N226" s="441"/>
      <c r="O226" s="441"/>
      <c r="P226" s="441"/>
      <c r="Q226" s="441"/>
      <c r="R226" s="441"/>
      <c r="S226" s="441"/>
      <c r="T226" s="441"/>
      <c r="U226" s="441"/>
      <c r="V226" s="441"/>
      <c r="W226" s="441"/>
      <c r="X226" s="441"/>
      <c r="Y226" s="441"/>
      <c r="Z226" s="441"/>
      <c r="AA226" s="441"/>
      <c r="AB226" s="442"/>
      <c r="AC226" s="440" t="s">
        <v>405</v>
      </c>
      <c r="AD226" s="441"/>
      <c r="AE226" s="441"/>
      <c r="AF226" s="441"/>
      <c r="AG226" s="441"/>
      <c r="AH226" s="441"/>
      <c r="AI226" s="441"/>
      <c r="AJ226" s="441"/>
      <c r="AK226" s="441"/>
      <c r="AL226" s="441"/>
      <c r="AM226" s="441"/>
      <c r="AN226" s="441"/>
      <c r="AO226" s="441"/>
      <c r="AP226" s="441"/>
      <c r="AQ226" s="441"/>
      <c r="AR226" s="441"/>
      <c r="AS226" s="441"/>
      <c r="AT226" s="441"/>
      <c r="AU226" s="441"/>
      <c r="AV226" s="441"/>
      <c r="AW226" s="441"/>
      <c r="AX226" s="443"/>
    </row>
    <row r="227" spans="1:50" x14ac:dyDescent="0.15">
      <c r="A227" s="1001"/>
      <c r="B227" s="1002"/>
      <c r="C227" s="1002"/>
      <c r="D227" s="1002"/>
      <c r="E227" s="1002"/>
      <c r="F227" s="1003"/>
      <c r="G227" s="444" t="s">
        <v>17</v>
      </c>
      <c r="H227" s="445"/>
      <c r="I227" s="445"/>
      <c r="J227" s="445"/>
      <c r="K227" s="445"/>
      <c r="L227" s="446" t="s">
        <v>18</v>
      </c>
      <c r="M227" s="445"/>
      <c r="N227" s="445"/>
      <c r="O227" s="445"/>
      <c r="P227" s="445"/>
      <c r="Q227" s="445"/>
      <c r="R227" s="445"/>
      <c r="S227" s="445"/>
      <c r="T227" s="445"/>
      <c r="U227" s="445"/>
      <c r="V227" s="445"/>
      <c r="W227" s="445"/>
      <c r="X227" s="447"/>
      <c r="Y227" s="437" t="s">
        <v>19</v>
      </c>
      <c r="Z227" s="438"/>
      <c r="AA227" s="438"/>
      <c r="AB227" s="448"/>
      <c r="AC227" s="444" t="s">
        <v>17</v>
      </c>
      <c r="AD227" s="445"/>
      <c r="AE227" s="445"/>
      <c r="AF227" s="445"/>
      <c r="AG227" s="445"/>
      <c r="AH227" s="446" t="s">
        <v>18</v>
      </c>
      <c r="AI227" s="445"/>
      <c r="AJ227" s="445"/>
      <c r="AK227" s="445"/>
      <c r="AL227" s="445"/>
      <c r="AM227" s="445"/>
      <c r="AN227" s="445"/>
      <c r="AO227" s="445"/>
      <c r="AP227" s="445"/>
      <c r="AQ227" s="445"/>
      <c r="AR227" s="445"/>
      <c r="AS227" s="445"/>
      <c r="AT227" s="447"/>
      <c r="AU227" s="437" t="s">
        <v>19</v>
      </c>
      <c r="AV227" s="438"/>
      <c r="AW227" s="438"/>
      <c r="AX227" s="439"/>
    </row>
    <row r="228" spans="1:50" x14ac:dyDescent="0.15">
      <c r="A228" s="1001"/>
      <c r="B228" s="1002"/>
      <c r="C228" s="1002"/>
      <c r="D228" s="1002"/>
      <c r="E228" s="1002"/>
      <c r="F228" s="1003"/>
      <c r="G228" s="450"/>
      <c r="H228" s="451"/>
      <c r="I228" s="451"/>
      <c r="J228" s="451"/>
      <c r="K228" s="452"/>
      <c r="L228" s="453"/>
      <c r="M228" s="454"/>
      <c r="N228" s="454"/>
      <c r="O228" s="454"/>
      <c r="P228" s="454"/>
      <c r="Q228" s="454"/>
      <c r="R228" s="454"/>
      <c r="S228" s="454"/>
      <c r="T228" s="454"/>
      <c r="U228" s="454"/>
      <c r="V228" s="454"/>
      <c r="W228" s="454"/>
      <c r="X228" s="455"/>
      <c r="Y228" s="456"/>
      <c r="Z228" s="457"/>
      <c r="AA228" s="457"/>
      <c r="AB228" s="558"/>
      <c r="AC228" s="450"/>
      <c r="AD228" s="451"/>
      <c r="AE228" s="451"/>
      <c r="AF228" s="451"/>
      <c r="AG228" s="452"/>
      <c r="AH228" s="453"/>
      <c r="AI228" s="454"/>
      <c r="AJ228" s="454"/>
      <c r="AK228" s="454"/>
      <c r="AL228" s="454"/>
      <c r="AM228" s="454"/>
      <c r="AN228" s="454"/>
      <c r="AO228" s="454"/>
      <c r="AP228" s="454"/>
      <c r="AQ228" s="454"/>
      <c r="AR228" s="454"/>
      <c r="AS228" s="454"/>
      <c r="AT228" s="455"/>
      <c r="AU228" s="456"/>
      <c r="AV228" s="457"/>
      <c r="AW228" s="457"/>
      <c r="AX228" s="458"/>
    </row>
    <row r="229" spans="1:50" x14ac:dyDescent="0.15">
      <c r="A229" s="1001"/>
      <c r="B229" s="1002"/>
      <c r="C229" s="1002"/>
      <c r="D229" s="1002"/>
      <c r="E229" s="1002"/>
      <c r="F229" s="1003"/>
      <c r="G229" s="349"/>
      <c r="H229" s="350"/>
      <c r="I229" s="350"/>
      <c r="J229" s="350"/>
      <c r="K229" s="351"/>
      <c r="L229" s="402"/>
      <c r="M229" s="403"/>
      <c r="N229" s="403"/>
      <c r="O229" s="403"/>
      <c r="P229" s="403"/>
      <c r="Q229" s="403"/>
      <c r="R229" s="403"/>
      <c r="S229" s="403"/>
      <c r="T229" s="403"/>
      <c r="U229" s="403"/>
      <c r="V229" s="403"/>
      <c r="W229" s="403"/>
      <c r="X229" s="404"/>
      <c r="Y229" s="399"/>
      <c r="Z229" s="400"/>
      <c r="AA229" s="400"/>
      <c r="AB229" s="406"/>
      <c r="AC229" s="349"/>
      <c r="AD229" s="350"/>
      <c r="AE229" s="350"/>
      <c r="AF229" s="350"/>
      <c r="AG229" s="351"/>
      <c r="AH229" s="402"/>
      <c r="AI229" s="403"/>
      <c r="AJ229" s="403"/>
      <c r="AK229" s="403"/>
      <c r="AL229" s="403"/>
      <c r="AM229" s="403"/>
      <c r="AN229" s="403"/>
      <c r="AO229" s="403"/>
      <c r="AP229" s="403"/>
      <c r="AQ229" s="403"/>
      <c r="AR229" s="403"/>
      <c r="AS229" s="403"/>
      <c r="AT229" s="404"/>
      <c r="AU229" s="399"/>
      <c r="AV229" s="400"/>
      <c r="AW229" s="400"/>
      <c r="AX229" s="401"/>
    </row>
    <row r="230" spans="1:50" x14ac:dyDescent="0.15">
      <c r="A230" s="1001"/>
      <c r="B230" s="1002"/>
      <c r="C230" s="1002"/>
      <c r="D230" s="1002"/>
      <c r="E230" s="1002"/>
      <c r="F230" s="100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x14ac:dyDescent="0.15">
      <c r="A231" s="1001"/>
      <c r="B231" s="1002"/>
      <c r="C231" s="1002"/>
      <c r="D231" s="1002"/>
      <c r="E231" s="1002"/>
      <c r="F231" s="100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x14ac:dyDescent="0.15">
      <c r="A232" s="1001"/>
      <c r="B232" s="1002"/>
      <c r="C232" s="1002"/>
      <c r="D232" s="1002"/>
      <c r="E232" s="1002"/>
      <c r="F232" s="100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x14ac:dyDescent="0.15">
      <c r="A233" s="1001"/>
      <c r="B233" s="1002"/>
      <c r="C233" s="1002"/>
      <c r="D233" s="1002"/>
      <c r="E233" s="1002"/>
      <c r="F233" s="100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x14ac:dyDescent="0.15">
      <c r="A234" s="1001"/>
      <c r="B234" s="1002"/>
      <c r="C234" s="1002"/>
      <c r="D234" s="1002"/>
      <c r="E234" s="1002"/>
      <c r="F234" s="100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x14ac:dyDescent="0.15">
      <c r="A235" s="1001"/>
      <c r="B235" s="1002"/>
      <c r="C235" s="1002"/>
      <c r="D235" s="1002"/>
      <c r="E235" s="1002"/>
      <c r="F235" s="100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x14ac:dyDescent="0.15">
      <c r="A236" s="1001"/>
      <c r="B236" s="1002"/>
      <c r="C236" s="1002"/>
      <c r="D236" s="1002"/>
      <c r="E236" s="1002"/>
      <c r="F236" s="100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x14ac:dyDescent="0.15">
      <c r="A237" s="1001"/>
      <c r="B237" s="1002"/>
      <c r="C237" s="1002"/>
      <c r="D237" s="1002"/>
      <c r="E237" s="1002"/>
      <c r="F237" s="100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14.25" thickBot="1" x14ac:dyDescent="0.2">
      <c r="A238" s="1001"/>
      <c r="B238" s="1002"/>
      <c r="C238" s="1002"/>
      <c r="D238" s="1002"/>
      <c r="E238" s="1002"/>
      <c r="F238" s="1003"/>
      <c r="G238" s="410" t="s">
        <v>20</v>
      </c>
      <c r="H238" s="411"/>
      <c r="I238" s="411"/>
      <c r="J238" s="411"/>
      <c r="K238" s="411"/>
      <c r="L238" s="412"/>
      <c r="M238" s="413"/>
      <c r="N238" s="413"/>
      <c r="O238" s="413"/>
      <c r="P238" s="413"/>
      <c r="Q238" s="413"/>
      <c r="R238" s="413"/>
      <c r="S238" s="413"/>
      <c r="T238" s="413"/>
      <c r="U238" s="413"/>
      <c r="V238" s="413"/>
      <c r="W238" s="413"/>
      <c r="X238" s="414"/>
      <c r="Y238" s="415">
        <f>SUM(Y228:AB237)</f>
        <v>0</v>
      </c>
      <c r="Z238" s="416"/>
      <c r="AA238" s="416"/>
      <c r="AB238" s="417"/>
      <c r="AC238" s="410" t="s">
        <v>20</v>
      </c>
      <c r="AD238" s="411"/>
      <c r="AE238" s="411"/>
      <c r="AF238" s="411"/>
      <c r="AG238" s="411"/>
      <c r="AH238" s="412"/>
      <c r="AI238" s="413"/>
      <c r="AJ238" s="413"/>
      <c r="AK238" s="413"/>
      <c r="AL238" s="413"/>
      <c r="AM238" s="413"/>
      <c r="AN238" s="413"/>
      <c r="AO238" s="413"/>
      <c r="AP238" s="413"/>
      <c r="AQ238" s="413"/>
      <c r="AR238" s="413"/>
      <c r="AS238" s="413"/>
      <c r="AT238" s="414"/>
      <c r="AU238" s="415">
        <f>SUM(AU228:AX237)</f>
        <v>0</v>
      </c>
      <c r="AV238" s="416"/>
      <c r="AW238" s="416"/>
      <c r="AX238" s="418"/>
    </row>
    <row r="239" spans="1:50" ht="17.25" x14ac:dyDescent="0.15">
      <c r="A239" s="1001"/>
      <c r="B239" s="1002"/>
      <c r="C239" s="1002"/>
      <c r="D239" s="1002"/>
      <c r="E239" s="1002"/>
      <c r="F239" s="1003"/>
      <c r="G239" s="440" t="s">
        <v>406</v>
      </c>
      <c r="H239" s="441"/>
      <c r="I239" s="441"/>
      <c r="J239" s="441"/>
      <c r="K239" s="441"/>
      <c r="L239" s="441"/>
      <c r="M239" s="441"/>
      <c r="N239" s="441"/>
      <c r="O239" s="441"/>
      <c r="P239" s="441"/>
      <c r="Q239" s="441"/>
      <c r="R239" s="441"/>
      <c r="S239" s="441"/>
      <c r="T239" s="441"/>
      <c r="U239" s="441"/>
      <c r="V239" s="441"/>
      <c r="W239" s="441"/>
      <c r="X239" s="441"/>
      <c r="Y239" s="441"/>
      <c r="Z239" s="441"/>
      <c r="AA239" s="441"/>
      <c r="AB239" s="442"/>
      <c r="AC239" s="440" t="s">
        <v>407</v>
      </c>
      <c r="AD239" s="441"/>
      <c r="AE239" s="441"/>
      <c r="AF239" s="441"/>
      <c r="AG239" s="441"/>
      <c r="AH239" s="441"/>
      <c r="AI239" s="441"/>
      <c r="AJ239" s="441"/>
      <c r="AK239" s="441"/>
      <c r="AL239" s="441"/>
      <c r="AM239" s="441"/>
      <c r="AN239" s="441"/>
      <c r="AO239" s="441"/>
      <c r="AP239" s="441"/>
      <c r="AQ239" s="441"/>
      <c r="AR239" s="441"/>
      <c r="AS239" s="441"/>
      <c r="AT239" s="441"/>
      <c r="AU239" s="441"/>
      <c r="AV239" s="441"/>
      <c r="AW239" s="441"/>
      <c r="AX239" s="443"/>
    </row>
    <row r="240" spans="1:50" x14ac:dyDescent="0.15">
      <c r="A240" s="1001"/>
      <c r="B240" s="1002"/>
      <c r="C240" s="1002"/>
      <c r="D240" s="1002"/>
      <c r="E240" s="1002"/>
      <c r="F240" s="1003"/>
      <c r="G240" s="444" t="s">
        <v>17</v>
      </c>
      <c r="H240" s="445"/>
      <c r="I240" s="445"/>
      <c r="J240" s="445"/>
      <c r="K240" s="445"/>
      <c r="L240" s="446" t="s">
        <v>18</v>
      </c>
      <c r="M240" s="445"/>
      <c r="N240" s="445"/>
      <c r="O240" s="445"/>
      <c r="P240" s="445"/>
      <c r="Q240" s="445"/>
      <c r="R240" s="445"/>
      <c r="S240" s="445"/>
      <c r="T240" s="445"/>
      <c r="U240" s="445"/>
      <c r="V240" s="445"/>
      <c r="W240" s="445"/>
      <c r="X240" s="447"/>
      <c r="Y240" s="437" t="s">
        <v>19</v>
      </c>
      <c r="Z240" s="438"/>
      <c r="AA240" s="438"/>
      <c r="AB240" s="448"/>
      <c r="AC240" s="444" t="s">
        <v>17</v>
      </c>
      <c r="AD240" s="445"/>
      <c r="AE240" s="445"/>
      <c r="AF240" s="445"/>
      <c r="AG240" s="445"/>
      <c r="AH240" s="446" t="s">
        <v>18</v>
      </c>
      <c r="AI240" s="445"/>
      <c r="AJ240" s="445"/>
      <c r="AK240" s="445"/>
      <c r="AL240" s="445"/>
      <c r="AM240" s="445"/>
      <c r="AN240" s="445"/>
      <c r="AO240" s="445"/>
      <c r="AP240" s="445"/>
      <c r="AQ240" s="445"/>
      <c r="AR240" s="445"/>
      <c r="AS240" s="445"/>
      <c r="AT240" s="447"/>
      <c r="AU240" s="437" t="s">
        <v>19</v>
      </c>
      <c r="AV240" s="438"/>
      <c r="AW240" s="438"/>
      <c r="AX240" s="439"/>
    </row>
    <row r="241" spans="1:50" x14ac:dyDescent="0.15">
      <c r="A241" s="1001"/>
      <c r="B241" s="1002"/>
      <c r="C241" s="1002"/>
      <c r="D241" s="1002"/>
      <c r="E241" s="1002"/>
      <c r="F241" s="1003"/>
      <c r="G241" s="450"/>
      <c r="H241" s="451"/>
      <c r="I241" s="451"/>
      <c r="J241" s="451"/>
      <c r="K241" s="452"/>
      <c r="L241" s="453"/>
      <c r="M241" s="454"/>
      <c r="N241" s="454"/>
      <c r="O241" s="454"/>
      <c r="P241" s="454"/>
      <c r="Q241" s="454"/>
      <c r="R241" s="454"/>
      <c r="S241" s="454"/>
      <c r="T241" s="454"/>
      <c r="U241" s="454"/>
      <c r="V241" s="454"/>
      <c r="W241" s="454"/>
      <c r="X241" s="455"/>
      <c r="Y241" s="456"/>
      <c r="Z241" s="457"/>
      <c r="AA241" s="457"/>
      <c r="AB241" s="558"/>
      <c r="AC241" s="450"/>
      <c r="AD241" s="451"/>
      <c r="AE241" s="451"/>
      <c r="AF241" s="451"/>
      <c r="AG241" s="452"/>
      <c r="AH241" s="453"/>
      <c r="AI241" s="454"/>
      <c r="AJ241" s="454"/>
      <c r="AK241" s="454"/>
      <c r="AL241" s="454"/>
      <c r="AM241" s="454"/>
      <c r="AN241" s="454"/>
      <c r="AO241" s="454"/>
      <c r="AP241" s="454"/>
      <c r="AQ241" s="454"/>
      <c r="AR241" s="454"/>
      <c r="AS241" s="454"/>
      <c r="AT241" s="455"/>
      <c r="AU241" s="456"/>
      <c r="AV241" s="457"/>
      <c r="AW241" s="457"/>
      <c r="AX241" s="458"/>
    </row>
    <row r="242" spans="1:50" x14ac:dyDescent="0.15">
      <c r="A242" s="1001"/>
      <c r="B242" s="1002"/>
      <c r="C242" s="1002"/>
      <c r="D242" s="1002"/>
      <c r="E242" s="1002"/>
      <c r="F242" s="1003"/>
      <c r="G242" s="349"/>
      <c r="H242" s="350"/>
      <c r="I242" s="350"/>
      <c r="J242" s="350"/>
      <c r="K242" s="351"/>
      <c r="L242" s="402"/>
      <c r="M242" s="403"/>
      <c r="N242" s="403"/>
      <c r="O242" s="403"/>
      <c r="P242" s="403"/>
      <c r="Q242" s="403"/>
      <c r="R242" s="403"/>
      <c r="S242" s="403"/>
      <c r="T242" s="403"/>
      <c r="U242" s="403"/>
      <c r="V242" s="403"/>
      <c r="W242" s="403"/>
      <c r="X242" s="404"/>
      <c r="Y242" s="399"/>
      <c r="Z242" s="400"/>
      <c r="AA242" s="400"/>
      <c r="AB242" s="406"/>
      <c r="AC242" s="349"/>
      <c r="AD242" s="350"/>
      <c r="AE242" s="350"/>
      <c r="AF242" s="350"/>
      <c r="AG242" s="351"/>
      <c r="AH242" s="402"/>
      <c r="AI242" s="403"/>
      <c r="AJ242" s="403"/>
      <c r="AK242" s="403"/>
      <c r="AL242" s="403"/>
      <c r="AM242" s="403"/>
      <c r="AN242" s="403"/>
      <c r="AO242" s="403"/>
      <c r="AP242" s="403"/>
      <c r="AQ242" s="403"/>
      <c r="AR242" s="403"/>
      <c r="AS242" s="403"/>
      <c r="AT242" s="404"/>
      <c r="AU242" s="399"/>
      <c r="AV242" s="400"/>
      <c r="AW242" s="400"/>
      <c r="AX242" s="401"/>
    </row>
    <row r="243" spans="1:50" x14ac:dyDescent="0.15">
      <c r="A243" s="1001"/>
      <c r="B243" s="1002"/>
      <c r="C243" s="1002"/>
      <c r="D243" s="1002"/>
      <c r="E243" s="1002"/>
      <c r="F243" s="100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x14ac:dyDescent="0.15">
      <c r="A244" s="1001"/>
      <c r="B244" s="1002"/>
      <c r="C244" s="1002"/>
      <c r="D244" s="1002"/>
      <c r="E244" s="1002"/>
      <c r="F244" s="100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x14ac:dyDescent="0.15">
      <c r="A245" s="1001"/>
      <c r="B245" s="1002"/>
      <c r="C245" s="1002"/>
      <c r="D245" s="1002"/>
      <c r="E245" s="1002"/>
      <c r="F245" s="100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x14ac:dyDescent="0.15">
      <c r="A246" s="1001"/>
      <c r="B246" s="1002"/>
      <c r="C246" s="1002"/>
      <c r="D246" s="1002"/>
      <c r="E246" s="1002"/>
      <c r="F246" s="100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x14ac:dyDescent="0.15">
      <c r="A247" s="1001"/>
      <c r="B247" s="1002"/>
      <c r="C247" s="1002"/>
      <c r="D247" s="1002"/>
      <c r="E247" s="1002"/>
      <c r="F247" s="100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x14ac:dyDescent="0.15">
      <c r="A248" s="1001"/>
      <c r="B248" s="1002"/>
      <c r="C248" s="1002"/>
      <c r="D248" s="1002"/>
      <c r="E248" s="1002"/>
      <c r="F248" s="100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x14ac:dyDescent="0.15">
      <c r="A249" s="1001"/>
      <c r="B249" s="1002"/>
      <c r="C249" s="1002"/>
      <c r="D249" s="1002"/>
      <c r="E249" s="1002"/>
      <c r="F249" s="100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x14ac:dyDescent="0.15">
      <c r="A250" s="1001"/>
      <c r="B250" s="1002"/>
      <c r="C250" s="1002"/>
      <c r="D250" s="1002"/>
      <c r="E250" s="1002"/>
      <c r="F250" s="100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14.25" thickBot="1" x14ac:dyDescent="0.2">
      <c r="A251" s="1001"/>
      <c r="B251" s="1002"/>
      <c r="C251" s="1002"/>
      <c r="D251" s="1002"/>
      <c r="E251" s="1002"/>
      <c r="F251" s="1003"/>
      <c r="G251" s="410" t="s">
        <v>20</v>
      </c>
      <c r="H251" s="411"/>
      <c r="I251" s="411"/>
      <c r="J251" s="411"/>
      <c r="K251" s="411"/>
      <c r="L251" s="412"/>
      <c r="M251" s="413"/>
      <c r="N251" s="413"/>
      <c r="O251" s="413"/>
      <c r="P251" s="413"/>
      <c r="Q251" s="413"/>
      <c r="R251" s="413"/>
      <c r="S251" s="413"/>
      <c r="T251" s="413"/>
      <c r="U251" s="413"/>
      <c r="V251" s="413"/>
      <c r="W251" s="413"/>
      <c r="X251" s="414"/>
      <c r="Y251" s="415">
        <f>SUM(Y241:AB250)</f>
        <v>0</v>
      </c>
      <c r="Z251" s="416"/>
      <c r="AA251" s="416"/>
      <c r="AB251" s="417"/>
      <c r="AC251" s="410" t="s">
        <v>20</v>
      </c>
      <c r="AD251" s="411"/>
      <c r="AE251" s="411"/>
      <c r="AF251" s="411"/>
      <c r="AG251" s="411"/>
      <c r="AH251" s="412"/>
      <c r="AI251" s="413"/>
      <c r="AJ251" s="413"/>
      <c r="AK251" s="413"/>
      <c r="AL251" s="413"/>
      <c r="AM251" s="413"/>
      <c r="AN251" s="413"/>
      <c r="AO251" s="413"/>
      <c r="AP251" s="413"/>
      <c r="AQ251" s="413"/>
      <c r="AR251" s="413"/>
      <c r="AS251" s="413"/>
      <c r="AT251" s="414"/>
      <c r="AU251" s="415">
        <f>SUM(AU241:AX250)</f>
        <v>0</v>
      </c>
      <c r="AV251" s="416"/>
      <c r="AW251" s="416"/>
      <c r="AX251" s="418"/>
    </row>
    <row r="252" spans="1:50" ht="17.25" x14ac:dyDescent="0.15">
      <c r="A252" s="1001"/>
      <c r="B252" s="1002"/>
      <c r="C252" s="1002"/>
      <c r="D252" s="1002"/>
      <c r="E252" s="1002"/>
      <c r="F252" s="1003"/>
      <c r="G252" s="440" t="s">
        <v>408</v>
      </c>
      <c r="H252" s="441"/>
      <c r="I252" s="441"/>
      <c r="J252" s="441"/>
      <c r="K252" s="441"/>
      <c r="L252" s="441"/>
      <c r="M252" s="441"/>
      <c r="N252" s="441"/>
      <c r="O252" s="441"/>
      <c r="P252" s="441"/>
      <c r="Q252" s="441"/>
      <c r="R252" s="441"/>
      <c r="S252" s="441"/>
      <c r="T252" s="441"/>
      <c r="U252" s="441"/>
      <c r="V252" s="441"/>
      <c r="W252" s="441"/>
      <c r="X252" s="441"/>
      <c r="Y252" s="441"/>
      <c r="Z252" s="441"/>
      <c r="AA252" s="441"/>
      <c r="AB252" s="442"/>
      <c r="AC252" s="440" t="s">
        <v>308</v>
      </c>
      <c r="AD252" s="441"/>
      <c r="AE252" s="441"/>
      <c r="AF252" s="441"/>
      <c r="AG252" s="441"/>
      <c r="AH252" s="441"/>
      <c r="AI252" s="441"/>
      <c r="AJ252" s="441"/>
      <c r="AK252" s="441"/>
      <c r="AL252" s="441"/>
      <c r="AM252" s="441"/>
      <c r="AN252" s="441"/>
      <c r="AO252" s="441"/>
      <c r="AP252" s="441"/>
      <c r="AQ252" s="441"/>
      <c r="AR252" s="441"/>
      <c r="AS252" s="441"/>
      <c r="AT252" s="441"/>
      <c r="AU252" s="441"/>
      <c r="AV252" s="441"/>
      <c r="AW252" s="441"/>
      <c r="AX252" s="443"/>
    </row>
    <row r="253" spans="1:50" x14ac:dyDescent="0.15">
      <c r="A253" s="1001"/>
      <c r="B253" s="1002"/>
      <c r="C253" s="1002"/>
      <c r="D253" s="1002"/>
      <c r="E253" s="1002"/>
      <c r="F253" s="1003"/>
      <c r="G253" s="444" t="s">
        <v>17</v>
      </c>
      <c r="H253" s="445"/>
      <c r="I253" s="445"/>
      <c r="J253" s="445"/>
      <c r="K253" s="445"/>
      <c r="L253" s="446" t="s">
        <v>18</v>
      </c>
      <c r="M253" s="445"/>
      <c r="N253" s="445"/>
      <c r="O253" s="445"/>
      <c r="P253" s="445"/>
      <c r="Q253" s="445"/>
      <c r="R253" s="445"/>
      <c r="S253" s="445"/>
      <c r="T253" s="445"/>
      <c r="U253" s="445"/>
      <c r="V253" s="445"/>
      <c r="W253" s="445"/>
      <c r="X253" s="447"/>
      <c r="Y253" s="437" t="s">
        <v>19</v>
      </c>
      <c r="Z253" s="438"/>
      <c r="AA253" s="438"/>
      <c r="AB253" s="448"/>
      <c r="AC253" s="444" t="s">
        <v>17</v>
      </c>
      <c r="AD253" s="445"/>
      <c r="AE253" s="445"/>
      <c r="AF253" s="445"/>
      <c r="AG253" s="445"/>
      <c r="AH253" s="446" t="s">
        <v>18</v>
      </c>
      <c r="AI253" s="445"/>
      <c r="AJ253" s="445"/>
      <c r="AK253" s="445"/>
      <c r="AL253" s="445"/>
      <c r="AM253" s="445"/>
      <c r="AN253" s="445"/>
      <c r="AO253" s="445"/>
      <c r="AP253" s="445"/>
      <c r="AQ253" s="445"/>
      <c r="AR253" s="445"/>
      <c r="AS253" s="445"/>
      <c r="AT253" s="447"/>
      <c r="AU253" s="437" t="s">
        <v>19</v>
      </c>
      <c r="AV253" s="438"/>
      <c r="AW253" s="438"/>
      <c r="AX253" s="439"/>
    </row>
    <row r="254" spans="1:50" x14ac:dyDescent="0.15">
      <c r="A254" s="1001"/>
      <c r="B254" s="1002"/>
      <c r="C254" s="1002"/>
      <c r="D254" s="1002"/>
      <c r="E254" s="1002"/>
      <c r="F254" s="1003"/>
      <c r="G254" s="450"/>
      <c r="H254" s="451"/>
      <c r="I254" s="451"/>
      <c r="J254" s="451"/>
      <c r="K254" s="452"/>
      <c r="L254" s="453"/>
      <c r="M254" s="454"/>
      <c r="N254" s="454"/>
      <c r="O254" s="454"/>
      <c r="P254" s="454"/>
      <c r="Q254" s="454"/>
      <c r="R254" s="454"/>
      <c r="S254" s="454"/>
      <c r="T254" s="454"/>
      <c r="U254" s="454"/>
      <c r="V254" s="454"/>
      <c r="W254" s="454"/>
      <c r="X254" s="455"/>
      <c r="Y254" s="456"/>
      <c r="Z254" s="457"/>
      <c r="AA254" s="457"/>
      <c r="AB254" s="558"/>
      <c r="AC254" s="450"/>
      <c r="AD254" s="451"/>
      <c r="AE254" s="451"/>
      <c r="AF254" s="451"/>
      <c r="AG254" s="452"/>
      <c r="AH254" s="453"/>
      <c r="AI254" s="454"/>
      <c r="AJ254" s="454"/>
      <c r="AK254" s="454"/>
      <c r="AL254" s="454"/>
      <c r="AM254" s="454"/>
      <c r="AN254" s="454"/>
      <c r="AO254" s="454"/>
      <c r="AP254" s="454"/>
      <c r="AQ254" s="454"/>
      <c r="AR254" s="454"/>
      <c r="AS254" s="454"/>
      <c r="AT254" s="455"/>
      <c r="AU254" s="456"/>
      <c r="AV254" s="457"/>
      <c r="AW254" s="457"/>
      <c r="AX254" s="458"/>
    </row>
    <row r="255" spans="1:50" x14ac:dyDescent="0.15">
      <c r="A255" s="1001"/>
      <c r="B255" s="1002"/>
      <c r="C255" s="1002"/>
      <c r="D255" s="1002"/>
      <c r="E255" s="1002"/>
      <c r="F255" s="1003"/>
      <c r="G255" s="349"/>
      <c r="H255" s="350"/>
      <c r="I255" s="350"/>
      <c r="J255" s="350"/>
      <c r="K255" s="351"/>
      <c r="L255" s="402"/>
      <c r="M255" s="403"/>
      <c r="N255" s="403"/>
      <c r="O255" s="403"/>
      <c r="P255" s="403"/>
      <c r="Q255" s="403"/>
      <c r="R255" s="403"/>
      <c r="S255" s="403"/>
      <c r="T255" s="403"/>
      <c r="U255" s="403"/>
      <c r="V255" s="403"/>
      <c r="W255" s="403"/>
      <c r="X255" s="404"/>
      <c r="Y255" s="399"/>
      <c r="Z255" s="400"/>
      <c r="AA255" s="400"/>
      <c r="AB255" s="406"/>
      <c r="AC255" s="349"/>
      <c r="AD255" s="350"/>
      <c r="AE255" s="350"/>
      <c r="AF255" s="350"/>
      <c r="AG255" s="351"/>
      <c r="AH255" s="402"/>
      <c r="AI255" s="403"/>
      <c r="AJ255" s="403"/>
      <c r="AK255" s="403"/>
      <c r="AL255" s="403"/>
      <c r="AM255" s="403"/>
      <c r="AN255" s="403"/>
      <c r="AO255" s="403"/>
      <c r="AP255" s="403"/>
      <c r="AQ255" s="403"/>
      <c r="AR255" s="403"/>
      <c r="AS255" s="403"/>
      <c r="AT255" s="404"/>
      <c r="AU255" s="399"/>
      <c r="AV255" s="400"/>
      <c r="AW255" s="400"/>
      <c r="AX255" s="401"/>
    </row>
    <row r="256" spans="1:50" x14ac:dyDescent="0.15">
      <c r="A256" s="1001"/>
      <c r="B256" s="1002"/>
      <c r="C256" s="1002"/>
      <c r="D256" s="1002"/>
      <c r="E256" s="1002"/>
      <c r="F256" s="100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x14ac:dyDescent="0.15">
      <c r="A257" s="1001"/>
      <c r="B257" s="1002"/>
      <c r="C257" s="1002"/>
      <c r="D257" s="1002"/>
      <c r="E257" s="1002"/>
      <c r="F257" s="100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x14ac:dyDescent="0.15">
      <c r="A258" s="1001"/>
      <c r="B258" s="1002"/>
      <c r="C258" s="1002"/>
      <c r="D258" s="1002"/>
      <c r="E258" s="1002"/>
      <c r="F258" s="100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x14ac:dyDescent="0.15">
      <c r="A259" s="1001"/>
      <c r="B259" s="1002"/>
      <c r="C259" s="1002"/>
      <c r="D259" s="1002"/>
      <c r="E259" s="1002"/>
      <c r="F259" s="100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x14ac:dyDescent="0.15">
      <c r="A260" s="1001"/>
      <c r="B260" s="1002"/>
      <c r="C260" s="1002"/>
      <c r="D260" s="1002"/>
      <c r="E260" s="1002"/>
      <c r="F260" s="100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x14ac:dyDescent="0.15">
      <c r="A261" s="1001"/>
      <c r="B261" s="1002"/>
      <c r="C261" s="1002"/>
      <c r="D261" s="1002"/>
      <c r="E261" s="1002"/>
      <c r="F261" s="100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x14ac:dyDescent="0.15">
      <c r="A262" s="1001"/>
      <c r="B262" s="1002"/>
      <c r="C262" s="1002"/>
      <c r="D262" s="1002"/>
      <c r="E262" s="1002"/>
      <c r="F262" s="100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x14ac:dyDescent="0.15">
      <c r="A263" s="1001"/>
      <c r="B263" s="1002"/>
      <c r="C263" s="1002"/>
      <c r="D263" s="1002"/>
      <c r="E263" s="1002"/>
      <c r="F263" s="100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14.25" thickBot="1" x14ac:dyDescent="0.2">
      <c r="A264" s="1004"/>
      <c r="B264" s="1005"/>
      <c r="C264" s="1005"/>
      <c r="D264" s="1005"/>
      <c r="E264" s="1005"/>
      <c r="F264" s="1006"/>
      <c r="G264" s="1012" t="s">
        <v>20</v>
      </c>
      <c r="H264" s="1013"/>
      <c r="I264" s="1013"/>
      <c r="J264" s="1013"/>
      <c r="K264" s="1013"/>
      <c r="L264" s="1014"/>
      <c r="M264" s="1015"/>
      <c r="N264" s="1015"/>
      <c r="O264" s="1015"/>
      <c r="P264" s="1015"/>
      <c r="Q264" s="1015"/>
      <c r="R264" s="1015"/>
      <c r="S264" s="1015"/>
      <c r="T264" s="1015"/>
      <c r="U264" s="1015"/>
      <c r="V264" s="1015"/>
      <c r="W264" s="1015"/>
      <c r="X264" s="1016"/>
      <c r="Y264" s="1017">
        <f>SUM(Y254:AB263)</f>
        <v>0</v>
      </c>
      <c r="Z264" s="1018"/>
      <c r="AA264" s="1018"/>
      <c r="AB264" s="1019"/>
      <c r="AC264" s="1012" t="s">
        <v>20</v>
      </c>
      <c r="AD264" s="1013"/>
      <c r="AE264" s="1013"/>
      <c r="AF264" s="1013"/>
      <c r="AG264" s="1013"/>
      <c r="AH264" s="1014"/>
      <c r="AI264" s="1015"/>
      <c r="AJ264" s="1015"/>
      <c r="AK264" s="1015"/>
      <c r="AL264" s="1015"/>
      <c r="AM264" s="1015"/>
      <c r="AN264" s="1015"/>
      <c r="AO264" s="1015"/>
      <c r="AP264" s="1015"/>
      <c r="AQ264" s="1015"/>
      <c r="AR264" s="1015"/>
      <c r="AS264" s="1015"/>
      <c r="AT264" s="1016"/>
      <c r="AU264" s="1017">
        <f>SUM(AU254:AX263)</f>
        <v>0</v>
      </c>
      <c r="AV264" s="1018"/>
      <c r="AW264" s="1018"/>
      <c r="AX264" s="1020"/>
    </row>
    <row r="265" spans="1:50" x14ac:dyDescent="0.15">
      <c r="A265" s="40"/>
      <c r="B265" s="40"/>
      <c r="C265" s="40"/>
      <c r="D265" s="40"/>
      <c r="E265" s="40"/>
      <c r="F265" s="40"/>
      <c r="G265" s="41"/>
      <c r="H265" s="41"/>
      <c r="I265" s="41"/>
      <c r="J265" s="41"/>
      <c r="K265" s="41"/>
      <c r="L265" s="42"/>
      <c r="M265" s="41"/>
      <c r="N265" s="41"/>
      <c r="O265" s="41"/>
      <c r="P265" s="41"/>
      <c r="Q265" s="41"/>
      <c r="R265" s="41"/>
      <c r="S265" s="41"/>
      <c r="T265" s="41"/>
      <c r="U265" s="41"/>
      <c r="V265" s="41"/>
      <c r="W265" s="41"/>
      <c r="X265" s="41"/>
      <c r="Y265" s="43"/>
      <c r="Z265" s="43"/>
      <c r="AA265" s="43"/>
      <c r="AB265" s="43"/>
      <c r="AC265" s="41"/>
      <c r="AD265" s="41"/>
      <c r="AE265" s="41"/>
      <c r="AF265" s="41"/>
      <c r="AG265" s="41"/>
      <c r="AH265" s="42"/>
      <c r="AI265" s="41"/>
      <c r="AJ265" s="41"/>
      <c r="AK265" s="41"/>
      <c r="AL265" s="41"/>
      <c r="AM265" s="41"/>
      <c r="AN265" s="41"/>
      <c r="AO265" s="41"/>
      <c r="AP265" s="41"/>
      <c r="AQ265" s="41"/>
      <c r="AR265" s="41"/>
      <c r="AS265" s="41"/>
      <c r="AT265" s="41"/>
      <c r="AU265" s="43"/>
      <c r="AV265" s="43"/>
      <c r="AW265" s="43"/>
      <c r="AX265" s="43"/>
    </row>
  </sheetData>
  <sheetProtection formatRows="0"/>
  <mergeCells count="1484">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4:K254"/>
    <mergeCell ref="L254:X254"/>
    <mergeCell ref="Y254:AB254"/>
    <mergeCell ref="AC254:AG254"/>
    <mergeCell ref="AH254:AT254"/>
    <mergeCell ref="AU254:AX254"/>
    <mergeCell ref="G252:AB252"/>
    <mergeCell ref="AC252:AX252"/>
    <mergeCell ref="G253:K253"/>
    <mergeCell ref="L253:X253"/>
    <mergeCell ref="Y253:AB253"/>
    <mergeCell ref="AC253:AG253"/>
    <mergeCell ref="AH253:AT253"/>
    <mergeCell ref="AU253:AX253"/>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39:AB239"/>
    <mergeCell ref="AC239:AX239"/>
    <mergeCell ref="G240:K240"/>
    <mergeCell ref="L240:X240"/>
    <mergeCell ref="Y240:AB240"/>
    <mergeCell ref="AC240:AG240"/>
    <mergeCell ref="AH240:AT240"/>
    <mergeCell ref="AU240:AX240"/>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6:AB226"/>
    <mergeCell ref="AC226:AX226"/>
    <mergeCell ref="G227:K227"/>
    <mergeCell ref="L227:X227"/>
    <mergeCell ref="Y227:AB227"/>
    <mergeCell ref="AC227:AG227"/>
    <mergeCell ref="AH227:AT227"/>
    <mergeCell ref="AU227:AX227"/>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AU216:AX216"/>
    <mergeCell ref="G217:K217"/>
    <mergeCell ref="L217:X217"/>
    <mergeCell ref="Y217:AB217"/>
    <mergeCell ref="AC217:AG217"/>
    <mergeCell ref="AH217:AT217"/>
    <mergeCell ref="AU217:AX217"/>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L215:X215"/>
    <mergeCell ref="Y215:AB215"/>
    <mergeCell ref="AC215:AG215"/>
    <mergeCell ref="AH215:AT215"/>
    <mergeCell ref="AU215:AX215"/>
    <mergeCell ref="G216:K216"/>
    <mergeCell ref="L216:X216"/>
    <mergeCell ref="Y216:AB216"/>
    <mergeCell ref="AC216:AG216"/>
    <mergeCell ref="AH216:AT216"/>
    <mergeCell ref="A213:F264"/>
    <mergeCell ref="G213:AB213"/>
    <mergeCell ref="AC213:AX213"/>
    <mergeCell ref="G214:K214"/>
    <mergeCell ref="L214:X214"/>
    <mergeCell ref="Y214:AB214"/>
    <mergeCell ref="AC214:AG214"/>
    <mergeCell ref="AH214:AT214"/>
    <mergeCell ref="AU214:AX214"/>
    <mergeCell ref="G215:K215"/>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199:AB199"/>
    <mergeCell ref="AC199:AX199"/>
    <mergeCell ref="G200:K200"/>
    <mergeCell ref="L200:X200"/>
    <mergeCell ref="Y200:AB200"/>
    <mergeCell ref="AC200:AG200"/>
    <mergeCell ref="AH200:AT200"/>
    <mergeCell ref="AU200:AX200"/>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6:AB186"/>
    <mergeCell ref="AC186:AX186"/>
    <mergeCell ref="G187:K187"/>
    <mergeCell ref="L187:X187"/>
    <mergeCell ref="Y187:AB187"/>
    <mergeCell ref="AC187:AG187"/>
    <mergeCell ref="AH187:AT187"/>
    <mergeCell ref="AU187:AX187"/>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3:AB173"/>
    <mergeCell ref="AC173:AX173"/>
    <mergeCell ref="G174:K174"/>
    <mergeCell ref="L174:X174"/>
    <mergeCell ref="Y174:AB174"/>
    <mergeCell ref="AC174:AG174"/>
    <mergeCell ref="AH174:AT174"/>
    <mergeCell ref="AU174:AX174"/>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AU163:AX163"/>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L162:X162"/>
    <mergeCell ref="Y162:AB162"/>
    <mergeCell ref="AC162:AG162"/>
    <mergeCell ref="AH162:AT162"/>
    <mergeCell ref="AU162:AX162"/>
    <mergeCell ref="G163:K163"/>
    <mergeCell ref="L163:X163"/>
    <mergeCell ref="Y163:AB163"/>
    <mergeCell ref="AC163:AG163"/>
    <mergeCell ref="AH163:AT163"/>
    <mergeCell ref="A160:F211"/>
    <mergeCell ref="G160:AB160"/>
    <mergeCell ref="AC160:AX160"/>
    <mergeCell ref="G161:K161"/>
    <mergeCell ref="L161:X161"/>
    <mergeCell ref="Y161:AB161"/>
    <mergeCell ref="AC161:AG161"/>
    <mergeCell ref="AH161:AT161"/>
    <mergeCell ref="AU161:AX161"/>
    <mergeCell ref="G162:K162"/>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AU110:AX110"/>
    <mergeCell ref="G111:K111"/>
    <mergeCell ref="L111:X111"/>
    <mergeCell ref="Y111:AB111"/>
    <mergeCell ref="AC111:AG111"/>
    <mergeCell ref="AH111:AT111"/>
    <mergeCell ref="AU111:AX111"/>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L109:X109"/>
    <mergeCell ref="Y109:AB109"/>
    <mergeCell ref="AC109:AG109"/>
    <mergeCell ref="AH109:AT109"/>
    <mergeCell ref="AU109:AX109"/>
    <mergeCell ref="G110:K110"/>
    <mergeCell ref="L110:X110"/>
    <mergeCell ref="Y110:AB110"/>
    <mergeCell ref="AC110:AG110"/>
    <mergeCell ref="AH110:AT110"/>
    <mergeCell ref="A107:F158"/>
    <mergeCell ref="G107:AB107"/>
    <mergeCell ref="AC107:AX107"/>
    <mergeCell ref="G108:K108"/>
    <mergeCell ref="L108:X108"/>
    <mergeCell ref="Y108:AB108"/>
    <mergeCell ref="AC108:AG108"/>
    <mergeCell ref="AH108:AT108"/>
    <mergeCell ref="AU108:AX108"/>
    <mergeCell ref="G109:K109"/>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5:K95"/>
    <mergeCell ref="L95:X95"/>
    <mergeCell ref="Y95:AB95"/>
    <mergeCell ref="AC95:AG95"/>
    <mergeCell ref="AH95:AT95"/>
    <mergeCell ref="AU95:AX95"/>
    <mergeCell ref="G93:AB93"/>
    <mergeCell ref="AC93:AX93"/>
    <mergeCell ref="G94:K94"/>
    <mergeCell ref="L94:X94"/>
    <mergeCell ref="Y94:AB94"/>
    <mergeCell ref="AC94:AG94"/>
    <mergeCell ref="AH94:AT94"/>
    <mergeCell ref="AU94:AX94"/>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2:K82"/>
    <mergeCell ref="L82:X82"/>
    <mergeCell ref="Y82:AB82"/>
    <mergeCell ref="AC82:AG82"/>
    <mergeCell ref="AH82:AT82"/>
    <mergeCell ref="AU82:AX82"/>
    <mergeCell ref="G80:AB80"/>
    <mergeCell ref="AC80:AX80"/>
    <mergeCell ref="G81:K81"/>
    <mergeCell ref="L81:X81"/>
    <mergeCell ref="Y81:AB81"/>
    <mergeCell ref="AC81:AG81"/>
    <mergeCell ref="AH81:AT81"/>
    <mergeCell ref="AU81:AX81"/>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9:K69"/>
    <mergeCell ref="L69:X69"/>
    <mergeCell ref="Y69:AB69"/>
    <mergeCell ref="AC69:AG69"/>
    <mergeCell ref="AH69:AT69"/>
    <mergeCell ref="AU69:AX69"/>
    <mergeCell ref="G67:AB67"/>
    <mergeCell ref="AC67:AX67"/>
    <mergeCell ref="G68:K68"/>
    <mergeCell ref="L68:X68"/>
    <mergeCell ref="Y68:AB68"/>
    <mergeCell ref="AC68:AG68"/>
    <mergeCell ref="AH68:AT68"/>
    <mergeCell ref="AU68:AX68"/>
    <mergeCell ref="G66:K66"/>
    <mergeCell ref="L66:X66"/>
    <mergeCell ref="Y66:AB66"/>
    <mergeCell ref="AC66:AG66"/>
    <mergeCell ref="AH66:AT66"/>
    <mergeCell ref="AU66:AX66"/>
    <mergeCell ref="G65:K65"/>
    <mergeCell ref="L65:X65"/>
    <mergeCell ref="Y65:AB65"/>
    <mergeCell ref="AC65:AG65"/>
    <mergeCell ref="AH65:AT65"/>
    <mergeCell ref="AU65:AX65"/>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1:K61"/>
    <mergeCell ref="L61:X61"/>
    <mergeCell ref="Y61:AB61"/>
    <mergeCell ref="AC61:AG61"/>
    <mergeCell ref="AH61:AT61"/>
    <mergeCell ref="AU61:AX61"/>
    <mergeCell ref="G60:K60"/>
    <mergeCell ref="L60:X60"/>
    <mergeCell ref="Y60:AB60"/>
    <mergeCell ref="AC60:AG60"/>
    <mergeCell ref="AH60:AT60"/>
    <mergeCell ref="AU60:AX60"/>
    <mergeCell ref="G59:K59"/>
    <mergeCell ref="L59:X59"/>
    <mergeCell ref="Y59:AB59"/>
    <mergeCell ref="AC59:AG59"/>
    <mergeCell ref="AH59:AT59"/>
    <mergeCell ref="AU59:AX59"/>
    <mergeCell ref="AU57:AX57"/>
    <mergeCell ref="G58:K58"/>
    <mergeCell ref="L58:X58"/>
    <mergeCell ref="Y58:AB58"/>
    <mergeCell ref="AC58:AG58"/>
    <mergeCell ref="AH58:AT58"/>
    <mergeCell ref="AU58:AX58"/>
    <mergeCell ref="L56:X56"/>
    <mergeCell ref="Y56:AB56"/>
    <mergeCell ref="AC56:AG56"/>
    <mergeCell ref="AH56:AT56"/>
    <mergeCell ref="AU56:AX56"/>
    <mergeCell ref="G57:K57"/>
    <mergeCell ref="L57:X57"/>
    <mergeCell ref="Y57:AB57"/>
    <mergeCell ref="AC57:AG57"/>
    <mergeCell ref="AH57:AT57"/>
    <mergeCell ref="G54:AB54"/>
    <mergeCell ref="AC54:AX54"/>
    <mergeCell ref="G55:K55"/>
    <mergeCell ref="L55:X55"/>
    <mergeCell ref="Y55:AB55"/>
    <mergeCell ref="AC55:AG55"/>
    <mergeCell ref="AH55:AT55"/>
    <mergeCell ref="AU55:AX55"/>
    <mergeCell ref="G56:K56"/>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A2:F105"/>
    <mergeCell ref="L4:X4"/>
    <mergeCell ref="Y4:AB4"/>
    <mergeCell ref="AC4:AG4"/>
    <mergeCell ref="AH4:AT4"/>
    <mergeCell ref="AU4:AX4"/>
    <mergeCell ref="G5:K5"/>
    <mergeCell ref="L5:X5"/>
    <mergeCell ref="Y5:AB5"/>
    <mergeCell ref="AC5:AG5"/>
    <mergeCell ref="AH5:AT5"/>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53" priority="279">
      <formula>IF(RIGHT(TEXT(Y5,"0.#"),1)=".",FALSE,TRUE)</formula>
    </cfRule>
    <cfRule type="expression" dxfId="552" priority="280">
      <formula>IF(RIGHT(TEXT(Y5,"0.#"),1)=".",TRUE,FALSE)</formula>
    </cfRule>
  </conditionalFormatting>
  <conditionalFormatting sqref="Y14">
    <cfRule type="expression" dxfId="551" priority="277">
      <formula>IF(RIGHT(TEXT(Y14,"0.#"),1)=".",FALSE,TRUE)</formula>
    </cfRule>
    <cfRule type="expression" dxfId="550" priority="278">
      <formula>IF(RIGHT(TEXT(Y14,"0.#"),1)=".",TRUE,FALSE)</formula>
    </cfRule>
  </conditionalFormatting>
  <conditionalFormatting sqref="Y6:Y13 Y4">
    <cfRule type="expression" dxfId="549" priority="275">
      <formula>IF(RIGHT(TEXT(Y4,"0.#"),1)=".",FALSE,TRUE)</formula>
    </cfRule>
    <cfRule type="expression" dxfId="548" priority="276">
      <formula>IF(RIGHT(TEXT(Y4,"0.#"),1)=".",TRUE,FALSE)</formula>
    </cfRule>
  </conditionalFormatting>
  <conditionalFormatting sqref="AU5">
    <cfRule type="expression" dxfId="547" priority="273">
      <formula>IF(RIGHT(TEXT(AU5,"0.#"),1)=".",FALSE,TRUE)</formula>
    </cfRule>
    <cfRule type="expression" dxfId="546" priority="274">
      <formula>IF(RIGHT(TEXT(AU5,"0.#"),1)=".",TRUE,FALSE)</formula>
    </cfRule>
  </conditionalFormatting>
  <conditionalFormatting sqref="AU14">
    <cfRule type="expression" dxfId="545" priority="271">
      <formula>IF(RIGHT(TEXT(AU14,"0.#"),1)=".",FALSE,TRUE)</formula>
    </cfRule>
    <cfRule type="expression" dxfId="544" priority="272">
      <formula>IF(RIGHT(TEXT(AU14,"0.#"),1)=".",TRUE,FALSE)</formula>
    </cfRule>
  </conditionalFormatting>
  <conditionalFormatting sqref="AU6:AU13 AU4">
    <cfRule type="expression" dxfId="543" priority="269">
      <formula>IF(RIGHT(TEXT(AU4,"0.#"),1)=".",FALSE,TRUE)</formula>
    </cfRule>
    <cfRule type="expression" dxfId="542" priority="270">
      <formula>IF(RIGHT(TEXT(AU4,"0.#"),1)=".",TRUE,FALSE)</formula>
    </cfRule>
  </conditionalFormatting>
  <conditionalFormatting sqref="Y18">
    <cfRule type="expression" dxfId="541" priority="267">
      <formula>IF(RIGHT(TEXT(Y18,"0.#"),1)=".",FALSE,TRUE)</formula>
    </cfRule>
    <cfRule type="expression" dxfId="540" priority="268">
      <formula>IF(RIGHT(TEXT(Y18,"0.#"),1)=".",TRUE,FALSE)</formula>
    </cfRule>
  </conditionalFormatting>
  <conditionalFormatting sqref="Y27">
    <cfRule type="expression" dxfId="539" priority="265">
      <formula>IF(RIGHT(TEXT(Y27,"0.#"),1)=".",FALSE,TRUE)</formula>
    </cfRule>
    <cfRule type="expression" dxfId="538" priority="266">
      <formula>IF(RIGHT(TEXT(Y27,"0.#"),1)=".",TRUE,FALSE)</formula>
    </cfRule>
  </conditionalFormatting>
  <conditionalFormatting sqref="Y19:Y26 Y17">
    <cfRule type="expression" dxfId="537" priority="263">
      <formula>IF(RIGHT(TEXT(Y17,"0.#"),1)=".",FALSE,TRUE)</formula>
    </cfRule>
    <cfRule type="expression" dxfId="536" priority="264">
      <formula>IF(RIGHT(TEXT(Y17,"0.#"),1)=".",TRUE,FALSE)</formula>
    </cfRule>
  </conditionalFormatting>
  <conditionalFormatting sqref="AU18">
    <cfRule type="expression" dxfId="535" priority="261">
      <formula>IF(RIGHT(TEXT(AU18,"0.#"),1)=".",FALSE,TRUE)</formula>
    </cfRule>
    <cfRule type="expression" dxfId="534" priority="262">
      <formula>IF(RIGHT(TEXT(AU18,"0.#"),1)=".",TRUE,FALSE)</formula>
    </cfRule>
  </conditionalFormatting>
  <conditionalFormatting sqref="AU27">
    <cfRule type="expression" dxfId="533" priority="259">
      <formula>IF(RIGHT(TEXT(AU27,"0.#"),1)=".",FALSE,TRUE)</formula>
    </cfRule>
    <cfRule type="expression" dxfId="532" priority="260">
      <formula>IF(RIGHT(TEXT(AU27,"0.#"),1)=".",TRUE,FALSE)</formula>
    </cfRule>
  </conditionalFormatting>
  <conditionalFormatting sqref="AU19:AU26 AU17">
    <cfRule type="expression" dxfId="531" priority="257">
      <formula>IF(RIGHT(TEXT(AU17,"0.#"),1)=".",FALSE,TRUE)</formula>
    </cfRule>
    <cfRule type="expression" dxfId="530" priority="258">
      <formula>IF(RIGHT(TEXT(AU17,"0.#"),1)=".",TRUE,FALSE)</formula>
    </cfRule>
  </conditionalFormatting>
  <conditionalFormatting sqref="Y31">
    <cfRule type="expression" dxfId="529" priority="255">
      <formula>IF(RIGHT(TEXT(Y31,"0.#"),1)=".",FALSE,TRUE)</formula>
    </cfRule>
    <cfRule type="expression" dxfId="528" priority="256">
      <formula>IF(RIGHT(TEXT(Y31,"0.#"),1)=".",TRUE,FALSE)</formula>
    </cfRule>
  </conditionalFormatting>
  <conditionalFormatting sqref="Y40">
    <cfRule type="expression" dxfId="527" priority="253">
      <formula>IF(RIGHT(TEXT(Y40,"0.#"),1)=".",FALSE,TRUE)</formula>
    </cfRule>
    <cfRule type="expression" dxfId="526" priority="254">
      <formula>IF(RIGHT(TEXT(Y40,"0.#"),1)=".",TRUE,FALSE)</formula>
    </cfRule>
  </conditionalFormatting>
  <conditionalFormatting sqref="Y32:Y39 Y30">
    <cfRule type="expression" dxfId="525" priority="251">
      <formula>IF(RIGHT(TEXT(Y30,"0.#"),1)=".",FALSE,TRUE)</formula>
    </cfRule>
    <cfRule type="expression" dxfId="524" priority="252">
      <formula>IF(RIGHT(TEXT(Y30,"0.#"),1)=".",TRUE,FALSE)</formula>
    </cfRule>
  </conditionalFormatting>
  <conditionalFormatting sqref="AU31">
    <cfRule type="expression" dxfId="523" priority="249">
      <formula>IF(RIGHT(TEXT(AU31,"0.#"),1)=".",FALSE,TRUE)</formula>
    </cfRule>
    <cfRule type="expression" dxfId="522" priority="250">
      <formula>IF(RIGHT(TEXT(AU31,"0.#"),1)=".",TRUE,FALSE)</formula>
    </cfRule>
  </conditionalFormatting>
  <conditionalFormatting sqref="AU40">
    <cfRule type="expression" dxfId="521" priority="247">
      <formula>IF(RIGHT(TEXT(AU40,"0.#"),1)=".",FALSE,TRUE)</formula>
    </cfRule>
    <cfRule type="expression" dxfId="520" priority="248">
      <formula>IF(RIGHT(TEXT(AU40,"0.#"),1)=".",TRUE,FALSE)</formula>
    </cfRule>
  </conditionalFormatting>
  <conditionalFormatting sqref="AU32:AU39">
    <cfRule type="expression" dxfId="519" priority="245">
      <formula>IF(RIGHT(TEXT(AU32,"0.#"),1)=".",FALSE,TRUE)</formula>
    </cfRule>
    <cfRule type="expression" dxfId="518" priority="246">
      <formula>IF(RIGHT(TEXT(AU32,"0.#"),1)=".",TRUE,FALSE)</formula>
    </cfRule>
  </conditionalFormatting>
  <conditionalFormatting sqref="Y44">
    <cfRule type="expression" dxfId="517" priority="243">
      <formula>IF(RIGHT(TEXT(Y44,"0.#"),1)=".",FALSE,TRUE)</formula>
    </cfRule>
    <cfRule type="expression" dxfId="516" priority="244">
      <formula>IF(RIGHT(TEXT(Y44,"0.#"),1)=".",TRUE,FALSE)</formula>
    </cfRule>
  </conditionalFormatting>
  <conditionalFormatting sqref="Y53">
    <cfRule type="expression" dxfId="515" priority="241">
      <formula>IF(RIGHT(TEXT(Y53,"0.#"),1)=".",FALSE,TRUE)</formula>
    </cfRule>
    <cfRule type="expression" dxfId="514" priority="242">
      <formula>IF(RIGHT(TEXT(Y53,"0.#"),1)=".",TRUE,FALSE)</formula>
    </cfRule>
  </conditionalFormatting>
  <conditionalFormatting sqref="Y45:Y52 Y43">
    <cfRule type="expression" dxfId="513" priority="239">
      <formula>IF(RIGHT(TEXT(Y43,"0.#"),1)=".",FALSE,TRUE)</formula>
    </cfRule>
    <cfRule type="expression" dxfId="512" priority="240">
      <formula>IF(RIGHT(TEXT(Y43,"0.#"),1)=".",TRUE,FALSE)</formula>
    </cfRule>
  </conditionalFormatting>
  <conditionalFormatting sqref="Y57">
    <cfRule type="expression" dxfId="511" priority="231">
      <formula>IF(RIGHT(TEXT(Y57,"0.#"),1)=".",FALSE,TRUE)</formula>
    </cfRule>
    <cfRule type="expression" dxfId="510" priority="232">
      <formula>IF(RIGHT(TEXT(Y57,"0.#"),1)=".",TRUE,FALSE)</formula>
    </cfRule>
  </conditionalFormatting>
  <conditionalFormatting sqref="AU53">
    <cfRule type="expression" dxfId="509" priority="235">
      <formula>IF(RIGHT(TEXT(AU53,"0.#"),1)=".",FALSE,TRUE)</formula>
    </cfRule>
    <cfRule type="expression" dxfId="508" priority="236">
      <formula>IF(RIGHT(TEXT(AU53,"0.#"),1)=".",TRUE,FALSE)</formula>
    </cfRule>
  </conditionalFormatting>
  <conditionalFormatting sqref="AU46:AU52">
    <cfRule type="expression" dxfId="507" priority="233">
      <formula>IF(RIGHT(TEXT(AU46,"0.#"),1)=".",FALSE,TRUE)</formula>
    </cfRule>
    <cfRule type="expression" dxfId="506" priority="234">
      <formula>IF(RIGHT(TEXT(AU46,"0.#"),1)=".",TRUE,FALSE)</formula>
    </cfRule>
  </conditionalFormatting>
  <conditionalFormatting sqref="Y66">
    <cfRule type="expression" dxfId="505" priority="229">
      <formula>IF(RIGHT(TEXT(Y66,"0.#"),1)=".",FALSE,TRUE)</formula>
    </cfRule>
    <cfRule type="expression" dxfId="504" priority="230">
      <formula>IF(RIGHT(TEXT(Y66,"0.#"),1)=".",TRUE,FALSE)</formula>
    </cfRule>
  </conditionalFormatting>
  <conditionalFormatting sqref="Y58:Y65">
    <cfRule type="expression" dxfId="503" priority="227">
      <formula>IF(RIGHT(TEXT(Y58,"0.#"),1)=".",FALSE,TRUE)</formula>
    </cfRule>
    <cfRule type="expression" dxfId="502" priority="228">
      <formula>IF(RIGHT(TEXT(Y58,"0.#"),1)=".",TRUE,FALSE)</formula>
    </cfRule>
  </conditionalFormatting>
  <conditionalFormatting sqref="AU57">
    <cfRule type="expression" dxfId="501" priority="225">
      <formula>IF(RIGHT(TEXT(AU57,"0.#"),1)=".",FALSE,TRUE)</formula>
    </cfRule>
    <cfRule type="expression" dxfId="500" priority="226">
      <formula>IF(RIGHT(TEXT(AU57,"0.#"),1)=".",TRUE,FALSE)</formula>
    </cfRule>
  </conditionalFormatting>
  <conditionalFormatting sqref="AU66">
    <cfRule type="expression" dxfId="499" priority="223">
      <formula>IF(RIGHT(TEXT(AU66,"0.#"),1)=".",FALSE,TRUE)</formula>
    </cfRule>
    <cfRule type="expression" dxfId="498" priority="224">
      <formula>IF(RIGHT(TEXT(AU66,"0.#"),1)=".",TRUE,FALSE)</formula>
    </cfRule>
  </conditionalFormatting>
  <conditionalFormatting sqref="AU58:AU65 AU56">
    <cfRule type="expression" dxfId="497" priority="221">
      <formula>IF(RIGHT(TEXT(AU56,"0.#"),1)=".",FALSE,TRUE)</formula>
    </cfRule>
    <cfRule type="expression" dxfId="496" priority="222">
      <formula>IF(RIGHT(TEXT(AU56,"0.#"),1)=".",TRUE,FALSE)</formula>
    </cfRule>
  </conditionalFormatting>
  <conditionalFormatting sqref="Y70">
    <cfRule type="expression" dxfId="495" priority="219">
      <formula>IF(RIGHT(TEXT(Y70,"0.#"),1)=".",FALSE,TRUE)</formula>
    </cfRule>
    <cfRule type="expression" dxfId="494" priority="220">
      <formula>IF(RIGHT(TEXT(Y70,"0.#"),1)=".",TRUE,FALSE)</formula>
    </cfRule>
  </conditionalFormatting>
  <conditionalFormatting sqref="Y79">
    <cfRule type="expression" dxfId="493" priority="217">
      <formula>IF(RIGHT(TEXT(Y79,"0.#"),1)=".",FALSE,TRUE)</formula>
    </cfRule>
    <cfRule type="expression" dxfId="492" priority="218">
      <formula>IF(RIGHT(TEXT(Y79,"0.#"),1)=".",TRUE,FALSE)</formula>
    </cfRule>
  </conditionalFormatting>
  <conditionalFormatting sqref="Y71:Y78 Y69">
    <cfRule type="expression" dxfId="491" priority="215">
      <formula>IF(RIGHT(TEXT(Y69,"0.#"),1)=".",FALSE,TRUE)</formula>
    </cfRule>
    <cfRule type="expression" dxfId="490" priority="216">
      <formula>IF(RIGHT(TEXT(Y69,"0.#"),1)=".",TRUE,FALSE)</formula>
    </cfRule>
  </conditionalFormatting>
  <conditionalFormatting sqref="AU70">
    <cfRule type="expression" dxfId="489" priority="213">
      <formula>IF(RIGHT(TEXT(AU70,"0.#"),1)=".",FALSE,TRUE)</formula>
    </cfRule>
    <cfRule type="expression" dxfId="488" priority="214">
      <formula>IF(RIGHT(TEXT(AU70,"0.#"),1)=".",TRUE,FALSE)</formula>
    </cfRule>
  </conditionalFormatting>
  <conditionalFormatting sqref="AU79">
    <cfRule type="expression" dxfId="487" priority="211">
      <formula>IF(RIGHT(TEXT(AU79,"0.#"),1)=".",FALSE,TRUE)</formula>
    </cfRule>
    <cfRule type="expression" dxfId="486" priority="212">
      <formula>IF(RIGHT(TEXT(AU79,"0.#"),1)=".",TRUE,FALSE)</formula>
    </cfRule>
  </conditionalFormatting>
  <conditionalFormatting sqref="AU71:AU78 AU69">
    <cfRule type="expression" dxfId="485" priority="209">
      <formula>IF(RIGHT(TEXT(AU69,"0.#"),1)=".",FALSE,TRUE)</formula>
    </cfRule>
    <cfRule type="expression" dxfId="484" priority="210">
      <formula>IF(RIGHT(TEXT(AU69,"0.#"),1)=".",TRUE,FALSE)</formula>
    </cfRule>
  </conditionalFormatting>
  <conditionalFormatting sqref="Y83">
    <cfRule type="expression" dxfId="483" priority="207">
      <formula>IF(RIGHT(TEXT(Y83,"0.#"),1)=".",FALSE,TRUE)</formula>
    </cfRule>
    <cfRule type="expression" dxfId="482" priority="208">
      <formula>IF(RIGHT(TEXT(Y83,"0.#"),1)=".",TRUE,FALSE)</formula>
    </cfRule>
  </conditionalFormatting>
  <conditionalFormatting sqref="Y92">
    <cfRule type="expression" dxfId="481" priority="205">
      <formula>IF(RIGHT(TEXT(Y92,"0.#"),1)=".",FALSE,TRUE)</formula>
    </cfRule>
    <cfRule type="expression" dxfId="480" priority="206">
      <formula>IF(RIGHT(TEXT(Y92,"0.#"),1)=".",TRUE,FALSE)</formula>
    </cfRule>
  </conditionalFormatting>
  <conditionalFormatting sqref="Y84:Y91 Y82">
    <cfRule type="expression" dxfId="479" priority="203">
      <formula>IF(RIGHT(TEXT(Y82,"0.#"),1)=".",FALSE,TRUE)</formula>
    </cfRule>
    <cfRule type="expression" dxfId="478" priority="204">
      <formula>IF(RIGHT(TEXT(Y82,"0.#"),1)=".",TRUE,FALSE)</formula>
    </cfRule>
  </conditionalFormatting>
  <conditionalFormatting sqref="AU83">
    <cfRule type="expression" dxfId="477" priority="201">
      <formula>IF(RIGHT(TEXT(AU83,"0.#"),1)=".",FALSE,TRUE)</formula>
    </cfRule>
    <cfRule type="expression" dxfId="476" priority="202">
      <formula>IF(RIGHT(TEXT(AU83,"0.#"),1)=".",TRUE,FALSE)</formula>
    </cfRule>
  </conditionalFormatting>
  <conditionalFormatting sqref="AU92">
    <cfRule type="expression" dxfId="475" priority="199">
      <formula>IF(RIGHT(TEXT(AU92,"0.#"),1)=".",FALSE,TRUE)</formula>
    </cfRule>
    <cfRule type="expression" dxfId="474" priority="200">
      <formula>IF(RIGHT(TEXT(AU92,"0.#"),1)=".",TRUE,FALSE)</formula>
    </cfRule>
  </conditionalFormatting>
  <conditionalFormatting sqref="AU84:AU91 AU82">
    <cfRule type="expression" dxfId="473" priority="197">
      <formula>IF(RIGHT(TEXT(AU82,"0.#"),1)=".",FALSE,TRUE)</formula>
    </cfRule>
    <cfRule type="expression" dxfId="472" priority="198">
      <formula>IF(RIGHT(TEXT(AU82,"0.#"),1)=".",TRUE,FALSE)</formula>
    </cfRule>
  </conditionalFormatting>
  <conditionalFormatting sqref="Y96">
    <cfRule type="expression" dxfId="471" priority="195">
      <formula>IF(RIGHT(TEXT(Y96,"0.#"),1)=".",FALSE,TRUE)</formula>
    </cfRule>
    <cfRule type="expression" dxfId="470" priority="196">
      <formula>IF(RIGHT(TEXT(Y96,"0.#"),1)=".",TRUE,FALSE)</formula>
    </cfRule>
  </conditionalFormatting>
  <conditionalFormatting sqref="Y105">
    <cfRule type="expression" dxfId="469" priority="193">
      <formula>IF(RIGHT(TEXT(Y105,"0.#"),1)=".",FALSE,TRUE)</formula>
    </cfRule>
    <cfRule type="expression" dxfId="468" priority="194">
      <formula>IF(RIGHT(TEXT(Y105,"0.#"),1)=".",TRUE,FALSE)</formula>
    </cfRule>
  </conditionalFormatting>
  <conditionalFormatting sqref="Y97:Y104 Y95">
    <cfRule type="expression" dxfId="467" priority="191">
      <formula>IF(RIGHT(TEXT(Y95,"0.#"),1)=".",FALSE,TRUE)</formula>
    </cfRule>
    <cfRule type="expression" dxfId="466" priority="192">
      <formula>IF(RIGHT(TEXT(Y95,"0.#"),1)=".",TRUE,FALSE)</formula>
    </cfRule>
  </conditionalFormatting>
  <conditionalFormatting sqref="AU96">
    <cfRule type="expression" dxfId="465" priority="189">
      <formula>IF(RIGHT(TEXT(AU96,"0.#"),1)=".",FALSE,TRUE)</formula>
    </cfRule>
    <cfRule type="expression" dxfId="464" priority="190">
      <formula>IF(RIGHT(TEXT(AU96,"0.#"),1)=".",TRUE,FALSE)</formula>
    </cfRule>
  </conditionalFormatting>
  <conditionalFormatting sqref="AU105">
    <cfRule type="expression" dxfId="463" priority="187">
      <formula>IF(RIGHT(TEXT(AU105,"0.#"),1)=".",FALSE,TRUE)</formula>
    </cfRule>
    <cfRule type="expression" dxfId="462" priority="188">
      <formula>IF(RIGHT(TEXT(AU105,"0.#"),1)=".",TRUE,FALSE)</formula>
    </cfRule>
  </conditionalFormatting>
  <conditionalFormatting sqref="AU97:AU104 AU95">
    <cfRule type="expression" dxfId="461" priority="185">
      <formula>IF(RIGHT(TEXT(AU95,"0.#"),1)=".",FALSE,TRUE)</formula>
    </cfRule>
    <cfRule type="expression" dxfId="460" priority="186">
      <formula>IF(RIGHT(TEXT(AU95,"0.#"),1)=".",TRUE,FALSE)</formula>
    </cfRule>
  </conditionalFormatting>
  <conditionalFormatting sqref="Y110">
    <cfRule type="expression" dxfId="459" priority="183">
      <formula>IF(RIGHT(TEXT(Y110,"0.#"),1)=".",FALSE,TRUE)</formula>
    </cfRule>
    <cfRule type="expression" dxfId="458" priority="184">
      <formula>IF(RIGHT(TEXT(Y110,"0.#"),1)=".",TRUE,FALSE)</formula>
    </cfRule>
  </conditionalFormatting>
  <conditionalFormatting sqref="Y119">
    <cfRule type="expression" dxfId="457" priority="181">
      <formula>IF(RIGHT(TEXT(Y119,"0.#"),1)=".",FALSE,TRUE)</formula>
    </cfRule>
    <cfRule type="expression" dxfId="456" priority="182">
      <formula>IF(RIGHT(TEXT(Y119,"0.#"),1)=".",TRUE,FALSE)</formula>
    </cfRule>
  </conditionalFormatting>
  <conditionalFormatting sqref="Y111:Y118 Y109">
    <cfRule type="expression" dxfId="455" priority="179">
      <formula>IF(RIGHT(TEXT(Y109,"0.#"),1)=".",FALSE,TRUE)</formula>
    </cfRule>
    <cfRule type="expression" dxfId="454" priority="180">
      <formula>IF(RIGHT(TEXT(Y109,"0.#"),1)=".",TRUE,FALSE)</formula>
    </cfRule>
  </conditionalFormatting>
  <conditionalFormatting sqref="AU110">
    <cfRule type="expression" dxfId="453" priority="177">
      <formula>IF(RIGHT(TEXT(AU110,"0.#"),1)=".",FALSE,TRUE)</formula>
    </cfRule>
    <cfRule type="expression" dxfId="452" priority="178">
      <formula>IF(RIGHT(TEXT(AU110,"0.#"),1)=".",TRUE,FALSE)</formula>
    </cfRule>
  </conditionalFormatting>
  <conditionalFormatting sqref="AU119">
    <cfRule type="expression" dxfId="451" priority="175">
      <formula>IF(RIGHT(TEXT(AU119,"0.#"),1)=".",FALSE,TRUE)</formula>
    </cfRule>
    <cfRule type="expression" dxfId="450" priority="176">
      <formula>IF(RIGHT(TEXT(AU119,"0.#"),1)=".",TRUE,FALSE)</formula>
    </cfRule>
  </conditionalFormatting>
  <conditionalFormatting sqref="AU111:AU118 AU109">
    <cfRule type="expression" dxfId="449" priority="173">
      <formula>IF(RIGHT(TEXT(AU109,"0.#"),1)=".",FALSE,TRUE)</formula>
    </cfRule>
    <cfRule type="expression" dxfId="448" priority="174">
      <formula>IF(RIGHT(TEXT(AU109,"0.#"),1)=".",TRUE,FALSE)</formula>
    </cfRule>
  </conditionalFormatting>
  <conditionalFormatting sqref="Y123">
    <cfRule type="expression" dxfId="447" priority="159">
      <formula>IF(RIGHT(TEXT(Y123,"0.#"),1)=".",FALSE,TRUE)</formula>
    </cfRule>
    <cfRule type="expression" dxfId="446" priority="160">
      <formula>IF(RIGHT(TEXT(Y123,"0.#"),1)=".",TRUE,FALSE)</formula>
    </cfRule>
  </conditionalFormatting>
  <conditionalFormatting sqref="Y132">
    <cfRule type="expression" dxfId="445" priority="157">
      <formula>IF(RIGHT(TEXT(Y132,"0.#"),1)=".",FALSE,TRUE)</formula>
    </cfRule>
    <cfRule type="expression" dxfId="444" priority="158">
      <formula>IF(RIGHT(TEXT(Y132,"0.#"),1)=".",TRUE,FALSE)</formula>
    </cfRule>
  </conditionalFormatting>
  <conditionalFormatting sqref="Y124:Y131 Y122">
    <cfRule type="expression" dxfId="443" priority="155">
      <formula>IF(RIGHT(TEXT(Y122,"0.#"),1)=".",FALSE,TRUE)</formula>
    </cfRule>
    <cfRule type="expression" dxfId="442" priority="156">
      <formula>IF(RIGHT(TEXT(Y122,"0.#"),1)=".",TRUE,FALSE)</formula>
    </cfRule>
  </conditionalFormatting>
  <conditionalFormatting sqref="AU123">
    <cfRule type="expression" dxfId="441" priority="153">
      <formula>IF(RIGHT(TEXT(AU123,"0.#"),1)=".",FALSE,TRUE)</formula>
    </cfRule>
    <cfRule type="expression" dxfId="440" priority="154">
      <formula>IF(RIGHT(TEXT(AU123,"0.#"),1)=".",TRUE,FALSE)</formula>
    </cfRule>
  </conditionalFormatting>
  <conditionalFormatting sqref="AU132">
    <cfRule type="expression" dxfId="439" priority="151">
      <formula>IF(RIGHT(TEXT(AU132,"0.#"),1)=".",FALSE,TRUE)</formula>
    </cfRule>
    <cfRule type="expression" dxfId="438" priority="152">
      <formula>IF(RIGHT(TEXT(AU132,"0.#"),1)=".",TRUE,FALSE)</formula>
    </cfRule>
  </conditionalFormatting>
  <conditionalFormatting sqref="AU124:AU131 AU122">
    <cfRule type="expression" dxfId="437" priority="149">
      <formula>IF(RIGHT(TEXT(AU122,"0.#"),1)=".",FALSE,TRUE)</formula>
    </cfRule>
    <cfRule type="expression" dxfId="436" priority="150">
      <formula>IF(RIGHT(TEXT(AU122,"0.#"),1)=".",TRUE,FALSE)</formula>
    </cfRule>
  </conditionalFormatting>
  <conditionalFormatting sqref="Y136">
    <cfRule type="expression" dxfId="435" priority="139">
      <formula>IF(RIGHT(TEXT(Y136,"0.#"),1)=".",FALSE,TRUE)</formula>
    </cfRule>
    <cfRule type="expression" dxfId="434" priority="140">
      <formula>IF(RIGHT(TEXT(Y136,"0.#"),1)=".",TRUE,FALSE)</formula>
    </cfRule>
  </conditionalFormatting>
  <conditionalFormatting sqref="Y145">
    <cfRule type="expression" dxfId="433" priority="137">
      <formula>IF(RIGHT(TEXT(Y145,"0.#"),1)=".",FALSE,TRUE)</formula>
    </cfRule>
    <cfRule type="expression" dxfId="432" priority="138">
      <formula>IF(RIGHT(TEXT(Y145,"0.#"),1)=".",TRUE,FALSE)</formula>
    </cfRule>
  </conditionalFormatting>
  <conditionalFormatting sqref="Y137:Y144 Y135">
    <cfRule type="expression" dxfId="431" priority="135">
      <formula>IF(RIGHT(TEXT(Y135,"0.#"),1)=".",FALSE,TRUE)</formula>
    </cfRule>
    <cfRule type="expression" dxfId="430" priority="136">
      <formula>IF(RIGHT(TEXT(Y135,"0.#"),1)=".",TRUE,FALSE)</formula>
    </cfRule>
  </conditionalFormatting>
  <conditionalFormatting sqref="AU136">
    <cfRule type="expression" dxfId="429" priority="133">
      <formula>IF(RIGHT(TEXT(AU136,"0.#"),1)=".",FALSE,TRUE)</formula>
    </cfRule>
    <cfRule type="expression" dxfId="428" priority="134">
      <formula>IF(RIGHT(TEXT(AU136,"0.#"),1)=".",TRUE,FALSE)</formula>
    </cfRule>
  </conditionalFormatting>
  <conditionalFormatting sqref="AU145">
    <cfRule type="expression" dxfId="427" priority="131">
      <formula>IF(RIGHT(TEXT(AU145,"0.#"),1)=".",FALSE,TRUE)</formula>
    </cfRule>
    <cfRule type="expression" dxfId="426" priority="132">
      <formula>IF(RIGHT(TEXT(AU145,"0.#"),1)=".",TRUE,FALSE)</formula>
    </cfRule>
  </conditionalFormatting>
  <conditionalFormatting sqref="AU137:AU144 AU135">
    <cfRule type="expression" dxfId="425" priority="129">
      <formula>IF(RIGHT(TEXT(AU135,"0.#"),1)=".",FALSE,TRUE)</formula>
    </cfRule>
    <cfRule type="expression" dxfId="424" priority="130">
      <formula>IF(RIGHT(TEXT(AU135,"0.#"),1)=".",TRUE,FALSE)</formula>
    </cfRule>
  </conditionalFormatting>
  <conditionalFormatting sqref="Y149">
    <cfRule type="expression" dxfId="423" priority="127">
      <formula>IF(RIGHT(TEXT(Y149,"0.#"),1)=".",FALSE,TRUE)</formula>
    </cfRule>
    <cfRule type="expression" dxfId="422" priority="128">
      <formula>IF(RIGHT(TEXT(Y149,"0.#"),1)=".",TRUE,FALSE)</formula>
    </cfRule>
  </conditionalFormatting>
  <conditionalFormatting sqref="Y158">
    <cfRule type="expression" dxfId="421" priority="125">
      <formula>IF(RIGHT(TEXT(Y158,"0.#"),1)=".",FALSE,TRUE)</formula>
    </cfRule>
    <cfRule type="expression" dxfId="420" priority="126">
      <formula>IF(RIGHT(TEXT(Y158,"0.#"),1)=".",TRUE,FALSE)</formula>
    </cfRule>
  </conditionalFormatting>
  <conditionalFormatting sqref="Y150:Y157 Y148">
    <cfRule type="expression" dxfId="419" priority="123">
      <formula>IF(RIGHT(TEXT(Y148,"0.#"),1)=".",FALSE,TRUE)</formula>
    </cfRule>
    <cfRule type="expression" dxfId="418" priority="124">
      <formula>IF(RIGHT(TEXT(Y148,"0.#"),1)=".",TRUE,FALSE)</formula>
    </cfRule>
  </conditionalFormatting>
  <conditionalFormatting sqref="AU149">
    <cfRule type="expression" dxfId="417" priority="121">
      <formula>IF(RIGHT(TEXT(AU149,"0.#"),1)=".",FALSE,TRUE)</formula>
    </cfRule>
    <cfRule type="expression" dxfId="416" priority="122">
      <formula>IF(RIGHT(TEXT(AU149,"0.#"),1)=".",TRUE,FALSE)</formula>
    </cfRule>
  </conditionalFormatting>
  <conditionalFormatting sqref="AU158">
    <cfRule type="expression" dxfId="415" priority="119">
      <formula>IF(RIGHT(TEXT(AU158,"0.#"),1)=".",FALSE,TRUE)</formula>
    </cfRule>
    <cfRule type="expression" dxfId="414" priority="120">
      <formula>IF(RIGHT(TEXT(AU158,"0.#"),1)=".",TRUE,FALSE)</formula>
    </cfRule>
  </conditionalFormatting>
  <conditionalFormatting sqref="AU150:AU157 AU148">
    <cfRule type="expression" dxfId="413" priority="117">
      <formula>IF(RIGHT(TEXT(AU148,"0.#"),1)=".",FALSE,TRUE)</formula>
    </cfRule>
    <cfRule type="expression" dxfId="412" priority="118">
      <formula>IF(RIGHT(TEXT(AU148,"0.#"),1)=".",TRUE,FALSE)</formula>
    </cfRule>
  </conditionalFormatting>
  <conditionalFormatting sqref="Y163">
    <cfRule type="expression" dxfId="411" priority="115">
      <formula>IF(RIGHT(TEXT(Y163,"0.#"),1)=".",FALSE,TRUE)</formula>
    </cfRule>
    <cfRule type="expression" dxfId="410" priority="116">
      <formula>IF(RIGHT(TEXT(Y163,"0.#"),1)=".",TRUE,FALSE)</formula>
    </cfRule>
  </conditionalFormatting>
  <conditionalFormatting sqref="Y172">
    <cfRule type="expression" dxfId="409" priority="113">
      <formula>IF(RIGHT(TEXT(Y172,"0.#"),1)=".",FALSE,TRUE)</formula>
    </cfRule>
    <cfRule type="expression" dxfId="408" priority="114">
      <formula>IF(RIGHT(TEXT(Y172,"0.#"),1)=".",TRUE,FALSE)</formula>
    </cfRule>
  </conditionalFormatting>
  <conditionalFormatting sqref="Y164:Y171 Y162">
    <cfRule type="expression" dxfId="407" priority="111">
      <formula>IF(RIGHT(TEXT(Y162,"0.#"),1)=".",FALSE,TRUE)</formula>
    </cfRule>
    <cfRule type="expression" dxfId="406" priority="112">
      <formula>IF(RIGHT(TEXT(Y162,"0.#"),1)=".",TRUE,FALSE)</formula>
    </cfRule>
  </conditionalFormatting>
  <conditionalFormatting sqref="AU163">
    <cfRule type="expression" dxfId="405" priority="109">
      <formula>IF(RIGHT(TEXT(AU163,"0.#"),1)=".",FALSE,TRUE)</formula>
    </cfRule>
    <cfRule type="expression" dxfId="404" priority="110">
      <formula>IF(RIGHT(TEXT(AU163,"0.#"),1)=".",TRUE,FALSE)</formula>
    </cfRule>
  </conditionalFormatting>
  <conditionalFormatting sqref="AU172">
    <cfRule type="expression" dxfId="403" priority="107">
      <formula>IF(RIGHT(TEXT(AU172,"0.#"),1)=".",FALSE,TRUE)</formula>
    </cfRule>
    <cfRule type="expression" dxfId="402" priority="108">
      <formula>IF(RIGHT(TEXT(AU172,"0.#"),1)=".",TRUE,FALSE)</formula>
    </cfRule>
  </conditionalFormatting>
  <conditionalFormatting sqref="AU164:AU171 AU162">
    <cfRule type="expression" dxfId="401" priority="105">
      <formula>IF(RIGHT(TEXT(AU162,"0.#"),1)=".",FALSE,TRUE)</formula>
    </cfRule>
    <cfRule type="expression" dxfId="400" priority="106">
      <formula>IF(RIGHT(TEXT(AU162,"0.#"),1)=".",TRUE,FALSE)</formula>
    </cfRule>
  </conditionalFormatting>
  <conditionalFormatting sqref="Y176">
    <cfRule type="expression" dxfId="399" priority="103">
      <formula>IF(RIGHT(TEXT(Y176,"0.#"),1)=".",FALSE,TRUE)</formula>
    </cfRule>
    <cfRule type="expression" dxfId="398" priority="104">
      <formula>IF(RIGHT(TEXT(Y176,"0.#"),1)=".",TRUE,FALSE)</formula>
    </cfRule>
  </conditionalFormatting>
  <conditionalFormatting sqref="Y185">
    <cfRule type="expression" dxfId="397" priority="101">
      <formula>IF(RIGHT(TEXT(Y185,"0.#"),1)=".",FALSE,TRUE)</formula>
    </cfRule>
    <cfRule type="expression" dxfId="396" priority="102">
      <formula>IF(RIGHT(TEXT(Y185,"0.#"),1)=".",TRUE,FALSE)</formula>
    </cfRule>
  </conditionalFormatting>
  <conditionalFormatting sqref="Y177:Y184 Y175">
    <cfRule type="expression" dxfId="395" priority="99">
      <formula>IF(RIGHT(TEXT(Y175,"0.#"),1)=".",FALSE,TRUE)</formula>
    </cfRule>
    <cfRule type="expression" dxfId="394" priority="100">
      <formula>IF(RIGHT(TEXT(Y175,"0.#"),1)=".",TRUE,FALSE)</formula>
    </cfRule>
  </conditionalFormatting>
  <conditionalFormatting sqref="AU176">
    <cfRule type="expression" dxfId="393" priority="97">
      <formula>IF(RIGHT(TEXT(AU176,"0.#"),1)=".",FALSE,TRUE)</formula>
    </cfRule>
    <cfRule type="expression" dxfId="392" priority="98">
      <formula>IF(RIGHT(TEXT(AU176,"0.#"),1)=".",TRUE,FALSE)</formula>
    </cfRule>
  </conditionalFormatting>
  <conditionalFormatting sqref="AU185">
    <cfRule type="expression" dxfId="391" priority="95">
      <formula>IF(RIGHT(TEXT(AU185,"0.#"),1)=".",FALSE,TRUE)</formula>
    </cfRule>
    <cfRule type="expression" dxfId="390" priority="96">
      <formula>IF(RIGHT(TEXT(AU185,"0.#"),1)=".",TRUE,FALSE)</formula>
    </cfRule>
  </conditionalFormatting>
  <conditionalFormatting sqref="AU177:AU184 AU175">
    <cfRule type="expression" dxfId="389" priority="93">
      <formula>IF(RIGHT(TEXT(AU175,"0.#"),1)=".",FALSE,TRUE)</formula>
    </cfRule>
    <cfRule type="expression" dxfId="388" priority="94">
      <formula>IF(RIGHT(TEXT(AU175,"0.#"),1)=".",TRUE,FALSE)</formula>
    </cfRule>
  </conditionalFormatting>
  <conditionalFormatting sqref="Y189">
    <cfRule type="expression" dxfId="387" priority="91">
      <formula>IF(RIGHT(TEXT(Y189,"0.#"),1)=".",FALSE,TRUE)</formula>
    </cfRule>
    <cfRule type="expression" dxfId="386" priority="92">
      <formula>IF(RIGHT(TEXT(Y189,"0.#"),1)=".",TRUE,FALSE)</formula>
    </cfRule>
  </conditionalFormatting>
  <conditionalFormatting sqref="Y198">
    <cfRule type="expression" dxfId="385" priority="89">
      <formula>IF(RIGHT(TEXT(Y198,"0.#"),1)=".",FALSE,TRUE)</formula>
    </cfRule>
    <cfRule type="expression" dxfId="384" priority="90">
      <formula>IF(RIGHT(TEXT(Y198,"0.#"),1)=".",TRUE,FALSE)</formula>
    </cfRule>
  </conditionalFormatting>
  <conditionalFormatting sqref="Y190:Y197 Y188">
    <cfRule type="expression" dxfId="383" priority="87">
      <formula>IF(RIGHT(TEXT(Y188,"0.#"),1)=".",FALSE,TRUE)</formula>
    </cfRule>
    <cfRule type="expression" dxfId="382" priority="88">
      <formula>IF(RIGHT(TEXT(Y188,"0.#"),1)=".",TRUE,FALSE)</formula>
    </cfRule>
  </conditionalFormatting>
  <conditionalFormatting sqref="AU189">
    <cfRule type="expression" dxfId="381" priority="85">
      <formula>IF(RIGHT(TEXT(AU189,"0.#"),1)=".",FALSE,TRUE)</formula>
    </cfRule>
    <cfRule type="expression" dxfId="380" priority="86">
      <formula>IF(RIGHT(TEXT(AU189,"0.#"),1)=".",TRUE,FALSE)</formula>
    </cfRule>
  </conditionalFormatting>
  <conditionalFormatting sqref="AU198">
    <cfRule type="expression" dxfId="379" priority="83">
      <formula>IF(RIGHT(TEXT(AU198,"0.#"),1)=".",FALSE,TRUE)</formula>
    </cfRule>
    <cfRule type="expression" dxfId="378" priority="84">
      <formula>IF(RIGHT(TEXT(AU198,"0.#"),1)=".",TRUE,FALSE)</formula>
    </cfRule>
  </conditionalFormatting>
  <conditionalFormatting sqref="AU190:AU197 AU188">
    <cfRule type="expression" dxfId="377" priority="81">
      <formula>IF(RIGHT(TEXT(AU188,"0.#"),1)=".",FALSE,TRUE)</formula>
    </cfRule>
    <cfRule type="expression" dxfId="376" priority="82">
      <formula>IF(RIGHT(TEXT(AU188,"0.#"),1)=".",TRUE,FALSE)</formula>
    </cfRule>
  </conditionalFormatting>
  <conditionalFormatting sqref="Y202">
    <cfRule type="expression" dxfId="375" priority="79">
      <formula>IF(RIGHT(TEXT(Y202,"0.#"),1)=".",FALSE,TRUE)</formula>
    </cfRule>
    <cfRule type="expression" dxfId="374" priority="80">
      <formula>IF(RIGHT(TEXT(Y202,"0.#"),1)=".",TRUE,FALSE)</formula>
    </cfRule>
  </conditionalFormatting>
  <conditionalFormatting sqref="Y211">
    <cfRule type="expression" dxfId="373" priority="77">
      <formula>IF(RIGHT(TEXT(Y211,"0.#"),1)=".",FALSE,TRUE)</formula>
    </cfRule>
    <cfRule type="expression" dxfId="372" priority="78">
      <formula>IF(RIGHT(TEXT(Y211,"0.#"),1)=".",TRUE,FALSE)</formula>
    </cfRule>
  </conditionalFormatting>
  <conditionalFormatting sqref="Y203:Y210 Y201">
    <cfRule type="expression" dxfId="371" priority="75">
      <formula>IF(RIGHT(TEXT(Y201,"0.#"),1)=".",FALSE,TRUE)</formula>
    </cfRule>
    <cfRule type="expression" dxfId="370" priority="76">
      <formula>IF(RIGHT(TEXT(Y201,"0.#"),1)=".",TRUE,FALSE)</formula>
    </cfRule>
  </conditionalFormatting>
  <conditionalFormatting sqref="AU202">
    <cfRule type="expression" dxfId="369" priority="73">
      <formula>IF(RIGHT(TEXT(AU202,"0.#"),1)=".",FALSE,TRUE)</formula>
    </cfRule>
    <cfRule type="expression" dxfId="368" priority="74">
      <formula>IF(RIGHT(TEXT(AU202,"0.#"),1)=".",TRUE,FALSE)</formula>
    </cfRule>
  </conditionalFormatting>
  <conditionalFormatting sqref="AU211">
    <cfRule type="expression" dxfId="367" priority="71">
      <formula>IF(RIGHT(TEXT(AU211,"0.#"),1)=".",FALSE,TRUE)</formula>
    </cfRule>
    <cfRule type="expression" dxfId="366" priority="72">
      <formula>IF(RIGHT(TEXT(AU211,"0.#"),1)=".",TRUE,FALSE)</formula>
    </cfRule>
  </conditionalFormatting>
  <conditionalFormatting sqref="AU203:AU210 AU201">
    <cfRule type="expression" dxfId="365" priority="69">
      <formula>IF(RIGHT(TEXT(AU201,"0.#"),1)=".",FALSE,TRUE)</formula>
    </cfRule>
    <cfRule type="expression" dxfId="364" priority="70">
      <formula>IF(RIGHT(TEXT(AU201,"0.#"),1)=".",TRUE,FALSE)</formula>
    </cfRule>
  </conditionalFormatting>
  <conditionalFormatting sqref="Y216">
    <cfRule type="expression" dxfId="363" priority="67">
      <formula>IF(RIGHT(TEXT(Y216,"0.#"),1)=".",FALSE,TRUE)</formula>
    </cfRule>
    <cfRule type="expression" dxfId="362" priority="68">
      <formula>IF(RIGHT(TEXT(Y216,"0.#"),1)=".",TRUE,FALSE)</formula>
    </cfRule>
  </conditionalFormatting>
  <conditionalFormatting sqref="Y225">
    <cfRule type="expression" dxfId="361" priority="65">
      <formula>IF(RIGHT(TEXT(Y225,"0.#"),1)=".",FALSE,TRUE)</formula>
    </cfRule>
    <cfRule type="expression" dxfId="360" priority="66">
      <formula>IF(RIGHT(TEXT(Y225,"0.#"),1)=".",TRUE,FALSE)</formula>
    </cfRule>
  </conditionalFormatting>
  <conditionalFormatting sqref="Y217:Y224 Y215">
    <cfRule type="expression" dxfId="359" priority="63">
      <formula>IF(RIGHT(TEXT(Y215,"0.#"),1)=".",FALSE,TRUE)</formula>
    </cfRule>
    <cfRule type="expression" dxfId="358" priority="64">
      <formula>IF(RIGHT(TEXT(Y215,"0.#"),1)=".",TRUE,FALSE)</formula>
    </cfRule>
  </conditionalFormatting>
  <conditionalFormatting sqref="AU216">
    <cfRule type="expression" dxfId="357" priority="61">
      <formula>IF(RIGHT(TEXT(AU216,"0.#"),1)=".",FALSE,TRUE)</formula>
    </cfRule>
    <cfRule type="expression" dxfId="356" priority="62">
      <formula>IF(RIGHT(TEXT(AU216,"0.#"),1)=".",TRUE,FALSE)</formula>
    </cfRule>
  </conditionalFormatting>
  <conditionalFormatting sqref="AU225">
    <cfRule type="expression" dxfId="355" priority="59">
      <formula>IF(RIGHT(TEXT(AU225,"0.#"),1)=".",FALSE,TRUE)</formula>
    </cfRule>
    <cfRule type="expression" dxfId="354" priority="60">
      <formula>IF(RIGHT(TEXT(AU225,"0.#"),1)=".",TRUE,FALSE)</formula>
    </cfRule>
  </conditionalFormatting>
  <conditionalFormatting sqref="AU217:AU224 AU215">
    <cfRule type="expression" dxfId="353" priority="57">
      <formula>IF(RIGHT(TEXT(AU215,"0.#"),1)=".",FALSE,TRUE)</formula>
    </cfRule>
    <cfRule type="expression" dxfId="352" priority="58">
      <formula>IF(RIGHT(TEXT(AU215,"0.#"),1)=".",TRUE,FALSE)</formula>
    </cfRule>
  </conditionalFormatting>
  <conditionalFormatting sqref="Y229">
    <cfRule type="expression" dxfId="351" priority="43">
      <formula>IF(RIGHT(TEXT(Y229,"0.#"),1)=".",FALSE,TRUE)</formula>
    </cfRule>
    <cfRule type="expression" dxfId="350" priority="44">
      <formula>IF(RIGHT(TEXT(Y229,"0.#"),1)=".",TRUE,FALSE)</formula>
    </cfRule>
  </conditionalFormatting>
  <conditionalFormatting sqref="Y238">
    <cfRule type="expression" dxfId="349" priority="41">
      <formula>IF(RIGHT(TEXT(Y238,"0.#"),1)=".",FALSE,TRUE)</formula>
    </cfRule>
    <cfRule type="expression" dxfId="348" priority="42">
      <formula>IF(RIGHT(TEXT(Y238,"0.#"),1)=".",TRUE,FALSE)</formula>
    </cfRule>
  </conditionalFormatting>
  <conditionalFormatting sqref="Y230:Y237 Y228">
    <cfRule type="expression" dxfId="347" priority="39">
      <formula>IF(RIGHT(TEXT(Y228,"0.#"),1)=".",FALSE,TRUE)</formula>
    </cfRule>
    <cfRule type="expression" dxfId="346" priority="40">
      <formula>IF(RIGHT(TEXT(Y228,"0.#"),1)=".",TRUE,FALSE)</formula>
    </cfRule>
  </conditionalFormatting>
  <conditionalFormatting sqref="AU229">
    <cfRule type="expression" dxfId="345" priority="37">
      <formula>IF(RIGHT(TEXT(AU229,"0.#"),1)=".",FALSE,TRUE)</formula>
    </cfRule>
    <cfRule type="expression" dxfId="344" priority="38">
      <formula>IF(RIGHT(TEXT(AU229,"0.#"),1)=".",TRUE,FALSE)</formula>
    </cfRule>
  </conditionalFormatting>
  <conditionalFormatting sqref="AU238">
    <cfRule type="expression" dxfId="343" priority="35">
      <formula>IF(RIGHT(TEXT(AU238,"0.#"),1)=".",FALSE,TRUE)</formula>
    </cfRule>
    <cfRule type="expression" dxfId="342" priority="36">
      <formula>IF(RIGHT(TEXT(AU238,"0.#"),1)=".",TRUE,FALSE)</formula>
    </cfRule>
  </conditionalFormatting>
  <conditionalFormatting sqref="AU230:AU237 AU228">
    <cfRule type="expression" dxfId="341" priority="33">
      <formula>IF(RIGHT(TEXT(AU228,"0.#"),1)=".",FALSE,TRUE)</formula>
    </cfRule>
    <cfRule type="expression" dxfId="340" priority="34">
      <formula>IF(RIGHT(TEXT(AU228,"0.#"),1)=".",TRUE,FALSE)</formula>
    </cfRule>
  </conditionalFormatting>
  <conditionalFormatting sqref="Y242">
    <cfRule type="expression" dxfId="339" priority="31">
      <formula>IF(RIGHT(TEXT(Y242,"0.#"),1)=".",FALSE,TRUE)</formula>
    </cfRule>
    <cfRule type="expression" dxfId="338" priority="32">
      <formula>IF(RIGHT(TEXT(Y242,"0.#"),1)=".",TRUE,FALSE)</formula>
    </cfRule>
  </conditionalFormatting>
  <conditionalFormatting sqref="Y251">
    <cfRule type="expression" dxfId="337" priority="29">
      <formula>IF(RIGHT(TEXT(Y251,"0.#"),1)=".",FALSE,TRUE)</formula>
    </cfRule>
    <cfRule type="expression" dxfId="336" priority="30">
      <formula>IF(RIGHT(TEXT(Y251,"0.#"),1)=".",TRUE,FALSE)</formula>
    </cfRule>
  </conditionalFormatting>
  <conditionalFormatting sqref="Y243:Y250 Y241">
    <cfRule type="expression" dxfId="335" priority="27">
      <formula>IF(RIGHT(TEXT(Y241,"0.#"),1)=".",FALSE,TRUE)</formula>
    </cfRule>
    <cfRule type="expression" dxfId="334" priority="28">
      <formula>IF(RIGHT(TEXT(Y241,"0.#"),1)=".",TRUE,FALSE)</formula>
    </cfRule>
  </conditionalFormatting>
  <conditionalFormatting sqref="AU242">
    <cfRule type="expression" dxfId="333" priority="25">
      <formula>IF(RIGHT(TEXT(AU242,"0.#"),1)=".",FALSE,TRUE)</formula>
    </cfRule>
    <cfRule type="expression" dxfId="332" priority="26">
      <formula>IF(RIGHT(TEXT(AU242,"0.#"),1)=".",TRUE,FALSE)</formula>
    </cfRule>
  </conditionalFormatting>
  <conditionalFormatting sqref="AU251">
    <cfRule type="expression" dxfId="331" priority="23">
      <formula>IF(RIGHT(TEXT(AU251,"0.#"),1)=".",FALSE,TRUE)</formula>
    </cfRule>
    <cfRule type="expression" dxfId="330" priority="24">
      <formula>IF(RIGHT(TEXT(AU251,"0.#"),1)=".",TRUE,FALSE)</formula>
    </cfRule>
  </conditionalFormatting>
  <conditionalFormatting sqref="AU243:AU250 AU241">
    <cfRule type="expression" dxfId="329" priority="21">
      <formula>IF(RIGHT(TEXT(AU241,"0.#"),1)=".",FALSE,TRUE)</formula>
    </cfRule>
    <cfRule type="expression" dxfId="328" priority="22">
      <formula>IF(RIGHT(TEXT(AU241,"0.#"),1)=".",TRUE,FALSE)</formula>
    </cfRule>
  </conditionalFormatting>
  <conditionalFormatting sqref="Y255">
    <cfRule type="expression" dxfId="327" priority="19">
      <formula>IF(RIGHT(TEXT(Y255,"0.#"),1)=".",FALSE,TRUE)</formula>
    </cfRule>
    <cfRule type="expression" dxfId="326" priority="20">
      <formula>IF(RIGHT(TEXT(Y255,"0.#"),1)=".",TRUE,FALSE)</formula>
    </cfRule>
  </conditionalFormatting>
  <conditionalFormatting sqref="Y264">
    <cfRule type="expression" dxfId="325" priority="17">
      <formula>IF(RIGHT(TEXT(Y264,"0.#"),1)=".",FALSE,TRUE)</formula>
    </cfRule>
    <cfRule type="expression" dxfId="324" priority="18">
      <formula>IF(RIGHT(TEXT(Y264,"0.#"),1)=".",TRUE,FALSE)</formula>
    </cfRule>
  </conditionalFormatting>
  <conditionalFormatting sqref="Y256:Y263 Y254">
    <cfRule type="expression" dxfId="323" priority="15">
      <formula>IF(RIGHT(TEXT(Y254,"0.#"),1)=".",FALSE,TRUE)</formula>
    </cfRule>
    <cfRule type="expression" dxfId="322" priority="16">
      <formula>IF(RIGHT(TEXT(Y254,"0.#"),1)=".",TRUE,FALSE)</formula>
    </cfRule>
  </conditionalFormatting>
  <conditionalFormatting sqref="AU255">
    <cfRule type="expression" dxfId="321" priority="13">
      <formula>IF(RIGHT(TEXT(AU255,"0.#"),1)=".",FALSE,TRUE)</formula>
    </cfRule>
    <cfRule type="expression" dxfId="320" priority="14">
      <formula>IF(RIGHT(TEXT(AU255,"0.#"),1)=".",TRUE,FALSE)</formula>
    </cfRule>
  </conditionalFormatting>
  <conditionalFormatting sqref="AU264">
    <cfRule type="expression" dxfId="319" priority="11">
      <formula>IF(RIGHT(TEXT(AU264,"0.#"),1)=".",FALSE,TRUE)</formula>
    </cfRule>
    <cfRule type="expression" dxfId="318" priority="12">
      <formula>IF(RIGHT(TEXT(AU264,"0.#"),1)=".",TRUE,FALSE)</formula>
    </cfRule>
  </conditionalFormatting>
  <conditionalFormatting sqref="AU256:AU263 AU254">
    <cfRule type="expression" dxfId="317" priority="9">
      <formula>IF(RIGHT(TEXT(AU254,"0.#"),1)=".",FALSE,TRUE)</formula>
    </cfRule>
    <cfRule type="expression" dxfId="316" priority="10">
      <formula>IF(RIGHT(TEXT(AU254,"0.#"),1)=".",TRUE,FALSE)</formula>
    </cfRule>
  </conditionalFormatting>
  <conditionalFormatting sqref="AU44">
    <cfRule type="expression" dxfId="315" priority="7">
      <formula>IF(RIGHT(TEXT(AU44,"0.#"),1)=".",FALSE,TRUE)</formula>
    </cfRule>
    <cfRule type="expression" dxfId="314" priority="8">
      <formula>IF(RIGHT(TEXT(AU44,"0.#"),1)=".",TRUE,FALSE)</formula>
    </cfRule>
  </conditionalFormatting>
  <conditionalFormatting sqref="AU45 AU43">
    <cfRule type="expression" dxfId="313" priority="5">
      <formula>IF(RIGHT(TEXT(AU43,"0.#"),1)=".",FALSE,TRUE)</formula>
    </cfRule>
    <cfRule type="expression" dxfId="312" priority="6">
      <formula>IF(RIGHT(TEXT(AU43,"0.#"),1)=".",TRUE,FALSE)</formula>
    </cfRule>
  </conditionalFormatting>
  <conditionalFormatting sqref="AU30">
    <cfRule type="expression" dxfId="311" priority="3">
      <formula>IF(RIGHT(TEXT(AU30,"0.#"),1)=".",FALSE,TRUE)</formula>
    </cfRule>
    <cfRule type="expression" dxfId="310" priority="4">
      <formula>IF(RIGHT(TEXT(AU30,"0.#"),1)=".",TRUE,FALSE)</formula>
    </cfRule>
  </conditionalFormatting>
  <conditionalFormatting sqref="Y56">
    <cfRule type="expression" dxfId="309" priority="1">
      <formula>IF(RIGHT(TEXT(Y56,"0.#"),1)=".",FALSE,TRUE)</formula>
    </cfRule>
    <cfRule type="expression" dxfId="308" priority="2">
      <formula>IF(RIGHT(TEXT(Y56,"0.#"),1)=".",TRUE,FALSE)</formula>
    </cfRule>
  </conditionalFormatting>
  <dataValidations count="1">
    <dataValidation type="custom" imeMode="disabled" allowBlank="1" showInputMessage="1" showErrorMessage="1" sqref="Y162:AB171 Y122:AB131 Y228:AB237 BQ36:BT45 BU36 CM36:CP45 AU228:AX237 Y215:AB224 AU215:AX224 Y135:AB144 Y201:AB210 Y241:AB250 AU241:AX250 AU201:AX210 Y4:AB13 AU4:AX13 Y17:AB26 AU17:AX26 AU135:AX144 Y30:AB39 AU30:AX39 Y188:AB197 Y43:AB52 AU43:AX52 AU188:AX197 Y56:AB65 AU56:AX65 Y148:AB157 Y69:AB78 AU69:AX78 Y175:AB184 Y82:AB91 AU82:AX91 AU175:AX184 Y95:AB104 AU95:AX104 AU148:AX157 Y109:AB118 AU109:AX118 AU162:AX171 AU122:AX131 Y254:AB263 AU254:AX263">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411</v>
      </c>
      <c r="K3" s="102"/>
      <c r="L3" s="102"/>
      <c r="M3" s="102"/>
      <c r="N3" s="102"/>
      <c r="O3" s="102"/>
      <c r="P3" s="348" t="s">
        <v>27</v>
      </c>
      <c r="Q3" s="348"/>
      <c r="R3" s="348"/>
      <c r="S3" s="348"/>
      <c r="T3" s="348"/>
      <c r="U3" s="348"/>
      <c r="V3" s="348"/>
      <c r="W3" s="348"/>
      <c r="X3" s="348"/>
      <c r="Y3" s="345" t="s">
        <v>464</v>
      </c>
      <c r="Z3" s="346"/>
      <c r="AA3" s="346"/>
      <c r="AB3" s="346"/>
      <c r="AC3" s="278" t="s">
        <v>449</v>
      </c>
      <c r="AD3" s="278"/>
      <c r="AE3" s="278"/>
      <c r="AF3" s="278"/>
      <c r="AG3" s="278"/>
      <c r="AH3" s="345" t="s">
        <v>377</v>
      </c>
      <c r="AI3" s="347"/>
      <c r="AJ3" s="347"/>
      <c r="AK3" s="347"/>
      <c r="AL3" s="347" t="s">
        <v>21</v>
      </c>
      <c r="AM3" s="347"/>
      <c r="AN3" s="347"/>
      <c r="AO3" s="427"/>
      <c r="AP3" s="428" t="s">
        <v>412</v>
      </c>
      <c r="AQ3" s="428"/>
      <c r="AR3" s="428"/>
      <c r="AS3" s="428"/>
      <c r="AT3" s="428"/>
      <c r="AU3" s="428"/>
      <c r="AV3" s="428"/>
      <c r="AW3" s="428"/>
      <c r="AX3" s="428"/>
    </row>
    <row r="4" spans="1:50" ht="53.45" customHeight="1" x14ac:dyDescent="0.15">
      <c r="A4" s="1036">
        <v>1</v>
      </c>
      <c r="B4" s="1036">
        <v>1</v>
      </c>
      <c r="C4" s="424" t="s">
        <v>608</v>
      </c>
      <c r="D4" s="419"/>
      <c r="E4" s="419"/>
      <c r="F4" s="419"/>
      <c r="G4" s="419"/>
      <c r="H4" s="419"/>
      <c r="I4" s="419"/>
      <c r="J4" s="420">
        <v>2010005011898</v>
      </c>
      <c r="K4" s="421"/>
      <c r="L4" s="421"/>
      <c r="M4" s="421"/>
      <c r="N4" s="421"/>
      <c r="O4" s="421"/>
      <c r="P4" s="425" t="s">
        <v>629</v>
      </c>
      <c r="Q4" s="318"/>
      <c r="R4" s="318"/>
      <c r="S4" s="318"/>
      <c r="T4" s="318"/>
      <c r="U4" s="318"/>
      <c r="V4" s="318"/>
      <c r="W4" s="318"/>
      <c r="X4" s="318"/>
      <c r="Y4" s="319">
        <v>3</v>
      </c>
      <c r="Z4" s="320"/>
      <c r="AA4" s="320"/>
      <c r="AB4" s="321"/>
      <c r="AC4" s="323" t="s">
        <v>482</v>
      </c>
      <c r="AD4" s="323"/>
      <c r="AE4" s="323"/>
      <c r="AF4" s="323"/>
      <c r="AG4" s="323"/>
      <c r="AH4" s="324">
        <v>1</v>
      </c>
      <c r="AI4" s="325"/>
      <c r="AJ4" s="325"/>
      <c r="AK4" s="325"/>
      <c r="AL4" s="326">
        <v>97.81</v>
      </c>
      <c r="AM4" s="327"/>
      <c r="AN4" s="327"/>
      <c r="AO4" s="328"/>
      <c r="AP4" s="322" t="s">
        <v>695</v>
      </c>
      <c r="AQ4" s="322"/>
      <c r="AR4" s="322"/>
      <c r="AS4" s="322"/>
      <c r="AT4" s="322"/>
      <c r="AU4" s="322"/>
      <c r="AV4" s="322"/>
      <c r="AW4" s="322"/>
      <c r="AX4" s="322"/>
    </row>
    <row r="5" spans="1:50" ht="26.25" hidden="1" customHeight="1" x14ac:dyDescent="0.15">
      <c r="A5" s="1036">
        <v>2</v>
      </c>
      <c r="B5" s="103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hidden="1" customHeight="1" x14ac:dyDescent="0.15">
      <c r="A6" s="1036">
        <v>3</v>
      </c>
      <c r="B6" s="103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hidden="1" customHeight="1" x14ac:dyDescent="0.15">
      <c r="A7" s="1036">
        <v>4</v>
      </c>
      <c r="B7" s="103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x14ac:dyDescent="0.15">
      <c r="A8" s="1036">
        <v>5</v>
      </c>
      <c r="B8" s="103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x14ac:dyDescent="0.15">
      <c r="A9" s="1036">
        <v>6</v>
      </c>
      <c r="B9" s="103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x14ac:dyDescent="0.15">
      <c r="A10" s="1036">
        <v>7</v>
      </c>
      <c r="B10" s="103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v>97.81</v>
      </c>
      <c r="AM10" s="327"/>
      <c r="AN10" s="327"/>
      <c r="AO10" s="328"/>
      <c r="AP10" s="322"/>
      <c r="AQ10" s="322"/>
      <c r="AR10" s="322"/>
      <c r="AS10" s="322"/>
      <c r="AT10" s="322"/>
      <c r="AU10" s="322"/>
      <c r="AV10" s="322"/>
      <c r="AW10" s="322"/>
      <c r="AX10" s="322"/>
    </row>
    <row r="11" spans="1:50" ht="26.25" hidden="1" customHeight="1" x14ac:dyDescent="0.15">
      <c r="A11" s="1036">
        <v>8</v>
      </c>
      <c r="B11" s="103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x14ac:dyDescent="0.15">
      <c r="A12" s="1036">
        <v>9</v>
      </c>
      <c r="B12" s="103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x14ac:dyDescent="0.15">
      <c r="A13" s="1036">
        <v>10</v>
      </c>
      <c r="B13" s="103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x14ac:dyDescent="0.15">
      <c r="A14" s="1036">
        <v>11</v>
      </c>
      <c r="B14" s="103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15">
      <c r="A15" s="1036">
        <v>12</v>
      </c>
      <c r="B15" s="103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15">
      <c r="A16" s="1036">
        <v>13</v>
      </c>
      <c r="B16" s="103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15">
      <c r="A17" s="1036">
        <v>14</v>
      </c>
      <c r="B17" s="103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15">
      <c r="A18" s="1036">
        <v>15</v>
      </c>
      <c r="B18" s="103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15">
      <c r="A19" s="1036">
        <v>16</v>
      </c>
      <c r="B19" s="103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15">
      <c r="A20" s="1036">
        <v>17</v>
      </c>
      <c r="B20" s="103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15">
      <c r="A21" s="1036">
        <v>18</v>
      </c>
      <c r="B21" s="103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15">
      <c r="A22" s="1036">
        <v>19</v>
      </c>
      <c r="B22" s="103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15">
      <c r="A23" s="1036">
        <v>20</v>
      </c>
      <c r="B23" s="103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15">
      <c r="A24" s="1036">
        <v>21</v>
      </c>
      <c r="B24" s="103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15">
      <c r="A25" s="1036">
        <v>22</v>
      </c>
      <c r="B25" s="103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15">
      <c r="A26" s="1036">
        <v>23</v>
      </c>
      <c r="B26" s="103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15">
      <c r="A27" s="1036">
        <v>24</v>
      </c>
      <c r="B27" s="103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15">
      <c r="A28" s="1036">
        <v>25</v>
      </c>
      <c r="B28" s="103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15">
      <c r="A29" s="1036">
        <v>26</v>
      </c>
      <c r="B29" s="103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15">
      <c r="A30" s="1036">
        <v>27</v>
      </c>
      <c r="B30" s="103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15">
      <c r="A31" s="1036">
        <v>28</v>
      </c>
      <c r="B31" s="103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15">
      <c r="A32" s="1036">
        <v>29</v>
      </c>
      <c r="B32" s="103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15">
      <c r="A33" s="1036">
        <v>30</v>
      </c>
      <c r="B33" s="103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411</v>
      </c>
      <c r="K36" s="102"/>
      <c r="L36" s="102"/>
      <c r="M36" s="102"/>
      <c r="N36" s="102"/>
      <c r="O36" s="102"/>
      <c r="P36" s="348" t="s">
        <v>27</v>
      </c>
      <c r="Q36" s="348"/>
      <c r="R36" s="348"/>
      <c r="S36" s="348"/>
      <c r="T36" s="348"/>
      <c r="U36" s="348"/>
      <c r="V36" s="348"/>
      <c r="W36" s="348"/>
      <c r="X36" s="348"/>
      <c r="Y36" s="345" t="s">
        <v>464</v>
      </c>
      <c r="Z36" s="346"/>
      <c r="AA36" s="346"/>
      <c r="AB36" s="346"/>
      <c r="AC36" s="278" t="s">
        <v>449</v>
      </c>
      <c r="AD36" s="278"/>
      <c r="AE36" s="278"/>
      <c r="AF36" s="278"/>
      <c r="AG36" s="278"/>
      <c r="AH36" s="345" t="s">
        <v>377</v>
      </c>
      <c r="AI36" s="347"/>
      <c r="AJ36" s="347"/>
      <c r="AK36" s="347"/>
      <c r="AL36" s="347" t="s">
        <v>21</v>
      </c>
      <c r="AM36" s="347"/>
      <c r="AN36" s="347"/>
      <c r="AO36" s="427"/>
      <c r="AP36" s="428" t="s">
        <v>412</v>
      </c>
      <c r="AQ36" s="428"/>
      <c r="AR36" s="428"/>
      <c r="AS36" s="428"/>
      <c r="AT36" s="428"/>
      <c r="AU36" s="428"/>
      <c r="AV36" s="428"/>
      <c r="AW36" s="428"/>
      <c r="AX36" s="428"/>
    </row>
    <row r="37" spans="1:50" ht="39" customHeight="1" x14ac:dyDescent="0.15">
      <c r="A37" s="1036">
        <v>1</v>
      </c>
      <c r="B37" s="1036">
        <v>1</v>
      </c>
      <c r="C37" s="424" t="s">
        <v>635</v>
      </c>
      <c r="D37" s="419"/>
      <c r="E37" s="419"/>
      <c r="F37" s="419"/>
      <c r="G37" s="419"/>
      <c r="H37" s="419"/>
      <c r="I37" s="419"/>
      <c r="J37" s="420">
        <v>4013401004952</v>
      </c>
      <c r="K37" s="421"/>
      <c r="L37" s="421"/>
      <c r="M37" s="421"/>
      <c r="N37" s="421"/>
      <c r="O37" s="421"/>
      <c r="P37" s="425" t="s">
        <v>630</v>
      </c>
      <c r="Q37" s="318"/>
      <c r="R37" s="318"/>
      <c r="S37" s="318"/>
      <c r="T37" s="318"/>
      <c r="U37" s="318"/>
      <c r="V37" s="318"/>
      <c r="W37" s="318"/>
      <c r="X37" s="318"/>
      <c r="Y37" s="319">
        <v>3</v>
      </c>
      <c r="Z37" s="320"/>
      <c r="AA37" s="320"/>
      <c r="AB37" s="321"/>
      <c r="AC37" s="323" t="s">
        <v>482</v>
      </c>
      <c r="AD37" s="323"/>
      <c r="AE37" s="323"/>
      <c r="AF37" s="323"/>
      <c r="AG37" s="323"/>
      <c r="AH37" s="324">
        <v>4</v>
      </c>
      <c r="AI37" s="325"/>
      <c r="AJ37" s="325"/>
      <c r="AK37" s="325"/>
      <c r="AL37" s="326" t="s">
        <v>703</v>
      </c>
      <c r="AM37" s="327"/>
      <c r="AN37" s="327"/>
      <c r="AO37" s="328"/>
      <c r="AP37" s="322" t="s">
        <v>695</v>
      </c>
      <c r="AQ37" s="322"/>
      <c r="AR37" s="322"/>
      <c r="AS37" s="322"/>
      <c r="AT37" s="322"/>
      <c r="AU37" s="322"/>
      <c r="AV37" s="322"/>
      <c r="AW37" s="322"/>
      <c r="AX37" s="322"/>
    </row>
    <row r="38" spans="1:50" ht="26.25" hidden="1" customHeight="1" x14ac:dyDescent="0.15">
      <c r="A38" s="1036">
        <v>2</v>
      </c>
      <c r="B38" s="103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hidden="1" customHeight="1" x14ac:dyDescent="0.15">
      <c r="A39" s="1036">
        <v>3</v>
      </c>
      <c r="B39" s="103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x14ac:dyDescent="0.15">
      <c r="A40" s="1036">
        <v>4</v>
      </c>
      <c r="B40" s="103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x14ac:dyDescent="0.15">
      <c r="A41" s="1036">
        <v>5</v>
      </c>
      <c r="B41" s="103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x14ac:dyDescent="0.15">
      <c r="A42" s="1036">
        <v>6</v>
      </c>
      <c r="B42" s="103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x14ac:dyDescent="0.15">
      <c r="A43" s="1036">
        <v>7</v>
      </c>
      <c r="B43" s="103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x14ac:dyDescent="0.15">
      <c r="A44" s="1036">
        <v>8</v>
      </c>
      <c r="B44" s="103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x14ac:dyDescent="0.15">
      <c r="A45" s="1036">
        <v>9</v>
      </c>
      <c r="B45" s="103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x14ac:dyDescent="0.15">
      <c r="A46" s="1036">
        <v>10</v>
      </c>
      <c r="B46" s="103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15">
      <c r="A47" s="1036">
        <v>11</v>
      </c>
      <c r="B47" s="103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36">
        <v>12</v>
      </c>
      <c r="B48" s="103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36">
        <v>13</v>
      </c>
      <c r="B49" s="103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36">
        <v>14</v>
      </c>
      <c r="B50" s="103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36">
        <v>15</v>
      </c>
      <c r="B51" s="103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36">
        <v>16</v>
      </c>
      <c r="B52" s="103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36">
        <v>17</v>
      </c>
      <c r="B53" s="103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36">
        <v>18</v>
      </c>
      <c r="B54" s="103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36">
        <v>19</v>
      </c>
      <c r="B55" s="103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36">
        <v>20</v>
      </c>
      <c r="B56" s="103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36">
        <v>21</v>
      </c>
      <c r="B57" s="103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36">
        <v>22</v>
      </c>
      <c r="B58" s="103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36">
        <v>23</v>
      </c>
      <c r="B59" s="103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36">
        <v>24</v>
      </c>
      <c r="B60" s="103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36">
        <v>25</v>
      </c>
      <c r="B61" s="103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36">
        <v>26</v>
      </c>
      <c r="B62" s="103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36">
        <v>27</v>
      </c>
      <c r="B63" s="103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36">
        <v>28</v>
      </c>
      <c r="B64" s="103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36">
        <v>29</v>
      </c>
      <c r="B65" s="103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36">
        <v>30</v>
      </c>
      <c r="B66" s="103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411</v>
      </c>
      <c r="K69" s="102"/>
      <c r="L69" s="102"/>
      <c r="M69" s="102"/>
      <c r="N69" s="102"/>
      <c r="O69" s="102"/>
      <c r="P69" s="348" t="s">
        <v>27</v>
      </c>
      <c r="Q69" s="348"/>
      <c r="R69" s="348"/>
      <c r="S69" s="348"/>
      <c r="T69" s="348"/>
      <c r="U69" s="348"/>
      <c r="V69" s="348"/>
      <c r="W69" s="348"/>
      <c r="X69" s="348"/>
      <c r="Y69" s="345" t="s">
        <v>464</v>
      </c>
      <c r="Z69" s="346"/>
      <c r="AA69" s="346"/>
      <c r="AB69" s="346"/>
      <c r="AC69" s="278" t="s">
        <v>449</v>
      </c>
      <c r="AD69" s="278"/>
      <c r="AE69" s="278"/>
      <c r="AF69" s="278"/>
      <c r="AG69" s="278"/>
      <c r="AH69" s="345" t="s">
        <v>377</v>
      </c>
      <c r="AI69" s="347"/>
      <c r="AJ69" s="347"/>
      <c r="AK69" s="347"/>
      <c r="AL69" s="347" t="s">
        <v>21</v>
      </c>
      <c r="AM69" s="347"/>
      <c r="AN69" s="347"/>
      <c r="AO69" s="427"/>
      <c r="AP69" s="428" t="s">
        <v>412</v>
      </c>
      <c r="AQ69" s="428"/>
      <c r="AR69" s="428"/>
      <c r="AS69" s="428"/>
      <c r="AT69" s="428"/>
      <c r="AU69" s="428"/>
      <c r="AV69" s="428"/>
      <c r="AW69" s="428"/>
      <c r="AX69" s="428"/>
    </row>
    <row r="70" spans="1:50" ht="26.25" customHeight="1" x14ac:dyDescent="0.15">
      <c r="A70" s="1036">
        <v>1</v>
      </c>
      <c r="B70" s="1036">
        <v>1</v>
      </c>
      <c r="C70" s="424" t="s">
        <v>631</v>
      </c>
      <c r="D70" s="419"/>
      <c r="E70" s="419"/>
      <c r="F70" s="419"/>
      <c r="G70" s="419"/>
      <c r="H70" s="419"/>
      <c r="I70" s="419"/>
      <c r="J70" s="420">
        <v>4010401058533</v>
      </c>
      <c r="K70" s="421"/>
      <c r="L70" s="421"/>
      <c r="M70" s="421"/>
      <c r="N70" s="421"/>
      <c r="O70" s="421"/>
      <c r="P70" s="425" t="s">
        <v>641</v>
      </c>
      <c r="Q70" s="318"/>
      <c r="R70" s="318"/>
      <c r="S70" s="318"/>
      <c r="T70" s="318"/>
      <c r="U70" s="318"/>
      <c r="V70" s="318"/>
      <c r="W70" s="318"/>
      <c r="X70" s="318"/>
      <c r="Y70" s="319">
        <v>3</v>
      </c>
      <c r="Z70" s="320"/>
      <c r="AA70" s="320"/>
      <c r="AB70" s="321"/>
      <c r="AC70" s="323" t="s">
        <v>482</v>
      </c>
      <c r="AD70" s="323"/>
      <c r="AE70" s="323"/>
      <c r="AF70" s="323"/>
      <c r="AG70" s="323"/>
      <c r="AH70" s="324">
        <v>2</v>
      </c>
      <c r="AI70" s="325"/>
      <c r="AJ70" s="325"/>
      <c r="AK70" s="325"/>
      <c r="AL70" s="326">
        <v>70.430000000000007</v>
      </c>
      <c r="AM70" s="327"/>
      <c r="AN70" s="327"/>
      <c r="AO70" s="328"/>
      <c r="AP70" s="322" t="s">
        <v>695</v>
      </c>
      <c r="AQ70" s="322"/>
      <c r="AR70" s="322"/>
      <c r="AS70" s="322"/>
      <c r="AT70" s="322"/>
      <c r="AU70" s="322"/>
      <c r="AV70" s="322"/>
      <c r="AW70" s="322"/>
      <c r="AX70" s="322"/>
    </row>
    <row r="71" spans="1:50" ht="26.25" hidden="1" customHeight="1" x14ac:dyDescent="0.15">
      <c r="A71" s="1036">
        <v>2</v>
      </c>
      <c r="B71" s="103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x14ac:dyDescent="0.15">
      <c r="A72" s="1036">
        <v>3</v>
      </c>
      <c r="B72" s="103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x14ac:dyDescent="0.15">
      <c r="A73" s="1036">
        <v>4</v>
      </c>
      <c r="B73" s="103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x14ac:dyDescent="0.15">
      <c r="A74" s="1036">
        <v>5</v>
      </c>
      <c r="B74" s="103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x14ac:dyDescent="0.15">
      <c r="A75" s="1036">
        <v>6</v>
      </c>
      <c r="B75" s="103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x14ac:dyDescent="0.15">
      <c r="A76" s="1036">
        <v>7</v>
      </c>
      <c r="B76" s="103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x14ac:dyDescent="0.15">
      <c r="A77" s="1036">
        <v>8</v>
      </c>
      <c r="B77" s="103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x14ac:dyDescent="0.15">
      <c r="A78" s="1036">
        <v>9</v>
      </c>
      <c r="B78" s="103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x14ac:dyDescent="0.15">
      <c r="A79" s="1036">
        <v>10</v>
      </c>
      <c r="B79" s="103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15">
      <c r="A80" s="1036">
        <v>11</v>
      </c>
      <c r="B80" s="103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15">
      <c r="A81" s="1036">
        <v>12</v>
      </c>
      <c r="B81" s="103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15">
      <c r="A82" s="1036">
        <v>13</v>
      </c>
      <c r="B82" s="103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15">
      <c r="A83" s="1036">
        <v>14</v>
      </c>
      <c r="B83" s="103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15">
      <c r="A84" s="1036">
        <v>15</v>
      </c>
      <c r="B84" s="103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15">
      <c r="A85" s="1036">
        <v>16</v>
      </c>
      <c r="B85" s="103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15">
      <c r="A86" s="1036">
        <v>17</v>
      </c>
      <c r="B86" s="103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15">
      <c r="A87" s="1036">
        <v>18</v>
      </c>
      <c r="B87" s="103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15">
      <c r="A88" s="1036">
        <v>19</v>
      </c>
      <c r="B88" s="103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15">
      <c r="A89" s="1036">
        <v>20</v>
      </c>
      <c r="B89" s="103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15">
      <c r="A90" s="1036">
        <v>21</v>
      </c>
      <c r="B90" s="103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15">
      <c r="A91" s="1036">
        <v>22</v>
      </c>
      <c r="B91" s="103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15">
      <c r="A92" s="1036">
        <v>23</v>
      </c>
      <c r="B92" s="103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15">
      <c r="A93" s="1036">
        <v>24</v>
      </c>
      <c r="B93" s="103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15">
      <c r="A94" s="1036">
        <v>25</v>
      </c>
      <c r="B94" s="103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15">
      <c r="A95" s="1036">
        <v>26</v>
      </c>
      <c r="B95" s="103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15">
      <c r="A96" s="1036">
        <v>27</v>
      </c>
      <c r="B96" s="103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15">
      <c r="A97" s="1036">
        <v>28</v>
      </c>
      <c r="B97" s="103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15">
      <c r="A98" s="1036">
        <v>29</v>
      </c>
      <c r="B98" s="103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15">
      <c r="A99" s="1036">
        <v>30</v>
      </c>
      <c r="B99" s="103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411</v>
      </c>
      <c r="K102" s="102"/>
      <c r="L102" s="102"/>
      <c r="M102" s="102"/>
      <c r="N102" s="102"/>
      <c r="O102" s="102"/>
      <c r="P102" s="348" t="s">
        <v>27</v>
      </c>
      <c r="Q102" s="348"/>
      <c r="R102" s="348"/>
      <c r="S102" s="348"/>
      <c r="T102" s="348"/>
      <c r="U102" s="348"/>
      <c r="V102" s="348"/>
      <c r="W102" s="348"/>
      <c r="X102" s="348"/>
      <c r="Y102" s="345" t="s">
        <v>464</v>
      </c>
      <c r="Z102" s="346"/>
      <c r="AA102" s="346"/>
      <c r="AB102" s="346"/>
      <c r="AC102" s="278" t="s">
        <v>449</v>
      </c>
      <c r="AD102" s="278"/>
      <c r="AE102" s="278"/>
      <c r="AF102" s="278"/>
      <c r="AG102" s="278"/>
      <c r="AH102" s="345" t="s">
        <v>377</v>
      </c>
      <c r="AI102" s="347"/>
      <c r="AJ102" s="347"/>
      <c r="AK102" s="347"/>
      <c r="AL102" s="347" t="s">
        <v>21</v>
      </c>
      <c r="AM102" s="347"/>
      <c r="AN102" s="347"/>
      <c r="AO102" s="427"/>
      <c r="AP102" s="428" t="s">
        <v>412</v>
      </c>
      <c r="AQ102" s="428"/>
      <c r="AR102" s="428"/>
      <c r="AS102" s="428"/>
      <c r="AT102" s="428"/>
      <c r="AU102" s="428"/>
      <c r="AV102" s="428"/>
      <c r="AW102" s="428"/>
      <c r="AX102" s="428"/>
    </row>
    <row r="103" spans="1:50" ht="46.9" customHeight="1" x14ac:dyDescent="0.15">
      <c r="A103" s="1036">
        <v>1</v>
      </c>
      <c r="B103" s="1036">
        <v>1</v>
      </c>
      <c r="C103" s="424" t="s">
        <v>607</v>
      </c>
      <c r="D103" s="419"/>
      <c r="E103" s="419"/>
      <c r="F103" s="419"/>
      <c r="G103" s="419"/>
      <c r="H103" s="419"/>
      <c r="I103" s="419"/>
      <c r="J103" s="420">
        <v>7011101045447</v>
      </c>
      <c r="K103" s="421"/>
      <c r="L103" s="421"/>
      <c r="M103" s="421"/>
      <c r="N103" s="421"/>
      <c r="O103" s="421"/>
      <c r="P103" s="425" t="s">
        <v>642</v>
      </c>
      <c r="Q103" s="318"/>
      <c r="R103" s="318"/>
      <c r="S103" s="318"/>
      <c r="T103" s="318"/>
      <c r="U103" s="318"/>
      <c r="V103" s="318"/>
      <c r="W103" s="318"/>
      <c r="X103" s="318"/>
      <c r="Y103" s="319">
        <v>3</v>
      </c>
      <c r="Z103" s="320"/>
      <c r="AA103" s="320"/>
      <c r="AB103" s="321"/>
      <c r="AC103" s="323" t="s">
        <v>482</v>
      </c>
      <c r="AD103" s="323"/>
      <c r="AE103" s="323"/>
      <c r="AF103" s="323"/>
      <c r="AG103" s="323"/>
      <c r="AH103" s="324">
        <v>3</v>
      </c>
      <c r="AI103" s="325"/>
      <c r="AJ103" s="325"/>
      <c r="AK103" s="325"/>
      <c r="AL103" s="326">
        <v>78.33</v>
      </c>
      <c r="AM103" s="327"/>
      <c r="AN103" s="327"/>
      <c r="AO103" s="328"/>
      <c r="AP103" s="322" t="s">
        <v>695</v>
      </c>
      <c r="AQ103" s="322"/>
      <c r="AR103" s="322"/>
      <c r="AS103" s="322"/>
      <c r="AT103" s="322"/>
      <c r="AU103" s="322"/>
      <c r="AV103" s="322"/>
      <c r="AW103" s="322"/>
      <c r="AX103" s="322"/>
    </row>
    <row r="104" spans="1:50" ht="26.25" hidden="1" customHeight="1" x14ac:dyDescent="0.15">
      <c r="A104" s="1036">
        <v>2</v>
      </c>
      <c r="B104" s="103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x14ac:dyDescent="0.15">
      <c r="A105" s="1036">
        <v>3</v>
      </c>
      <c r="B105" s="103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x14ac:dyDescent="0.15">
      <c r="A106" s="1036">
        <v>4</v>
      </c>
      <c r="B106" s="103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x14ac:dyDescent="0.15">
      <c r="A107" s="1036">
        <v>5</v>
      </c>
      <c r="B107" s="103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x14ac:dyDescent="0.15">
      <c r="A108" s="1036">
        <v>6</v>
      </c>
      <c r="B108" s="103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x14ac:dyDescent="0.15">
      <c r="A109" s="1036">
        <v>7</v>
      </c>
      <c r="B109" s="103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x14ac:dyDescent="0.15">
      <c r="A110" s="1036">
        <v>8</v>
      </c>
      <c r="B110" s="103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x14ac:dyDescent="0.15">
      <c r="A111" s="1036">
        <v>9</v>
      </c>
      <c r="B111" s="103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x14ac:dyDescent="0.15">
      <c r="A112" s="1036">
        <v>10</v>
      </c>
      <c r="B112" s="103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x14ac:dyDescent="0.15">
      <c r="A113" s="1036">
        <v>11</v>
      </c>
      <c r="B113" s="103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15">
      <c r="A114" s="1036">
        <v>12</v>
      </c>
      <c r="B114" s="103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15">
      <c r="A115" s="1036">
        <v>13</v>
      </c>
      <c r="B115" s="103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15">
      <c r="A116" s="1036">
        <v>14</v>
      </c>
      <c r="B116" s="103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15">
      <c r="A117" s="1036">
        <v>15</v>
      </c>
      <c r="B117" s="103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15">
      <c r="A118" s="1036">
        <v>16</v>
      </c>
      <c r="B118" s="103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15">
      <c r="A119" s="1036">
        <v>17</v>
      </c>
      <c r="B119" s="103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15">
      <c r="A120" s="1036">
        <v>18</v>
      </c>
      <c r="B120" s="103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15">
      <c r="A121" s="1036">
        <v>19</v>
      </c>
      <c r="B121" s="103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15">
      <c r="A122" s="1036">
        <v>20</v>
      </c>
      <c r="B122" s="103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15">
      <c r="A123" s="1036">
        <v>21</v>
      </c>
      <c r="B123" s="103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15">
      <c r="A124" s="1036">
        <v>22</v>
      </c>
      <c r="B124" s="103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15">
      <c r="A125" s="1036">
        <v>23</v>
      </c>
      <c r="B125" s="103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15">
      <c r="A126" s="1036">
        <v>24</v>
      </c>
      <c r="B126" s="103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15">
      <c r="A127" s="1036">
        <v>25</v>
      </c>
      <c r="B127" s="103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15">
      <c r="A128" s="1036">
        <v>26</v>
      </c>
      <c r="B128" s="103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15">
      <c r="A129" s="1036">
        <v>27</v>
      </c>
      <c r="B129" s="103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15">
      <c r="A130" s="1036">
        <v>28</v>
      </c>
      <c r="B130" s="103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15">
      <c r="A131" s="1036">
        <v>29</v>
      </c>
      <c r="B131" s="103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15">
      <c r="A132" s="1036">
        <v>30</v>
      </c>
      <c r="B132" s="103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411</v>
      </c>
      <c r="K135" s="102"/>
      <c r="L135" s="102"/>
      <c r="M135" s="102"/>
      <c r="N135" s="102"/>
      <c r="O135" s="102"/>
      <c r="P135" s="348" t="s">
        <v>27</v>
      </c>
      <c r="Q135" s="348"/>
      <c r="R135" s="348"/>
      <c r="S135" s="348"/>
      <c r="T135" s="348"/>
      <c r="U135" s="348"/>
      <c r="V135" s="348"/>
      <c r="W135" s="348"/>
      <c r="X135" s="348"/>
      <c r="Y135" s="345" t="s">
        <v>464</v>
      </c>
      <c r="Z135" s="346"/>
      <c r="AA135" s="346"/>
      <c r="AB135" s="346"/>
      <c r="AC135" s="278" t="s">
        <v>449</v>
      </c>
      <c r="AD135" s="278"/>
      <c r="AE135" s="278"/>
      <c r="AF135" s="278"/>
      <c r="AG135" s="278"/>
      <c r="AH135" s="345" t="s">
        <v>377</v>
      </c>
      <c r="AI135" s="347"/>
      <c r="AJ135" s="347"/>
      <c r="AK135" s="347"/>
      <c r="AL135" s="347" t="s">
        <v>21</v>
      </c>
      <c r="AM135" s="347"/>
      <c r="AN135" s="347"/>
      <c r="AO135" s="427"/>
      <c r="AP135" s="428" t="s">
        <v>412</v>
      </c>
      <c r="AQ135" s="428"/>
      <c r="AR135" s="428"/>
      <c r="AS135" s="428"/>
      <c r="AT135" s="428"/>
      <c r="AU135" s="428"/>
      <c r="AV135" s="428"/>
      <c r="AW135" s="428"/>
      <c r="AX135" s="428"/>
    </row>
    <row r="136" spans="1:50" ht="45" customHeight="1" x14ac:dyDescent="0.15">
      <c r="A136" s="1036">
        <v>1</v>
      </c>
      <c r="B136" s="1036">
        <v>1</v>
      </c>
      <c r="C136" s="424" t="s">
        <v>631</v>
      </c>
      <c r="D136" s="419"/>
      <c r="E136" s="419"/>
      <c r="F136" s="419"/>
      <c r="G136" s="419"/>
      <c r="H136" s="419"/>
      <c r="I136" s="419"/>
      <c r="J136" s="420">
        <v>4010401058533</v>
      </c>
      <c r="K136" s="421"/>
      <c r="L136" s="421"/>
      <c r="M136" s="421"/>
      <c r="N136" s="421"/>
      <c r="O136" s="421"/>
      <c r="P136" s="425" t="s">
        <v>632</v>
      </c>
      <c r="Q136" s="318"/>
      <c r="R136" s="318"/>
      <c r="S136" s="318"/>
      <c r="T136" s="318"/>
      <c r="U136" s="318"/>
      <c r="V136" s="318"/>
      <c r="W136" s="318"/>
      <c r="X136" s="318"/>
      <c r="Y136" s="319">
        <v>2</v>
      </c>
      <c r="Z136" s="320"/>
      <c r="AA136" s="320"/>
      <c r="AB136" s="321"/>
      <c r="AC136" s="323" t="s">
        <v>482</v>
      </c>
      <c r="AD136" s="323"/>
      <c r="AE136" s="323"/>
      <c r="AF136" s="323"/>
      <c r="AG136" s="323"/>
      <c r="AH136" s="324">
        <v>3</v>
      </c>
      <c r="AI136" s="325"/>
      <c r="AJ136" s="325"/>
      <c r="AK136" s="325"/>
      <c r="AL136" s="326">
        <v>68.72</v>
      </c>
      <c r="AM136" s="327"/>
      <c r="AN136" s="327"/>
      <c r="AO136" s="328"/>
      <c r="AP136" s="322" t="s">
        <v>695</v>
      </c>
      <c r="AQ136" s="322"/>
      <c r="AR136" s="322"/>
      <c r="AS136" s="322"/>
      <c r="AT136" s="322"/>
      <c r="AU136" s="322"/>
      <c r="AV136" s="322"/>
      <c r="AW136" s="322"/>
      <c r="AX136" s="322"/>
    </row>
    <row r="137" spans="1:50" ht="13.5" hidden="1" customHeight="1" x14ac:dyDescent="0.15">
      <c r="A137" s="1036">
        <v>2</v>
      </c>
      <c r="B137" s="103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13.5" hidden="1" customHeight="1" x14ac:dyDescent="0.15">
      <c r="A138" s="1036">
        <v>3</v>
      </c>
      <c r="B138" s="103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13.5" hidden="1" customHeight="1" x14ac:dyDescent="0.15">
      <c r="A139" s="1036">
        <v>4</v>
      </c>
      <c r="B139" s="103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13.5" hidden="1" customHeight="1" x14ac:dyDescent="0.15">
      <c r="A140" s="1036">
        <v>5</v>
      </c>
      <c r="B140" s="103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13.5" hidden="1" customHeight="1" x14ac:dyDescent="0.15">
      <c r="A141" s="1036">
        <v>6</v>
      </c>
      <c r="B141" s="103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13.5" hidden="1" customHeight="1" x14ac:dyDescent="0.15">
      <c r="A142" s="1036">
        <v>7</v>
      </c>
      <c r="B142" s="103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13.5" hidden="1" customHeight="1" x14ac:dyDescent="0.15">
      <c r="A143" s="1036">
        <v>8</v>
      </c>
      <c r="B143" s="103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13.5" hidden="1" customHeight="1" x14ac:dyDescent="0.15">
      <c r="A144" s="1036">
        <v>9</v>
      </c>
      <c r="B144" s="103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13.5" hidden="1" customHeight="1" x14ac:dyDescent="0.15">
      <c r="A145" s="1036">
        <v>10</v>
      </c>
      <c r="B145" s="103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13.5" hidden="1" customHeight="1" x14ac:dyDescent="0.15">
      <c r="A146" s="1036">
        <v>11</v>
      </c>
      <c r="B146" s="103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13.5" hidden="1" customHeight="1" x14ac:dyDescent="0.15">
      <c r="A147" s="1036">
        <v>12</v>
      </c>
      <c r="B147" s="103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13.5" hidden="1" customHeight="1" x14ac:dyDescent="0.15">
      <c r="A148" s="1036">
        <v>13</v>
      </c>
      <c r="B148" s="103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13.5" hidden="1" customHeight="1" x14ac:dyDescent="0.15">
      <c r="A149" s="1036">
        <v>14</v>
      </c>
      <c r="B149" s="103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13.5" hidden="1" customHeight="1" x14ac:dyDescent="0.15">
      <c r="A150" s="1036">
        <v>15</v>
      </c>
      <c r="B150" s="103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13.5" hidden="1" customHeight="1" x14ac:dyDescent="0.15">
      <c r="A151" s="1036">
        <v>16</v>
      </c>
      <c r="B151" s="103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13.5" hidden="1" customHeight="1" x14ac:dyDescent="0.15">
      <c r="A152" s="1036">
        <v>17</v>
      </c>
      <c r="B152" s="103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13.5" hidden="1" customHeight="1" x14ac:dyDescent="0.15">
      <c r="A153" s="1036">
        <v>18</v>
      </c>
      <c r="B153" s="103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13.5" hidden="1" customHeight="1" x14ac:dyDescent="0.15">
      <c r="A154" s="1036">
        <v>19</v>
      </c>
      <c r="B154" s="103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13.5" hidden="1" customHeight="1" x14ac:dyDescent="0.15">
      <c r="A155" s="1036">
        <v>20</v>
      </c>
      <c r="B155" s="103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13.5" hidden="1" customHeight="1" x14ac:dyDescent="0.15">
      <c r="A156" s="1036">
        <v>21</v>
      </c>
      <c r="B156" s="103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13.5" hidden="1" customHeight="1" x14ac:dyDescent="0.15">
      <c r="A157" s="1036">
        <v>22</v>
      </c>
      <c r="B157" s="103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13.5" hidden="1" customHeight="1" x14ac:dyDescent="0.15">
      <c r="A158" s="1036">
        <v>23</v>
      </c>
      <c r="B158" s="103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13.5" hidden="1" customHeight="1" x14ac:dyDescent="0.15">
      <c r="A159" s="1036">
        <v>24</v>
      </c>
      <c r="B159" s="103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13.5" hidden="1" customHeight="1" x14ac:dyDescent="0.15">
      <c r="A160" s="1036">
        <v>25</v>
      </c>
      <c r="B160" s="103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13.5" hidden="1" customHeight="1" x14ac:dyDescent="0.15">
      <c r="A161" s="1036">
        <v>26</v>
      </c>
      <c r="B161" s="103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13.5" hidden="1" customHeight="1" x14ac:dyDescent="0.15">
      <c r="A162" s="1036">
        <v>27</v>
      </c>
      <c r="B162" s="103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13.5" hidden="1" customHeight="1" x14ac:dyDescent="0.15">
      <c r="A163" s="1036">
        <v>28</v>
      </c>
      <c r="B163" s="103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13.5" hidden="1" customHeight="1" x14ac:dyDescent="0.15">
      <c r="A164" s="1036">
        <v>29</v>
      </c>
      <c r="B164" s="103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13.5" hidden="1" customHeight="1" x14ac:dyDescent="0.15">
      <c r="A165" s="1036">
        <v>30</v>
      </c>
      <c r="B165" s="103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411</v>
      </c>
      <c r="K168" s="102"/>
      <c r="L168" s="102"/>
      <c r="M168" s="102"/>
      <c r="N168" s="102"/>
      <c r="O168" s="102"/>
      <c r="P168" s="348" t="s">
        <v>27</v>
      </c>
      <c r="Q168" s="348"/>
      <c r="R168" s="348"/>
      <c r="S168" s="348"/>
      <c r="T168" s="348"/>
      <c r="U168" s="348"/>
      <c r="V168" s="348"/>
      <c r="W168" s="348"/>
      <c r="X168" s="348"/>
      <c r="Y168" s="345" t="s">
        <v>464</v>
      </c>
      <c r="Z168" s="346"/>
      <c r="AA168" s="346"/>
      <c r="AB168" s="346"/>
      <c r="AC168" s="278" t="s">
        <v>449</v>
      </c>
      <c r="AD168" s="278"/>
      <c r="AE168" s="278"/>
      <c r="AF168" s="278"/>
      <c r="AG168" s="278"/>
      <c r="AH168" s="345" t="s">
        <v>377</v>
      </c>
      <c r="AI168" s="347"/>
      <c r="AJ168" s="347"/>
      <c r="AK168" s="347"/>
      <c r="AL168" s="347" t="s">
        <v>21</v>
      </c>
      <c r="AM168" s="347"/>
      <c r="AN168" s="347"/>
      <c r="AO168" s="427"/>
      <c r="AP168" s="428" t="s">
        <v>412</v>
      </c>
      <c r="AQ168" s="428"/>
      <c r="AR168" s="428"/>
      <c r="AS168" s="428"/>
      <c r="AT168" s="428"/>
      <c r="AU168" s="428"/>
      <c r="AV168" s="428"/>
      <c r="AW168" s="428"/>
      <c r="AX168" s="428"/>
    </row>
    <row r="169" spans="1:50" ht="74.25" customHeight="1" x14ac:dyDescent="0.15">
      <c r="A169" s="1036">
        <v>1</v>
      </c>
      <c r="B169" s="1036">
        <v>1</v>
      </c>
      <c r="C169" s="424" t="s">
        <v>620</v>
      </c>
      <c r="D169" s="419"/>
      <c r="E169" s="419"/>
      <c r="F169" s="419"/>
      <c r="G169" s="419"/>
      <c r="H169" s="419"/>
      <c r="I169" s="419"/>
      <c r="J169" s="420">
        <v>8010401004483</v>
      </c>
      <c r="K169" s="421"/>
      <c r="L169" s="421"/>
      <c r="M169" s="421"/>
      <c r="N169" s="421"/>
      <c r="O169" s="421"/>
      <c r="P169" s="1037" t="s">
        <v>714</v>
      </c>
      <c r="Q169" s="1038"/>
      <c r="R169" s="1038"/>
      <c r="S169" s="1038"/>
      <c r="T169" s="1038"/>
      <c r="U169" s="1038"/>
      <c r="V169" s="1038"/>
      <c r="W169" s="1038"/>
      <c r="X169" s="1039"/>
      <c r="Y169" s="319">
        <v>1</v>
      </c>
      <c r="Z169" s="320"/>
      <c r="AA169" s="320"/>
      <c r="AB169" s="321"/>
      <c r="AC169" s="323" t="s">
        <v>488</v>
      </c>
      <c r="AD169" s="323"/>
      <c r="AE169" s="323"/>
      <c r="AF169" s="323"/>
      <c r="AG169" s="323"/>
      <c r="AH169" s="324" t="s">
        <v>603</v>
      </c>
      <c r="AI169" s="325"/>
      <c r="AJ169" s="325"/>
      <c r="AK169" s="325"/>
      <c r="AL169" s="326" t="s">
        <v>649</v>
      </c>
      <c r="AM169" s="327"/>
      <c r="AN169" s="327"/>
      <c r="AO169" s="328"/>
      <c r="AP169" s="322" t="s">
        <v>695</v>
      </c>
      <c r="AQ169" s="322"/>
      <c r="AR169" s="322"/>
      <c r="AS169" s="322"/>
      <c r="AT169" s="322"/>
      <c r="AU169" s="322"/>
      <c r="AV169" s="322"/>
      <c r="AW169" s="322"/>
      <c r="AX169" s="322"/>
    </row>
    <row r="170" spans="1:50" ht="26.25" hidden="1" customHeight="1" x14ac:dyDescent="0.15">
      <c r="A170" s="1036">
        <v>2</v>
      </c>
      <c r="B170" s="1036">
        <v>1</v>
      </c>
      <c r="C170" s="424"/>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15">
      <c r="A171" s="1036">
        <v>3</v>
      </c>
      <c r="B171" s="1036">
        <v>1</v>
      </c>
      <c r="C171" s="424"/>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15">
      <c r="A172" s="1036">
        <v>4</v>
      </c>
      <c r="B172" s="1036">
        <v>1</v>
      </c>
      <c r="C172" s="424"/>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15">
      <c r="A173" s="1036">
        <v>5</v>
      </c>
      <c r="B173" s="1036">
        <v>1</v>
      </c>
      <c r="C173" s="424"/>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15">
      <c r="A174" s="1036">
        <v>6</v>
      </c>
      <c r="B174" s="1036">
        <v>1</v>
      </c>
      <c r="C174" s="424"/>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15">
      <c r="A175" s="1036">
        <v>7</v>
      </c>
      <c r="B175" s="1036">
        <v>1</v>
      </c>
      <c r="C175" s="424"/>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15">
      <c r="A176" s="1036">
        <v>8</v>
      </c>
      <c r="B176" s="1036">
        <v>1</v>
      </c>
      <c r="C176" s="424"/>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15">
      <c r="A177" s="1036">
        <v>9</v>
      </c>
      <c r="B177" s="1036">
        <v>1</v>
      </c>
      <c r="C177" s="424"/>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15">
      <c r="A178" s="1036">
        <v>10</v>
      </c>
      <c r="B178" s="1036">
        <v>1</v>
      </c>
      <c r="C178" s="424"/>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15">
      <c r="A179" s="1036">
        <v>11</v>
      </c>
      <c r="B179" s="103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15">
      <c r="A180" s="1036">
        <v>12</v>
      </c>
      <c r="B180" s="103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15">
      <c r="A181" s="1036">
        <v>13</v>
      </c>
      <c r="B181" s="103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15">
      <c r="A182" s="1036">
        <v>14</v>
      </c>
      <c r="B182" s="103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15">
      <c r="A183" s="1036">
        <v>15</v>
      </c>
      <c r="B183" s="103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15">
      <c r="A184" s="1036">
        <v>16</v>
      </c>
      <c r="B184" s="103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15">
      <c r="A185" s="1036">
        <v>17</v>
      </c>
      <c r="B185" s="103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15">
      <c r="A186" s="1036">
        <v>18</v>
      </c>
      <c r="B186" s="103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15">
      <c r="A187" s="1036">
        <v>19</v>
      </c>
      <c r="B187" s="103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15">
      <c r="A188" s="1036">
        <v>20</v>
      </c>
      <c r="B188" s="103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15">
      <c r="A189" s="1036">
        <v>21</v>
      </c>
      <c r="B189" s="103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15">
      <c r="A190" s="1036">
        <v>22</v>
      </c>
      <c r="B190" s="103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15">
      <c r="A191" s="1036">
        <v>23</v>
      </c>
      <c r="B191" s="103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15">
      <c r="A192" s="1036">
        <v>24</v>
      </c>
      <c r="B192" s="103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15">
      <c r="A193" s="1036">
        <v>25</v>
      </c>
      <c r="B193" s="103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15">
      <c r="A194" s="1036">
        <v>26</v>
      </c>
      <c r="B194" s="103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15">
      <c r="A195" s="1036">
        <v>27</v>
      </c>
      <c r="B195" s="103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15">
      <c r="A196" s="1036">
        <v>28</v>
      </c>
      <c r="B196" s="103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15">
      <c r="A197" s="1036">
        <v>29</v>
      </c>
      <c r="B197" s="103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15">
      <c r="A198" s="1036">
        <v>30</v>
      </c>
      <c r="B198" s="103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411</v>
      </c>
      <c r="K201" s="102"/>
      <c r="L201" s="102"/>
      <c r="M201" s="102"/>
      <c r="N201" s="102"/>
      <c r="O201" s="102"/>
      <c r="P201" s="348" t="s">
        <v>27</v>
      </c>
      <c r="Q201" s="348"/>
      <c r="R201" s="348"/>
      <c r="S201" s="348"/>
      <c r="T201" s="348"/>
      <c r="U201" s="348"/>
      <c r="V201" s="348"/>
      <c r="W201" s="348"/>
      <c r="X201" s="348"/>
      <c r="Y201" s="345" t="s">
        <v>464</v>
      </c>
      <c r="Z201" s="346"/>
      <c r="AA201" s="346"/>
      <c r="AB201" s="346"/>
      <c r="AC201" s="278" t="s">
        <v>449</v>
      </c>
      <c r="AD201" s="278"/>
      <c r="AE201" s="278"/>
      <c r="AF201" s="278"/>
      <c r="AG201" s="278"/>
      <c r="AH201" s="345" t="s">
        <v>377</v>
      </c>
      <c r="AI201" s="347"/>
      <c r="AJ201" s="347"/>
      <c r="AK201" s="347"/>
      <c r="AL201" s="347" t="s">
        <v>21</v>
      </c>
      <c r="AM201" s="347"/>
      <c r="AN201" s="347"/>
      <c r="AO201" s="427"/>
      <c r="AP201" s="428" t="s">
        <v>412</v>
      </c>
      <c r="AQ201" s="428"/>
      <c r="AR201" s="428"/>
      <c r="AS201" s="428"/>
      <c r="AT201" s="428"/>
      <c r="AU201" s="428"/>
      <c r="AV201" s="428"/>
      <c r="AW201" s="428"/>
      <c r="AX201" s="428"/>
    </row>
    <row r="202" spans="1:50" ht="52.9" customHeight="1" x14ac:dyDescent="0.15">
      <c r="A202" s="1036">
        <v>1</v>
      </c>
      <c r="B202" s="1036">
        <v>1</v>
      </c>
      <c r="C202" s="424" t="s">
        <v>682</v>
      </c>
      <c r="D202" s="419"/>
      <c r="E202" s="419"/>
      <c r="F202" s="419"/>
      <c r="G202" s="419"/>
      <c r="H202" s="419"/>
      <c r="I202" s="419"/>
      <c r="J202" s="420">
        <v>1010401004481</v>
      </c>
      <c r="K202" s="421"/>
      <c r="L202" s="421"/>
      <c r="M202" s="421"/>
      <c r="N202" s="421"/>
      <c r="O202" s="421"/>
      <c r="P202" s="425" t="s">
        <v>686</v>
      </c>
      <c r="Q202" s="318"/>
      <c r="R202" s="318"/>
      <c r="S202" s="318"/>
      <c r="T202" s="318"/>
      <c r="U202" s="318"/>
      <c r="V202" s="318"/>
      <c r="W202" s="318"/>
      <c r="X202" s="318"/>
      <c r="Y202" s="319">
        <v>0.8</v>
      </c>
      <c r="Z202" s="320"/>
      <c r="AA202" s="320"/>
      <c r="AB202" s="321"/>
      <c r="AC202" s="1035" t="s">
        <v>488</v>
      </c>
      <c r="AD202" s="323"/>
      <c r="AE202" s="323"/>
      <c r="AF202" s="323"/>
      <c r="AG202" s="323"/>
      <c r="AH202" s="324" t="s">
        <v>543</v>
      </c>
      <c r="AI202" s="325"/>
      <c r="AJ202" s="325"/>
      <c r="AK202" s="325"/>
      <c r="AL202" s="326" t="s">
        <v>543</v>
      </c>
      <c r="AM202" s="327"/>
      <c r="AN202" s="327"/>
      <c r="AO202" s="328"/>
      <c r="AP202" s="322" t="s">
        <v>701</v>
      </c>
      <c r="AQ202" s="322"/>
      <c r="AR202" s="322"/>
      <c r="AS202" s="322"/>
      <c r="AT202" s="322"/>
      <c r="AU202" s="322"/>
      <c r="AV202" s="322"/>
      <c r="AW202" s="322"/>
      <c r="AX202" s="322"/>
    </row>
    <row r="203" spans="1:50" ht="40.15" hidden="1" customHeight="1" x14ac:dyDescent="0.15">
      <c r="A203" s="1036">
        <v>2</v>
      </c>
      <c r="B203" s="1036">
        <v>1</v>
      </c>
      <c r="C203" s="1024"/>
      <c r="D203" s="1025"/>
      <c r="E203" s="1025"/>
      <c r="F203" s="1025"/>
      <c r="G203" s="1025"/>
      <c r="H203" s="1025"/>
      <c r="I203" s="1026"/>
      <c r="J203" s="1027"/>
      <c r="K203" s="1028"/>
      <c r="L203" s="1028"/>
      <c r="M203" s="1028"/>
      <c r="N203" s="1028"/>
      <c r="O203" s="1029"/>
      <c r="P203" s="1030"/>
      <c r="Q203" s="1031"/>
      <c r="R203" s="1031"/>
      <c r="S203" s="1031"/>
      <c r="T203" s="1031"/>
      <c r="U203" s="1031"/>
      <c r="V203" s="1031"/>
      <c r="W203" s="1031"/>
      <c r="X203" s="1032"/>
      <c r="Y203" s="1040"/>
      <c r="Z203" s="1041"/>
      <c r="AA203" s="1041"/>
      <c r="AB203" s="1042"/>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47.45" hidden="1" customHeight="1" x14ac:dyDescent="0.15">
      <c r="A204" s="1036">
        <v>3</v>
      </c>
      <c r="B204" s="1036">
        <v>1</v>
      </c>
      <c r="C204" s="1024"/>
      <c r="D204" s="1025"/>
      <c r="E204" s="1025"/>
      <c r="F204" s="1025"/>
      <c r="G204" s="1025"/>
      <c r="H204" s="1025"/>
      <c r="I204" s="1026"/>
      <c r="J204" s="1027"/>
      <c r="K204" s="1028"/>
      <c r="L204" s="1028"/>
      <c r="M204" s="1028"/>
      <c r="N204" s="1028"/>
      <c r="O204" s="1029"/>
      <c r="P204" s="1030"/>
      <c r="Q204" s="1031"/>
      <c r="R204" s="1031"/>
      <c r="S204" s="1031"/>
      <c r="T204" s="1031"/>
      <c r="U204" s="1031"/>
      <c r="V204" s="1031"/>
      <c r="W204" s="1031"/>
      <c r="X204" s="1032"/>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40.15" hidden="1" customHeight="1" x14ac:dyDescent="0.15">
      <c r="A205" s="1036">
        <v>4</v>
      </c>
      <c r="B205" s="1036">
        <v>1</v>
      </c>
      <c r="C205" s="1024"/>
      <c r="D205" s="1025"/>
      <c r="E205" s="1025"/>
      <c r="F205" s="1025"/>
      <c r="G205" s="1025"/>
      <c r="H205" s="1025"/>
      <c r="I205" s="1026"/>
      <c r="J205" s="1027"/>
      <c r="K205" s="1028"/>
      <c r="L205" s="1028"/>
      <c r="M205" s="1028"/>
      <c r="N205" s="1028"/>
      <c r="O205" s="1029"/>
      <c r="P205" s="1030"/>
      <c r="Q205" s="1031"/>
      <c r="R205" s="1031"/>
      <c r="S205" s="1031"/>
      <c r="T205" s="1031"/>
      <c r="U205" s="1031"/>
      <c r="V205" s="1031"/>
      <c r="W205" s="1031"/>
      <c r="X205" s="1032"/>
      <c r="Y205" s="319"/>
      <c r="Z205" s="320"/>
      <c r="AA205" s="320"/>
      <c r="AB205" s="321"/>
      <c r="AC205" s="1033"/>
      <c r="AD205" s="1034"/>
      <c r="AE205" s="1034"/>
      <c r="AF205" s="1034"/>
      <c r="AG205" s="1035"/>
      <c r="AH205" s="324"/>
      <c r="AI205" s="325"/>
      <c r="AJ205" s="325"/>
      <c r="AK205" s="325"/>
      <c r="AL205" s="326"/>
      <c r="AM205" s="327"/>
      <c r="AN205" s="327"/>
      <c r="AO205" s="328"/>
      <c r="AP205" s="322"/>
      <c r="AQ205" s="322"/>
      <c r="AR205" s="322"/>
      <c r="AS205" s="322"/>
      <c r="AT205" s="322"/>
      <c r="AU205" s="322"/>
      <c r="AV205" s="322"/>
      <c r="AW205" s="322"/>
      <c r="AX205" s="322"/>
    </row>
    <row r="206" spans="1:50" ht="49.15" hidden="1" customHeight="1" x14ac:dyDescent="0.15">
      <c r="A206" s="1036">
        <v>5</v>
      </c>
      <c r="B206" s="1036">
        <v>1</v>
      </c>
      <c r="C206" s="1024"/>
      <c r="D206" s="1025"/>
      <c r="E206" s="1025"/>
      <c r="F206" s="1025"/>
      <c r="G206" s="1025"/>
      <c r="H206" s="1025"/>
      <c r="I206" s="1026"/>
      <c r="J206" s="1027"/>
      <c r="K206" s="1028"/>
      <c r="L206" s="1028"/>
      <c r="M206" s="1028"/>
      <c r="N206" s="1028"/>
      <c r="O206" s="1029"/>
      <c r="P206" s="1030"/>
      <c r="Q206" s="1031"/>
      <c r="R206" s="1031"/>
      <c r="S206" s="1031"/>
      <c r="T206" s="1031"/>
      <c r="U206" s="1031"/>
      <c r="V206" s="1031"/>
      <c r="W206" s="1031"/>
      <c r="X206" s="1032"/>
      <c r="Y206" s="319"/>
      <c r="Z206" s="320"/>
      <c r="AA206" s="320"/>
      <c r="AB206" s="321"/>
      <c r="AC206" s="1033"/>
      <c r="AD206" s="1034"/>
      <c r="AE206" s="1034"/>
      <c r="AF206" s="1034"/>
      <c r="AG206" s="1035"/>
      <c r="AH206" s="324"/>
      <c r="AI206" s="325"/>
      <c r="AJ206" s="325"/>
      <c r="AK206" s="325"/>
      <c r="AL206" s="326"/>
      <c r="AM206" s="327"/>
      <c r="AN206" s="327"/>
      <c r="AO206" s="328"/>
      <c r="AP206" s="322"/>
      <c r="AQ206" s="322"/>
      <c r="AR206" s="322"/>
      <c r="AS206" s="322"/>
      <c r="AT206" s="322"/>
      <c r="AU206" s="322"/>
      <c r="AV206" s="322"/>
      <c r="AW206" s="322"/>
      <c r="AX206" s="322"/>
    </row>
    <row r="207" spans="1:50" ht="47.45" hidden="1" customHeight="1" x14ac:dyDescent="0.15">
      <c r="A207" s="1036">
        <v>6</v>
      </c>
      <c r="B207" s="1036">
        <v>1</v>
      </c>
      <c r="C207" s="1024"/>
      <c r="D207" s="1025"/>
      <c r="E207" s="1025"/>
      <c r="F207" s="1025"/>
      <c r="G207" s="1025"/>
      <c r="H207" s="1025"/>
      <c r="I207" s="1026"/>
      <c r="J207" s="1027"/>
      <c r="K207" s="1028"/>
      <c r="L207" s="1028"/>
      <c r="M207" s="1028"/>
      <c r="N207" s="1028"/>
      <c r="O207" s="1029"/>
      <c r="P207" s="1030"/>
      <c r="Q207" s="1031"/>
      <c r="R207" s="1031"/>
      <c r="S207" s="1031"/>
      <c r="T207" s="1031"/>
      <c r="U207" s="1031"/>
      <c r="V207" s="1031"/>
      <c r="W207" s="1031"/>
      <c r="X207" s="1032"/>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45" hidden="1" customHeight="1" x14ac:dyDescent="0.15">
      <c r="A208" s="1036">
        <v>7</v>
      </c>
      <c r="B208" s="1036">
        <v>1</v>
      </c>
      <c r="C208" s="1024"/>
      <c r="D208" s="1025"/>
      <c r="E208" s="1025"/>
      <c r="F208" s="1025"/>
      <c r="G208" s="1025"/>
      <c r="H208" s="1025"/>
      <c r="I208" s="1026"/>
      <c r="J208" s="1027"/>
      <c r="K208" s="1028"/>
      <c r="L208" s="1028"/>
      <c r="M208" s="1028"/>
      <c r="N208" s="1028"/>
      <c r="O208" s="1029"/>
      <c r="P208" s="1030"/>
      <c r="Q208" s="1031"/>
      <c r="R208" s="1031"/>
      <c r="S208" s="1031"/>
      <c r="T208" s="1031"/>
      <c r="U208" s="1031"/>
      <c r="V208" s="1031"/>
      <c r="W208" s="1031"/>
      <c r="X208" s="1032"/>
      <c r="Y208" s="319"/>
      <c r="Z208" s="320"/>
      <c r="AA208" s="320"/>
      <c r="AB208" s="321"/>
      <c r="AC208" s="1033"/>
      <c r="AD208" s="1034"/>
      <c r="AE208" s="1034"/>
      <c r="AF208" s="1034"/>
      <c r="AG208" s="1035"/>
      <c r="AH208" s="324"/>
      <c r="AI208" s="325"/>
      <c r="AJ208" s="325"/>
      <c r="AK208" s="325"/>
      <c r="AL208" s="326"/>
      <c r="AM208" s="327"/>
      <c r="AN208" s="327"/>
      <c r="AO208" s="328"/>
      <c r="AP208" s="322"/>
      <c r="AQ208" s="322"/>
      <c r="AR208" s="322"/>
      <c r="AS208" s="322"/>
      <c r="AT208" s="322"/>
      <c r="AU208" s="322"/>
      <c r="AV208" s="322"/>
      <c r="AW208" s="322"/>
      <c r="AX208" s="322"/>
    </row>
    <row r="209" spans="1:50" ht="49.9" hidden="1" customHeight="1" x14ac:dyDescent="0.15">
      <c r="A209" s="1036">
        <v>8</v>
      </c>
      <c r="B209" s="1036">
        <v>1</v>
      </c>
      <c r="C209" s="1024"/>
      <c r="D209" s="1025"/>
      <c r="E209" s="1025"/>
      <c r="F209" s="1025"/>
      <c r="G209" s="1025"/>
      <c r="H209" s="1025"/>
      <c r="I209" s="1026"/>
      <c r="J209" s="1027"/>
      <c r="K209" s="1028"/>
      <c r="L209" s="1028"/>
      <c r="M209" s="1028"/>
      <c r="N209" s="1028"/>
      <c r="O209" s="1029"/>
      <c r="P209" s="1030"/>
      <c r="Q209" s="1031"/>
      <c r="R209" s="1031"/>
      <c r="S209" s="1031"/>
      <c r="T209" s="1031"/>
      <c r="U209" s="1031"/>
      <c r="V209" s="1031"/>
      <c r="W209" s="1031"/>
      <c r="X209" s="1032"/>
      <c r="Y209" s="319"/>
      <c r="Z209" s="320"/>
      <c r="AA209" s="320"/>
      <c r="AB209" s="321"/>
      <c r="AC209" s="1033"/>
      <c r="AD209" s="1034"/>
      <c r="AE209" s="1034"/>
      <c r="AF209" s="1034"/>
      <c r="AG209" s="1035"/>
      <c r="AH209" s="324"/>
      <c r="AI209" s="325"/>
      <c r="AJ209" s="325"/>
      <c r="AK209" s="325"/>
      <c r="AL209" s="326"/>
      <c r="AM209" s="327"/>
      <c r="AN209" s="327"/>
      <c r="AO209" s="328"/>
      <c r="AP209" s="322"/>
      <c r="AQ209" s="322"/>
      <c r="AR209" s="322"/>
      <c r="AS209" s="322"/>
      <c r="AT209" s="322"/>
      <c r="AU209" s="322"/>
      <c r="AV209" s="322"/>
      <c r="AW209" s="322"/>
      <c r="AX209" s="322"/>
    </row>
    <row r="210" spans="1:50" ht="33" hidden="1" customHeight="1" x14ac:dyDescent="0.15">
      <c r="A210" s="1036">
        <v>9</v>
      </c>
      <c r="B210" s="1036">
        <v>1</v>
      </c>
      <c r="C210" s="1024"/>
      <c r="D210" s="1025"/>
      <c r="E210" s="1025"/>
      <c r="F210" s="1025"/>
      <c r="G210" s="1025"/>
      <c r="H210" s="1025"/>
      <c r="I210" s="1026"/>
      <c r="J210" s="1027"/>
      <c r="K210" s="1028"/>
      <c r="L210" s="1028"/>
      <c r="M210" s="1028"/>
      <c r="N210" s="1028"/>
      <c r="O210" s="1029"/>
      <c r="P210" s="1030"/>
      <c r="Q210" s="1031"/>
      <c r="R210" s="1031"/>
      <c r="S210" s="1031"/>
      <c r="T210" s="1031"/>
      <c r="U210" s="1031"/>
      <c r="V210" s="1031"/>
      <c r="W210" s="1031"/>
      <c r="X210" s="1032"/>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47.45" hidden="1" customHeight="1" x14ac:dyDescent="0.15">
      <c r="A211" s="1036">
        <v>10</v>
      </c>
      <c r="B211" s="1036">
        <v>1</v>
      </c>
      <c r="C211" s="1024"/>
      <c r="D211" s="1025"/>
      <c r="E211" s="1025"/>
      <c r="F211" s="1025"/>
      <c r="G211" s="1025"/>
      <c r="H211" s="1025"/>
      <c r="I211" s="1026"/>
      <c r="J211" s="1027"/>
      <c r="K211" s="1028"/>
      <c r="L211" s="1028"/>
      <c r="M211" s="1028"/>
      <c r="N211" s="1028"/>
      <c r="O211" s="1029"/>
      <c r="P211" s="1030"/>
      <c r="Q211" s="1031"/>
      <c r="R211" s="1031"/>
      <c r="S211" s="1031"/>
      <c r="T211" s="1031"/>
      <c r="U211" s="1031"/>
      <c r="V211" s="1031"/>
      <c r="W211" s="1031"/>
      <c r="X211" s="1032"/>
      <c r="Y211" s="319"/>
      <c r="Z211" s="320"/>
      <c r="AA211" s="320"/>
      <c r="AB211" s="321"/>
      <c r="AC211" s="1033"/>
      <c r="AD211" s="1034"/>
      <c r="AE211" s="1034"/>
      <c r="AF211" s="1034"/>
      <c r="AG211" s="1035"/>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15">
      <c r="A212" s="1036">
        <v>11</v>
      </c>
      <c r="B212" s="103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15">
      <c r="A213" s="1036">
        <v>12</v>
      </c>
      <c r="B213" s="103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15">
      <c r="A214" s="1036">
        <v>13</v>
      </c>
      <c r="B214" s="103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15">
      <c r="A215" s="1036">
        <v>14</v>
      </c>
      <c r="B215" s="103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15">
      <c r="A216" s="1036">
        <v>15</v>
      </c>
      <c r="B216" s="103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15">
      <c r="A217" s="1036">
        <v>16</v>
      </c>
      <c r="B217" s="103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t="s">
        <v>675</v>
      </c>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15">
      <c r="A218" s="1036">
        <v>17</v>
      </c>
      <c r="B218" s="103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15">
      <c r="A219" s="1036">
        <v>18</v>
      </c>
      <c r="B219" s="103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15">
      <c r="A220" s="1036">
        <v>19</v>
      </c>
      <c r="B220" s="103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15">
      <c r="A221" s="1036">
        <v>20</v>
      </c>
      <c r="B221" s="103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15">
      <c r="A222" s="1036">
        <v>21</v>
      </c>
      <c r="B222" s="103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15">
      <c r="A223" s="1036">
        <v>22</v>
      </c>
      <c r="B223" s="103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15">
      <c r="A224" s="1036">
        <v>23</v>
      </c>
      <c r="B224" s="103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15">
      <c r="A225" s="1036">
        <v>24</v>
      </c>
      <c r="B225" s="103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15">
      <c r="A226" s="1036">
        <v>25</v>
      </c>
      <c r="B226" s="103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15">
      <c r="A227" s="1036">
        <v>26</v>
      </c>
      <c r="B227" s="103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15">
      <c r="A228" s="1036">
        <v>27</v>
      </c>
      <c r="B228" s="103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15">
      <c r="A229" s="1036">
        <v>28</v>
      </c>
      <c r="B229" s="103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15">
      <c r="A230" s="1036">
        <v>29</v>
      </c>
      <c r="B230" s="103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15">
      <c r="A231" s="1036">
        <v>30</v>
      </c>
      <c r="B231" s="103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1.6" customHeight="1" x14ac:dyDescent="0.15">
      <c r="A234" s="347"/>
      <c r="B234" s="347"/>
      <c r="C234" s="347" t="s">
        <v>26</v>
      </c>
      <c r="D234" s="347"/>
      <c r="E234" s="347"/>
      <c r="F234" s="347"/>
      <c r="G234" s="347"/>
      <c r="H234" s="347"/>
      <c r="I234" s="347"/>
      <c r="J234" s="278" t="s">
        <v>411</v>
      </c>
      <c r="K234" s="102"/>
      <c r="L234" s="102"/>
      <c r="M234" s="102"/>
      <c r="N234" s="102"/>
      <c r="O234" s="102"/>
      <c r="P234" s="348" t="s">
        <v>27</v>
      </c>
      <c r="Q234" s="348"/>
      <c r="R234" s="348"/>
      <c r="S234" s="348"/>
      <c r="T234" s="348"/>
      <c r="U234" s="348"/>
      <c r="V234" s="348"/>
      <c r="W234" s="348"/>
      <c r="X234" s="348"/>
      <c r="Y234" s="345" t="s">
        <v>464</v>
      </c>
      <c r="Z234" s="346"/>
      <c r="AA234" s="346"/>
      <c r="AB234" s="346"/>
      <c r="AC234" s="278" t="s">
        <v>449</v>
      </c>
      <c r="AD234" s="278"/>
      <c r="AE234" s="278"/>
      <c r="AF234" s="278"/>
      <c r="AG234" s="278"/>
      <c r="AH234" s="345" t="s">
        <v>377</v>
      </c>
      <c r="AI234" s="347"/>
      <c r="AJ234" s="347"/>
      <c r="AK234" s="347"/>
      <c r="AL234" s="347" t="s">
        <v>21</v>
      </c>
      <c r="AM234" s="347"/>
      <c r="AN234" s="347"/>
      <c r="AO234" s="427"/>
      <c r="AP234" s="428" t="s">
        <v>412</v>
      </c>
      <c r="AQ234" s="428"/>
      <c r="AR234" s="428"/>
      <c r="AS234" s="428"/>
      <c r="AT234" s="428"/>
      <c r="AU234" s="428"/>
      <c r="AV234" s="428"/>
      <c r="AW234" s="428"/>
      <c r="AX234" s="428"/>
    </row>
    <row r="235" spans="1:50" ht="24.75" customHeight="1" x14ac:dyDescent="0.15">
      <c r="A235" s="1036">
        <v>1</v>
      </c>
      <c r="B235" s="1036">
        <v>1</v>
      </c>
      <c r="C235" s="424" t="s">
        <v>652</v>
      </c>
      <c r="D235" s="419"/>
      <c r="E235" s="419"/>
      <c r="F235" s="419"/>
      <c r="G235" s="419"/>
      <c r="H235" s="419"/>
      <c r="I235" s="419"/>
      <c r="J235" s="420">
        <v>7000020010006</v>
      </c>
      <c r="K235" s="421"/>
      <c r="L235" s="421"/>
      <c r="M235" s="421"/>
      <c r="N235" s="421"/>
      <c r="O235" s="421"/>
      <c r="P235" s="425" t="s">
        <v>651</v>
      </c>
      <c r="Q235" s="318"/>
      <c r="R235" s="318"/>
      <c r="S235" s="318"/>
      <c r="T235" s="318"/>
      <c r="U235" s="318"/>
      <c r="V235" s="318"/>
      <c r="W235" s="318"/>
      <c r="X235" s="318"/>
      <c r="Y235" s="319">
        <v>0.4</v>
      </c>
      <c r="Z235" s="320"/>
      <c r="AA235" s="320"/>
      <c r="AB235" s="321"/>
      <c r="AC235" s="323" t="s">
        <v>489</v>
      </c>
      <c r="AD235" s="323"/>
      <c r="AE235" s="323"/>
      <c r="AF235" s="323"/>
      <c r="AG235" s="323"/>
      <c r="AH235" s="324" t="s">
        <v>543</v>
      </c>
      <c r="AI235" s="325"/>
      <c r="AJ235" s="325"/>
      <c r="AK235" s="325"/>
      <c r="AL235" s="326" t="s">
        <v>543</v>
      </c>
      <c r="AM235" s="327"/>
      <c r="AN235" s="327"/>
      <c r="AO235" s="328"/>
      <c r="AP235" s="322" t="s">
        <v>695</v>
      </c>
      <c r="AQ235" s="322"/>
      <c r="AR235" s="322"/>
      <c r="AS235" s="322"/>
      <c r="AT235" s="322"/>
      <c r="AU235" s="322"/>
      <c r="AV235" s="322"/>
      <c r="AW235" s="322"/>
      <c r="AX235" s="322"/>
    </row>
    <row r="236" spans="1:50" ht="24.75" customHeight="1" x14ac:dyDescent="0.15">
      <c r="A236" s="1036">
        <v>2</v>
      </c>
      <c r="B236" s="1036">
        <v>1</v>
      </c>
      <c r="C236" s="424" t="s">
        <v>653</v>
      </c>
      <c r="D236" s="419"/>
      <c r="E236" s="419"/>
      <c r="F236" s="419"/>
      <c r="G236" s="419"/>
      <c r="H236" s="419"/>
      <c r="I236" s="419"/>
      <c r="J236" s="420">
        <v>2000020020001</v>
      </c>
      <c r="K236" s="421"/>
      <c r="L236" s="421"/>
      <c r="M236" s="421"/>
      <c r="N236" s="421"/>
      <c r="O236" s="421"/>
      <c r="P236" s="318" t="s">
        <v>650</v>
      </c>
      <c r="Q236" s="318"/>
      <c r="R236" s="318"/>
      <c r="S236" s="318"/>
      <c r="T236" s="318"/>
      <c r="U236" s="318"/>
      <c r="V236" s="318"/>
      <c r="W236" s="318"/>
      <c r="X236" s="318"/>
      <c r="Y236" s="319">
        <v>0.4</v>
      </c>
      <c r="Z236" s="320"/>
      <c r="AA236" s="320"/>
      <c r="AB236" s="321"/>
      <c r="AC236" s="323" t="s">
        <v>489</v>
      </c>
      <c r="AD236" s="323"/>
      <c r="AE236" s="323"/>
      <c r="AF236" s="323"/>
      <c r="AG236" s="323"/>
      <c r="AH236" s="324" t="s">
        <v>543</v>
      </c>
      <c r="AI236" s="325"/>
      <c r="AJ236" s="325"/>
      <c r="AK236" s="325"/>
      <c r="AL236" s="326" t="s">
        <v>543</v>
      </c>
      <c r="AM236" s="327"/>
      <c r="AN236" s="327"/>
      <c r="AO236" s="328"/>
      <c r="AP236" s="322" t="s">
        <v>699</v>
      </c>
      <c r="AQ236" s="322"/>
      <c r="AR236" s="322"/>
      <c r="AS236" s="322"/>
      <c r="AT236" s="322"/>
      <c r="AU236" s="322"/>
      <c r="AV236" s="322"/>
      <c r="AW236" s="322"/>
      <c r="AX236" s="322"/>
    </row>
    <row r="237" spans="1:50" ht="24.75" customHeight="1" x14ac:dyDescent="0.15">
      <c r="A237" s="1036">
        <v>3</v>
      </c>
      <c r="B237" s="1036">
        <v>1</v>
      </c>
      <c r="C237" s="424" t="s">
        <v>654</v>
      </c>
      <c r="D237" s="419"/>
      <c r="E237" s="419"/>
      <c r="F237" s="419"/>
      <c r="G237" s="419"/>
      <c r="H237" s="419"/>
      <c r="I237" s="419"/>
      <c r="J237" s="420">
        <v>4000020030007</v>
      </c>
      <c r="K237" s="421"/>
      <c r="L237" s="421"/>
      <c r="M237" s="421"/>
      <c r="N237" s="421"/>
      <c r="O237" s="421"/>
      <c r="P237" s="318" t="s">
        <v>650</v>
      </c>
      <c r="Q237" s="318"/>
      <c r="R237" s="318"/>
      <c r="S237" s="318"/>
      <c r="T237" s="318"/>
      <c r="U237" s="318"/>
      <c r="V237" s="318"/>
      <c r="W237" s="318"/>
      <c r="X237" s="318"/>
      <c r="Y237" s="319">
        <v>0.4</v>
      </c>
      <c r="Z237" s="320"/>
      <c r="AA237" s="320"/>
      <c r="AB237" s="321"/>
      <c r="AC237" s="323" t="s">
        <v>489</v>
      </c>
      <c r="AD237" s="323"/>
      <c r="AE237" s="323"/>
      <c r="AF237" s="323"/>
      <c r="AG237" s="323"/>
      <c r="AH237" s="324" t="s">
        <v>543</v>
      </c>
      <c r="AI237" s="325"/>
      <c r="AJ237" s="325"/>
      <c r="AK237" s="325"/>
      <c r="AL237" s="326" t="s">
        <v>543</v>
      </c>
      <c r="AM237" s="327"/>
      <c r="AN237" s="327"/>
      <c r="AO237" s="328"/>
      <c r="AP237" s="322" t="s">
        <v>695</v>
      </c>
      <c r="AQ237" s="322"/>
      <c r="AR237" s="322"/>
      <c r="AS237" s="322"/>
      <c r="AT237" s="322"/>
      <c r="AU237" s="322"/>
      <c r="AV237" s="322"/>
      <c r="AW237" s="322"/>
      <c r="AX237" s="322"/>
    </row>
    <row r="238" spans="1:50" ht="24.75" customHeight="1" x14ac:dyDescent="0.15">
      <c r="A238" s="1036">
        <v>4</v>
      </c>
      <c r="B238" s="1036">
        <v>1</v>
      </c>
      <c r="C238" s="424" t="s">
        <v>655</v>
      </c>
      <c r="D238" s="419"/>
      <c r="E238" s="419"/>
      <c r="F238" s="419"/>
      <c r="G238" s="419"/>
      <c r="H238" s="419"/>
      <c r="I238" s="419"/>
      <c r="J238" s="420">
        <v>8000020040002</v>
      </c>
      <c r="K238" s="421"/>
      <c r="L238" s="421"/>
      <c r="M238" s="421"/>
      <c r="N238" s="421"/>
      <c r="O238" s="421"/>
      <c r="P238" s="318" t="s">
        <v>650</v>
      </c>
      <c r="Q238" s="318"/>
      <c r="R238" s="318"/>
      <c r="S238" s="318"/>
      <c r="T238" s="318"/>
      <c r="U238" s="318"/>
      <c r="V238" s="318"/>
      <c r="W238" s="318"/>
      <c r="X238" s="318"/>
      <c r="Y238" s="319">
        <v>0.4</v>
      </c>
      <c r="Z238" s="320"/>
      <c r="AA238" s="320"/>
      <c r="AB238" s="321"/>
      <c r="AC238" s="323" t="s">
        <v>489</v>
      </c>
      <c r="AD238" s="323"/>
      <c r="AE238" s="323"/>
      <c r="AF238" s="323"/>
      <c r="AG238" s="323"/>
      <c r="AH238" s="324" t="s">
        <v>543</v>
      </c>
      <c r="AI238" s="325"/>
      <c r="AJ238" s="325"/>
      <c r="AK238" s="325"/>
      <c r="AL238" s="326" t="s">
        <v>543</v>
      </c>
      <c r="AM238" s="327"/>
      <c r="AN238" s="327"/>
      <c r="AO238" s="328"/>
      <c r="AP238" s="322" t="s">
        <v>695</v>
      </c>
      <c r="AQ238" s="322"/>
      <c r="AR238" s="322"/>
      <c r="AS238" s="322"/>
      <c r="AT238" s="322"/>
      <c r="AU238" s="322"/>
      <c r="AV238" s="322"/>
      <c r="AW238" s="322"/>
      <c r="AX238" s="322"/>
    </row>
    <row r="239" spans="1:50" ht="24.75" customHeight="1" x14ac:dyDescent="0.15">
      <c r="A239" s="1036">
        <v>5</v>
      </c>
      <c r="B239" s="1036">
        <v>1</v>
      </c>
      <c r="C239" s="424" t="s">
        <v>656</v>
      </c>
      <c r="D239" s="419"/>
      <c r="E239" s="419"/>
      <c r="F239" s="419"/>
      <c r="G239" s="419"/>
      <c r="H239" s="419"/>
      <c r="I239" s="419"/>
      <c r="J239" s="420">
        <v>1000020050008</v>
      </c>
      <c r="K239" s="421"/>
      <c r="L239" s="421"/>
      <c r="M239" s="421"/>
      <c r="N239" s="421"/>
      <c r="O239" s="421"/>
      <c r="P239" s="318" t="s">
        <v>650</v>
      </c>
      <c r="Q239" s="318"/>
      <c r="R239" s="318"/>
      <c r="S239" s="318"/>
      <c r="T239" s="318"/>
      <c r="U239" s="318"/>
      <c r="V239" s="318"/>
      <c r="W239" s="318"/>
      <c r="X239" s="318"/>
      <c r="Y239" s="319">
        <v>0.4</v>
      </c>
      <c r="Z239" s="320"/>
      <c r="AA239" s="320"/>
      <c r="AB239" s="321"/>
      <c r="AC239" s="323" t="s">
        <v>489</v>
      </c>
      <c r="AD239" s="323"/>
      <c r="AE239" s="323"/>
      <c r="AF239" s="323"/>
      <c r="AG239" s="323"/>
      <c r="AH239" s="324" t="s">
        <v>543</v>
      </c>
      <c r="AI239" s="325"/>
      <c r="AJ239" s="325"/>
      <c r="AK239" s="325"/>
      <c r="AL239" s="326" t="s">
        <v>543</v>
      </c>
      <c r="AM239" s="327"/>
      <c r="AN239" s="327"/>
      <c r="AO239" s="328"/>
      <c r="AP239" s="322" t="s">
        <v>695</v>
      </c>
      <c r="AQ239" s="322"/>
      <c r="AR239" s="322"/>
      <c r="AS239" s="322"/>
      <c r="AT239" s="322"/>
      <c r="AU239" s="322"/>
      <c r="AV239" s="322"/>
      <c r="AW239" s="322"/>
      <c r="AX239" s="322"/>
    </row>
    <row r="240" spans="1:50" ht="24.75" customHeight="1" x14ac:dyDescent="0.15">
      <c r="A240" s="1036">
        <v>6</v>
      </c>
      <c r="B240" s="1036">
        <v>1</v>
      </c>
      <c r="C240" s="424" t="s">
        <v>657</v>
      </c>
      <c r="D240" s="419"/>
      <c r="E240" s="419"/>
      <c r="F240" s="419"/>
      <c r="G240" s="419"/>
      <c r="H240" s="419"/>
      <c r="I240" s="419"/>
      <c r="J240" s="420">
        <v>5000020060003</v>
      </c>
      <c r="K240" s="421"/>
      <c r="L240" s="421"/>
      <c r="M240" s="421"/>
      <c r="N240" s="421"/>
      <c r="O240" s="421"/>
      <c r="P240" s="318" t="s">
        <v>650</v>
      </c>
      <c r="Q240" s="318"/>
      <c r="R240" s="318"/>
      <c r="S240" s="318"/>
      <c r="T240" s="318"/>
      <c r="U240" s="318"/>
      <c r="V240" s="318"/>
      <c r="W240" s="318"/>
      <c r="X240" s="318"/>
      <c r="Y240" s="319">
        <v>0.4</v>
      </c>
      <c r="Z240" s="320"/>
      <c r="AA240" s="320"/>
      <c r="AB240" s="321"/>
      <c r="AC240" s="323" t="s">
        <v>489</v>
      </c>
      <c r="AD240" s="323"/>
      <c r="AE240" s="323"/>
      <c r="AF240" s="323"/>
      <c r="AG240" s="323"/>
      <c r="AH240" s="324" t="s">
        <v>543</v>
      </c>
      <c r="AI240" s="325"/>
      <c r="AJ240" s="325"/>
      <c r="AK240" s="325"/>
      <c r="AL240" s="326" t="s">
        <v>543</v>
      </c>
      <c r="AM240" s="327"/>
      <c r="AN240" s="327"/>
      <c r="AO240" s="328"/>
      <c r="AP240" s="322" t="s">
        <v>695</v>
      </c>
      <c r="AQ240" s="322"/>
      <c r="AR240" s="322"/>
      <c r="AS240" s="322"/>
      <c r="AT240" s="322"/>
      <c r="AU240" s="322"/>
      <c r="AV240" s="322"/>
      <c r="AW240" s="322"/>
      <c r="AX240" s="322"/>
    </row>
    <row r="241" spans="1:50" ht="24.75" customHeight="1" x14ac:dyDescent="0.15">
      <c r="A241" s="1036">
        <v>7</v>
      </c>
      <c r="B241" s="1036">
        <v>1</v>
      </c>
      <c r="C241" s="424" t="s">
        <v>658</v>
      </c>
      <c r="D241" s="419"/>
      <c r="E241" s="419"/>
      <c r="F241" s="419"/>
      <c r="G241" s="419"/>
      <c r="H241" s="419"/>
      <c r="I241" s="419"/>
      <c r="J241" s="420">
        <v>7000020070009</v>
      </c>
      <c r="K241" s="421"/>
      <c r="L241" s="421"/>
      <c r="M241" s="421"/>
      <c r="N241" s="421"/>
      <c r="O241" s="421"/>
      <c r="P241" s="318" t="s">
        <v>650</v>
      </c>
      <c r="Q241" s="318"/>
      <c r="R241" s="318"/>
      <c r="S241" s="318"/>
      <c r="T241" s="318"/>
      <c r="U241" s="318"/>
      <c r="V241" s="318"/>
      <c r="W241" s="318"/>
      <c r="X241" s="318"/>
      <c r="Y241" s="319">
        <v>0.4</v>
      </c>
      <c r="Z241" s="320"/>
      <c r="AA241" s="320"/>
      <c r="AB241" s="321"/>
      <c r="AC241" s="323" t="s">
        <v>489</v>
      </c>
      <c r="AD241" s="323"/>
      <c r="AE241" s="323"/>
      <c r="AF241" s="323"/>
      <c r="AG241" s="323"/>
      <c r="AH241" s="324" t="s">
        <v>543</v>
      </c>
      <c r="AI241" s="325"/>
      <c r="AJ241" s="325"/>
      <c r="AK241" s="325"/>
      <c r="AL241" s="326" t="s">
        <v>543</v>
      </c>
      <c r="AM241" s="327"/>
      <c r="AN241" s="327"/>
      <c r="AO241" s="328"/>
      <c r="AP241" s="322" t="s">
        <v>695</v>
      </c>
      <c r="AQ241" s="322"/>
      <c r="AR241" s="322"/>
      <c r="AS241" s="322"/>
      <c r="AT241" s="322"/>
      <c r="AU241" s="322"/>
      <c r="AV241" s="322"/>
      <c r="AW241" s="322"/>
      <c r="AX241" s="322"/>
    </row>
    <row r="242" spans="1:50" ht="24.75" customHeight="1" x14ac:dyDescent="0.15">
      <c r="A242" s="1036">
        <v>8</v>
      </c>
      <c r="B242" s="1036">
        <v>1</v>
      </c>
      <c r="C242" s="424" t="s">
        <v>659</v>
      </c>
      <c r="D242" s="419"/>
      <c r="E242" s="419"/>
      <c r="F242" s="419"/>
      <c r="G242" s="419"/>
      <c r="H242" s="419"/>
      <c r="I242" s="419"/>
      <c r="J242" s="420">
        <v>2000020080004</v>
      </c>
      <c r="K242" s="421"/>
      <c r="L242" s="421"/>
      <c r="M242" s="421"/>
      <c r="N242" s="421"/>
      <c r="O242" s="421"/>
      <c r="P242" s="318" t="s">
        <v>650</v>
      </c>
      <c r="Q242" s="318"/>
      <c r="R242" s="318"/>
      <c r="S242" s="318"/>
      <c r="T242" s="318"/>
      <c r="U242" s="318"/>
      <c r="V242" s="318"/>
      <c r="W242" s="318"/>
      <c r="X242" s="318"/>
      <c r="Y242" s="319">
        <v>0.4</v>
      </c>
      <c r="Z242" s="320"/>
      <c r="AA242" s="320"/>
      <c r="AB242" s="321"/>
      <c r="AC242" s="323" t="s">
        <v>489</v>
      </c>
      <c r="AD242" s="323"/>
      <c r="AE242" s="323"/>
      <c r="AF242" s="323"/>
      <c r="AG242" s="323"/>
      <c r="AH242" s="324" t="s">
        <v>543</v>
      </c>
      <c r="AI242" s="325"/>
      <c r="AJ242" s="325"/>
      <c r="AK242" s="325"/>
      <c r="AL242" s="326" t="s">
        <v>543</v>
      </c>
      <c r="AM242" s="327"/>
      <c r="AN242" s="327"/>
      <c r="AO242" s="328"/>
      <c r="AP242" s="322" t="s">
        <v>695</v>
      </c>
      <c r="AQ242" s="322"/>
      <c r="AR242" s="322"/>
      <c r="AS242" s="322"/>
      <c r="AT242" s="322"/>
      <c r="AU242" s="322"/>
      <c r="AV242" s="322"/>
      <c r="AW242" s="322"/>
      <c r="AX242" s="322"/>
    </row>
    <row r="243" spans="1:50" ht="24.75" customHeight="1" x14ac:dyDescent="0.15">
      <c r="A243" s="1036">
        <v>9</v>
      </c>
      <c r="B243" s="1036">
        <v>1</v>
      </c>
      <c r="C243" s="424" t="s">
        <v>660</v>
      </c>
      <c r="D243" s="419"/>
      <c r="E243" s="419"/>
      <c r="F243" s="419"/>
      <c r="G243" s="419"/>
      <c r="H243" s="419"/>
      <c r="I243" s="419"/>
      <c r="J243" s="420">
        <v>5000020090000</v>
      </c>
      <c r="K243" s="421"/>
      <c r="L243" s="421"/>
      <c r="M243" s="421"/>
      <c r="N243" s="421"/>
      <c r="O243" s="421"/>
      <c r="P243" s="318" t="s">
        <v>650</v>
      </c>
      <c r="Q243" s="318"/>
      <c r="R243" s="318"/>
      <c r="S243" s="318"/>
      <c r="T243" s="318"/>
      <c r="U243" s="318"/>
      <c r="V243" s="318"/>
      <c r="W243" s="318"/>
      <c r="X243" s="318"/>
      <c r="Y243" s="319">
        <v>0.4</v>
      </c>
      <c r="Z243" s="320"/>
      <c r="AA243" s="320"/>
      <c r="AB243" s="321"/>
      <c r="AC243" s="323" t="s">
        <v>489</v>
      </c>
      <c r="AD243" s="323"/>
      <c r="AE243" s="323"/>
      <c r="AF243" s="323"/>
      <c r="AG243" s="323"/>
      <c r="AH243" s="324" t="s">
        <v>543</v>
      </c>
      <c r="AI243" s="325"/>
      <c r="AJ243" s="325"/>
      <c r="AK243" s="325"/>
      <c r="AL243" s="326" t="s">
        <v>543</v>
      </c>
      <c r="AM243" s="327"/>
      <c r="AN243" s="327"/>
      <c r="AO243" s="328"/>
      <c r="AP243" s="322" t="s">
        <v>695</v>
      </c>
      <c r="AQ243" s="322"/>
      <c r="AR243" s="322"/>
      <c r="AS243" s="322"/>
      <c r="AT243" s="322"/>
      <c r="AU243" s="322"/>
      <c r="AV243" s="322"/>
      <c r="AW243" s="322"/>
      <c r="AX243" s="322"/>
    </row>
    <row r="244" spans="1:50" ht="24.75" customHeight="1" x14ac:dyDescent="0.15">
      <c r="A244" s="1036">
        <v>10</v>
      </c>
      <c r="B244" s="1036">
        <v>1</v>
      </c>
      <c r="C244" s="424" t="s">
        <v>661</v>
      </c>
      <c r="D244" s="419"/>
      <c r="E244" s="419"/>
      <c r="F244" s="419"/>
      <c r="G244" s="419"/>
      <c r="H244" s="419"/>
      <c r="I244" s="419"/>
      <c r="J244" s="420">
        <v>7000020100005</v>
      </c>
      <c r="K244" s="421"/>
      <c r="L244" s="421"/>
      <c r="M244" s="421"/>
      <c r="N244" s="421"/>
      <c r="O244" s="421"/>
      <c r="P244" s="318" t="s">
        <v>650</v>
      </c>
      <c r="Q244" s="318"/>
      <c r="R244" s="318"/>
      <c r="S244" s="318"/>
      <c r="T244" s="318"/>
      <c r="U244" s="318"/>
      <c r="V244" s="318"/>
      <c r="W244" s="318"/>
      <c r="X244" s="318"/>
      <c r="Y244" s="319">
        <v>0.4</v>
      </c>
      <c r="Z244" s="320"/>
      <c r="AA244" s="320"/>
      <c r="AB244" s="321"/>
      <c r="AC244" s="323" t="s">
        <v>489</v>
      </c>
      <c r="AD244" s="323"/>
      <c r="AE244" s="323"/>
      <c r="AF244" s="323"/>
      <c r="AG244" s="323"/>
      <c r="AH244" s="324" t="s">
        <v>543</v>
      </c>
      <c r="AI244" s="325"/>
      <c r="AJ244" s="325"/>
      <c r="AK244" s="325"/>
      <c r="AL244" s="326" t="s">
        <v>543</v>
      </c>
      <c r="AM244" s="327"/>
      <c r="AN244" s="327"/>
      <c r="AO244" s="328"/>
      <c r="AP244" s="322" t="s">
        <v>695</v>
      </c>
      <c r="AQ244" s="322"/>
      <c r="AR244" s="322"/>
      <c r="AS244" s="322"/>
      <c r="AT244" s="322"/>
      <c r="AU244" s="322"/>
      <c r="AV244" s="322"/>
      <c r="AW244" s="322"/>
      <c r="AX244" s="322"/>
    </row>
    <row r="245" spans="1:50" hidden="1" x14ac:dyDescent="0.15">
      <c r="A245" s="1036">
        <v>11</v>
      </c>
      <c r="B245" s="103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idden="1" x14ac:dyDescent="0.15">
      <c r="A246" s="1036">
        <v>12</v>
      </c>
      <c r="B246" s="103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idden="1" x14ac:dyDescent="0.15">
      <c r="A247" s="1036">
        <v>13</v>
      </c>
      <c r="B247" s="103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idden="1" x14ac:dyDescent="0.15">
      <c r="A248" s="1036">
        <v>14</v>
      </c>
      <c r="B248" s="103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idden="1" x14ac:dyDescent="0.15">
      <c r="A249" s="1036">
        <v>15</v>
      </c>
      <c r="B249" s="103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idden="1" x14ac:dyDescent="0.15">
      <c r="A250" s="1036">
        <v>16</v>
      </c>
      <c r="B250" s="103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idden="1" x14ac:dyDescent="0.15">
      <c r="A251" s="1036">
        <v>17</v>
      </c>
      <c r="B251" s="103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idden="1" x14ac:dyDescent="0.15">
      <c r="A252" s="1036">
        <v>18</v>
      </c>
      <c r="B252" s="103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idden="1" x14ac:dyDescent="0.15">
      <c r="A253" s="1036">
        <v>19</v>
      </c>
      <c r="B253" s="103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idden="1" x14ac:dyDescent="0.15">
      <c r="A254" s="1036">
        <v>20</v>
      </c>
      <c r="B254" s="103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idden="1" x14ac:dyDescent="0.15">
      <c r="A255" s="1036">
        <v>21</v>
      </c>
      <c r="B255" s="103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idden="1" x14ac:dyDescent="0.15">
      <c r="A256" s="1036">
        <v>22</v>
      </c>
      <c r="B256" s="103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idden="1" x14ac:dyDescent="0.15">
      <c r="A257" s="1036">
        <v>23</v>
      </c>
      <c r="B257" s="103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idden="1" x14ac:dyDescent="0.15">
      <c r="A258" s="1036">
        <v>24</v>
      </c>
      <c r="B258" s="103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idden="1" x14ac:dyDescent="0.15">
      <c r="A259" s="1036">
        <v>25</v>
      </c>
      <c r="B259" s="103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idden="1" x14ac:dyDescent="0.15">
      <c r="A260" s="1036">
        <v>26</v>
      </c>
      <c r="B260" s="103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idden="1" x14ac:dyDescent="0.15">
      <c r="A261" s="1036">
        <v>27</v>
      </c>
      <c r="B261" s="103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idden="1" x14ac:dyDescent="0.15">
      <c r="A262" s="1036">
        <v>28</v>
      </c>
      <c r="B262" s="103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idden="1" x14ac:dyDescent="0.15">
      <c r="A263" s="1036">
        <v>29</v>
      </c>
      <c r="B263" s="103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idden="1" x14ac:dyDescent="0.15">
      <c r="A264" s="1036">
        <v>30</v>
      </c>
      <c r="B264" s="103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4" customHeight="1" x14ac:dyDescent="0.15">
      <c r="A267" s="347"/>
      <c r="B267" s="347"/>
      <c r="C267" s="347" t="s">
        <v>26</v>
      </c>
      <c r="D267" s="347"/>
      <c r="E267" s="347"/>
      <c r="F267" s="347"/>
      <c r="G267" s="347"/>
      <c r="H267" s="347"/>
      <c r="I267" s="347"/>
      <c r="J267" s="278" t="s">
        <v>411</v>
      </c>
      <c r="K267" s="102"/>
      <c r="L267" s="102"/>
      <c r="M267" s="102"/>
      <c r="N267" s="102"/>
      <c r="O267" s="102"/>
      <c r="P267" s="348" t="s">
        <v>27</v>
      </c>
      <c r="Q267" s="348"/>
      <c r="R267" s="348"/>
      <c r="S267" s="348"/>
      <c r="T267" s="348"/>
      <c r="U267" s="348"/>
      <c r="V267" s="348"/>
      <c r="W267" s="348"/>
      <c r="X267" s="348"/>
      <c r="Y267" s="345" t="s">
        <v>464</v>
      </c>
      <c r="Z267" s="346"/>
      <c r="AA267" s="346"/>
      <c r="AB267" s="346"/>
      <c r="AC267" s="278" t="s">
        <v>449</v>
      </c>
      <c r="AD267" s="278"/>
      <c r="AE267" s="278"/>
      <c r="AF267" s="278"/>
      <c r="AG267" s="278"/>
      <c r="AH267" s="345" t="s">
        <v>377</v>
      </c>
      <c r="AI267" s="347"/>
      <c r="AJ267" s="347"/>
      <c r="AK267" s="347"/>
      <c r="AL267" s="347" t="s">
        <v>21</v>
      </c>
      <c r="AM267" s="347"/>
      <c r="AN267" s="347"/>
      <c r="AO267" s="427"/>
      <c r="AP267" s="428" t="s">
        <v>412</v>
      </c>
      <c r="AQ267" s="428"/>
      <c r="AR267" s="428"/>
      <c r="AS267" s="428"/>
      <c r="AT267" s="428"/>
      <c r="AU267" s="428"/>
      <c r="AV267" s="428"/>
      <c r="AW267" s="428"/>
      <c r="AX267" s="428"/>
    </row>
    <row r="268" spans="1:50" ht="40.5" customHeight="1" x14ac:dyDescent="0.15">
      <c r="A268" s="1036">
        <v>1</v>
      </c>
      <c r="B268" s="1036">
        <v>1</v>
      </c>
      <c r="C268" s="424" t="s">
        <v>664</v>
      </c>
      <c r="D268" s="419"/>
      <c r="E268" s="419"/>
      <c r="F268" s="419"/>
      <c r="G268" s="419"/>
      <c r="H268" s="419"/>
      <c r="I268" s="419"/>
      <c r="J268" s="420">
        <v>8010001034947</v>
      </c>
      <c r="K268" s="421"/>
      <c r="L268" s="421"/>
      <c r="M268" s="421"/>
      <c r="N268" s="421"/>
      <c r="O268" s="421"/>
      <c r="P268" s="425" t="s">
        <v>665</v>
      </c>
      <c r="Q268" s="318"/>
      <c r="R268" s="318"/>
      <c r="S268" s="318"/>
      <c r="T268" s="318"/>
      <c r="U268" s="318"/>
      <c r="V268" s="318"/>
      <c r="W268" s="318"/>
      <c r="X268" s="318"/>
      <c r="Y268" s="319">
        <v>2</v>
      </c>
      <c r="Z268" s="320"/>
      <c r="AA268" s="320"/>
      <c r="AB268" s="321"/>
      <c r="AC268" s="323" t="s">
        <v>666</v>
      </c>
      <c r="AD268" s="323"/>
      <c r="AE268" s="323"/>
      <c r="AF268" s="323"/>
      <c r="AG268" s="323"/>
      <c r="AH268" s="324" t="s">
        <v>543</v>
      </c>
      <c r="AI268" s="325"/>
      <c r="AJ268" s="325"/>
      <c r="AK268" s="325"/>
      <c r="AL268" s="326" t="s">
        <v>543</v>
      </c>
      <c r="AM268" s="327"/>
      <c r="AN268" s="327"/>
      <c r="AO268" s="328"/>
      <c r="AP268" s="322" t="s">
        <v>695</v>
      </c>
      <c r="AQ268" s="322"/>
      <c r="AR268" s="322"/>
      <c r="AS268" s="322"/>
      <c r="AT268" s="322"/>
      <c r="AU268" s="322"/>
      <c r="AV268" s="322"/>
      <c r="AW268" s="322"/>
      <c r="AX268" s="322"/>
    </row>
    <row r="269" spans="1:50" ht="40.5" customHeight="1" x14ac:dyDescent="0.15">
      <c r="A269" s="1036">
        <v>2</v>
      </c>
      <c r="B269" s="1036">
        <v>1</v>
      </c>
      <c r="C269" s="1024" t="s">
        <v>662</v>
      </c>
      <c r="D269" s="1025"/>
      <c r="E269" s="1025"/>
      <c r="F269" s="1025"/>
      <c r="G269" s="1025"/>
      <c r="H269" s="1025"/>
      <c r="I269" s="1026"/>
      <c r="J269" s="1027">
        <v>9010001087242</v>
      </c>
      <c r="K269" s="1028"/>
      <c r="L269" s="1028"/>
      <c r="M269" s="1028"/>
      <c r="N269" s="1028"/>
      <c r="O269" s="1029"/>
      <c r="P269" s="1030" t="s">
        <v>663</v>
      </c>
      <c r="Q269" s="1031"/>
      <c r="R269" s="1031"/>
      <c r="S269" s="1031"/>
      <c r="T269" s="1031"/>
      <c r="U269" s="1031"/>
      <c r="V269" s="1031"/>
      <c r="W269" s="1031"/>
      <c r="X269" s="1032"/>
      <c r="Y269" s="319">
        <v>2</v>
      </c>
      <c r="Z269" s="320"/>
      <c r="AA269" s="320"/>
      <c r="AB269" s="321"/>
      <c r="AC269" s="323" t="s">
        <v>482</v>
      </c>
      <c r="AD269" s="323"/>
      <c r="AE269" s="323"/>
      <c r="AF269" s="323"/>
      <c r="AG269" s="323"/>
      <c r="AH269" s="324">
        <v>1</v>
      </c>
      <c r="AI269" s="325"/>
      <c r="AJ269" s="325"/>
      <c r="AK269" s="325"/>
      <c r="AL269" s="326" t="s">
        <v>695</v>
      </c>
      <c r="AM269" s="327"/>
      <c r="AN269" s="327"/>
      <c r="AO269" s="328"/>
      <c r="AP269" s="322" t="s">
        <v>695</v>
      </c>
      <c r="AQ269" s="322"/>
      <c r="AR269" s="322"/>
      <c r="AS269" s="322"/>
      <c r="AT269" s="322"/>
      <c r="AU269" s="322"/>
      <c r="AV269" s="322"/>
      <c r="AW269" s="322"/>
      <c r="AX269" s="322"/>
    </row>
    <row r="270" spans="1:50" ht="40.5" customHeight="1" x14ac:dyDescent="0.15">
      <c r="A270" s="1036">
        <v>3</v>
      </c>
      <c r="B270" s="1036">
        <v>1</v>
      </c>
      <c r="C270" s="1024" t="s">
        <v>671</v>
      </c>
      <c r="D270" s="1025"/>
      <c r="E270" s="1025"/>
      <c r="F270" s="1025"/>
      <c r="G270" s="1025"/>
      <c r="H270" s="1025"/>
      <c r="I270" s="1026"/>
      <c r="J270" s="1027">
        <v>9010001105037</v>
      </c>
      <c r="K270" s="1028"/>
      <c r="L270" s="1028"/>
      <c r="M270" s="1028"/>
      <c r="N270" s="1028"/>
      <c r="O270" s="1029"/>
      <c r="P270" s="1030" t="s">
        <v>672</v>
      </c>
      <c r="Q270" s="1031"/>
      <c r="R270" s="1031"/>
      <c r="S270" s="1031"/>
      <c r="T270" s="1031"/>
      <c r="U270" s="1031"/>
      <c r="V270" s="1031"/>
      <c r="W270" s="1031"/>
      <c r="X270" s="1032"/>
      <c r="Y270" s="319">
        <v>2</v>
      </c>
      <c r="Z270" s="320"/>
      <c r="AA270" s="320"/>
      <c r="AB270" s="321"/>
      <c r="AC270" s="323" t="s">
        <v>488</v>
      </c>
      <c r="AD270" s="323"/>
      <c r="AE270" s="323"/>
      <c r="AF270" s="323"/>
      <c r="AG270" s="323"/>
      <c r="AH270" s="324" t="s">
        <v>543</v>
      </c>
      <c r="AI270" s="325"/>
      <c r="AJ270" s="325"/>
      <c r="AK270" s="325"/>
      <c r="AL270" s="326" t="s">
        <v>543</v>
      </c>
      <c r="AM270" s="327"/>
      <c r="AN270" s="327"/>
      <c r="AO270" s="328"/>
      <c r="AP270" s="322" t="s">
        <v>695</v>
      </c>
      <c r="AQ270" s="322"/>
      <c r="AR270" s="322"/>
      <c r="AS270" s="322"/>
      <c r="AT270" s="322"/>
      <c r="AU270" s="322"/>
      <c r="AV270" s="322"/>
      <c r="AW270" s="322"/>
      <c r="AX270" s="322"/>
    </row>
    <row r="271" spans="1:50" ht="40.5" customHeight="1" x14ac:dyDescent="0.15">
      <c r="A271" s="1036">
        <v>4</v>
      </c>
      <c r="B271" s="1036">
        <v>1</v>
      </c>
      <c r="C271" s="1024" t="s">
        <v>668</v>
      </c>
      <c r="D271" s="1025"/>
      <c r="E271" s="1025"/>
      <c r="F271" s="1025"/>
      <c r="G271" s="1025"/>
      <c r="H271" s="1025"/>
      <c r="I271" s="1026"/>
      <c r="J271" s="1027">
        <v>8010001036398</v>
      </c>
      <c r="K271" s="1028"/>
      <c r="L271" s="1028"/>
      <c r="M271" s="1028"/>
      <c r="N271" s="1028"/>
      <c r="O271" s="1029"/>
      <c r="P271" s="1030" t="s">
        <v>667</v>
      </c>
      <c r="Q271" s="1031"/>
      <c r="R271" s="1031"/>
      <c r="S271" s="1031"/>
      <c r="T271" s="1031"/>
      <c r="U271" s="1031"/>
      <c r="V271" s="1031"/>
      <c r="W271" s="1031"/>
      <c r="X271" s="1032"/>
      <c r="Y271" s="319">
        <v>2</v>
      </c>
      <c r="Z271" s="320"/>
      <c r="AA271" s="320"/>
      <c r="AB271" s="321"/>
      <c r="AC271" s="1033" t="s">
        <v>488</v>
      </c>
      <c r="AD271" s="1034"/>
      <c r="AE271" s="1034"/>
      <c r="AF271" s="1034"/>
      <c r="AG271" s="1035"/>
      <c r="AH271" s="324" t="s">
        <v>543</v>
      </c>
      <c r="AI271" s="325"/>
      <c r="AJ271" s="325"/>
      <c r="AK271" s="325"/>
      <c r="AL271" s="326" t="s">
        <v>543</v>
      </c>
      <c r="AM271" s="327"/>
      <c r="AN271" s="327"/>
      <c r="AO271" s="328"/>
      <c r="AP271" s="322" t="s">
        <v>695</v>
      </c>
      <c r="AQ271" s="322"/>
      <c r="AR271" s="322"/>
      <c r="AS271" s="322"/>
      <c r="AT271" s="322"/>
      <c r="AU271" s="322"/>
      <c r="AV271" s="322"/>
      <c r="AW271" s="322"/>
      <c r="AX271" s="322"/>
    </row>
    <row r="272" spans="1:50" ht="40.5" customHeight="1" x14ac:dyDescent="0.15">
      <c r="A272" s="1036">
        <v>5</v>
      </c>
      <c r="B272" s="1036">
        <v>1</v>
      </c>
      <c r="C272" s="1024" t="s">
        <v>691</v>
      </c>
      <c r="D272" s="1025"/>
      <c r="E272" s="1025"/>
      <c r="F272" s="1025"/>
      <c r="G272" s="1025"/>
      <c r="H272" s="1025"/>
      <c r="I272" s="1026"/>
      <c r="J272" s="1027">
        <v>8010401004483</v>
      </c>
      <c r="K272" s="1028"/>
      <c r="L272" s="1028"/>
      <c r="M272" s="1028"/>
      <c r="N272" s="1028"/>
      <c r="O272" s="1029"/>
      <c r="P272" s="1030" t="s">
        <v>692</v>
      </c>
      <c r="Q272" s="1031"/>
      <c r="R272" s="1031"/>
      <c r="S272" s="1031"/>
      <c r="T272" s="1031"/>
      <c r="U272" s="1031"/>
      <c r="V272" s="1031"/>
      <c r="W272" s="1031"/>
      <c r="X272" s="1032"/>
      <c r="Y272" s="319">
        <v>1</v>
      </c>
      <c r="Z272" s="320"/>
      <c r="AA272" s="320"/>
      <c r="AB272" s="321"/>
      <c r="AC272" s="1033" t="s">
        <v>488</v>
      </c>
      <c r="AD272" s="1034"/>
      <c r="AE272" s="1034"/>
      <c r="AF272" s="1034"/>
      <c r="AG272" s="1035"/>
      <c r="AH272" s="324" t="s">
        <v>543</v>
      </c>
      <c r="AI272" s="325"/>
      <c r="AJ272" s="325"/>
      <c r="AK272" s="325"/>
      <c r="AL272" s="326" t="s">
        <v>543</v>
      </c>
      <c r="AM272" s="327"/>
      <c r="AN272" s="327"/>
      <c r="AO272" s="328"/>
      <c r="AP272" s="322" t="s">
        <v>695</v>
      </c>
      <c r="AQ272" s="322"/>
      <c r="AR272" s="322"/>
      <c r="AS272" s="322"/>
      <c r="AT272" s="322"/>
      <c r="AU272" s="322"/>
      <c r="AV272" s="322"/>
      <c r="AW272" s="322"/>
      <c r="AX272" s="322"/>
    </row>
    <row r="273" spans="1:50" ht="40.5" customHeight="1" x14ac:dyDescent="0.15">
      <c r="A273" s="1036">
        <v>6</v>
      </c>
      <c r="B273" s="1036">
        <v>1</v>
      </c>
      <c r="C273" s="1024" t="s">
        <v>669</v>
      </c>
      <c r="D273" s="1025"/>
      <c r="E273" s="1025"/>
      <c r="F273" s="1025"/>
      <c r="G273" s="1025"/>
      <c r="H273" s="1025"/>
      <c r="I273" s="1026"/>
      <c r="J273" s="1027">
        <v>9010601040880</v>
      </c>
      <c r="K273" s="1028"/>
      <c r="L273" s="1028"/>
      <c r="M273" s="1028"/>
      <c r="N273" s="1028"/>
      <c r="O273" s="1029"/>
      <c r="P273" s="1030" t="s">
        <v>670</v>
      </c>
      <c r="Q273" s="1031"/>
      <c r="R273" s="1031"/>
      <c r="S273" s="1031"/>
      <c r="T273" s="1031"/>
      <c r="U273" s="1031"/>
      <c r="V273" s="1031"/>
      <c r="W273" s="1031"/>
      <c r="X273" s="1032"/>
      <c r="Y273" s="319">
        <v>1</v>
      </c>
      <c r="Z273" s="320"/>
      <c r="AA273" s="320"/>
      <c r="AB273" s="321"/>
      <c r="AC273" s="1033" t="s">
        <v>488</v>
      </c>
      <c r="AD273" s="1034"/>
      <c r="AE273" s="1034"/>
      <c r="AF273" s="1034"/>
      <c r="AG273" s="1035"/>
      <c r="AH273" s="324" t="s">
        <v>543</v>
      </c>
      <c r="AI273" s="325"/>
      <c r="AJ273" s="325"/>
      <c r="AK273" s="325"/>
      <c r="AL273" s="326" t="s">
        <v>543</v>
      </c>
      <c r="AM273" s="327"/>
      <c r="AN273" s="327"/>
      <c r="AO273" s="328"/>
      <c r="AP273" s="322" t="s">
        <v>695</v>
      </c>
      <c r="AQ273" s="322"/>
      <c r="AR273" s="322"/>
      <c r="AS273" s="322"/>
      <c r="AT273" s="322"/>
      <c r="AU273" s="322"/>
      <c r="AV273" s="322"/>
      <c r="AW273" s="322"/>
      <c r="AX273" s="322"/>
    </row>
    <row r="274" spans="1:50" ht="40.5" customHeight="1" x14ac:dyDescent="0.15">
      <c r="A274" s="1036">
        <v>7</v>
      </c>
      <c r="B274" s="1036">
        <v>1</v>
      </c>
      <c r="C274" s="1024" t="s">
        <v>673</v>
      </c>
      <c r="D274" s="1025"/>
      <c r="E274" s="1025"/>
      <c r="F274" s="1025"/>
      <c r="G274" s="1025"/>
      <c r="H274" s="1025"/>
      <c r="I274" s="1026"/>
      <c r="J274" s="1027">
        <v>6010001032853</v>
      </c>
      <c r="K274" s="1028"/>
      <c r="L274" s="1028"/>
      <c r="M274" s="1028"/>
      <c r="N274" s="1028"/>
      <c r="O274" s="1029"/>
      <c r="P274" s="1030" t="s">
        <v>674</v>
      </c>
      <c r="Q274" s="1031"/>
      <c r="R274" s="1031"/>
      <c r="S274" s="1031"/>
      <c r="T274" s="1031"/>
      <c r="U274" s="1031"/>
      <c r="V274" s="1031"/>
      <c r="W274" s="1031"/>
      <c r="X274" s="1032"/>
      <c r="Y274" s="319">
        <v>1</v>
      </c>
      <c r="Z274" s="320"/>
      <c r="AA274" s="320"/>
      <c r="AB274" s="321"/>
      <c r="AC274" s="323" t="s">
        <v>488</v>
      </c>
      <c r="AD274" s="323"/>
      <c r="AE274" s="323"/>
      <c r="AF274" s="323"/>
      <c r="AG274" s="323"/>
      <c r="AH274" s="324" t="s">
        <v>543</v>
      </c>
      <c r="AI274" s="325"/>
      <c r="AJ274" s="325"/>
      <c r="AK274" s="325"/>
      <c r="AL274" s="326" t="s">
        <v>543</v>
      </c>
      <c r="AM274" s="327"/>
      <c r="AN274" s="327"/>
      <c r="AO274" s="328"/>
      <c r="AP274" s="322" t="s">
        <v>695</v>
      </c>
      <c r="AQ274" s="322"/>
      <c r="AR274" s="322"/>
      <c r="AS274" s="322"/>
      <c r="AT274" s="322"/>
      <c r="AU274" s="322"/>
      <c r="AV274" s="322"/>
      <c r="AW274" s="322"/>
      <c r="AX274" s="322"/>
    </row>
    <row r="275" spans="1:50" ht="40.5" customHeight="1" x14ac:dyDescent="0.15">
      <c r="A275" s="1036">
        <v>8</v>
      </c>
      <c r="B275" s="1036">
        <v>1</v>
      </c>
      <c r="C275" s="1024" t="s">
        <v>689</v>
      </c>
      <c r="D275" s="1025"/>
      <c r="E275" s="1025"/>
      <c r="F275" s="1025"/>
      <c r="G275" s="1025"/>
      <c r="H275" s="1025"/>
      <c r="I275" s="1026"/>
      <c r="J275" s="1027">
        <v>9010401058396</v>
      </c>
      <c r="K275" s="1028"/>
      <c r="L275" s="1028"/>
      <c r="M275" s="1028"/>
      <c r="N275" s="1028"/>
      <c r="O275" s="1029"/>
      <c r="P275" s="1030" t="s">
        <v>690</v>
      </c>
      <c r="Q275" s="1031"/>
      <c r="R275" s="1031"/>
      <c r="S275" s="1031"/>
      <c r="T275" s="1031"/>
      <c r="U275" s="1031"/>
      <c r="V275" s="1031"/>
      <c r="W275" s="1031"/>
      <c r="X275" s="1032"/>
      <c r="Y275" s="319">
        <v>0.4</v>
      </c>
      <c r="Z275" s="320"/>
      <c r="AA275" s="320"/>
      <c r="AB275" s="321"/>
      <c r="AC275" s="323" t="s">
        <v>488</v>
      </c>
      <c r="AD275" s="323"/>
      <c r="AE275" s="323"/>
      <c r="AF275" s="323"/>
      <c r="AG275" s="323"/>
      <c r="AH275" s="324" t="s">
        <v>543</v>
      </c>
      <c r="AI275" s="325"/>
      <c r="AJ275" s="325"/>
      <c r="AK275" s="325"/>
      <c r="AL275" s="326" t="s">
        <v>543</v>
      </c>
      <c r="AM275" s="327"/>
      <c r="AN275" s="327"/>
      <c r="AO275" s="328"/>
      <c r="AP275" s="322" t="s">
        <v>695</v>
      </c>
      <c r="AQ275" s="322"/>
      <c r="AR275" s="322"/>
      <c r="AS275" s="322"/>
      <c r="AT275" s="322"/>
      <c r="AU275" s="322"/>
      <c r="AV275" s="322"/>
      <c r="AW275" s="322"/>
      <c r="AX275" s="322"/>
    </row>
    <row r="276" spans="1:50" ht="40.5" customHeight="1" x14ac:dyDescent="0.15">
      <c r="A276" s="1036">
        <v>9</v>
      </c>
      <c r="B276" s="1036">
        <v>1</v>
      </c>
      <c r="C276" s="1024" t="s">
        <v>688</v>
      </c>
      <c r="D276" s="1025"/>
      <c r="E276" s="1025"/>
      <c r="F276" s="1025"/>
      <c r="G276" s="1025"/>
      <c r="H276" s="1025"/>
      <c r="I276" s="1026"/>
      <c r="J276" s="1027">
        <v>4010001044644</v>
      </c>
      <c r="K276" s="1028"/>
      <c r="L276" s="1028"/>
      <c r="M276" s="1028"/>
      <c r="N276" s="1028"/>
      <c r="O276" s="1029"/>
      <c r="P276" s="1030" t="s">
        <v>697</v>
      </c>
      <c r="Q276" s="1031"/>
      <c r="R276" s="1031"/>
      <c r="S276" s="1031"/>
      <c r="T276" s="1031"/>
      <c r="U276" s="1031"/>
      <c r="V276" s="1031"/>
      <c r="W276" s="1031"/>
      <c r="X276" s="1032"/>
      <c r="Y276" s="319">
        <v>0.3</v>
      </c>
      <c r="Z276" s="320"/>
      <c r="AA276" s="320"/>
      <c r="AB276" s="321"/>
      <c r="AC276" s="1033" t="s">
        <v>488</v>
      </c>
      <c r="AD276" s="1034"/>
      <c r="AE276" s="1034"/>
      <c r="AF276" s="1034"/>
      <c r="AG276" s="1035"/>
      <c r="AH276" s="324" t="s">
        <v>543</v>
      </c>
      <c r="AI276" s="325"/>
      <c r="AJ276" s="325"/>
      <c r="AK276" s="325"/>
      <c r="AL276" s="326" t="s">
        <v>543</v>
      </c>
      <c r="AM276" s="327"/>
      <c r="AN276" s="327"/>
      <c r="AO276" s="328"/>
      <c r="AP276" s="322" t="s">
        <v>695</v>
      </c>
      <c r="AQ276" s="322"/>
      <c r="AR276" s="322"/>
      <c r="AS276" s="322"/>
      <c r="AT276" s="322"/>
      <c r="AU276" s="322"/>
      <c r="AV276" s="322"/>
      <c r="AW276" s="322"/>
      <c r="AX276" s="322"/>
    </row>
    <row r="277" spans="1:50" ht="66" customHeight="1" x14ac:dyDescent="0.15">
      <c r="A277" s="1036">
        <v>10</v>
      </c>
      <c r="B277" s="1036">
        <v>1</v>
      </c>
      <c r="C277" s="1024" t="s">
        <v>693</v>
      </c>
      <c r="D277" s="1025"/>
      <c r="E277" s="1025"/>
      <c r="F277" s="1025"/>
      <c r="G277" s="1025"/>
      <c r="H277" s="1025"/>
      <c r="I277" s="1026"/>
      <c r="J277" s="1027" t="s">
        <v>696</v>
      </c>
      <c r="K277" s="1028"/>
      <c r="L277" s="1028"/>
      <c r="M277" s="1028"/>
      <c r="N277" s="1028"/>
      <c r="O277" s="1029"/>
      <c r="P277" s="1030" t="s">
        <v>694</v>
      </c>
      <c r="Q277" s="1031"/>
      <c r="R277" s="1031"/>
      <c r="S277" s="1031"/>
      <c r="T277" s="1031"/>
      <c r="U277" s="1031"/>
      <c r="V277" s="1031"/>
      <c r="W277" s="1031"/>
      <c r="X277" s="1032"/>
      <c r="Y277" s="319">
        <v>0.3</v>
      </c>
      <c r="Z277" s="320"/>
      <c r="AA277" s="320"/>
      <c r="AB277" s="321"/>
      <c r="AC277" s="1033" t="s">
        <v>489</v>
      </c>
      <c r="AD277" s="1034"/>
      <c r="AE277" s="1034"/>
      <c r="AF277" s="1034"/>
      <c r="AG277" s="1035"/>
      <c r="AH277" s="324" t="s">
        <v>543</v>
      </c>
      <c r="AI277" s="325"/>
      <c r="AJ277" s="325"/>
      <c r="AK277" s="325"/>
      <c r="AL277" s="326" t="s">
        <v>543</v>
      </c>
      <c r="AM277" s="327"/>
      <c r="AN277" s="327"/>
      <c r="AO277" s="328"/>
      <c r="AP277" s="322" t="s">
        <v>700</v>
      </c>
      <c r="AQ277" s="322"/>
      <c r="AR277" s="322"/>
      <c r="AS277" s="322"/>
      <c r="AT277" s="322"/>
      <c r="AU277" s="322"/>
      <c r="AV277" s="322"/>
      <c r="AW277" s="322"/>
      <c r="AX277" s="322"/>
    </row>
    <row r="278" spans="1:50" hidden="1" x14ac:dyDescent="0.15">
      <c r="A278" s="1036">
        <v>11</v>
      </c>
      <c r="B278" s="103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idden="1" x14ac:dyDescent="0.15">
      <c r="A279" s="1036">
        <v>12</v>
      </c>
      <c r="B279" s="103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idden="1" x14ac:dyDescent="0.15">
      <c r="A280" s="1036">
        <v>13</v>
      </c>
      <c r="B280" s="103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idden="1" x14ac:dyDescent="0.15">
      <c r="A281" s="1036">
        <v>14</v>
      </c>
      <c r="B281" s="103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idden="1" x14ac:dyDescent="0.15">
      <c r="A282" s="1036">
        <v>15</v>
      </c>
      <c r="B282" s="103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idden="1" x14ac:dyDescent="0.15">
      <c r="A283" s="1036">
        <v>16</v>
      </c>
      <c r="B283" s="103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idden="1" x14ac:dyDescent="0.15">
      <c r="A284" s="1036">
        <v>17</v>
      </c>
      <c r="B284" s="103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idden="1" x14ac:dyDescent="0.15">
      <c r="A285" s="1036">
        <v>18</v>
      </c>
      <c r="B285" s="103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idden="1" x14ac:dyDescent="0.15">
      <c r="A286" s="1036">
        <v>19</v>
      </c>
      <c r="B286" s="103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idden="1" x14ac:dyDescent="0.15">
      <c r="A287" s="1036">
        <v>20</v>
      </c>
      <c r="B287" s="103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idden="1" x14ac:dyDescent="0.15">
      <c r="A288" s="1036">
        <v>21</v>
      </c>
      <c r="B288" s="103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idden="1" x14ac:dyDescent="0.15">
      <c r="A289" s="1036">
        <v>22</v>
      </c>
      <c r="B289" s="103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idden="1" x14ac:dyDescent="0.15">
      <c r="A290" s="1036">
        <v>23</v>
      </c>
      <c r="B290" s="103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idden="1" x14ac:dyDescent="0.15">
      <c r="A291" s="1036">
        <v>24</v>
      </c>
      <c r="B291" s="103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idden="1" x14ac:dyDescent="0.15">
      <c r="A292" s="1036">
        <v>25</v>
      </c>
      <c r="B292" s="103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idden="1" x14ac:dyDescent="0.15">
      <c r="A293" s="1036">
        <v>26</v>
      </c>
      <c r="B293" s="103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idden="1" x14ac:dyDescent="0.15">
      <c r="A294" s="1036">
        <v>27</v>
      </c>
      <c r="B294" s="103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idden="1" x14ac:dyDescent="0.15">
      <c r="A295" s="1036">
        <v>28</v>
      </c>
      <c r="B295" s="103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idden="1" x14ac:dyDescent="0.15">
      <c r="A296" s="1036">
        <v>29</v>
      </c>
      <c r="B296" s="103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idden="1" x14ac:dyDescent="0.15">
      <c r="A297" s="1036">
        <v>30</v>
      </c>
      <c r="B297" s="103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idden="1" x14ac:dyDescent="0.15">
      <c r="A300" s="347"/>
      <c r="B300" s="347"/>
      <c r="C300" s="347" t="s">
        <v>26</v>
      </c>
      <c r="D300" s="347"/>
      <c r="E300" s="347"/>
      <c r="F300" s="347"/>
      <c r="G300" s="347"/>
      <c r="H300" s="347"/>
      <c r="I300" s="347"/>
      <c r="J300" s="278" t="s">
        <v>411</v>
      </c>
      <c r="K300" s="102"/>
      <c r="L300" s="102"/>
      <c r="M300" s="102"/>
      <c r="N300" s="102"/>
      <c r="O300" s="102"/>
      <c r="P300" s="348" t="s">
        <v>27</v>
      </c>
      <c r="Q300" s="348"/>
      <c r="R300" s="348"/>
      <c r="S300" s="348"/>
      <c r="T300" s="348"/>
      <c r="U300" s="348"/>
      <c r="V300" s="348"/>
      <c r="W300" s="348"/>
      <c r="X300" s="348"/>
      <c r="Y300" s="345" t="s">
        <v>464</v>
      </c>
      <c r="Z300" s="346"/>
      <c r="AA300" s="346"/>
      <c r="AB300" s="346"/>
      <c r="AC300" s="278" t="s">
        <v>449</v>
      </c>
      <c r="AD300" s="278"/>
      <c r="AE300" s="278"/>
      <c r="AF300" s="278"/>
      <c r="AG300" s="278"/>
      <c r="AH300" s="345" t="s">
        <v>377</v>
      </c>
      <c r="AI300" s="347"/>
      <c r="AJ300" s="347"/>
      <c r="AK300" s="347"/>
      <c r="AL300" s="347" t="s">
        <v>21</v>
      </c>
      <c r="AM300" s="347"/>
      <c r="AN300" s="347"/>
      <c r="AO300" s="427"/>
      <c r="AP300" s="428" t="s">
        <v>412</v>
      </c>
      <c r="AQ300" s="428"/>
      <c r="AR300" s="428"/>
      <c r="AS300" s="428"/>
      <c r="AT300" s="428"/>
      <c r="AU300" s="428"/>
      <c r="AV300" s="428"/>
      <c r="AW300" s="428"/>
      <c r="AX300" s="428"/>
    </row>
    <row r="301" spans="1:50" hidden="1" x14ac:dyDescent="0.15">
      <c r="A301" s="1036">
        <v>1</v>
      </c>
      <c r="B301" s="103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idden="1" x14ac:dyDescent="0.15">
      <c r="A302" s="1036">
        <v>2</v>
      </c>
      <c r="B302" s="103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idden="1" x14ac:dyDescent="0.15">
      <c r="A303" s="1036">
        <v>3</v>
      </c>
      <c r="B303" s="103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idden="1" x14ac:dyDescent="0.15">
      <c r="A304" s="1036">
        <v>4</v>
      </c>
      <c r="B304" s="103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idden="1" x14ac:dyDescent="0.15">
      <c r="A305" s="1036">
        <v>5</v>
      </c>
      <c r="B305" s="103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idden="1" x14ac:dyDescent="0.15">
      <c r="A306" s="1036">
        <v>6</v>
      </c>
      <c r="B306" s="103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idden="1" x14ac:dyDescent="0.15">
      <c r="A307" s="1036">
        <v>7</v>
      </c>
      <c r="B307" s="103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idden="1" x14ac:dyDescent="0.15">
      <c r="A308" s="1036">
        <v>8</v>
      </c>
      <c r="B308" s="103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idden="1" x14ac:dyDescent="0.15">
      <c r="A309" s="1036">
        <v>9</v>
      </c>
      <c r="B309" s="103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idden="1" x14ac:dyDescent="0.15">
      <c r="A310" s="1036">
        <v>10</v>
      </c>
      <c r="B310" s="103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idden="1" x14ac:dyDescent="0.15">
      <c r="A311" s="1036">
        <v>11</v>
      </c>
      <c r="B311" s="103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idden="1" x14ac:dyDescent="0.15">
      <c r="A312" s="1036">
        <v>12</v>
      </c>
      <c r="B312" s="103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idden="1" x14ac:dyDescent="0.15">
      <c r="A313" s="1036">
        <v>13</v>
      </c>
      <c r="B313" s="103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idden="1" x14ac:dyDescent="0.15">
      <c r="A314" s="1036">
        <v>14</v>
      </c>
      <c r="B314" s="103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idden="1" x14ac:dyDescent="0.15">
      <c r="A315" s="1036">
        <v>15</v>
      </c>
      <c r="B315" s="103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idden="1" x14ac:dyDescent="0.15">
      <c r="A316" s="1036">
        <v>16</v>
      </c>
      <c r="B316" s="103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idden="1" x14ac:dyDescent="0.15">
      <c r="A317" s="1036">
        <v>17</v>
      </c>
      <c r="B317" s="103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idden="1" x14ac:dyDescent="0.15">
      <c r="A318" s="1036">
        <v>18</v>
      </c>
      <c r="B318" s="103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idden="1" x14ac:dyDescent="0.15">
      <c r="A319" s="1036">
        <v>19</v>
      </c>
      <c r="B319" s="103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idden="1" x14ac:dyDescent="0.15">
      <c r="A320" s="1036">
        <v>20</v>
      </c>
      <c r="B320" s="103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idden="1" x14ac:dyDescent="0.15">
      <c r="A321" s="1036">
        <v>21</v>
      </c>
      <c r="B321" s="103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idden="1" x14ac:dyDescent="0.15">
      <c r="A322" s="1036">
        <v>22</v>
      </c>
      <c r="B322" s="103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idden="1" x14ac:dyDescent="0.15">
      <c r="A323" s="1036">
        <v>23</v>
      </c>
      <c r="B323" s="103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idden="1" x14ac:dyDescent="0.15">
      <c r="A324" s="1036">
        <v>24</v>
      </c>
      <c r="B324" s="103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idden="1" x14ac:dyDescent="0.15">
      <c r="A325" s="1036">
        <v>25</v>
      </c>
      <c r="B325" s="103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idden="1" x14ac:dyDescent="0.15">
      <c r="A326" s="1036">
        <v>26</v>
      </c>
      <c r="B326" s="103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idden="1" x14ac:dyDescent="0.15">
      <c r="A327" s="1036">
        <v>27</v>
      </c>
      <c r="B327" s="103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idden="1" x14ac:dyDescent="0.15">
      <c r="A328" s="1036">
        <v>28</v>
      </c>
      <c r="B328" s="103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idden="1" x14ac:dyDescent="0.15">
      <c r="A329" s="1036">
        <v>29</v>
      </c>
      <c r="B329" s="103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idden="1" x14ac:dyDescent="0.15">
      <c r="A330" s="1036">
        <v>30</v>
      </c>
      <c r="B330" s="103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idden="1" x14ac:dyDescent="0.15">
      <c r="A333" s="347"/>
      <c r="B333" s="347"/>
      <c r="C333" s="347" t="s">
        <v>26</v>
      </c>
      <c r="D333" s="347"/>
      <c r="E333" s="347"/>
      <c r="F333" s="347"/>
      <c r="G333" s="347"/>
      <c r="H333" s="347"/>
      <c r="I333" s="347"/>
      <c r="J333" s="278" t="s">
        <v>411</v>
      </c>
      <c r="K333" s="102"/>
      <c r="L333" s="102"/>
      <c r="M333" s="102"/>
      <c r="N333" s="102"/>
      <c r="O333" s="102"/>
      <c r="P333" s="348" t="s">
        <v>27</v>
      </c>
      <c r="Q333" s="348"/>
      <c r="R333" s="348"/>
      <c r="S333" s="348"/>
      <c r="T333" s="348"/>
      <c r="U333" s="348"/>
      <c r="V333" s="348"/>
      <c r="W333" s="348"/>
      <c r="X333" s="348"/>
      <c r="Y333" s="345" t="s">
        <v>464</v>
      </c>
      <c r="Z333" s="346"/>
      <c r="AA333" s="346"/>
      <c r="AB333" s="346"/>
      <c r="AC333" s="278" t="s">
        <v>449</v>
      </c>
      <c r="AD333" s="278"/>
      <c r="AE333" s="278"/>
      <c r="AF333" s="278"/>
      <c r="AG333" s="278"/>
      <c r="AH333" s="345" t="s">
        <v>377</v>
      </c>
      <c r="AI333" s="347"/>
      <c r="AJ333" s="347"/>
      <c r="AK333" s="347"/>
      <c r="AL333" s="347" t="s">
        <v>21</v>
      </c>
      <c r="AM333" s="347"/>
      <c r="AN333" s="347"/>
      <c r="AO333" s="427"/>
      <c r="AP333" s="428" t="s">
        <v>412</v>
      </c>
      <c r="AQ333" s="428"/>
      <c r="AR333" s="428"/>
      <c r="AS333" s="428"/>
      <c r="AT333" s="428"/>
      <c r="AU333" s="428"/>
      <c r="AV333" s="428"/>
      <c r="AW333" s="428"/>
      <c r="AX333" s="428"/>
    </row>
    <row r="334" spans="1:50" hidden="1" x14ac:dyDescent="0.15">
      <c r="A334" s="1036">
        <v>1</v>
      </c>
      <c r="B334" s="103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idden="1" x14ac:dyDescent="0.15">
      <c r="A335" s="1036">
        <v>2</v>
      </c>
      <c r="B335" s="103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idden="1" x14ac:dyDescent="0.15">
      <c r="A336" s="1036">
        <v>3</v>
      </c>
      <c r="B336" s="103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idden="1" x14ac:dyDescent="0.15">
      <c r="A337" s="1036">
        <v>4</v>
      </c>
      <c r="B337" s="103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idden="1" x14ac:dyDescent="0.15">
      <c r="A338" s="1036">
        <v>5</v>
      </c>
      <c r="B338" s="103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idden="1" x14ac:dyDescent="0.15">
      <c r="A339" s="1036">
        <v>6</v>
      </c>
      <c r="B339" s="103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idden="1" x14ac:dyDescent="0.15">
      <c r="A340" s="1036">
        <v>7</v>
      </c>
      <c r="B340" s="103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idden="1" x14ac:dyDescent="0.15">
      <c r="A341" s="1036">
        <v>8</v>
      </c>
      <c r="B341" s="103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idden="1" x14ac:dyDescent="0.15">
      <c r="A342" s="1036">
        <v>9</v>
      </c>
      <c r="B342" s="103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idden="1" x14ac:dyDescent="0.15">
      <c r="A343" s="1036">
        <v>10</v>
      </c>
      <c r="B343" s="103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idden="1" x14ac:dyDescent="0.15">
      <c r="A344" s="1036">
        <v>11</v>
      </c>
      <c r="B344" s="103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idden="1" x14ac:dyDescent="0.15">
      <c r="A345" s="1036">
        <v>12</v>
      </c>
      <c r="B345" s="103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idden="1" x14ac:dyDescent="0.15">
      <c r="A346" s="1036">
        <v>13</v>
      </c>
      <c r="B346" s="103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idden="1" x14ac:dyDescent="0.15">
      <c r="A347" s="1036">
        <v>14</v>
      </c>
      <c r="B347" s="103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idden="1" x14ac:dyDescent="0.15">
      <c r="A348" s="1036">
        <v>15</v>
      </c>
      <c r="B348" s="103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idden="1" x14ac:dyDescent="0.15">
      <c r="A349" s="1036">
        <v>16</v>
      </c>
      <c r="B349" s="103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idden="1" x14ac:dyDescent="0.15">
      <c r="A350" s="1036">
        <v>17</v>
      </c>
      <c r="B350" s="103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idden="1" x14ac:dyDescent="0.15">
      <c r="A351" s="1036">
        <v>18</v>
      </c>
      <c r="B351" s="103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idden="1" x14ac:dyDescent="0.15">
      <c r="A352" s="1036">
        <v>19</v>
      </c>
      <c r="B352" s="103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idden="1" x14ac:dyDescent="0.15">
      <c r="A353" s="1036">
        <v>20</v>
      </c>
      <c r="B353" s="103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idden="1" x14ac:dyDescent="0.15">
      <c r="A354" s="1036">
        <v>21</v>
      </c>
      <c r="B354" s="103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idden="1" x14ac:dyDescent="0.15">
      <c r="A355" s="1036">
        <v>22</v>
      </c>
      <c r="B355" s="103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idden="1" x14ac:dyDescent="0.15">
      <c r="A356" s="1036">
        <v>23</v>
      </c>
      <c r="B356" s="103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idden="1" x14ac:dyDescent="0.15">
      <c r="A357" s="1036">
        <v>24</v>
      </c>
      <c r="B357" s="103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idden="1" x14ac:dyDescent="0.15">
      <c r="A358" s="1036">
        <v>25</v>
      </c>
      <c r="B358" s="103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idden="1" x14ac:dyDescent="0.15">
      <c r="A359" s="1036">
        <v>26</v>
      </c>
      <c r="B359" s="103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idden="1" x14ac:dyDescent="0.15">
      <c r="A360" s="1036">
        <v>27</v>
      </c>
      <c r="B360" s="103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idden="1" x14ac:dyDescent="0.15">
      <c r="A361" s="1036">
        <v>28</v>
      </c>
      <c r="B361" s="103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idden="1" x14ac:dyDescent="0.15">
      <c r="A362" s="1036">
        <v>29</v>
      </c>
      <c r="B362" s="103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idden="1" x14ac:dyDescent="0.15">
      <c r="A363" s="1036">
        <v>30</v>
      </c>
      <c r="B363" s="103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idden="1" x14ac:dyDescent="0.15">
      <c r="A366" s="347"/>
      <c r="B366" s="347"/>
      <c r="C366" s="347" t="s">
        <v>26</v>
      </c>
      <c r="D366" s="347"/>
      <c r="E366" s="347"/>
      <c r="F366" s="347"/>
      <c r="G366" s="347"/>
      <c r="H366" s="347"/>
      <c r="I366" s="347"/>
      <c r="J366" s="278" t="s">
        <v>411</v>
      </c>
      <c r="K366" s="102"/>
      <c r="L366" s="102"/>
      <c r="M366" s="102"/>
      <c r="N366" s="102"/>
      <c r="O366" s="102"/>
      <c r="P366" s="348" t="s">
        <v>27</v>
      </c>
      <c r="Q366" s="348"/>
      <c r="R366" s="348"/>
      <c r="S366" s="348"/>
      <c r="T366" s="348"/>
      <c r="U366" s="348"/>
      <c r="V366" s="348"/>
      <c r="W366" s="348"/>
      <c r="X366" s="348"/>
      <c r="Y366" s="345" t="s">
        <v>464</v>
      </c>
      <c r="Z366" s="346"/>
      <c r="AA366" s="346"/>
      <c r="AB366" s="346"/>
      <c r="AC366" s="278" t="s">
        <v>449</v>
      </c>
      <c r="AD366" s="278"/>
      <c r="AE366" s="278"/>
      <c r="AF366" s="278"/>
      <c r="AG366" s="278"/>
      <c r="AH366" s="345" t="s">
        <v>377</v>
      </c>
      <c r="AI366" s="347"/>
      <c r="AJ366" s="347"/>
      <c r="AK366" s="347"/>
      <c r="AL366" s="347" t="s">
        <v>21</v>
      </c>
      <c r="AM366" s="347"/>
      <c r="AN366" s="347"/>
      <c r="AO366" s="427"/>
      <c r="AP366" s="428" t="s">
        <v>412</v>
      </c>
      <c r="AQ366" s="428"/>
      <c r="AR366" s="428"/>
      <c r="AS366" s="428"/>
      <c r="AT366" s="428"/>
      <c r="AU366" s="428"/>
      <c r="AV366" s="428"/>
      <c r="AW366" s="428"/>
      <c r="AX366" s="428"/>
    </row>
    <row r="367" spans="1:50" hidden="1" x14ac:dyDescent="0.15">
      <c r="A367" s="1036">
        <v>1</v>
      </c>
      <c r="B367" s="103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idden="1" x14ac:dyDescent="0.15">
      <c r="A368" s="1036">
        <v>2</v>
      </c>
      <c r="B368" s="103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idden="1" x14ac:dyDescent="0.15">
      <c r="A369" s="1036">
        <v>3</v>
      </c>
      <c r="B369" s="103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idden="1" x14ac:dyDescent="0.15">
      <c r="A370" s="1036">
        <v>4</v>
      </c>
      <c r="B370" s="103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idden="1" x14ac:dyDescent="0.15">
      <c r="A371" s="1036">
        <v>5</v>
      </c>
      <c r="B371" s="103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idden="1" x14ac:dyDescent="0.15">
      <c r="A372" s="1036">
        <v>6</v>
      </c>
      <c r="B372" s="103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idden="1" x14ac:dyDescent="0.15">
      <c r="A373" s="1036">
        <v>7</v>
      </c>
      <c r="B373" s="103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idden="1" x14ac:dyDescent="0.15">
      <c r="A374" s="1036">
        <v>8</v>
      </c>
      <c r="B374" s="103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idden="1" x14ac:dyDescent="0.15">
      <c r="A375" s="1036">
        <v>9</v>
      </c>
      <c r="B375" s="103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idden="1" x14ac:dyDescent="0.15">
      <c r="A376" s="1036">
        <v>10</v>
      </c>
      <c r="B376" s="103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idden="1" x14ac:dyDescent="0.15">
      <c r="A377" s="1036">
        <v>11</v>
      </c>
      <c r="B377" s="103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idden="1" x14ac:dyDescent="0.15">
      <c r="A378" s="1036">
        <v>12</v>
      </c>
      <c r="B378" s="103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idden="1" x14ac:dyDescent="0.15">
      <c r="A379" s="1036">
        <v>13</v>
      </c>
      <c r="B379" s="103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idden="1" x14ac:dyDescent="0.15">
      <c r="A380" s="1036">
        <v>14</v>
      </c>
      <c r="B380" s="103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idden="1" x14ac:dyDescent="0.15">
      <c r="A381" s="1036">
        <v>15</v>
      </c>
      <c r="B381" s="103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idden="1" x14ac:dyDescent="0.15">
      <c r="A382" s="1036">
        <v>16</v>
      </c>
      <c r="B382" s="103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idden="1" x14ac:dyDescent="0.15">
      <c r="A383" s="1036">
        <v>17</v>
      </c>
      <c r="B383" s="103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idden="1" x14ac:dyDescent="0.15">
      <c r="A384" s="1036">
        <v>18</v>
      </c>
      <c r="B384" s="103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idden="1" x14ac:dyDescent="0.15">
      <c r="A385" s="1036">
        <v>19</v>
      </c>
      <c r="B385" s="103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idden="1" x14ac:dyDescent="0.15">
      <c r="A386" s="1036">
        <v>20</v>
      </c>
      <c r="B386" s="103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idden="1" x14ac:dyDescent="0.15">
      <c r="A387" s="1036">
        <v>21</v>
      </c>
      <c r="B387" s="103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idden="1" x14ac:dyDescent="0.15">
      <c r="A388" s="1036">
        <v>22</v>
      </c>
      <c r="B388" s="103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idden="1" x14ac:dyDescent="0.15">
      <c r="A389" s="1036">
        <v>23</v>
      </c>
      <c r="B389" s="103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idden="1" x14ac:dyDescent="0.15">
      <c r="A390" s="1036">
        <v>24</v>
      </c>
      <c r="B390" s="103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idden="1" x14ac:dyDescent="0.15">
      <c r="A391" s="1036">
        <v>25</v>
      </c>
      <c r="B391" s="103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idden="1" x14ac:dyDescent="0.15">
      <c r="A392" s="1036">
        <v>26</v>
      </c>
      <c r="B392" s="103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idden="1" x14ac:dyDescent="0.15">
      <c r="A393" s="1036">
        <v>27</v>
      </c>
      <c r="B393" s="103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idden="1" x14ac:dyDescent="0.15">
      <c r="A394" s="1036">
        <v>28</v>
      </c>
      <c r="B394" s="103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idden="1" x14ac:dyDescent="0.15">
      <c r="A395" s="1036">
        <v>29</v>
      </c>
      <c r="B395" s="103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idden="1" x14ac:dyDescent="0.15">
      <c r="A396" s="1036">
        <v>30</v>
      </c>
      <c r="B396" s="103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idden="1" x14ac:dyDescent="0.15">
      <c r="A399" s="347"/>
      <c r="B399" s="347"/>
      <c r="C399" s="347" t="s">
        <v>26</v>
      </c>
      <c r="D399" s="347"/>
      <c r="E399" s="347"/>
      <c r="F399" s="347"/>
      <c r="G399" s="347"/>
      <c r="H399" s="347"/>
      <c r="I399" s="347"/>
      <c r="J399" s="278" t="s">
        <v>411</v>
      </c>
      <c r="K399" s="102"/>
      <c r="L399" s="102"/>
      <c r="M399" s="102"/>
      <c r="N399" s="102"/>
      <c r="O399" s="102"/>
      <c r="P399" s="348" t="s">
        <v>27</v>
      </c>
      <c r="Q399" s="348"/>
      <c r="R399" s="348"/>
      <c r="S399" s="348"/>
      <c r="T399" s="348"/>
      <c r="U399" s="348"/>
      <c r="V399" s="348"/>
      <c r="W399" s="348"/>
      <c r="X399" s="348"/>
      <c r="Y399" s="345" t="s">
        <v>464</v>
      </c>
      <c r="Z399" s="346"/>
      <c r="AA399" s="346"/>
      <c r="AB399" s="346"/>
      <c r="AC399" s="278" t="s">
        <v>449</v>
      </c>
      <c r="AD399" s="278"/>
      <c r="AE399" s="278"/>
      <c r="AF399" s="278"/>
      <c r="AG399" s="278"/>
      <c r="AH399" s="345" t="s">
        <v>377</v>
      </c>
      <c r="AI399" s="347"/>
      <c r="AJ399" s="347"/>
      <c r="AK399" s="347"/>
      <c r="AL399" s="347" t="s">
        <v>21</v>
      </c>
      <c r="AM399" s="347"/>
      <c r="AN399" s="347"/>
      <c r="AO399" s="427"/>
      <c r="AP399" s="428" t="s">
        <v>412</v>
      </c>
      <c r="AQ399" s="428"/>
      <c r="AR399" s="428"/>
      <c r="AS399" s="428"/>
      <c r="AT399" s="428"/>
      <c r="AU399" s="428"/>
      <c r="AV399" s="428"/>
      <c r="AW399" s="428"/>
      <c r="AX399" s="428"/>
    </row>
    <row r="400" spans="1:50" hidden="1" x14ac:dyDescent="0.15">
      <c r="A400" s="1036">
        <v>1</v>
      </c>
      <c r="B400" s="103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idden="1" x14ac:dyDescent="0.15">
      <c r="A401" s="1036">
        <v>2</v>
      </c>
      <c r="B401" s="103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idden="1" x14ac:dyDescent="0.15">
      <c r="A402" s="1036">
        <v>3</v>
      </c>
      <c r="B402" s="103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idden="1" x14ac:dyDescent="0.15">
      <c r="A403" s="1036">
        <v>4</v>
      </c>
      <c r="B403" s="103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idden="1" x14ac:dyDescent="0.15">
      <c r="A404" s="1036">
        <v>5</v>
      </c>
      <c r="B404" s="103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idden="1" x14ac:dyDescent="0.15">
      <c r="A405" s="1036">
        <v>6</v>
      </c>
      <c r="B405" s="103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idden="1" x14ac:dyDescent="0.15">
      <c r="A406" s="1036">
        <v>7</v>
      </c>
      <c r="B406" s="103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idden="1" x14ac:dyDescent="0.15">
      <c r="A407" s="1036">
        <v>8</v>
      </c>
      <c r="B407" s="103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idden="1" x14ac:dyDescent="0.15">
      <c r="A408" s="1036">
        <v>9</v>
      </c>
      <c r="B408" s="103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idden="1" x14ac:dyDescent="0.15">
      <c r="A409" s="1036">
        <v>10</v>
      </c>
      <c r="B409" s="103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idden="1" x14ac:dyDescent="0.15">
      <c r="A410" s="1036">
        <v>11</v>
      </c>
      <c r="B410" s="103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idden="1" x14ac:dyDescent="0.15">
      <c r="A411" s="1036">
        <v>12</v>
      </c>
      <c r="B411" s="103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idden="1" x14ac:dyDescent="0.15">
      <c r="A412" s="1036">
        <v>13</v>
      </c>
      <c r="B412" s="103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idden="1" x14ac:dyDescent="0.15">
      <c r="A413" s="1036">
        <v>14</v>
      </c>
      <c r="B413" s="103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idden="1" x14ac:dyDescent="0.15">
      <c r="A414" s="1036">
        <v>15</v>
      </c>
      <c r="B414" s="103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idden="1" x14ac:dyDescent="0.15">
      <c r="A415" s="1036">
        <v>16</v>
      </c>
      <c r="B415" s="103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idden="1" x14ac:dyDescent="0.15">
      <c r="A416" s="1036">
        <v>17</v>
      </c>
      <c r="B416" s="103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idden="1" x14ac:dyDescent="0.15">
      <c r="A417" s="1036">
        <v>18</v>
      </c>
      <c r="B417" s="103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idden="1" x14ac:dyDescent="0.15">
      <c r="A418" s="1036">
        <v>19</v>
      </c>
      <c r="B418" s="103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idden="1" x14ac:dyDescent="0.15">
      <c r="A419" s="1036">
        <v>20</v>
      </c>
      <c r="B419" s="103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idden="1" x14ac:dyDescent="0.15">
      <c r="A420" s="1036">
        <v>21</v>
      </c>
      <c r="B420" s="103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idden="1" x14ac:dyDescent="0.15">
      <c r="A421" s="1036">
        <v>22</v>
      </c>
      <c r="B421" s="103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idden="1" x14ac:dyDescent="0.15">
      <c r="A422" s="1036">
        <v>23</v>
      </c>
      <c r="B422" s="103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idden="1" x14ac:dyDescent="0.15">
      <c r="A423" s="1036">
        <v>24</v>
      </c>
      <c r="B423" s="103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idden="1" x14ac:dyDescent="0.15">
      <c r="A424" s="1036">
        <v>25</v>
      </c>
      <c r="B424" s="103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idden="1" x14ac:dyDescent="0.15">
      <c r="A425" s="1036">
        <v>26</v>
      </c>
      <c r="B425" s="103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idden="1" x14ac:dyDescent="0.15">
      <c r="A426" s="1036">
        <v>27</v>
      </c>
      <c r="B426" s="103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idden="1" x14ac:dyDescent="0.15">
      <c r="A427" s="1036">
        <v>28</v>
      </c>
      <c r="B427" s="103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idden="1" x14ac:dyDescent="0.15">
      <c r="A428" s="1036">
        <v>29</v>
      </c>
      <c r="B428" s="103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idden="1" x14ac:dyDescent="0.15">
      <c r="A429" s="1036">
        <v>30</v>
      </c>
      <c r="B429" s="103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idden="1" x14ac:dyDescent="0.15">
      <c r="A432" s="347"/>
      <c r="B432" s="347"/>
      <c r="C432" s="347" t="s">
        <v>26</v>
      </c>
      <c r="D432" s="347"/>
      <c r="E432" s="347"/>
      <c r="F432" s="347"/>
      <c r="G432" s="347"/>
      <c r="H432" s="347"/>
      <c r="I432" s="347"/>
      <c r="J432" s="278" t="s">
        <v>411</v>
      </c>
      <c r="K432" s="102"/>
      <c r="L432" s="102"/>
      <c r="M432" s="102"/>
      <c r="N432" s="102"/>
      <c r="O432" s="102"/>
      <c r="P432" s="348" t="s">
        <v>27</v>
      </c>
      <c r="Q432" s="348"/>
      <c r="R432" s="348"/>
      <c r="S432" s="348"/>
      <c r="T432" s="348"/>
      <c r="U432" s="348"/>
      <c r="V432" s="348"/>
      <c r="W432" s="348"/>
      <c r="X432" s="348"/>
      <c r="Y432" s="345" t="s">
        <v>464</v>
      </c>
      <c r="Z432" s="346"/>
      <c r="AA432" s="346"/>
      <c r="AB432" s="346"/>
      <c r="AC432" s="278" t="s">
        <v>449</v>
      </c>
      <c r="AD432" s="278"/>
      <c r="AE432" s="278"/>
      <c r="AF432" s="278"/>
      <c r="AG432" s="278"/>
      <c r="AH432" s="345" t="s">
        <v>377</v>
      </c>
      <c r="AI432" s="347"/>
      <c r="AJ432" s="347"/>
      <c r="AK432" s="347"/>
      <c r="AL432" s="347" t="s">
        <v>21</v>
      </c>
      <c r="AM432" s="347"/>
      <c r="AN432" s="347"/>
      <c r="AO432" s="427"/>
      <c r="AP432" s="428" t="s">
        <v>412</v>
      </c>
      <c r="AQ432" s="428"/>
      <c r="AR432" s="428"/>
      <c r="AS432" s="428"/>
      <c r="AT432" s="428"/>
      <c r="AU432" s="428"/>
      <c r="AV432" s="428"/>
      <c r="AW432" s="428"/>
      <c r="AX432" s="428"/>
    </row>
    <row r="433" spans="1:50" hidden="1" x14ac:dyDescent="0.15">
      <c r="A433" s="1036">
        <v>1</v>
      </c>
      <c r="B433" s="103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idden="1" x14ac:dyDescent="0.15">
      <c r="A434" s="1036">
        <v>2</v>
      </c>
      <c r="B434" s="103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idden="1" x14ac:dyDescent="0.15">
      <c r="A435" s="1036">
        <v>3</v>
      </c>
      <c r="B435" s="103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idden="1" x14ac:dyDescent="0.15">
      <c r="A436" s="1036">
        <v>4</v>
      </c>
      <c r="B436" s="103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idden="1" x14ac:dyDescent="0.15">
      <c r="A437" s="1036">
        <v>5</v>
      </c>
      <c r="B437" s="103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idden="1" x14ac:dyDescent="0.15">
      <c r="A438" s="1036">
        <v>6</v>
      </c>
      <c r="B438" s="103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idden="1" x14ac:dyDescent="0.15">
      <c r="A439" s="1036">
        <v>7</v>
      </c>
      <c r="B439" s="103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idden="1" x14ac:dyDescent="0.15">
      <c r="A440" s="1036">
        <v>8</v>
      </c>
      <c r="B440" s="103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idden="1" x14ac:dyDescent="0.15">
      <c r="A441" s="1036">
        <v>9</v>
      </c>
      <c r="B441" s="103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idden="1" x14ac:dyDescent="0.15">
      <c r="A442" s="1036">
        <v>10</v>
      </c>
      <c r="B442" s="103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idden="1" x14ac:dyDescent="0.15">
      <c r="A443" s="1036">
        <v>11</v>
      </c>
      <c r="B443" s="103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idden="1" x14ac:dyDescent="0.15">
      <c r="A444" s="1036">
        <v>12</v>
      </c>
      <c r="B444" s="103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idden="1" x14ac:dyDescent="0.15">
      <c r="A445" s="1036">
        <v>13</v>
      </c>
      <c r="B445" s="103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idden="1" x14ac:dyDescent="0.15">
      <c r="A446" s="1036">
        <v>14</v>
      </c>
      <c r="B446" s="103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idden="1" x14ac:dyDescent="0.15">
      <c r="A447" s="1036">
        <v>15</v>
      </c>
      <c r="B447" s="103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idden="1" x14ac:dyDescent="0.15">
      <c r="A448" s="1036">
        <v>16</v>
      </c>
      <c r="B448" s="103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idden="1" x14ac:dyDescent="0.15">
      <c r="A449" s="1036">
        <v>17</v>
      </c>
      <c r="B449" s="103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idden="1" x14ac:dyDescent="0.15">
      <c r="A450" s="1036">
        <v>18</v>
      </c>
      <c r="B450" s="103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idden="1" x14ac:dyDescent="0.15">
      <c r="A451" s="1036">
        <v>19</v>
      </c>
      <c r="B451" s="103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idden="1" x14ac:dyDescent="0.15">
      <c r="A452" s="1036">
        <v>20</v>
      </c>
      <c r="B452" s="103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idden="1" x14ac:dyDescent="0.15">
      <c r="A453" s="1036">
        <v>21</v>
      </c>
      <c r="B453" s="103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idden="1" x14ac:dyDescent="0.15">
      <c r="A454" s="1036">
        <v>22</v>
      </c>
      <c r="B454" s="103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idden="1" x14ac:dyDescent="0.15">
      <c r="A455" s="1036">
        <v>23</v>
      </c>
      <c r="B455" s="103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idden="1" x14ac:dyDescent="0.15">
      <c r="A456" s="1036">
        <v>24</v>
      </c>
      <c r="B456" s="103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idden="1" x14ac:dyDescent="0.15">
      <c r="A457" s="1036">
        <v>25</v>
      </c>
      <c r="B457" s="103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idden="1" x14ac:dyDescent="0.15">
      <c r="A458" s="1036">
        <v>26</v>
      </c>
      <c r="B458" s="103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idden="1" x14ac:dyDescent="0.15">
      <c r="A459" s="1036">
        <v>27</v>
      </c>
      <c r="B459" s="103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idden="1" x14ac:dyDescent="0.15">
      <c r="A460" s="1036">
        <v>28</v>
      </c>
      <c r="B460" s="103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idden="1" x14ac:dyDescent="0.15">
      <c r="A461" s="1036">
        <v>29</v>
      </c>
      <c r="B461" s="103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idden="1" x14ac:dyDescent="0.15">
      <c r="A462" s="1036">
        <v>30</v>
      </c>
      <c r="B462" s="103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idden="1" x14ac:dyDescent="0.15">
      <c r="A465" s="347"/>
      <c r="B465" s="347"/>
      <c r="C465" s="347" t="s">
        <v>26</v>
      </c>
      <c r="D465" s="347"/>
      <c r="E465" s="347"/>
      <c r="F465" s="347"/>
      <c r="G465" s="347"/>
      <c r="H465" s="347"/>
      <c r="I465" s="347"/>
      <c r="J465" s="278" t="s">
        <v>411</v>
      </c>
      <c r="K465" s="102"/>
      <c r="L465" s="102"/>
      <c r="M465" s="102"/>
      <c r="N465" s="102"/>
      <c r="O465" s="102"/>
      <c r="P465" s="348" t="s">
        <v>27</v>
      </c>
      <c r="Q465" s="348"/>
      <c r="R465" s="348"/>
      <c r="S465" s="348"/>
      <c r="T465" s="348"/>
      <c r="U465" s="348"/>
      <c r="V465" s="348"/>
      <c r="W465" s="348"/>
      <c r="X465" s="348"/>
      <c r="Y465" s="345" t="s">
        <v>464</v>
      </c>
      <c r="Z465" s="346"/>
      <c r="AA465" s="346"/>
      <c r="AB465" s="346"/>
      <c r="AC465" s="278" t="s">
        <v>449</v>
      </c>
      <c r="AD465" s="278"/>
      <c r="AE465" s="278"/>
      <c r="AF465" s="278"/>
      <c r="AG465" s="278"/>
      <c r="AH465" s="345" t="s">
        <v>377</v>
      </c>
      <c r="AI465" s="347"/>
      <c r="AJ465" s="347"/>
      <c r="AK465" s="347"/>
      <c r="AL465" s="347" t="s">
        <v>21</v>
      </c>
      <c r="AM465" s="347"/>
      <c r="AN465" s="347"/>
      <c r="AO465" s="427"/>
      <c r="AP465" s="428" t="s">
        <v>412</v>
      </c>
      <c r="AQ465" s="428"/>
      <c r="AR465" s="428"/>
      <c r="AS465" s="428"/>
      <c r="AT465" s="428"/>
      <c r="AU465" s="428"/>
      <c r="AV465" s="428"/>
      <c r="AW465" s="428"/>
      <c r="AX465" s="428"/>
    </row>
    <row r="466" spans="1:50" hidden="1" x14ac:dyDescent="0.15">
      <c r="A466" s="1036">
        <v>1</v>
      </c>
      <c r="B466" s="103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idden="1" x14ac:dyDescent="0.15">
      <c r="A467" s="1036">
        <v>2</v>
      </c>
      <c r="B467" s="103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idden="1" x14ac:dyDescent="0.15">
      <c r="A468" s="1036">
        <v>3</v>
      </c>
      <c r="B468" s="103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idden="1" x14ac:dyDescent="0.15">
      <c r="A469" s="1036">
        <v>4</v>
      </c>
      <c r="B469" s="103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idden="1" x14ac:dyDescent="0.15">
      <c r="A470" s="1036">
        <v>5</v>
      </c>
      <c r="B470" s="103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idden="1" x14ac:dyDescent="0.15">
      <c r="A471" s="1036">
        <v>6</v>
      </c>
      <c r="B471" s="103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idden="1" x14ac:dyDescent="0.15">
      <c r="A472" s="1036">
        <v>7</v>
      </c>
      <c r="B472" s="103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idden="1" x14ac:dyDescent="0.15">
      <c r="A473" s="1036">
        <v>8</v>
      </c>
      <c r="B473" s="103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idden="1" x14ac:dyDescent="0.15">
      <c r="A474" s="1036">
        <v>9</v>
      </c>
      <c r="B474" s="103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idden="1" x14ac:dyDescent="0.15">
      <c r="A475" s="1036">
        <v>10</v>
      </c>
      <c r="B475" s="103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idden="1" x14ac:dyDescent="0.15">
      <c r="A476" s="1036">
        <v>11</v>
      </c>
      <c r="B476" s="103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idden="1" x14ac:dyDescent="0.15">
      <c r="A477" s="1036">
        <v>12</v>
      </c>
      <c r="B477" s="103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idden="1" x14ac:dyDescent="0.15">
      <c r="A478" s="1036">
        <v>13</v>
      </c>
      <c r="B478" s="103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idden="1" x14ac:dyDescent="0.15">
      <c r="A479" s="1036">
        <v>14</v>
      </c>
      <c r="B479" s="103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idden="1" x14ac:dyDescent="0.15">
      <c r="A480" s="1036">
        <v>15</v>
      </c>
      <c r="B480" s="103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idden="1" x14ac:dyDescent="0.15">
      <c r="A481" s="1036">
        <v>16</v>
      </c>
      <c r="B481" s="103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idden="1" x14ac:dyDescent="0.15">
      <c r="A482" s="1036">
        <v>17</v>
      </c>
      <c r="B482" s="103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idden="1" x14ac:dyDescent="0.15">
      <c r="A483" s="1036">
        <v>18</v>
      </c>
      <c r="B483" s="103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idden="1" x14ac:dyDescent="0.15">
      <c r="A484" s="1036">
        <v>19</v>
      </c>
      <c r="B484" s="103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idden="1" x14ac:dyDescent="0.15">
      <c r="A485" s="1036">
        <v>20</v>
      </c>
      <c r="B485" s="103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idden="1" x14ac:dyDescent="0.15">
      <c r="A486" s="1036">
        <v>21</v>
      </c>
      <c r="B486" s="103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idden="1" x14ac:dyDescent="0.15">
      <c r="A487" s="1036">
        <v>22</v>
      </c>
      <c r="B487" s="103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idden="1" x14ac:dyDescent="0.15">
      <c r="A488" s="1036">
        <v>23</v>
      </c>
      <c r="B488" s="103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idden="1" x14ac:dyDescent="0.15">
      <c r="A489" s="1036">
        <v>24</v>
      </c>
      <c r="B489" s="103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idden="1" x14ac:dyDescent="0.15">
      <c r="A490" s="1036">
        <v>25</v>
      </c>
      <c r="B490" s="103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idden="1" x14ac:dyDescent="0.15">
      <c r="A491" s="1036">
        <v>26</v>
      </c>
      <c r="B491" s="103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idden="1" x14ac:dyDescent="0.15">
      <c r="A492" s="1036">
        <v>27</v>
      </c>
      <c r="B492" s="103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idden="1" x14ac:dyDescent="0.15">
      <c r="A493" s="1036">
        <v>28</v>
      </c>
      <c r="B493" s="103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idden="1" x14ac:dyDescent="0.15">
      <c r="A494" s="1036">
        <v>29</v>
      </c>
      <c r="B494" s="103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idden="1" x14ac:dyDescent="0.15">
      <c r="A495" s="1036">
        <v>30</v>
      </c>
      <c r="B495" s="103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idden="1" x14ac:dyDescent="0.15">
      <c r="A498" s="347"/>
      <c r="B498" s="347"/>
      <c r="C498" s="347" t="s">
        <v>26</v>
      </c>
      <c r="D498" s="347"/>
      <c r="E498" s="347"/>
      <c r="F498" s="347"/>
      <c r="G498" s="347"/>
      <c r="H498" s="347"/>
      <c r="I498" s="347"/>
      <c r="J498" s="278" t="s">
        <v>411</v>
      </c>
      <c r="K498" s="102"/>
      <c r="L498" s="102"/>
      <c r="M498" s="102"/>
      <c r="N498" s="102"/>
      <c r="O498" s="102"/>
      <c r="P498" s="348" t="s">
        <v>27</v>
      </c>
      <c r="Q498" s="348"/>
      <c r="R498" s="348"/>
      <c r="S498" s="348"/>
      <c r="T498" s="348"/>
      <c r="U498" s="348"/>
      <c r="V498" s="348"/>
      <c r="W498" s="348"/>
      <c r="X498" s="348"/>
      <c r="Y498" s="345" t="s">
        <v>464</v>
      </c>
      <c r="Z498" s="346"/>
      <c r="AA498" s="346"/>
      <c r="AB498" s="346"/>
      <c r="AC498" s="278" t="s">
        <v>449</v>
      </c>
      <c r="AD498" s="278"/>
      <c r="AE498" s="278"/>
      <c r="AF498" s="278"/>
      <c r="AG498" s="278"/>
      <c r="AH498" s="345" t="s">
        <v>377</v>
      </c>
      <c r="AI498" s="347"/>
      <c r="AJ498" s="347"/>
      <c r="AK498" s="347"/>
      <c r="AL498" s="347" t="s">
        <v>21</v>
      </c>
      <c r="AM498" s="347"/>
      <c r="AN498" s="347"/>
      <c r="AO498" s="427"/>
      <c r="AP498" s="428" t="s">
        <v>412</v>
      </c>
      <c r="AQ498" s="428"/>
      <c r="AR498" s="428"/>
      <c r="AS498" s="428"/>
      <c r="AT498" s="428"/>
      <c r="AU498" s="428"/>
      <c r="AV498" s="428"/>
      <c r="AW498" s="428"/>
      <c r="AX498" s="428"/>
    </row>
    <row r="499" spans="1:50" hidden="1" x14ac:dyDescent="0.15">
      <c r="A499" s="1036">
        <v>1</v>
      </c>
      <c r="B499" s="103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idden="1" x14ac:dyDescent="0.15">
      <c r="A500" s="1036">
        <v>2</v>
      </c>
      <c r="B500" s="103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idden="1" x14ac:dyDescent="0.15">
      <c r="A501" s="1036">
        <v>3</v>
      </c>
      <c r="B501" s="103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idden="1" x14ac:dyDescent="0.15">
      <c r="A502" s="1036">
        <v>4</v>
      </c>
      <c r="B502" s="103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idden="1" x14ac:dyDescent="0.15">
      <c r="A503" s="1036">
        <v>5</v>
      </c>
      <c r="B503" s="103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idden="1" x14ac:dyDescent="0.15">
      <c r="A504" s="1036">
        <v>6</v>
      </c>
      <c r="B504" s="103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idden="1" x14ac:dyDescent="0.15">
      <c r="A505" s="1036">
        <v>7</v>
      </c>
      <c r="B505" s="103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idden="1" x14ac:dyDescent="0.15">
      <c r="A506" s="1036">
        <v>8</v>
      </c>
      <c r="B506" s="103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idden="1" x14ac:dyDescent="0.15">
      <c r="A507" s="1036">
        <v>9</v>
      </c>
      <c r="B507" s="103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idden="1" x14ac:dyDescent="0.15">
      <c r="A508" s="1036">
        <v>10</v>
      </c>
      <c r="B508" s="103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idden="1" x14ac:dyDescent="0.15">
      <c r="A509" s="1036">
        <v>11</v>
      </c>
      <c r="B509" s="103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idden="1" x14ac:dyDescent="0.15">
      <c r="A510" s="1036">
        <v>12</v>
      </c>
      <c r="B510" s="103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idden="1" x14ac:dyDescent="0.15">
      <c r="A511" s="1036">
        <v>13</v>
      </c>
      <c r="B511" s="103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idden="1" x14ac:dyDescent="0.15">
      <c r="A512" s="1036">
        <v>14</v>
      </c>
      <c r="B512" s="103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idden="1" x14ac:dyDescent="0.15">
      <c r="A513" s="1036">
        <v>15</v>
      </c>
      <c r="B513" s="103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idden="1" x14ac:dyDescent="0.15">
      <c r="A514" s="1036">
        <v>16</v>
      </c>
      <c r="B514" s="103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idden="1" x14ac:dyDescent="0.15">
      <c r="A515" s="1036">
        <v>17</v>
      </c>
      <c r="B515" s="103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idden="1" x14ac:dyDescent="0.15">
      <c r="A516" s="1036">
        <v>18</v>
      </c>
      <c r="B516" s="103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idden="1" x14ac:dyDescent="0.15">
      <c r="A517" s="1036">
        <v>19</v>
      </c>
      <c r="B517" s="103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idden="1" x14ac:dyDescent="0.15">
      <c r="A518" s="1036">
        <v>20</v>
      </c>
      <c r="B518" s="103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idden="1" x14ac:dyDescent="0.15">
      <c r="A519" s="1036">
        <v>21</v>
      </c>
      <c r="B519" s="103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idden="1" x14ac:dyDescent="0.15">
      <c r="A520" s="1036">
        <v>22</v>
      </c>
      <c r="B520" s="103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idden="1" x14ac:dyDescent="0.15">
      <c r="A521" s="1036">
        <v>23</v>
      </c>
      <c r="B521" s="103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idden="1" x14ac:dyDescent="0.15">
      <c r="A522" s="1036">
        <v>24</v>
      </c>
      <c r="B522" s="103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idden="1" x14ac:dyDescent="0.15">
      <c r="A523" s="1036">
        <v>25</v>
      </c>
      <c r="B523" s="103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idden="1" x14ac:dyDescent="0.15">
      <c r="A524" s="1036">
        <v>26</v>
      </c>
      <c r="B524" s="103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idden="1" x14ac:dyDescent="0.15">
      <c r="A525" s="1036">
        <v>27</v>
      </c>
      <c r="B525" s="103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idden="1" x14ac:dyDescent="0.15">
      <c r="A526" s="1036">
        <v>28</v>
      </c>
      <c r="B526" s="103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idden="1" x14ac:dyDescent="0.15">
      <c r="A527" s="1036">
        <v>29</v>
      </c>
      <c r="B527" s="103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idden="1" x14ac:dyDescent="0.15">
      <c r="A528" s="1036">
        <v>30</v>
      </c>
      <c r="B528" s="103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idden="1" x14ac:dyDescent="0.15">
      <c r="A531" s="347"/>
      <c r="B531" s="347"/>
      <c r="C531" s="347" t="s">
        <v>26</v>
      </c>
      <c r="D531" s="347"/>
      <c r="E531" s="347"/>
      <c r="F531" s="347"/>
      <c r="G531" s="347"/>
      <c r="H531" s="347"/>
      <c r="I531" s="347"/>
      <c r="J531" s="278" t="s">
        <v>411</v>
      </c>
      <c r="K531" s="102"/>
      <c r="L531" s="102"/>
      <c r="M531" s="102"/>
      <c r="N531" s="102"/>
      <c r="O531" s="102"/>
      <c r="P531" s="348" t="s">
        <v>27</v>
      </c>
      <c r="Q531" s="348"/>
      <c r="R531" s="348"/>
      <c r="S531" s="348"/>
      <c r="T531" s="348"/>
      <c r="U531" s="348"/>
      <c r="V531" s="348"/>
      <c r="W531" s="348"/>
      <c r="X531" s="348"/>
      <c r="Y531" s="345" t="s">
        <v>464</v>
      </c>
      <c r="Z531" s="346"/>
      <c r="AA531" s="346"/>
      <c r="AB531" s="346"/>
      <c r="AC531" s="278" t="s">
        <v>449</v>
      </c>
      <c r="AD531" s="278"/>
      <c r="AE531" s="278"/>
      <c r="AF531" s="278"/>
      <c r="AG531" s="278"/>
      <c r="AH531" s="345" t="s">
        <v>377</v>
      </c>
      <c r="AI531" s="347"/>
      <c r="AJ531" s="347"/>
      <c r="AK531" s="347"/>
      <c r="AL531" s="347" t="s">
        <v>21</v>
      </c>
      <c r="AM531" s="347"/>
      <c r="AN531" s="347"/>
      <c r="AO531" s="427"/>
      <c r="AP531" s="428" t="s">
        <v>412</v>
      </c>
      <c r="AQ531" s="428"/>
      <c r="AR531" s="428"/>
      <c r="AS531" s="428"/>
      <c r="AT531" s="428"/>
      <c r="AU531" s="428"/>
      <c r="AV531" s="428"/>
      <c r="AW531" s="428"/>
      <c r="AX531" s="428"/>
    </row>
    <row r="532" spans="1:50" hidden="1" x14ac:dyDescent="0.15">
      <c r="A532" s="1036">
        <v>1</v>
      </c>
      <c r="B532" s="103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idden="1" x14ac:dyDescent="0.15">
      <c r="A533" s="1036">
        <v>2</v>
      </c>
      <c r="B533" s="103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idden="1" x14ac:dyDescent="0.15">
      <c r="A534" s="1036">
        <v>3</v>
      </c>
      <c r="B534" s="103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idden="1" x14ac:dyDescent="0.15">
      <c r="A535" s="1036">
        <v>4</v>
      </c>
      <c r="B535" s="103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idden="1" x14ac:dyDescent="0.15">
      <c r="A536" s="1036">
        <v>5</v>
      </c>
      <c r="B536" s="103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idden="1" x14ac:dyDescent="0.15">
      <c r="A537" s="1036">
        <v>6</v>
      </c>
      <c r="B537" s="103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idden="1" x14ac:dyDescent="0.15">
      <c r="A538" s="1036">
        <v>7</v>
      </c>
      <c r="B538" s="103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idden="1" x14ac:dyDescent="0.15">
      <c r="A539" s="1036">
        <v>8</v>
      </c>
      <c r="B539" s="103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idden="1" x14ac:dyDescent="0.15">
      <c r="A540" s="1036">
        <v>9</v>
      </c>
      <c r="B540" s="103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idden="1" x14ac:dyDescent="0.15">
      <c r="A541" s="1036">
        <v>10</v>
      </c>
      <c r="B541" s="103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idden="1" x14ac:dyDescent="0.15">
      <c r="A542" s="1036">
        <v>11</v>
      </c>
      <c r="B542" s="103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idden="1" x14ac:dyDescent="0.15">
      <c r="A543" s="1036">
        <v>12</v>
      </c>
      <c r="B543" s="103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idden="1" x14ac:dyDescent="0.15">
      <c r="A544" s="1036">
        <v>13</v>
      </c>
      <c r="B544" s="103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idden="1" x14ac:dyDescent="0.15">
      <c r="A545" s="1036">
        <v>14</v>
      </c>
      <c r="B545" s="103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idden="1" x14ac:dyDescent="0.15">
      <c r="A546" s="1036">
        <v>15</v>
      </c>
      <c r="B546" s="103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idden="1" x14ac:dyDescent="0.15">
      <c r="A547" s="1036">
        <v>16</v>
      </c>
      <c r="B547" s="103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idden="1" x14ac:dyDescent="0.15">
      <c r="A548" s="1036">
        <v>17</v>
      </c>
      <c r="B548" s="103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idden="1" x14ac:dyDescent="0.15">
      <c r="A549" s="1036">
        <v>18</v>
      </c>
      <c r="B549" s="103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idden="1" x14ac:dyDescent="0.15">
      <c r="A550" s="1036">
        <v>19</v>
      </c>
      <c r="B550" s="103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idden="1" x14ac:dyDescent="0.15">
      <c r="A551" s="1036">
        <v>20</v>
      </c>
      <c r="B551" s="103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idden="1" x14ac:dyDescent="0.15">
      <c r="A552" s="1036">
        <v>21</v>
      </c>
      <c r="B552" s="103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idden="1" x14ac:dyDescent="0.15">
      <c r="A553" s="1036">
        <v>22</v>
      </c>
      <c r="B553" s="103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idden="1" x14ac:dyDescent="0.15">
      <c r="A554" s="1036">
        <v>23</v>
      </c>
      <c r="B554" s="103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idden="1" x14ac:dyDescent="0.15">
      <c r="A555" s="1036">
        <v>24</v>
      </c>
      <c r="B555" s="103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idden="1" x14ac:dyDescent="0.15">
      <c r="A556" s="1036">
        <v>25</v>
      </c>
      <c r="B556" s="103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idden="1" x14ac:dyDescent="0.15">
      <c r="A557" s="1036">
        <v>26</v>
      </c>
      <c r="B557" s="103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idden="1" x14ac:dyDescent="0.15">
      <c r="A558" s="1036">
        <v>27</v>
      </c>
      <c r="B558" s="103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idden="1" x14ac:dyDescent="0.15">
      <c r="A559" s="1036">
        <v>28</v>
      </c>
      <c r="B559" s="103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idden="1" x14ac:dyDescent="0.15">
      <c r="A560" s="1036">
        <v>29</v>
      </c>
      <c r="B560" s="103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idden="1" x14ac:dyDescent="0.15">
      <c r="A561" s="1036">
        <v>30</v>
      </c>
      <c r="B561" s="103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idden="1" x14ac:dyDescent="0.15">
      <c r="A564" s="347"/>
      <c r="B564" s="347"/>
      <c r="C564" s="347" t="s">
        <v>26</v>
      </c>
      <c r="D564" s="347"/>
      <c r="E564" s="347"/>
      <c r="F564" s="347"/>
      <c r="G564" s="347"/>
      <c r="H564" s="347"/>
      <c r="I564" s="347"/>
      <c r="J564" s="278" t="s">
        <v>411</v>
      </c>
      <c r="K564" s="102"/>
      <c r="L564" s="102"/>
      <c r="M564" s="102"/>
      <c r="N564" s="102"/>
      <c r="O564" s="102"/>
      <c r="P564" s="348" t="s">
        <v>27</v>
      </c>
      <c r="Q564" s="348"/>
      <c r="R564" s="348"/>
      <c r="S564" s="348"/>
      <c r="T564" s="348"/>
      <c r="U564" s="348"/>
      <c r="V564" s="348"/>
      <c r="W564" s="348"/>
      <c r="X564" s="348"/>
      <c r="Y564" s="345" t="s">
        <v>464</v>
      </c>
      <c r="Z564" s="346"/>
      <c r="AA564" s="346"/>
      <c r="AB564" s="346"/>
      <c r="AC564" s="278" t="s">
        <v>449</v>
      </c>
      <c r="AD564" s="278"/>
      <c r="AE564" s="278"/>
      <c r="AF564" s="278"/>
      <c r="AG564" s="278"/>
      <c r="AH564" s="345" t="s">
        <v>377</v>
      </c>
      <c r="AI564" s="347"/>
      <c r="AJ564" s="347"/>
      <c r="AK564" s="347"/>
      <c r="AL564" s="347" t="s">
        <v>21</v>
      </c>
      <c r="AM564" s="347"/>
      <c r="AN564" s="347"/>
      <c r="AO564" s="427"/>
      <c r="AP564" s="428" t="s">
        <v>412</v>
      </c>
      <c r="AQ564" s="428"/>
      <c r="AR564" s="428"/>
      <c r="AS564" s="428"/>
      <c r="AT564" s="428"/>
      <c r="AU564" s="428"/>
      <c r="AV564" s="428"/>
      <c r="AW564" s="428"/>
      <c r="AX564" s="428"/>
    </row>
    <row r="565" spans="1:50" hidden="1" x14ac:dyDescent="0.15">
      <c r="A565" s="1036">
        <v>1</v>
      </c>
      <c r="B565" s="103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idden="1" x14ac:dyDescent="0.15">
      <c r="A566" s="1036">
        <v>2</v>
      </c>
      <c r="B566" s="103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idden="1" x14ac:dyDescent="0.15">
      <c r="A567" s="1036">
        <v>3</v>
      </c>
      <c r="B567" s="103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idden="1" x14ac:dyDescent="0.15">
      <c r="A568" s="1036">
        <v>4</v>
      </c>
      <c r="B568" s="103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idden="1" x14ac:dyDescent="0.15">
      <c r="A569" s="1036">
        <v>5</v>
      </c>
      <c r="B569" s="103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idden="1" x14ac:dyDescent="0.15">
      <c r="A570" s="1036">
        <v>6</v>
      </c>
      <c r="B570" s="103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idden="1" x14ac:dyDescent="0.15">
      <c r="A571" s="1036">
        <v>7</v>
      </c>
      <c r="B571" s="103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idden="1" x14ac:dyDescent="0.15">
      <c r="A572" s="1036">
        <v>8</v>
      </c>
      <c r="B572" s="103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idden="1" x14ac:dyDescent="0.15">
      <c r="A573" s="1036">
        <v>9</v>
      </c>
      <c r="B573" s="103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idden="1" x14ac:dyDescent="0.15">
      <c r="A574" s="1036">
        <v>10</v>
      </c>
      <c r="B574" s="103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idden="1" x14ac:dyDescent="0.15">
      <c r="A575" s="1036">
        <v>11</v>
      </c>
      <c r="B575" s="103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idden="1" x14ac:dyDescent="0.15">
      <c r="A576" s="1036">
        <v>12</v>
      </c>
      <c r="B576" s="103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idden="1" x14ac:dyDescent="0.15">
      <c r="A577" s="1036">
        <v>13</v>
      </c>
      <c r="B577" s="103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idden="1" x14ac:dyDescent="0.15">
      <c r="A578" s="1036">
        <v>14</v>
      </c>
      <c r="B578" s="103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idden="1" x14ac:dyDescent="0.15">
      <c r="A579" s="1036">
        <v>15</v>
      </c>
      <c r="B579" s="103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idden="1" x14ac:dyDescent="0.15">
      <c r="A580" s="1036">
        <v>16</v>
      </c>
      <c r="B580" s="103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idden="1" x14ac:dyDescent="0.15">
      <c r="A581" s="1036">
        <v>17</v>
      </c>
      <c r="B581" s="103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idden="1" x14ac:dyDescent="0.15">
      <c r="A582" s="1036">
        <v>18</v>
      </c>
      <c r="B582" s="103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idden="1" x14ac:dyDescent="0.15">
      <c r="A583" s="1036">
        <v>19</v>
      </c>
      <c r="B583" s="103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idden="1" x14ac:dyDescent="0.15">
      <c r="A584" s="1036">
        <v>20</v>
      </c>
      <c r="B584" s="103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idden="1" x14ac:dyDescent="0.15">
      <c r="A585" s="1036">
        <v>21</v>
      </c>
      <c r="B585" s="103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idden="1" x14ac:dyDescent="0.15">
      <c r="A586" s="1036">
        <v>22</v>
      </c>
      <c r="B586" s="103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idden="1" x14ac:dyDescent="0.15">
      <c r="A587" s="1036">
        <v>23</v>
      </c>
      <c r="B587" s="103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idden="1" x14ac:dyDescent="0.15">
      <c r="A588" s="1036">
        <v>24</v>
      </c>
      <c r="B588" s="103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idden="1" x14ac:dyDescent="0.15">
      <c r="A589" s="1036">
        <v>25</v>
      </c>
      <c r="B589" s="103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idden="1" x14ac:dyDescent="0.15">
      <c r="A590" s="1036">
        <v>26</v>
      </c>
      <c r="B590" s="103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idden="1" x14ac:dyDescent="0.15">
      <c r="A591" s="1036">
        <v>27</v>
      </c>
      <c r="B591" s="103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idden="1" x14ac:dyDescent="0.15">
      <c r="A592" s="1036">
        <v>28</v>
      </c>
      <c r="B592" s="103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idden="1" x14ac:dyDescent="0.15">
      <c r="A593" s="1036">
        <v>29</v>
      </c>
      <c r="B593" s="103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idden="1" x14ac:dyDescent="0.15">
      <c r="A594" s="1036">
        <v>30</v>
      </c>
      <c r="B594" s="103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idden="1" x14ac:dyDescent="0.15">
      <c r="A597" s="347"/>
      <c r="B597" s="347"/>
      <c r="C597" s="347" t="s">
        <v>26</v>
      </c>
      <c r="D597" s="347"/>
      <c r="E597" s="347"/>
      <c r="F597" s="347"/>
      <c r="G597" s="347"/>
      <c r="H597" s="347"/>
      <c r="I597" s="347"/>
      <c r="J597" s="278" t="s">
        <v>411</v>
      </c>
      <c r="K597" s="102"/>
      <c r="L597" s="102"/>
      <c r="M597" s="102"/>
      <c r="N597" s="102"/>
      <c r="O597" s="102"/>
      <c r="P597" s="348" t="s">
        <v>27</v>
      </c>
      <c r="Q597" s="348"/>
      <c r="R597" s="348"/>
      <c r="S597" s="348"/>
      <c r="T597" s="348"/>
      <c r="U597" s="348"/>
      <c r="V597" s="348"/>
      <c r="W597" s="348"/>
      <c r="X597" s="348"/>
      <c r="Y597" s="345" t="s">
        <v>464</v>
      </c>
      <c r="Z597" s="346"/>
      <c r="AA597" s="346"/>
      <c r="AB597" s="346"/>
      <c r="AC597" s="278" t="s">
        <v>449</v>
      </c>
      <c r="AD597" s="278"/>
      <c r="AE597" s="278"/>
      <c r="AF597" s="278"/>
      <c r="AG597" s="278"/>
      <c r="AH597" s="345" t="s">
        <v>377</v>
      </c>
      <c r="AI597" s="347"/>
      <c r="AJ597" s="347"/>
      <c r="AK597" s="347"/>
      <c r="AL597" s="347" t="s">
        <v>21</v>
      </c>
      <c r="AM597" s="347"/>
      <c r="AN597" s="347"/>
      <c r="AO597" s="427"/>
      <c r="AP597" s="428" t="s">
        <v>412</v>
      </c>
      <c r="AQ597" s="428"/>
      <c r="AR597" s="428"/>
      <c r="AS597" s="428"/>
      <c r="AT597" s="428"/>
      <c r="AU597" s="428"/>
      <c r="AV597" s="428"/>
      <c r="AW597" s="428"/>
      <c r="AX597" s="428"/>
    </row>
    <row r="598" spans="1:50" hidden="1" x14ac:dyDescent="0.15">
      <c r="A598" s="1036">
        <v>1</v>
      </c>
      <c r="B598" s="103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idden="1" x14ac:dyDescent="0.15">
      <c r="A599" s="1036">
        <v>2</v>
      </c>
      <c r="B599" s="103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idden="1" x14ac:dyDescent="0.15">
      <c r="A600" s="1036">
        <v>3</v>
      </c>
      <c r="B600" s="103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idden="1" x14ac:dyDescent="0.15">
      <c r="A601" s="1036">
        <v>4</v>
      </c>
      <c r="B601" s="103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idden="1" x14ac:dyDescent="0.15">
      <c r="A602" s="1036">
        <v>5</v>
      </c>
      <c r="B602" s="103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idden="1" x14ac:dyDescent="0.15">
      <c r="A603" s="1036">
        <v>6</v>
      </c>
      <c r="B603" s="103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idden="1" x14ac:dyDescent="0.15">
      <c r="A604" s="1036">
        <v>7</v>
      </c>
      <c r="B604" s="103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idden="1" x14ac:dyDescent="0.15">
      <c r="A605" s="1036">
        <v>8</v>
      </c>
      <c r="B605" s="103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idden="1" x14ac:dyDescent="0.15">
      <c r="A606" s="1036">
        <v>9</v>
      </c>
      <c r="B606" s="103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idden="1" x14ac:dyDescent="0.15">
      <c r="A607" s="1036">
        <v>10</v>
      </c>
      <c r="B607" s="103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idden="1" x14ac:dyDescent="0.15">
      <c r="A608" s="1036">
        <v>11</v>
      </c>
      <c r="B608" s="103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idden="1" x14ac:dyDescent="0.15">
      <c r="A609" s="1036">
        <v>12</v>
      </c>
      <c r="B609" s="103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idden="1" x14ac:dyDescent="0.15">
      <c r="A610" s="1036">
        <v>13</v>
      </c>
      <c r="B610" s="103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idden="1" x14ac:dyDescent="0.15">
      <c r="A611" s="1036">
        <v>14</v>
      </c>
      <c r="B611" s="103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idden="1" x14ac:dyDescent="0.15">
      <c r="A612" s="1036">
        <v>15</v>
      </c>
      <c r="B612" s="103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idden="1" x14ac:dyDescent="0.15">
      <c r="A613" s="1036">
        <v>16</v>
      </c>
      <c r="B613" s="103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idden="1" x14ac:dyDescent="0.15">
      <c r="A614" s="1036">
        <v>17</v>
      </c>
      <c r="B614" s="103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idden="1" x14ac:dyDescent="0.15">
      <c r="A615" s="1036">
        <v>18</v>
      </c>
      <c r="B615" s="103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idden="1" x14ac:dyDescent="0.15">
      <c r="A616" s="1036">
        <v>19</v>
      </c>
      <c r="B616" s="103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idden="1" x14ac:dyDescent="0.15">
      <c r="A617" s="1036">
        <v>20</v>
      </c>
      <c r="B617" s="103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idden="1" x14ac:dyDescent="0.15">
      <c r="A618" s="1036">
        <v>21</v>
      </c>
      <c r="B618" s="103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idden="1" x14ac:dyDescent="0.15">
      <c r="A619" s="1036">
        <v>22</v>
      </c>
      <c r="B619" s="103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idden="1" x14ac:dyDescent="0.15">
      <c r="A620" s="1036">
        <v>23</v>
      </c>
      <c r="B620" s="103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idden="1" x14ac:dyDescent="0.15">
      <c r="A621" s="1036">
        <v>24</v>
      </c>
      <c r="B621" s="103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idden="1" x14ac:dyDescent="0.15">
      <c r="A622" s="1036">
        <v>25</v>
      </c>
      <c r="B622" s="103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idden="1" x14ac:dyDescent="0.15">
      <c r="A623" s="1036">
        <v>26</v>
      </c>
      <c r="B623" s="103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idden="1" x14ac:dyDescent="0.15">
      <c r="A624" s="1036">
        <v>27</v>
      </c>
      <c r="B624" s="103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idden="1" x14ac:dyDescent="0.15">
      <c r="A625" s="1036">
        <v>28</v>
      </c>
      <c r="B625" s="103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idden="1" x14ac:dyDescent="0.15">
      <c r="A626" s="1036">
        <v>29</v>
      </c>
      <c r="B626" s="103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idden="1" x14ac:dyDescent="0.15">
      <c r="A627" s="1036">
        <v>30</v>
      </c>
      <c r="B627" s="103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idden="1" x14ac:dyDescent="0.15">
      <c r="A630" s="347"/>
      <c r="B630" s="347"/>
      <c r="C630" s="347" t="s">
        <v>26</v>
      </c>
      <c r="D630" s="347"/>
      <c r="E630" s="347"/>
      <c r="F630" s="347"/>
      <c r="G630" s="347"/>
      <c r="H630" s="347"/>
      <c r="I630" s="347"/>
      <c r="J630" s="278" t="s">
        <v>411</v>
      </c>
      <c r="K630" s="102"/>
      <c r="L630" s="102"/>
      <c r="M630" s="102"/>
      <c r="N630" s="102"/>
      <c r="O630" s="102"/>
      <c r="P630" s="348" t="s">
        <v>27</v>
      </c>
      <c r="Q630" s="348"/>
      <c r="R630" s="348"/>
      <c r="S630" s="348"/>
      <c r="T630" s="348"/>
      <c r="U630" s="348"/>
      <c r="V630" s="348"/>
      <c r="W630" s="348"/>
      <c r="X630" s="348"/>
      <c r="Y630" s="345" t="s">
        <v>464</v>
      </c>
      <c r="Z630" s="346"/>
      <c r="AA630" s="346"/>
      <c r="AB630" s="346"/>
      <c r="AC630" s="278" t="s">
        <v>449</v>
      </c>
      <c r="AD630" s="278"/>
      <c r="AE630" s="278"/>
      <c r="AF630" s="278"/>
      <c r="AG630" s="278"/>
      <c r="AH630" s="345" t="s">
        <v>377</v>
      </c>
      <c r="AI630" s="347"/>
      <c r="AJ630" s="347"/>
      <c r="AK630" s="347"/>
      <c r="AL630" s="347" t="s">
        <v>21</v>
      </c>
      <c r="AM630" s="347"/>
      <c r="AN630" s="347"/>
      <c r="AO630" s="427"/>
      <c r="AP630" s="428" t="s">
        <v>412</v>
      </c>
      <c r="AQ630" s="428"/>
      <c r="AR630" s="428"/>
      <c r="AS630" s="428"/>
      <c r="AT630" s="428"/>
      <c r="AU630" s="428"/>
      <c r="AV630" s="428"/>
      <c r="AW630" s="428"/>
      <c r="AX630" s="428"/>
    </row>
    <row r="631" spans="1:50" hidden="1" x14ac:dyDescent="0.15">
      <c r="A631" s="1036">
        <v>1</v>
      </c>
      <c r="B631" s="103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idden="1" x14ac:dyDescent="0.15">
      <c r="A632" s="1036">
        <v>2</v>
      </c>
      <c r="B632" s="103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idden="1" x14ac:dyDescent="0.15">
      <c r="A633" s="1036">
        <v>3</v>
      </c>
      <c r="B633" s="103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idden="1" x14ac:dyDescent="0.15">
      <c r="A634" s="1036">
        <v>4</v>
      </c>
      <c r="B634" s="103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idden="1" x14ac:dyDescent="0.15">
      <c r="A635" s="1036">
        <v>5</v>
      </c>
      <c r="B635" s="103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idden="1" x14ac:dyDescent="0.15">
      <c r="A636" s="1036">
        <v>6</v>
      </c>
      <c r="B636" s="103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idden="1" x14ac:dyDescent="0.15">
      <c r="A637" s="1036">
        <v>7</v>
      </c>
      <c r="B637" s="103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idden="1" x14ac:dyDescent="0.15">
      <c r="A638" s="1036">
        <v>8</v>
      </c>
      <c r="B638" s="103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idden="1" x14ac:dyDescent="0.15">
      <c r="A639" s="1036">
        <v>9</v>
      </c>
      <c r="B639" s="103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idden="1" x14ac:dyDescent="0.15">
      <c r="A640" s="1036">
        <v>10</v>
      </c>
      <c r="B640" s="103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idden="1" x14ac:dyDescent="0.15">
      <c r="A641" s="1036">
        <v>11</v>
      </c>
      <c r="B641" s="103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idden="1" x14ac:dyDescent="0.15">
      <c r="A642" s="1036">
        <v>12</v>
      </c>
      <c r="B642" s="103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idden="1" x14ac:dyDescent="0.15">
      <c r="A643" s="1036">
        <v>13</v>
      </c>
      <c r="B643" s="103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idden="1" x14ac:dyDescent="0.15">
      <c r="A644" s="1036">
        <v>14</v>
      </c>
      <c r="B644" s="103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idden="1" x14ac:dyDescent="0.15">
      <c r="A645" s="1036">
        <v>15</v>
      </c>
      <c r="B645" s="103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idden="1" x14ac:dyDescent="0.15">
      <c r="A646" s="1036">
        <v>16</v>
      </c>
      <c r="B646" s="103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idden="1" x14ac:dyDescent="0.15">
      <c r="A647" s="1036">
        <v>17</v>
      </c>
      <c r="B647" s="103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idden="1" x14ac:dyDescent="0.15">
      <c r="A648" s="1036">
        <v>18</v>
      </c>
      <c r="B648" s="103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idden="1" x14ac:dyDescent="0.15">
      <c r="A649" s="1036">
        <v>19</v>
      </c>
      <c r="B649" s="103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idden="1" x14ac:dyDescent="0.15">
      <c r="A650" s="1036">
        <v>20</v>
      </c>
      <c r="B650" s="103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idden="1" x14ac:dyDescent="0.15">
      <c r="A651" s="1036">
        <v>21</v>
      </c>
      <c r="B651" s="103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idden="1" x14ac:dyDescent="0.15">
      <c r="A652" s="1036">
        <v>22</v>
      </c>
      <c r="B652" s="103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idden="1" x14ac:dyDescent="0.15">
      <c r="A653" s="1036">
        <v>23</v>
      </c>
      <c r="B653" s="103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idden="1" x14ac:dyDescent="0.15">
      <c r="A654" s="1036">
        <v>24</v>
      </c>
      <c r="B654" s="103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idden="1" x14ac:dyDescent="0.15">
      <c r="A655" s="1036">
        <v>25</v>
      </c>
      <c r="B655" s="103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idden="1" x14ac:dyDescent="0.15">
      <c r="A656" s="1036">
        <v>26</v>
      </c>
      <c r="B656" s="103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idden="1" x14ac:dyDescent="0.15">
      <c r="A657" s="1036">
        <v>27</v>
      </c>
      <c r="B657" s="103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idden="1" x14ac:dyDescent="0.15">
      <c r="A658" s="1036">
        <v>28</v>
      </c>
      <c r="B658" s="103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idden="1" x14ac:dyDescent="0.15">
      <c r="A659" s="1036">
        <v>29</v>
      </c>
      <c r="B659" s="103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idden="1" x14ac:dyDescent="0.15">
      <c r="A660" s="1036">
        <v>30</v>
      </c>
      <c r="B660" s="103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idden="1" x14ac:dyDescent="0.15">
      <c r="A663" s="347"/>
      <c r="B663" s="347"/>
      <c r="C663" s="347" t="s">
        <v>26</v>
      </c>
      <c r="D663" s="347"/>
      <c r="E663" s="347"/>
      <c r="F663" s="347"/>
      <c r="G663" s="347"/>
      <c r="H663" s="347"/>
      <c r="I663" s="347"/>
      <c r="J663" s="278" t="s">
        <v>411</v>
      </c>
      <c r="K663" s="102"/>
      <c r="L663" s="102"/>
      <c r="M663" s="102"/>
      <c r="N663" s="102"/>
      <c r="O663" s="102"/>
      <c r="P663" s="348" t="s">
        <v>27</v>
      </c>
      <c r="Q663" s="348"/>
      <c r="R663" s="348"/>
      <c r="S663" s="348"/>
      <c r="T663" s="348"/>
      <c r="U663" s="348"/>
      <c r="V663" s="348"/>
      <c r="W663" s="348"/>
      <c r="X663" s="348"/>
      <c r="Y663" s="345" t="s">
        <v>464</v>
      </c>
      <c r="Z663" s="346"/>
      <c r="AA663" s="346"/>
      <c r="AB663" s="346"/>
      <c r="AC663" s="278" t="s">
        <v>449</v>
      </c>
      <c r="AD663" s="278"/>
      <c r="AE663" s="278"/>
      <c r="AF663" s="278"/>
      <c r="AG663" s="278"/>
      <c r="AH663" s="345" t="s">
        <v>377</v>
      </c>
      <c r="AI663" s="347"/>
      <c r="AJ663" s="347"/>
      <c r="AK663" s="347"/>
      <c r="AL663" s="347" t="s">
        <v>21</v>
      </c>
      <c r="AM663" s="347"/>
      <c r="AN663" s="347"/>
      <c r="AO663" s="427"/>
      <c r="AP663" s="428" t="s">
        <v>412</v>
      </c>
      <c r="AQ663" s="428"/>
      <c r="AR663" s="428"/>
      <c r="AS663" s="428"/>
      <c r="AT663" s="428"/>
      <c r="AU663" s="428"/>
      <c r="AV663" s="428"/>
      <c r="AW663" s="428"/>
      <c r="AX663" s="428"/>
    </row>
    <row r="664" spans="1:50" hidden="1" x14ac:dyDescent="0.15">
      <c r="A664" s="1036">
        <v>1</v>
      </c>
      <c r="B664" s="103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idden="1" x14ac:dyDescent="0.15">
      <c r="A665" s="1036">
        <v>2</v>
      </c>
      <c r="B665" s="103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idden="1" x14ac:dyDescent="0.15">
      <c r="A666" s="1036">
        <v>3</v>
      </c>
      <c r="B666" s="103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idden="1" x14ac:dyDescent="0.15">
      <c r="A667" s="1036">
        <v>4</v>
      </c>
      <c r="B667" s="103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idden="1" x14ac:dyDescent="0.15">
      <c r="A668" s="1036">
        <v>5</v>
      </c>
      <c r="B668" s="103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idden="1" x14ac:dyDescent="0.15">
      <c r="A669" s="1036">
        <v>6</v>
      </c>
      <c r="B669" s="103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idden="1" x14ac:dyDescent="0.15">
      <c r="A670" s="1036">
        <v>7</v>
      </c>
      <c r="B670" s="103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idden="1" x14ac:dyDescent="0.15">
      <c r="A671" s="1036">
        <v>8</v>
      </c>
      <c r="B671" s="103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idden="1" x14ac:dyDescent="0.15">
      <c r="A672" s="1036">
        <v>9</v>
      </c>
      <c r="B672" s="103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idden="1" x14ac:dyDescent="0.15">
      <c r="A673" s="1036">
        <v>10</v>
      </c>
      <c r="B673" s="103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idden="1" x14ac:dyDescent="0.15">
      <c r="A674" s="1036">
        <v>11</v>
      </c>
      <c r="B674" s="103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idden="1" x14ac:dyDescent="0.15">
      <c r="A675" s="1036">
        <v>12</v>
      </c>
      <c r="B675" s="103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idden="1" x14ac:dyDescent="0.15">
      <c r="A676" s="1036">
        <v>13</v>
      </c>
      <c r="B676" s="103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idden="1" x14ac:dyDescent="0.15">
      <c r="A677" s="1036">
        <v>14</v>
      </c>
      <c r="B677" s="103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idden="1" x14ac:dyDescent="0.15">
      <c r="A678" s="1036">
        <v>15</v>
      </c>
      <c r="B678" s="103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idden="1" x14ac:dyDescent="0.15">
      <c r="A679" s="1036">
        <v>16</v>
      </c>
      <c r="B679" s="103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idden="1" x14ac:dyDescent="0.15">
      <c r="A680" s="1036">
        <v>17</v>
      </c>
      <c r="B680" s="103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idden="1" x14ac:dyDescent="0.15">
      <c r="A681" s="1036">
        <v>18</v>
      </c>
      <c r="B681" s="103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idden="1" x14ac:dyDescent="0.15">
      <c r="A682" s="1036">
        <v>19</v>
      </c>
      <c r="B682" s="103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idden="1" x14ac:dyDescent="0.15">
      <c r="A683" s="1036">
        <v>20</v>
      </c>
      <c r="B683" s="103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idden="1" x14ac:dyDescent="0.15">
      <c r="A684" s="1036">
        <v>21</v>
      </c>
      <c r="B684" s="103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idden="1" x14ac:dyDescent="0.15">
      <c r="A685" s="1036">
        <v>22</v>
      </c>
      <c r="B685" s="103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idden="1" x14ac:dyDescent="0.15">
      <c r="A686" s="1036">
        <v>23</v>
      </c>
      <c r="B686" s="103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idden="1" x14ac:dyDescent="0.15">
      <c r="A687" s="1036">
        <v>24</v>
      </c>
      <c r="B687" s="103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idden="1" x14ac:dyDescent="0.15">
      <c r="A688" s="1036">
        <v>25</v>
      </c>
      <c r="B688" s="103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idden="1" x14ac:dyDescent="0.15">
      <c r="A689" s="1036">
        <v>26</v>
      </c>
      <c r="B689" s="103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idden="1" x14ac:dyDescent="0.15">
      <c r="A690" s="1036">
        <v>27</v>
      </c>
      <c r="B690" s="103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idden="1" x14ac:dyDescent="0.15">
      <c r="A691" s="1036">
        <v>28</v>
      </c>
      <c r="B691" s="103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idden="1" x14ac:dyDescent="0.15">
      <c r="A692" s="1036">
        <v>29</v>
      </c>
      <c r="B692" s="103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idden="1" x14ac:dyDescent="0.15">
      <c r="A693" s="1036">
        <v>30</v>
      </c>
      <c r="B693" s="103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idden="1" x14ac:dyDescent="0.15">
      <c r="A696" s="347"/>
      <c r="B696" s="347"/>
      <c r="C696" s="347" t="s">
        <v>26</v>
      </c>
      <c r="D696" s="347"/>
      <c r="E696" s="347"/>
      <c r="F696" s="347"/>
      <c r="G696" s="347"/>
      <c r="H696" s="347"/>
      <c r="I696" s="347"/>
      <c r="J696" s="278" t="s">
        <v>411</v>
      </c>
      <c r="K696" s="102"/>
      <c r="L696" s="102"/>
      <c r="M696" s="102"/>
      <c r="N696" s="102"/>
      <c r="O696" s="102"/>
      <c r="P696" s="348" t="s">
        <v>27</v>
      </c>
      <c r="Q696" s="348"/>
      <c r="R696" s="348"/>
      <c r="S696" s="348"/>
      <c r="T696" s="348"/>
      <c r="U696" s="348"/>
      <c r="V696" s="348"/>
      <c r="W696" s="348"/>
      <c r="X696" s="348"/>
      <c r="Y696" s="345" t="s">
        <v>464</v>
      </c>
      <c r="Z696" s="346"/>
      <c r="AA696" s="346"/>
      <c r="AB696" s="346"/>
      <c r="AC696" s="278" t="s">
        <v>449</v>
      </c>
      <c r="AD696" s="278"/>
      <c r="AE696" s="278"/>
      <c r="AF696" s="278"/>
      <c r="AG696" s="278"/>
      <c r="AH696" s="345" t="s">
        <v>377</v>
      </c>
      <c r="AI696" s="347"/>
      <c r="AJ696" s="347"/>
      <c r="AK696" s="347"/>
      <c r="AL696" s="347" t="s">
        <v>21</v>
      </c>
      <c r="AM696" s="347"/>
      <c r="AN696" s="347"/>
      <c r="AO696" s="427"/>
      <c r="AP696" s="428" t="s">
        <v>412</v>
      </c>
      <c r="AQ696" s="428"/>
      <c r="AR696" s="428"/>
      <c r="AS696" s="428"/>
      <c r="AT696" s="428"/>
      <c r="AU696" s="428"/>
      <c r="AV696" s="428"/>
      <c r="AW696" s="428"/>
      <c r="AX696" s="428"/>
    </row>
    <row r="697" spans="1:50" hidden="1" x14ac:dyDescent="0.15">
      <c r="A697" s="1036">
        <v>1</v>
      </c>
      <c r="B697" s="103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idden="1" x14ac:dyDescent="0.15">
      <c r="A698" s="1036">
        <v>2</v>
      </c>
      <c r="B698" s="103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idden="1" x14ac:dyDescent="0.15">
      <c r="A699" s="1036">
        <v>3</v>
      </c>
      <c r="B699" s="103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idden="1" x14ac:dyDescent="0.15">
      <c r="A700" s="1036">
        <v>4</v>
      </c>
      <c r="B700" s="103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idden="1" x14ac:dyDescent="0.15">
      <c r="A701" s="1036">
        <v>5</v>
      </c>
      <c r="B701" s="103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idden="1" x14ac:dyDescent="0.15">
      <c r="A702" s="1036">
        <v>6</v>
      </c>
      <c r="B702" s="103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idden="1" x14ac:dyDescent="0.15">
      <c r="A703" s="1036">
        <v>7</v>
      </c>
      <c r="B703" s="103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idden="1" x14ac:dyDescent="0.15">
      <c r="A704" s="1036">
        <v>8</v>
      </c>
      <c r="B704" s="103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idden="1" x14ac:dyDescent="0.15">
      <c r="A705" s="1036">
        <v>9</v>
      </c>
      <c r="B705" s="103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idden="1" x14ac:dyDescent="0.15">
      <c r="A706" s="1036">
        <v>10</v>
      </c>
      <c r="B706" s="103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idden="1" x14ac:dyDescent="0.15">
      <c r="A707" s="1036">
        <v>11</v>
      </c>
      <c r="B707" s="103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idden="1" x14ac:dyDescent="0.15">
      <c r="A708" s="1036">
        <v>12</v>
      </c>
      <c r="B708" s="103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idden="1" x14ac:dyDescent="0.15">
      <c r="A709" s="1036">
        <v>13</v>
      </c>
      <c r="B709" s="103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idden="1" x14ac:dyDescent="0.15">
      <c r="A710" s="1036">
        <v>14</v>
      </c>
      <c r="B710" s="103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idden="1" x14ac:dyDescent="0.15">
      <c r="A711" s="1036">
        <v>15</v>
      </c>
      <c r="B711" s="103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idden="1" x14ac:dyDescent="0.15">
      <c r="A712" s="1036">
        <v>16</v>
      </c>
      <c r="B712" s="103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idden="1" x14ac:dyDescent="0.15">
      <c r="A713" s="1036">
        <v>17</v>
      </c>
      <c r="B713" s="103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idden="1" x14ac:dyDescent="0.15">
      <c r="A714" s="1036">
        <v>18</v>
      </c>
      <c r="B714" s="103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idden="1" x14ac:dyDescent="0.15">
      <c r="A715" s="1036">
        <v>19</v>
      </c>
      <c r="B715" s="103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idden="1" x14ac:dyDescent="0.15">
      <c r="A716" s="1036">
        <v>20</v>
      </c>
      <c r="B716" s="103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idden="1" x14ac:dyDescent="0.15">
      <c r="A717" s="1036">
        <v>21</v>
      </c>
      <c r="B717" s="103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idden="1" x14ac:dyDescent="0.15">
      <c r="A718" s="1036">
        <v>22</v>
      </c>
      <c r="B718" s="103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idden="1" x14ac:dyDescent="0.15">
      <c r="A719" s="1036">
        <v>23</v>
      </c>
      <c r="B719" s="103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idden="1" x14ac:dyDescent="0.15">
      <c r="A720" s="1036">
        <v>24</v>
      </c>
      <c r="B720" s="103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idden="1" x14ac:dyDescent="0.15">
      <c r="A721" s="1036">
        <v>25</v>
      </c>
      <c r="B721" s="103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idden="1" x14ac:dyDescent="0.15">
      <c r="A722" s="1036">
        <v>26</v>
      </c>
      <c r="B722" s="103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idden="1" x14ac:dyDescent="0.15">
      <c r="A723" s="1036">
        <v>27</v>
      </c>
      <c r="B723" s="103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idden="1" x14ac:dyDescent="0.15">
      <c r="A724" s="1036">
        <v>28</v>
      </c>
      <c r="B724" s="103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idden="1" x14ac:dyDescent="0.15">
      <c r="A725" s="1036">
        <v>29</v>
      </c>
      <c r="B725" s="103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idden="1" x14ac:dyDescent="0.15">
      <c r="A726" s="1036">
        <v>30</v>
      </c>
      <c r="B726" s="103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idden="1" x14ac:dyDescent="0.15">
      <c r="A729" s="347"/>
      <c r="B729" s="347"/>
      <c r="C729" s="347" t="s">
        <v>26</v>
      </c>
      <c r="D729" s="347"/>
      <c r="E729" s="347"/>
      <c r="F729" s="347"/>
      <c r="G729" s="347"/>
      <c r="H729" s="347"/>
      <c r="I729" s="347"/>
      <c r="J729" s="278" t="s">
        <v>411</v>
      </c>
      <c r="K729" s="102"/>
      <c r="L729" s="102"/>
      <c r="M729" s="102"/>
      <c r="N729" s="102"/>
      <c r="O729" s="102"/>
      <c r="P729" s="348" t="s">
        <v>27</v>
      </c>
      <c r="Q729" s="348"/>
      <c r="R729" s="348"/>
      <c r="S729" s="348"/>
      <c r="T729" s="348"/>
      <c r="U729" s="348"/>
      <c r="V729" s="348"/>
      <c r="W729" s="348"/>
      <c r="X729" s="348"/>
      <c r="Y729" s="345" t="s">
        <v>464</v>
      </c>
      <c r="Z729" s="346"/>
      <c r="AA729" s="346"/>
      <c r="AB729" s="346"/>
      <c r="AC729" s="278" t="s">
        <v>449</v>
      </c>
      <c r="AD729" s="278"/>
      <c r="AE729" s="278"/>
      <c r="AF729" s="278"/>
      <c r="AG729" s="278"/>
      <c r="AH729" s="345" t="s">
        <v>377</v>
      </c>
      <c r="AI729" s="347"/>
      <c r="AJ729" s="347"/>
      <c r="AK729" s="347"/>
      <c r="AL729" s="347" t="s">
        <v>21</v>
      </c>
      <c r="AM729" s="347"/>
      <c r="AN729" s="347"/>
      <c r="AO729" s="427"/>
      <c r="AP729" s="428" t="s">
        <v>412</v>
      </c>
      <c r="AQ729" s="428"/>
      <c r="AR729" s="428"/>
      <c r="AS729" s="428"/>
      <c r="AT729" s="428"/>
      <c r="AU729" s="428"/>
      <c r="AV729" s="428"/>
      <c r="AW729" s="428"/>
      <c r="AX729" s="428"/>
    </row>
    <row r="730" spans="1:50" hidden="1" x14ac:dyDescent="0.15">
      <c r="A730" s="1036">
        <v>1</v>
      </c>
      <c r="B730" s="103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idden="1" x14ac:dyDescent="0.15">
      <c r="A731" s="1036">
        <v>2</v>
      </c>
      <c r="B731" s="103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idden="1" x14ac:dyDescent="0.15">
      <c r="A732" s="1036">
        <v>3</v>
      </c>
      <c r="B732" s="103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idden="1" x14ac:dyDescent="0.15">
      <c r="A733" s="1036">
        <v>4</v>
      </c>
      <c r="B733" s="103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idden="1" x14ac:dyDescent="0.15">
      <c r="A734" s="1036">
        <v>5</v>
      </c>
      <c r="B734" s="103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idden="1" x14ac:dyDescent="0.15">
      <c r="A735" s="1036">
        <v>6</v>
      </c>
      <c r="B735" s="103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idden="1" x14ac:dyDescent="0.15">
      <c r="A736" s="1036">
        <v>7</v>
      </c>
      <c r="B736" s="103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idden="1" x14ac:dyDescent="0.15">
      <c r="A737" s="1036">
        <v>8</v>
      </c>
      <c r="B737" s="103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idden="1" x14ac:dyDescent="0.15">
      <c r="A738" s="1036">
        <v>9</v>
      </c>
      <c r="B738" s="103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idden="1" x14ac:dyDescent="0.15">
      <c r="A739" s="1036">
        <v>10</v>
      </c>
      <c r="B739" s="103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idden="1" x14ac:dyDescent="0.15">
      <c r="A740" s="1036">
        <v>11</v>
      </c>
      <c r="B740" s="103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idden="1" x14ac:dyDescent="0.15">
      <c r="A741" s="1036">
        <v>12</v>
      </c>
      <c r="B741" s="103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idden="1" x14ac:dyDescent="0.15">
      <c r="A742" s="1036">
        <v>13</v>
      </c>
      <c r="B742" s="103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idden="1" x14ac:dyDescent="0.15">
      <c r="A743" s="1036">
        <v>14</v>
      </c>
      <c r="B743" s="103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idden="1" x14ac:dyDescent="0.15">
      <c r="A744" s="1036">
        <v>15</v>
      </c>
      <c r="B744" s="103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idden="1" x14ac:dyDescent="0.15">
      <c r="A745" s="1036">
        <v>16</v>
      </c>
      <c r="B745" s="103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idden="1" x14ac:dyDescent="0.15">
      <c r="A746" s="1036">
        <v>17</v>
      </c>
      <c r="B746" s="103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idden="1" x14ac:dyDescent="0.15">
      <c r="A747" s="1036">
        <v>18</v>
      </c>
      <c r="B747" s="103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idden="1" x14ac:dyDescent="0.15">
      <c r="A748" s="1036">
        <v>19</v>
      </c>
      <c r="B748" s="103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idden="1" x14ac:dyDescent="0.15">
      <c r="A749" s="1036">
        <v>20</v>
      </c>
      <c r="B749" s="103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idden="1" x14ac:dyDescent="0.15">
      <c r="A750" s="1036">
        <v>21</v>
      </c>
      <c r="B750" s="103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idden="1" x14ac:dyDescent="0.15">
      <c r="A751" s="1036">
        <v>22</v>
      </c>
      <c r="B751" s="103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idden="1" x14ac:dyDescent="0.15">
      <c r="A752" s="1036">
        <v>23</v>
      </c>
      <c r="B752" s="103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idden="1" x14ac:dyDescent="0.15">
      <c r="A753" s="1036">
        <v>24</v>
      </c>
      <c r="B753" s="103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idden="1" x14ac:dyDescent="0.15">
      <c r="A754" s="1036">
        <v>25</v>
      </c>
      <c r="B754" s="103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idden="1" x14ac:dyDescent="0.15">
      <c r="A755" s="1036">
        <v>26</v>
      </c>
      <c r="B755" s="103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idden="1" x14ac:dyDescent="0.15">
      <c r="A756" s="1036">
        <v>27</v>
      </c>
      <c r="B756" s="103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idden="1" x14ac:dyDescent="0.15">
      <c r="A757" s="1036">
        <v>28</v>
      </c>
      <c r="B757" s="103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idden="1" x14ac:dyDescent="0.15">
      <c r="A758" s="1036">
        <v>29</v>
      </c>
      <c r="B758" s="103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idden="1" x14ac:dyDescent="0.15">
      <c r="A759" s="1036">
        <v>30</v>
      </c>
      <c r="B759" s="103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idden="1" x14ac:dyDescent="0.15">
      <c r="A762" s="347"/>
      <c r="B762" s="347"/>
      <c r="C762" s="347" t="s">
        <v>26</v>
      </c>
      <c r="D762" s="347"/>
      <c r="E762" s="347"/>
      <c r="F762" s="347"/>
      <c r="G762" s="347"/>
      <c r="H762" s="347"/>
      <c r="I762" s="347"/>
      <c r="J762" s="278" t="s">
        <v>411</v>
      </c>
      <c r="K762" s="102"/>
      <c r="L762" s="102"/>
      <c r="M762" s="102"/>
      <c r="N762" s="102"/>
      <c r="O762" s="102"/>
      <c r="P762" s="348" t="s">
        <v>27</v>
      </c>
      <c r="Q762" s="348"/>
      <c r="R762" s="348"/>
      <c r="S762" s="348"/>
      <c r="T762" s="348"/>
      <c r="U762" s="348"/>
      <c r="V762" s="348"/>
      <c r="W762" s="348"/>
      <c r="X762" s="348"/>
      <c r="Y762" s="345" t="s">
        <v>464</v>
      </c>
      <c r="Z762" s="346"/>
      <c r="AA762" s="346"/>
      <c r="AB762" s="346"/>
      <c r="AC762" s="278" t="s">
        <v>449</v>
      </c>
      <c r="AD762" s="278"/>
      <c r="AE762" s="278"/>
      <c r="AF762" s="278"/>
      <c r="AG762" s="278"/>
      <c r="AH762" s="345" t="s">
        <v>377</v>
      </c>
      <c r="AI762" s="347"/>
      <c r="AJ762" s="347"/>
      <c r="AK762" s="347"/>
      <c r="AL762" s="347" t="s">
        <v>21</v>
      </c>
      <c r="AM762" s="347"/>
      <c r="AN762" s="347"/>
      <c r="AO762" s="427"/>
      <c r="AP762" s="428" t="s">
        <v>412</v>
      </c>
      <c r="AQ762" s="428"/>
      <c r="AR762" s="428"/>
      <c r="AS762" s="428"/>
      <c r="AT762" s="428"/>
      <c r="AU762" s="428"/>
      <c r="AV762" s="428"/>
      <c r="AW762" s="428"/>
      <c r="AX762" s="428"/>
    </row>
    <row r="763" spans="1:50" hidden="1" x14ac:dyDescent="0.15">
      <c r="A763" s="1036">
        <v>1</v>
      </c>
      <c r="B763" s="103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idden="1" x14ac:dyDescent="0.15">
      <c r="A764" s="1036">
        <v>2</v>
      </c>
      <c r="B764" s="103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idden="1" x14ac:dyDescent="0.15">
      <c r="A765" s="1036">
        <v>3</v>
      </c>
      <c r="B765" s="103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idden="1" x14ac:dyDescent="0.15">
      <c r="A766" s="1036">
        <v>4</v>
      </c>
      <c r="B766" s="103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idden="1" x14ac:dyDescent="0.15">
      <c r="A767" s="1036">
        <v>5</v>
      </c>
      <c r="B767" s="103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idden="1" x14ac:dyDescent="0.15">
      <c r="A768" s="1036">
        <v>6</v>
      </c>
      <c r="B768" s="103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idden="1" x14ac:dyDescent="0.15">
      <c r="A769" s="1036">
        <v>7</v>
      </c>
      <c r="B769" s="103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idden="1" x14ac:dyDescent="0.15">
      <c r="A770" s="1036">
        <v>8</v>
      </c>
      <c r="B770" s="103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idden="1" x14ac:dyDescent="0.15">
      <c r="A771" s="1036">
        <v>9</v>
      </c>
      <c r="B771" s="103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idden="1" x14ac:dyDescent="0.15">
      <c r="A772" s="1036">
        <v>10</v>
      </c>
      <c r="B772" s="103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idden="1" x14ac:dyDescent="0.15">
      <c r="A773" s="1036">
        <v>11</v>
      </c>
      <c r="B773" s="103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idden="1" x14ac:dyDescent="0.15">
      <c r="A774" s="1036">
        <v>12</v>
      </c>
      <c r="B774" s="103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idden="1" x14ac:dyDescent="0.15">
      <c r="A775" s="1036">
        <v>13</v>
      </c>
      <c r="B775" s="103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idden="1" x14ac:dyDescent="0.15">
      <c r="A776" s="1036">
        <v>14</v>
      </c>
      <c r="B776" s="103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idden="1" x14ac:dyDescent="0.15">
      <c r="A777" s="1036">
        <v>15</v>
      </c>
      <c r="B777" s="103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idden="1" x14ac:dyDescent="0.15">
      <c r="A778" s="1036">
        <v>16</v>
      </c>
      <c r="B778" s="103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idden="1" x14ac:dyDescent="0.15">
      <c r="A779" s="1036">
        <v>17</v>
      </c>
      <c r="B779" s="103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idden="1" x14ac:dyDescent="0.15">
      <c r="A780" s="1036">
        <v>18</v>
      </c>
      <c r="B780" s="103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idden="1" x14ac:dyDescent="0.15">
      <c r="A781" s="1036">
        <v>19</v>
      </c>
      <c r="B781" s="103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idden="1" x14ac:dyDescent="0.15">
      <c r="A782" s="1036">
        <v>20</v>
      </c>
      <c r="B782" s="103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idden="1" x14ac:dyDescent="0.15">
      <c r="A783" s="1036">
        <v>21</v>
      </c>
      <c r="B783" s="103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idden="1" x14ac:dyDescent="0.15">
      <c r="A784" s="1036">
        <v>22</v>
      </c>
      <c r="B784" s="103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idden="1" x14ac:dyDescent="0.15">
      <c r="A785" s="1036">
        <v>23</v>
      </c>
      <c r="B785" s="103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idden="1" x14ac:dyDescent="0.15">
      <c r="A786" s="1036">
        <v>24</v>
      </c>
      <c r="B786" s="103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idden="1" x14ac:dyDescent="0.15">
      <c r="A787" s="1036">
        <v>25</v>
      </c>
      <c r="B787" s="103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idden="1" x14ac:dyDescent="0.15">
      <c r="A788" s="1036">
        <v>26</v>
      </c>
      <c r="B788" s="103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idden="1" x14ac:dyDescent="0.15">
      <c r="A789" s="1036">
        <v>27</v>
      </c>
      <c r="B789" s="103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idden="1" x14ac:dyDescent="0.15">
      <c r="A790" s="1036">
        <v>28</v>
      </c>
      <c r="B790" s="103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idden="1" x14ac:dyDescent="0.15">
      <c r="A791" s="1036">
        <v>29</v>
      </c>
      <c r="B791" s="103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idden="1" x14ac:dyDescent="0.15">
      <c r="A792" s="1036">
        <v>30</v>
      </c>
      <c r="B792" s="103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idden="1" x14ac:dyDescent="0.15">
      <c r="A795" s="347"/>
      <c r="B795" s="347"/>
      <c r="C795" s="347" t="s">
        <v>26</v>
      </c>
      <c r="D795" s="347"/>
      <c r="E795" s="347"/>
      <c r="F795" s="347"/>
      <c r="G795" s="347"/>
      <c r="H795" s="347"/>
      <c r="I795" s="347"/>
      <c r="J795" s="278" t="s">
        <v>411</v>
      </c>
      <c r="K795" s="102"/>
      <c r="L795" s="102"/>
      <c r="M795" s="102"/>
      <c r="N795" s="102"/>
      <c r="O795" s="102"/>
      <c r="P795" s="348" t="s">
        <v>27</v>
      </c>
      <c r="Q795" s="348"/>
      <c r="R795" s="348"/>
      <c r="S795" s="348"/>
      <c r="T795" s="348"/>
      <c r="U795" s="348"/>
      <c r="V795" s="348"/>
      <c r="W795" s="348"/>
      <c r="X795" s="348"/>
      <c r="Y795" s="345" t="s">
        <v>464</v>
      </c>
      <c r="Z795" s="346"/>
      <c r="AA795" s="346"/>
      <c r="AB795" s="346"/>
      <c r="AC795" s="278" t="s">
        <v>449</v>
      </c>
      <c r="AD795" s="278"/>
      <c r="AE795" s="278"/>
      <c r="AF795" s="278"/>
      <c r="AG795" s="278"/>
      <c r="AH795" s="345" t="s">
        <v>377</v>
      </c>
      <c r="AI795" s="347"/>
      <c r="AJ795" s="347"/>
      <c r="AK795" s="347"/>
      <c r="AL795" s="347" t="s">
        <v>21</v>
      </c>
      <c r="AM795" s="347"/>
      <c r="AN795" s="347"/>
      <c r="AO795" s="427"/>
      <c r="AP795" s="428" t="s">
        <v>412</v>
      </c>
      <c r="AQ795" s="428"/>
      <c r="AR795" s="428"/>
      <c r="AS795" s="428"/>
      <c r="AT795" s="428"/>
      <c r="AU795" s="428"/>
      <c r="AV795" s="428"/>
      <c r="AW795" s="428"/>
      <c r="AX795" s="428"/>
    </row>
    <row r="796" spans="1:50" hidden="1" x14ac:dyDescent="0.15">
      <c r="A796" s="1036">
        <v>1</v>
      </c>
      <c r="B796" s="103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idden="1" x14ac:dyDescent="0.15">
      <c r="A797" s="1036">
        <v>2</v>
      </c>
      <c r="B797" s="103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idden="1" x14ac:dyDescent="0.15">
      <c r="A798" s="1036">
        <v>3</v>
      </c>
      <c r="B798" s="103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idden="1" x14ac:dyDescent="0.15">
      <c r="A799" s="1036">
        <v>4</v>
      </c>
      <c r="B799" s="103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idden="1" x14ac:dyDescent="0.15">
      <c r="A800" s="1036">
        <v>5</v>
      </c>
      <c r="B800" s="103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idden="1" x14ac:dyDescent="0.15">
      <c r="A801" s="1036">
        <v>6</v>
      </c>
      <c r="B801" s="103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idden="1" x14ac:dyDescent="0.15">
      <c r="A802" s="1036">
        <v>7</v>
      </c>
      <c r="B802" s="103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idden="1" x14ac:dyDescent="0.15">
      <c r="A803" s="1036">
        <v>8</v>
      </c>
      <c r="B803" s="103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idden="1" x14ac:dyDescent="0.15">
      <c r="A804" s="1036">
        <v>9</v>
      </c>
      <c r="B804" s="103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idden="1" x14ac:dyDescent="0.15">
      <c r="A805" s="1036">
        <v>10</v>
      </c>
      <c r="B805" s="103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idden="1" x14ac:dyDescent="0.15">
      <c r="A806" s="1036">
        <v>11</v>
      </c>
      <c r="B806" s="103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idden="1" x14ac:dyDescent="0.15">
      <c r="A807" s="1036">
        <v>12</v>
      </c>
      <c r="B807" s="103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idden="1" x14ac:dyDescent="0.15">
      <c r="A808" s="1036">
        <v>13</v>
      </c>
      <c r="B808" s="103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idden="1" x14ac:dyDescent="0.15">
      <c r="A809" s="1036">
        <v>14</v>
      </c>
      <c r="B809" s="103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idden="1" x14ac:dyDescent="0.15">
      <c r="A810" s="1036">
        <v>15</v>
      </c>
      <c r="B810" s="103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idden="1" x14ac:dyDescent="0.15">
      <c r="A811" s="1036">
        <v>16</v>
      </c>
      <c r="B811" s="103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idden="1" x14ac:dyDescent="0.15">
      <c r="A812" s="1036">
        <v>17</v>
      </c>
      <c r="B812" s="103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idden="1" x14ac:dyDescent="0.15">
      <c r="A813" s="1036">
        <v>18</v>
      </c>
      <c r="B813" s="103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idden="1" x14ac:dyDescent="0.15">
      <c r="A814" s="1036">
        <v>19</v>
      </c>
      <c r="B814" s="103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idden="1" x14ac:dyDescent="0.15">
      <c r="A815" s="1036">
        <v>20</v>
      </c>
      <c r="B815" s="103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idden="1" x14ac:dyDescent="0.15">
      <c r="A816" s="1036">
        <v>21</v>
      </c>
      <c r="B816" s="103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idden="1" x14ac:dyDescent="0.15">
      <c r="A817" s="1036">
        <v>22</v>
      </c>
      <c r="B817" s="103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idden="1" x14ac:dyDescent="0.15">
      <c r="A818" s="1036">
        <v>23</v>
      </c>
      <c r="B818" s="103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idden="1" x14ac:dyDescent="0.15">
      <c r="A819" s="1036">
        <v>24</v>
      </c>
      <c r="B819" s="103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idden="1" x14ac:dyDescent="0.15">
      <c r="A820" s="1036">
        <v>25</v>
      </c>
      <c r="B820" s="103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idden="1" x14ac:dyDescent="0.15">
      <c r="A821" s="1036">
        <v>26</v>
      </c>
      <c r="B821" s="103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idden="1" x14ac:dyDescent="0.15">
      <c r="A822" s="1036">
        <v>27</v>
      </c>
      <c r="B822" s="103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idden="1" x14ac:dyDescent="0.15">
      <c r="A823" s="1036">
        <v>28</v>
      </c>
      <c r="B823" s="103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idden="1" x14ac:dyDescent="0.15">
      <c r="A824" s="1036">
        <v>29</v>
      </c>
      <c r="B824" s="103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idden="1" x14ac:dyDescent="0.15">
      <c r="A825" s="1036">
        <v>30</v>
      </c>
      <c r="B825" s="103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idden="1" x14ac:dyDescent="0.15">
      <c r="A828" s="347"/>
      <c r="B828" s="347"/>
      <c r="C828" s="347" t="s">
        <v>26</v>
      </c>
      <c r="D828" s="347"/>
      <c r="E828" s="347"/>
      <c r="F828" s="347"/>
      <c r="G828" s="347"/>
      <c r="H828" s="347"/>
      <c r="I828" s="347"/>
      <c r="J828" s="278" t="s">
        <v>411</v>
      </c>
      <c r="K828" s="102"/>
      <c r="L828" s="102"/>
      <c r="M828" s="102"/>
      <c r="N828" s="102"/>
      <c r="O828" s="102"/>
      <c r="P828" s="348" t="s">
        <v>27</v>
      </c>
      <c r="Q828" s="348"/>
      <c r="R828" s="348"/>
      <c r="S828" s="348"/>
      <c r="T828" s="348"/>
      <c r="U828" s="348"/>
      <c r="V828" s="348"/>
      <c r="W828" s="348"/>
      <c r="X828" s="348"/>
      <c r="Y828" s="345" t="s">
        <v>464</v>
      </c>
      <c r="Z828" s="346"/>
      <c r="AA828" s="346"/>
      <c r="AB828" s="346"/>
      <c r="AC828" s="278" t="s">
        <v>449</v>
      </c>
      <c r="AD828" s="278"/>
      <c r="AE828" s="278"/>
      <c r="AF828" s="278"/>
      <c r="AG828" s="278"/>
      <c r="AH828" s="345" t="s">
        <v>377</v>
      </c>
      <c r="AI828" s="347"/>
      <c r="AJ828" s="347"/>
      <c r="AK828" s="347"/>
      <c r="AL828" s="347" t="s">
        <v>21</v>
      </c>
      <c r="AM828" s="347"/>
      <c r="AN828" s="347"/>
      <c r="AO828" s="427"/>
      <c r="AP828" s="428" t="s">
        <v>412</v>
      </c>
      <c r="AQ828" s="428"/>
      <c r="AR828" s="428"/>
      <c r="AS828" s="428"/>
      <c r="AT828" s="428"/>
      <c r="AU828" s="428"/>
      <c r="AV828" s="428"/>
      <c r="AW828" s="428"/>
      <c r="AX828" s="428"/>
    </row>
    <row r="829" spans="1:50" hidden="1" x14ac:dyDescent="0.15">
      <c r="A829" s="1036">
        <v>1</v>
      </c>
      <c r="B829" s="103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idden="1" x14ac:dyDescent="0.15">
      <c r="A830" s="1036">
        <v>2</v>
      </c>
      <c r="B830" s="103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idden="1" x14ac:dyDescent="0.15">
      <c r="A831" s="1036">
        <v>3</v>
      </c>
      <c r="B831" s="103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idden="1" x14ac:dyDescent="0.15">
      <c r="A832" s="1036">
        <v>4</v>
      </c>
      <c r="B832" s="103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idden="1" x14ac:dyDescent="0.15">
      <c r="A833" s="1036">
        <v>5</v>
      </c>
      <c r="B833" s="103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idden="1" x14ac:dyDescent="0.15">
      <c r="A834" s="1036">
        <v>6</v>
      </c>
      <c r="B834" s="103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idden="1" x14ac:dyDescent="0.15">
      <c r="A835" s="1036">
        <v>7</v>
      </c>
      <c r="B835" s="103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idden="1" x14ac:dyDescent="0.15">
      <c r="A836" s="1036">
        <v>8</v>
      </c>
      <c r="B836" s="103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idden="1" x14ac:dyDescent="0.15">
      <c r="A837" s="1036">
        <v>9</v>
      </c>
      <c r="B837" s="103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idden="1" x14ac:dyDescent="0.15">
      <c r="A838" s="1036">
        <v>10</v>
      </c>
      <c r="B838" s="103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idden="1" x14ac:dyDescent="0.15">
      <c r="A839" s="1036">
        <v>11</v>
      </c>
      <c r="B839" s="103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idden="1" x14ac:dyDescent="0.15">
      <c r="A840" s="1036">
        <v>12</v>
      </c>
      <c r="B840" s="103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idden="1" x14ac:dyDescent="0.15">
      <c r="A841" s="1036">
        <v>13</v>
      </c>
      <c r="B841" s="103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idden="1" x14ac:dyDescent="0.15">
      <c r="A842" s="1036">
        <v>14</v>
      </c>
      <c r="B842" s="103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idden="1" x14ac:dyDescent="0.15">
      <c r="A843" s="1036">
        <v>15</v>
      </c>
      <c r="B843" s="103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idden="1" x14ac:dyDescent="0.15">
      <c r="A844" s="1036">
        <v>16</v>
      </c>
      <c r="B844" s="103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idden="1" x14ac:dyDescent="0.15">
      <c r="A845" s="1036">
        <v>17</v>
      </c>
      <c r="B845" s="103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idden="1" x14ac:dyDescent="0.15">
      <c r="A846" s="1036">
        <v>18</v>
      </c>
      <c r="B846" s="103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idden="1" x14ac:dyDescent="0.15">
      <c r="A847" s="1036">
        <v>19</v>
      </c>
      <c r="B847" s="103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idden="1" x14ac:dyDescent="0.15">
      <c r="A848" s="1036">
        <v>20</v>
      </c>
      <c r="B848" s="103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idden="1" x14ac:dyDescent="0.15">
      <c r="A849" s="1036">
        <v>21</v>
      </c>
      <c r="B849" s="103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idden="1" x14ac:dyDescent="0.15">
      <c r="A850" s="1036">
        <v>22</v>
      </c>
      <c r="B850" s="103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idden="1" x14ac:dyDescent="0.15">
      <c r="A851" s="1036">
        <v>23</v>
      </c>
      <c r="B851" s="103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idden="1" x14ac:dyDescent="0.15">
      <c r="A852" s="1036">
        <v>24</v>
      </c>
      <c r="B852" s="103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idden="1" x14ac:dyDescent="0.15">
      <c r="A853" s="1036">
        <v>25</v>
      </c>
      <c r="B853" s="103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idden="1" x14ac:dyDescent="0.15">
      <c r="A854" s="1036">
        <v>26</v>
      </c>
      <c r="B854" s="103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idden="1" x14ac:dyDescent="0.15">
      <c r="A855" s="1036">
        <v>27</v>
      </c>
      <c r="B855" s="103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idden="1" x14ac:dyDescent="0.15">
      <c r="A856" s="1036">
        <v>28</v>
      </c>
      <c r="B856" s="103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idden="1" x14ac:dyDescent="0.15">
      <c r="A857" s="1036">
        <v>29</v>
      </c>
      <c r="B857" s="103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idden="1" x14ac:dyDescent="0.15">
      <c r="A858" s="1036">
        <v>30</v>
      </c>
      <c r="B858" s="103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idden="1" x14ac:dyDescent="0.15">
      <c r="A861" s="347"/>
      <c r="B861" s="347"/>
      <c r="C861" s="347" t="s">
        <v>26</v>
      </c>
      <c r="D861" s="347"/>
      <c r="E861" s="347"/>
      <c r="F861" s="347"/>
      <c r="G861" s="347"/>
      <c r="H861" s="347"/>
      <c r="I861" s="347"/>
      <c r="J861" s="278" t="s">
        <v>411</v>
      </c>
      <c r="K861" s="102"/>
      <c r="L861" s="102"/>
      <c r="M861" s="102"/>
      <c r="N861" s="102"/>
      <c r="O861" s="102"/>
      <c r="P861" s="348" t="s">
        <v>27</v>
      </c>
      <c r="Q861" s="348"/>
      <c r="R861" s="348"/>
      <c r="S861" s="348"/>
      <c r="T861" s="348"/>
      <c r="U861" s="348"/>
      <c r="V861" s="348"/>
      <c r="W861" s="348"/>
      <c r="X861" s="348"/>
      <c r="Y861" s="345" t="s">
        <v>464</v>
      </c>
      <c r="Z861" s="346"/>
      <c r="AA861" s="346"/>
      <c r="AB861" s="346"/>
      <c r="AC861" s="278" t="s">
        <v>449</v>
      </c>
      <c r="AD861" s="278"/>
      <c r="AE861" s="278"/>
      <c r="AF861" s="278"/>
      <c r="AG861" s="278"/>
      <c r="AH861" s="345" t="s">
        <v>377</v>
      </c>
      <c r="AI861" s="347"/>
      <c r="AJ861" s="347"/>
      <c r="AK861" s="347"/>
      <c r="AL861" s="347" t="s">
        <v>21</v>
      </c>
      <c r="AM861" s="347"/>
      <c r="AN861" s="347"/>
      <c r="AO861" s="427"/>
      <c r="AP861" s="428" t="s">
        <v>412</v>
      </c>
      <c r="AQ861" s="428"/>
      <c r="AR861" s="428"/>
      <c r="AS861" s="428"/>
      <c r="AT861" s="428"/>
      <c r="AU861" s="428"/>
      <c r="AV861" s="428"/>
      <c r="AW861" s="428"/>
      <c r="AX861" s="428"/>
    </row>
    <row r="862" spans="1:50" hidden="1" x14ac:dyDescent="0.15">
      <c r="A862" s="1036">
        <v>1</v>
      </c>
      <c r="B862" s="103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idden="1" x14ac:dyDescent="0.15">
      <c r="A863" s="1036">
        <v>2</v>
      </c>
      <c r="B863" s="103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idden="1" x14ac:dyDescent="0.15">
      <c r="A864" s="1036">
        <v>3</v>
      </c>
      <c r="B864" s="103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idden="1" x14ac:dyDescent="0.15">
      <c r="A865" s="1036">
        <v>4</v>
      </c>
      <c r="B865" s="103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idden="1" x14ac:dyDescent="0.15">
      <c r="A866" s="1036">
        <v>5</v>
      </c>
      <c r="B866" s="103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idden="1" x14ac:dyDescent="0.15">
      <c r="A867" s="1036">
        <v>6</v>
      </c>
      <c r="B867" s="103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idden="1" x14ac:dyDescent="0.15">
      <c r="A868" s="1036">
        <v>7</v>
      </c>
      <c r="B868" s="103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idden="1" x14ac:dyDescent="0.15">
      <c r="A869" s="1036">
        <v>8</v>
      </c>
      <c r="B869" s="103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idden="1" x14ac:dyDescent="0.15">
      <c r="A870" s="1036">
        <v>9</v>
      </c>
      <c r="B870" s="103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idden="1" x14ac:dyDescent="0.15">
      <c r="A871" s="1036">
        <v>10</v>
      </c>
      <c r="B871" s="103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idden="1" x14ac:dyDescent="0.15">
      <c r="A872" s="1036">
        <v>11</v>
      </c>
      <c r="B872" s="103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idden="1" x14ac:dyDescent="0.15">
      <c r="A873" s="1036">
        <v>12</v>
      </c>
      <c r="B873" s="103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idden="1" x14ac:dyDescent="0.15">
      <c r="A874" s="1036">
        <v>13</v>
      </c>
      <c r="B874" s="103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idden="1" x14ac:dyDescent="0.15">
      <c r="A875" s="1036">
        <v>14</v>
      </c>
      <c r="B875" s="103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idden="1" x14ac:dyDescent="0.15">
      <c r="A876" s="1036">
        <v>15</v>
      </c>
      <c r="B876" s="103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idden="1" x14ac:dyDescent="0.15">
      <c r="A877" s="1036">
        <v>16</v>
      </c>
      <c r="B877" s="103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idden="1" x14ac:dyDescent="0.15">
      <c r="A878" s="1036">
        <v>17</v>
      </c>
      <c r="B878" s="103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idden="1" x14ac:dyDescent="0.15">
      <c r="A879" s="1036">
        <v>18</v>
      </c>
      <c r="B879" s="103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idden="1" x14ac:dyDescent="0.15">
      <c r="A880" s="1036">
        <v>19</v>
      </c>
      <c r="B880" s="103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idden="1" x14ac:dyDescent="0.15">
      <c r="A881" s="1036">
        <v>20</v>
      </c>
      <c r="B881" s="103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idden="1" x14ac:dyDescent="0.15">
      <c r="A882" s="1036">
        <v>21</v>
      </c>
      <c r="B882" s="103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idden="1" x14ac:dyDescent="0.15">
      <c r="A883" s="1036">
        <v>22</v>
      </c>
      <c r="B883" s="103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idden="1" x14ac:dyDescent="0.15">
      <c r="A884" s="1036">
        <v>23</v>
      </c>
      <c r="B884" s="103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idden="1" x14ac:dyDescent="0.15">
      <c r="A885" s="1036">
        <v>24</v>
      </c>
      <c r="B885" s="103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idden="1" x14ac:dyDescent="0.15">
      <c r="A886" s="1036">
        <v>25</v>
      </c>
      <c r="B886" s="103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idden="1" x14ac:dyDescent="0.15">
      <c r="A887" s="1036">
        <v>26</v>
      </c>
      <c r="B887" s="103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idden="1" x14ac:dyDescent="0.15">
      <c r="A888" s="1036">
        <v>27</v>
      </c>
      <c r="B888" s="103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idden="1" x14ac:dyDescent="0.15">
      <c r="A889" s="1036">
        <v>28</v>
      </c>
      <c r="B889" s="103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idden="1" x14ac:dyDescent="0.15">
      <c r="A890" s="1036">
        <v>29</v>
      </c>
      <c r="B890" s="103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idden="1" x14ac:dyDescent="0.15">
      <c r="A891" s="1036">
        <v>30</v>
      </c>
      <c r="B891" s="103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idden="1" x14ac:dyDescent="0.15">
      <c r="A894" s="347"/>
      <c r="B894" s="347"/>
      <c r="C894" s="347" t="s">
        <v>26</v>
      </c>
      <c r="D894" s="347"/>
      <c r="E894" s="347"/>
      <c r="F894" s="347"/>
      <c r="G894" s="347"/>
      <c r="H894" s="347"/>
      <c r="I894" s="347"/>
      <c r="J894" s="278" t="s">
        <v>411</v>
      </c>
      <c r="K894" s="102"/>
      <c r="L894" s="102"/>
      <c r="M894" s="102"/>
      <c r="N894" s="102"/>
      <c r="O894" s="102"/>
      <c r="P894" s="348" t="s">
        <v>27</v>
      </c>
      <c r="Q894" s="348"/>
      <c r="R894" s="348"/>
      <c r="S894" s="348"/>
      <c r="T894" s="348"/>
      <c r="U894" s="348"/>
      <c r="V894" s="348"/>
      <c r="W894" s="348"/>
      <c r="X894" s="348"/>
      <c r="Y894" s="345" t="s">
        <v>464</v>
      </c>
      <c r="Z894" s="346"/>
      <c r="AA894" s="346"/>
      <c r="AB894" s="346"/>
      <c r="AC894" s="278" t="s">
        <v>449</v>
      </c>
      <c r="AD894" s="278"/>
      <c r="AE894" s="278"/>
      <c r="AF894" s="278"/>
      <c r="AG894" s="278"/>
      <c r="AH894" s="345" t="s">
        <v>377</v>
      </c>
      <c r="AI894" s="347"/>
      <c r="AJ894" s="347"/>
      <c r="AK894" s="347"/>
      <c r="AL894" s="347" t="s">
        <v>21</v>
      </c>
      <c r="AM894" s="347"/>
      <c r="AN894" s="347"/>
      <c r="AO894" s="427"/>
      <c r="AP894" s="428" t="s">
        <v>412</v>
      </c>
      <c r="AQ894" s="428"/>
      <c r="AR894" s="428"/>
      <c r="AS894" s="428"/>
      <c r="AT894" s="428"/>
      <c r="AU894" s="428"/>
      <c r="AV894" s="428"/>
      <c r="AW894" s="428"/>
      <c r="AX894" s="428"/>
    </row>
    <row r="895" spans="1:50" hidden="1" x14ac:dyDescent="0.15">
      <c r="A895" s="1036">
        <v>1</v>
      </c>
      <c r="B895" s="103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idden="1" x14ac:dyDescent="0.15">
      <c r="A896" s="1036">
        <v>2</v>
      </c>
      <c r="B896" s="103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idden="1" x14ac:dyDescent="0.15">
      <c r="A897" s="1036">
        <v>3</v>
      </c>
      <c r="B897" s="103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idden="1" x14ac:dyDescent="0.15">
      <c r="A898" s="1036">
        <v>4</v>
      </c>
      <c r="B898" s="103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idden="1" x14ac:dyDescent="0.15">
      <c r="A899" s="1036">
        <v>5</v>
      </c>
      <c r="B899" s="103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idden="1" x14ac:dyDescent="0.15">
      <c r="A900" s="1036">
        <v>6</v>
      </c>
      <c r="B900" s="103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idden="1" x14ac:dyDescent="0.15">
      <c r="A901" s="1036">
        <v>7</v>
      </c>
      <c r="B901" s="103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idden="1" x14ac:dyDescent="0.15">
      <c r="A902" s="1036">
        <v>8</v>
      </c>
      <c r="B902" s="103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idden="1" x14ac:dyDescent="0.15">
      <c r="A903" s="1036">
        <v>9</v>
      </c>
      <c r="B903" s="103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idden="1" x14ac:dyDescent="0.15">
      <c r="A904" s="1036">
        <v>10</v>
      </c>
      <c r="B904" s="103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idden="1" x14ac:dyDescent="0.15">
      <c r="A905" s="1036">
        <v>11</v>
      </c>
      <c r="B905" s="103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idden="1" x14ac:dyDescent="0.15">
      <c r="A906" s="1036">
        <v>12</v>
      </c>
      <c r="B906" s="103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idden="1" x14ac:dyDescent="0.15">
      <c r="A907" s="1036">
        <v>13</v>
      </c>
      <c r="B907" s="103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idden="1" x14ac:dyDescent="0.15">
      <c r="A908" s="1036">
        <v>14</v>
      </c>
      <c r="B908" s="103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idden="1" x14ac:dyDescent="0.15">
      <c r="A909" s="1036">
        <v>15</v>
      </c>
      <c r="B909" s="103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idden="1" x14ac:dyDescent="0.15">
      <c r="A910" s="1036">
        <v>16</v>
      </c>
      <c r="B910" s="103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idden="1" x14ac:dyDescent="0.15">
      <c r="A911" s="1036">
        <v>17</v>
      </c>
      <c r="B911" s="103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idden="1" x14ac:dyDescent="0.15">
      <c r="A912" s="1036">
        <v>18</v>
      </c>
      <c r="B912" s="103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idden="1" x14ac:dyDescent="0.15">
      <c r="A913" s="1036">
        <v>19</v>
      </c>
      <c r="B913" s="103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idden="1" x14ac:dyDescent="0.15">
      <c r="A914" s="1036">
        <v>20</v>
      </c>
      <c r="B914" s="103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idden="1" x14ac:dyDescent="0.15">
      <c r="A915" s="1036">
        <v>21</v>
      </c>
      <c r="B915" s="103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idden="1" x14ac:dyDescent="0.15">
      <c r="A916" s="1036">
        <v>22</v>
      </c>
      <c r="B916" s="103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idden="1" x14ac:dyDescent="0.15">
      <c r="A917" s="1036">
        <v>23</v>
      </c>
      <c r="B917" s="103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idden="1" x14ac:dyDescent="0.15">
      <c r="A918" s="1036">
        <v>24</v>
      </c>
      <c r="B918" s="103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idden="1" x14ac:dyDescent="0.15">
      <c r="A919" s="1036">
        <v>25</v>
      </c>
      <c r="B919" s="103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idden="1" x14ac:dyDescent="0.15">
      <c r="A920" s="1036">
        <v>26</v>
      </c>
      <c r="B920" s="103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idden="1" x14ac:dyDescent="0.15">
      <c r="A921" s="1036">
        <v>27</v>
      </c>
      <c r="B921" s="103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idden="1" x14ac:dyDescent="0.15">
      <c r="A922" s="1036">
        <v>28</v>
      </c>
      <c r="B922" s="103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idden="1" x14ac:dyDescent="0.15">
      <c r="A923" s="1036">
        <v>29</v>
      </c>
      <c r="B923" s="103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idden="1" x14ac:dyDescent="0.15">
      <c r="A924" s="1036">
        <v>30</v>
      </c>
      <c r="B924" s="103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idden="1" x14ac:dyDescent="0.15">
      <c r="A927" s="347"/>
      <c r="B927" s="347"/>
      <c r="C927" s="347" t="s">
        <v>26</v>
      </c>
      <c r="D927" s="347"/>
      <c r="E927" s="347"/>
      <c r="F927" s="347"/>
      <c r="G927" s="347"/>
      <c r="H927" s="347"/>
      <c r="I927" s="347"/>
      <c r="J927" s="278" t="s">
        <v>411</v>
      </c>
      <c r="K927" s="102"/>
      <c r="L927" s="102"/>
      <c r="M927" s="102"/>
      <c r="N927" s="102"/>
      <c r="O927" s="102"/>
      <c r="P927" s="348" t="s">
        <v>27</v>
      </c>
      <c r="Q927" s="348"/>
      <c r="R927" s="348"/>
      <c r="S927" s="348"/>
      <c r="T927" s="348"/>
      <c r="U927" s="348"/>
      <c r="V927" s="348"/>
      <c r="W927" s="348"/>
      <c r="X927" s="348"/>
      <c r="Y927" s="345" t="s">
        <v>464</v>
      </c>
      <c r="Z927" s="346"/>
      <c r="AA927" s="346"/>
      <c r="AB927" s="346"/>
      <c r="AC927" s="278" t="s">
        <v>449</v>
      </c>
      <c r="AD927" s="278"/>
      <c r="AE927" s="278"/>
      <c r="AF927" s="278"/>
      <c r="AG927" s="278"/>
      <c r="AH927" s="345" t="s">
        <v>377</v>
      </c>
      <c r="AI927" s="347"/>
      <c r="AJ927" s="347"/>
      <c r="AK927" s="347"/>
      <c r="AL927" s="347" t="s">
        <v>21</v>
      </c>
      <c r="AM927" s="347"/>
      <c r="AN927" s="347"/>
      <c r="AO927" s="427"/>
      <c r="AP927" s="428" t="s">
        <v>412</v>
      </c>
      <c r="AQ927" s="428"/>
      <c r="AR927" s="428"/>
      <c r="AS927" s="428"/>
      <c r="AT927" s="428"/>
      <c r="AU927" s="428"/>
      <c r="AV927" s="428"/>
      <c r="AW927" s="428"/>
      <c r="AX927" s="428"/>
    </row>
    <row r="928" spans="1:50" hidden="1" x14ac:dyDescent="0.15">
      <c r="A928" s="1036">
        <v>1</v>
      </c>
      <c r="B928" s="103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idden="1" x14ac:dyDescent="0.15">
      <c r="A929" s="1036">
        <v>2</v>
      </c>
      <c r="B929" s="103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idden="1" x14ac:dyDescent="0.15">
      <c r="A930" s="1036">
        <v>3</v>
      </c>
      <c r="B930" s="103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idden="1" x14ac:dyDescent="0.15">
      <c r="A931" s="1036">
        <v>4</v>
      </c>
      <c r="B931" s="103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idden="1" x14ac:dyDescent="0.15">
      <c r="A932" s="1036">
        <v>5</v>
      </c>
      <c r="B932" s="103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idden="1" x14ac:dyDescent="0.15">
      <c r="A933" s="1036">
        <v>6</v>
      </c>
      <c r="B933" s="103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idden="1" x14ac:dyDescent="0.15">
      <c r="A934" s="1036">
        <v>7</v>
      </c>
      <c r="B934" s="103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idden="1" x14ac:dyDescent="0.15">
      <c r="A935" s="1036">
        <v>8</v>
      </c>
      <c r="B935" s="103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idden="1" x14ac:dyDescent="0.15">
      <c r="A936" s="1036">
        <v>9</v>
      </c>
      <c r="B936" s="103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idden="1" x14ac:dyDescent="0.15">
      <c r="A937" s="1036">
        <v>10</v>
      </c>
      <c r="B937" s="103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idden="1" x14ac:dyDescent="0.15">
      <c r="A938" s="1036">
        <v>11</v>
      </c>
      <c r="B938" s="103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idden="1" x14ac:dyDescent="0.15">
      <c r="A939" s="1036">
        <v>12</v>
      </c>
      <c r="B939" s="103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idden="1" x14ac:dyDescent="0.15">
      <c r="A940" s="1036">
        <v>13</v>
      </c>
      <c r="B940" s="103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idden="1" x14ac:dyDescent="0.15">
      <c r="A941" s="1036">
        <v>14</v>
      </c>
      <c r="B941" s="103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idden="1" x14ac:dyDescent="0.15">
      <c r="A942" s="1036">
        <v>15</v>
      </c>
      <c r="B942" s="103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idden="1" x14ac:dyDescent="0.15">
      <c r="A943" s="1036">
        <v>16</v>
      </c>
      <c r="B943" s="103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idden="1" x14ac:dyDescent="0.15">
      <c r="A944" s="1036">
        <v>17</v>
      </c>
      <c r="B944" s="103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idden="1" x14ac:dyDescent="0.15">
      <c r="A945" s="1036">
        <v>18</v>
      </c>
      <c r="B945" s="103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idden="1" x14ac:dyDescent="0.15">
      <c r="A946" s="1036">
        <v>19</v>
      </c>
      <c r="B946" s="103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idden="1" x14ac:dyDescent="0.15">
      <c r="A947" s="1036">
        <v>20</v>
      </c>
      <c r="B947" s="103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idden="1" x14ac:dyDescent="0.15">
      <c r="A948" s="1036">
        <v>21</v>
      </c>
      <c r="B948" s="103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idden="1" x14ac:dyDescent="0.15">
      <c r="A949" s="1036">
        <v>22</v>
      </c>
      <c r="B949" s="103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idden="1" x14ac:dyDescent="0.15">
      <c r="A950" s="1036">
        <v>23</v>
      </c>
      <c r="B950" s="103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idden="1" x14ac:dyDescent="0.15">
      <c r="A951" s="1036">
        <v>24</v>
      </c>
      <c r="B951" s="103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idden="1" x14ac:dyDescent="0.15">
      <c r="A952" s="1036">
        <v>25</v>
      </c>
      <c r="B952" s="103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idden="1" x14ac:dyDescent="0.15">
      <c r="A953" s="1036">
        <v>26</v>
      </c>
      <c r="B953" s="103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idden="1" x14ac:dyDescent="0.15">
      <c r="A954" s="1036">
        <v>27</v>
      </c>
      <c r="B954" s="103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idden="1" x14ac:dyDescent="0.15">
      <c r="A955" s="1036">
        <v>28</v>
      </c>
      <c r="B955" s="103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idden="1" x14ac:dyDescent="0.15">
      <c r="A956" s="1036">
        <v>29</v>
      </c>
      <c r="B956" s="103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idden="1" x14ac:dyDescent="0.15">
      <c r="A957" s="1036">
        <v>30</v>
      </c>
      <c r="B957" s="103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idden="1" x14ac:dyDescent="0.15">
      <c r="A960" s="347"/>
      <c r="B960" s="347"/>
      <c r="C960" s="347" t="s">
        <v>26</v>
      </c>
      <c r="D960" s="347"/>
      <c r="E960" s="347"/>
      <c r="F960" s="347"/>
      <c r="G960" s="347"/>
      <c r="H960" s="347"/>
      <c r="I960" s="347"/>
      <c r="J960" s="278" t="s">
        <v>411</v>
      </c>
      <c r="K960" s="102"/>
      <c r="L960" s="102"/>
      <c r="M960" s="102"/>
      <c r="N960" s="102"/>
      <c r="O960" s="102"/>
      <c r="P960" s="348" t="s">
        <v>27</v>
      </c>
      <c r="Q960" s="348"/>
      <c r="R960" s="348"/>
      <c r="S960" s="348"/>
      <c r="T960" s="348"/>
      <c r="U960" s="348"/>
      <c r="V960" s="348"/>
      <c r="W960" s="348"/>
      <c r="X960" s="348"/>
      <c r="Y960" s="345" t="s">
        <v>464</v>
      </c>
      <c r="Z960" s="346"/>
      <c r="AA960" s="346"/>
      <c r="AB960" s="346"/>
      <c r="AC960" s="278" t="s">
        <v>449</v>
      </c>
      <c r="AD960" s="278"/>
      <c r="AE960" s="278"/>
      <c r="AF960" s="278"/>
      <c r="AG960" s="278"/>
      <c r="AH960" s="345" t="s">
        <v>377</v>
      </c>
      <c r="AI960" s="347"/>
      <c r="AJ960" s="347"/>
      <c r="AK960" s="347"/>
      <c r="AL960" s="347" t="s">
        <v>21</v>
      </c>
      <c r="AM960" s="347"/>
      <c r="AN960" s="347"/>
      <c r="AO960" s="427"/>
      <c r="AP960" s="428" t="s">
        <v>412</v>
      </c>
      <c r="AQ960" s="428"/>
      <c r="AR960" s="428"/>
      <c r="AS960" s="428"/>
      <c r="AT960" s="428"/>
      <c r="AU960" s="428"/>
      <c r="AV960" s="428"/>
      <c r="AW960" s="428"/>
      <c r="AX960" s="428"/>
    </row>
    <row r="961" spans="1:50" hidden="1" x14ac:dyDescent="0.15">
      <c r="A961" s="1036">
        <v>1</v>
      </c>
      <c r="B961" s="103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idden="1" x14ac:dyDescent="0.15">
      <c r="A962" s="1036">
        <v>2</v>
      </c>
      <c r="B962" s="103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idden="1" x14ac:dyDescent="0.15">
      <c r="A963" s="1036">
        <v>3</v>
      </c>
      <c r="B963" s="103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idden="1" x14ac:dyDescent="0.15">
      <c r="A964" s="1036">
        <v>4</v>
      </c>
      <c r="B964" s="103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idden="1" x14ac:dyDescent="0.15">
      <c r="A965" s="1036">
        <v>5</v>
      </c>
      <c r="B965" s="103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idden="1" x14ac:dyDescent="0.15">
      <c r="A966" s="1036">
        <v>6</v>
      </c>
      <c r="B966" s="103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idden="1" x14ac:dyDescent="0.15">
      <c r="A967" s="1036">
        <v>7</v>
      </c>
      <c r="B967" s="103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idden="1" x14ac:dyDescent="0.15">
      <c r="A968" s="1036">
        <v>8</v>
      </c>
      <c r="B968" s="103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idden="1" x14ac:dyDescent="0.15">
      <c r="A969" s="1036">
        <v>9</v>
      </c>
      <c r="B969" s="103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idden="1" x14ac:dyDescent="0.15">
      <c r="A970" s="1036">
        <v>10</v>
      </c>
      <c r="B970" s="103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idden="1" x14ac:dyDescent="0.15">
      <c r="A971" s="1036">
        <v>11</v>
      </c>
      <c r="B971" s="103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idden="1" x14ac:dyDescent="0.15">
      <c r="A972" s="1036">
        <v>12</v>
      </c>
      <c r="B972" s="103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idden="1" x14ac:dyDescent="0.15">
      <c r="A973" s="1036">
        <v>13</v>
      </c>
      <c r="B973" s="103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idden="1" x14ac:dyDescent="0.15">
      <c r="A974" s="1036">
        <v>14</v>
      </c>
      <c r="B974" s="103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idden="1" x14ac:dyDescent="0.15">
      <c r="A975" s="1036">
        <v>15</v>
      </c>
      <c r="B975" s="103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idden="1" x14ac:dyDescent="0.15">
      <c r="A976" s="1036">
        <v>16</v>
      </c>
      <c r="B976" s="103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idden="1" x14ac:dyDescent="0.15">
      <c r="A977" s="1036">
        <v>17</v>
      </c>
      <c r="B977" s="103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idden="1" x14ac:dyDescent="0.15">
      <c r="A978" s="1036">
        <v>18</v>
      </c>
      <c r="B978" s="103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idden="1" x14ac:dyDescent="0.15">
      <c r="A979" s="1036">
        <v>19</v>
      </c>
      <c r="B979" s="103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idden="1" x14ac:dyDescent="0.15">
      <c r="A980" s="1036">
        <v>20</v>
      </c>
      <c r="B980" s="103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idden="1" x14ac:dyDescent="0.15">
      <c r="A981" s="1036">
        <v>21</v>
      </c>
      <c r="B981" s="103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idden="1" x14ac:dyDescent="0.15">
      <c r="A982" s="1036">
        <v>22</v>
      </c>
      <c r="B982" s="103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idden="1" x14ac:dyDescent="0.15">
      <c r="A983" s="1036">
        <v>23</v>
      </c>
      <c r="B983" s="103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idden="1" x14ac:dyDescent="0.15">
      <c r="A984" s="1036">
        <v>24</v>
      </c>
      <c r="B984" s="103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idden="1" x14ac:dyDescent="0.15">
      <c r="A985" s="1036">
        <v>25</v>
      </c>
      <c r="B985" s="103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idden="1" x14ac:dyDescent="0.15">
      <c r="A986" s="1036">
        <v>26</v>
      </c>
      <c r="B986" s="103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idden="1" x14ac:dyDescent="0.15">
      <c r="A987" s="1036">
        <v>27</v>
      </c>
      <c r="B987" s="103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idden="1" x14ac:dyDescent="0.15">
      <c r="A988" s="1036">
        <v>28</v>
      </c>
      <c r="B988" s="103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idden="1" x14ac:dyDescent="0.15">
      <c r="A989" s="1036">
        <v>29</v>
      </c>
      <c r="B989" s="103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idden="1" x14ac:dyDescent="0.15">
      <c r="A990" s="1036">
        <v>30</v>
      </c>
      <c r="B990" s="103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idden="1" x14ac:dyDescent="0.15">
      <c r="A993" s="347"/>
      <c r="B993" s="347"/>
      <c r="C993" s="347" t="s">
        <v>26</v>
      </c>
      <c r="D993" s="347"/>
      <c r="E993" s="347"/>
      <c r="F993" s="347"/>
      <c r="G993" s="347"/>
      <c r="H993" s="347"/>
      <c r="I993" s="347"/>
      <c r="J993" s="278" t="s">
        <v>411</v>
      </c>
      <c r="K993" s="102"/>
      <c r="L993" s="102"/>
      <c r="M993" s="102"/>
      <c r="N993" s="102"/>
      <c r="O993" s="102"/>
      <c r="P993" s="348" t="s">
        <v>27</v>
      </c>
      <c r="Q993" s="348"/>
      <c r="R993" s="348"/>
      <c r="S993" s="348"/>
      <c r="T993" s="348"/>
      <c r="U993" s="348"/>
      <c r="V993" s="348"/>
      <c r="W993" s="348"/>
      <c r="X993" s="348"/>
      <c r="Y993" s="345" t="s">
        <v>464</v>
      </c>
      <c r="Z993" s="346"/>
      <c r="AA993" s="346"/>
      <c r="AB993" s="346"/>
      <c r="AC993" s="278" t="s">
        <v>449</v>
      </c>
      <c r="AD993" s="278"/>
      <c r="AE993" s="278"/>
      <c r="AF993" s="278"/>
      <c r="AG993" s="278"/>
      <c r="AH993" s="345" t="s">
        <v>377</v>
      </c>
      <c r="AI993" s="347"/>
      <c r="AJ993" s="347"/>
      <c r="AK993" s="347"/>
      <c r="AL993" s="347" t="s">
        <v>21</v>
      </c>
      <c r="AM993" s="347"/>
      <c r="AN993" s="347"/>
      <c r="AO993" s="427"/>
      <c r="AP993" s="428" t="s">
        <v>412</v>
      </c>
      <c r="AQ993" s="428"/>
      <c r="AR993" s="428"/>
      <c r="AS993" s="428"/>
      <c r="AT993" s="428"/>
      <c r="AU993" s="428"/>
      <c r="AV993" s="428"/>
      <c r="AW993" s="428"/>
      <c r="AX993" s="428"/>
    </row>
    <row r="994" spans="1:50" hidden="1" x14ac:dyDescent="0.15">
      <c r="A994" s="1036">
        <v>1</v>
      </c>
      <c r="B994" s="103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idden="1" x14ac:dyDescent="0.15">
      <c r="A995" s="1036">
        <v>2</v>
      </c>
      <c r="B995" s="103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idden="1" x14ac:dyDescent="0.15">
      <c r="A996" s="1036">
        <v>3</v>
      </c>
      <c r="B996" s="103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idden="1" x14ac:dyDescent="0.15">
      <c r="A997" s="1036">
        <v>4</v>
      </c>
      <c r="B997" s="103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idden="1" x14ac:dyDescent="0.15">
      <c r="A998" s="1036">
        <v>5</v>
      </c>
      <c r="B998" s="103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idden="1" x14ac:dyDescent="0.15">
      <c r="A999" s="1036">
        <v>6</v>
      </c>
      <c r="B999" s="103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idden="1" x14ac:dyDescent="0.15">
      <c r="A1000" s="1036">
        <v>7</v>
      </c>
      <c r="B1000" s="103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idden="1" x14ac:dyDescent="0.15">
      <c r="A1001" s="1036">
        <v>8</v>
      </c>
      <c r="B1001" s="103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idden="1" x14ac:dyDescent="0.15">
      <c r="A1002" s="1036">
        <v>9</v>
      </c>
      <c r="B1002" s="103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idden="1" x14ac:dyDescent="0.15">
      <c r="A1003" s="1036">
        <v>10</v>
      </c>
      <c r="B1003" s="103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idden="1" x14ac:dyDescent="0.15">
      <c r="A1004" s="1036">
        <v>11</v>
      </c>
      <c r="B1004" s="103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idden="1" x14ac:dyDescent="0.15">
      <c r="A1005" s="1036">
        <v>12</v>
      </c>
      <c r="B1005" s="103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idden="1" x14ac:dyDescent="0.15">
      <c r="A1006" s="1036">
        <v>13</v>
      </c>
      <c r="B1006" s="103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idden="1" x14ac:dyDescent="0.15">
      <c r="A1007" s="1036">
        <v>14</v>
      </c>
      <c r="B1007" s="103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idden="1" x14ac:dyDescent="0.15">
      <c r="A1008" s="1036">
        <v>15</v>
      </c>
      <c r="B1008" s="103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idden="1" x14ac:dyDescent="0.15">
      <c r="A1009" s="1036">
        <v>16</v>
      </c>
      <c r="B1009" s="103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idden="1" x14ac:dyDescent="0.15">
      <c r="A1010" s="1036">
        <v>17</v>
      </c>
      <c r="B1010" s="103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idden="1" x14ac:dyDescent="0.15">
      <c r="A1011" s="1036">
        <v>18</v>
      </c>
      <c r="B1011" s="103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idden="1" x14ac:dyDescent="0.15">
      <c r="A1012" s="1036">
        <v>19</v>
      </c>
      <c r="B1012" s="103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idden="1" x14ac:dyDescent="0.15">
      <c r="A1013" s="1036">
        <v>20</v>
      </c>
      <c r="B1013" s="103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idden="1" x14ac:dyDescent="0.15">
      <c r="A1014" s="1036">
        <v>21</v>
      </c>
      <c r="B1014" s="103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idden="1" x14ac:dyDescent="0.15">
      <c r="A1015" s="1036">
        <v>22</v>
      </c>
      <c r="B1015" s="103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idden="1" x14ac:dyDescent="0.15">
      <c r="A1016" s="1036">
        <v>23</v>
      </c>
      <c r="B1016" s="103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idden="1" x14ac:dyDescent="0.15">
      <c r="A1017" s="1036">
        <v>24</v>
      </c>
      <c r="B1017" s="103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idden="1" x14ac:dyDescent="0.15">
      <c r="A1018" s="1036">
        <v>25</v>
      </c>
      <c r="B1018" s="103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idden="1" x14ac:dyDescent="0.15">
      <c r="A1019" s="1036">
        <v>26</v>
      </c>
      <c r="B1019" s="103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idden="1" x14ac:dyDescent="0.15">
      <c r="A1020" s="1036">
        <v>27</v>
      </c>
      <c r="B1020" s="103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idden="1" x14ac:dyDescent="0.15">
      <c r="A1021" s="1036">
        <v>28</v>
      </c>
      <c r="B1021" s="103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idden="1" x14ac:dyDescent="0.15">
      <c r="A1022" s="1036">
        <v>29</v>
      </c>
      <c r="B1022" s="103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idden="1" x14ac:dyDescent="0.15">
      <c r="A1023" s="1036">
        <v>30</v>
      </c>
      <c r="B1023" s="103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idden="1" x14ac:dyDescent="0.15">
      <c r="A1026" s="347"/>
      <c r="B1026" s="347"/>
      <c r="C1026" s="347" t="s">
        <v>26</v>
      </c>
      <c r="D1026" s="347"/>
      <c r="E1026" s="347"/>
      <c r="F1026" s="347"/>
      <c r="G1026" s="347"/>
      <c r="H1026" s="347"/>
      <c r="I1026" s="347"/>
      <c r="J1026" s="278" t="s">
        <v>411</v>
      </c>
      <c r="K1026" s="102"/>
      <c r="L1026" s="102"/>
      <c r="M1026" s="102"/>
      <c r="N1026" s="102"/>
      <c r="O1026" s="102"/>
      <c r="P1026" s="348" t="s">
        <v>27</v>
      </c>
      <c r="Q1026" s="348"/>
      <c r="R1026" s="348"/>
      <c r="S1026" s="348"/>
      <c r="T1026" s="348"/>
      <c r="U1026" s="348"/>
      <c r="V1026" s="348"/>
      <c r="W1026" s="348"/>
      <c r="X1026" s="348"/>
      <c r="Y1026" s="345" t="s">
        <v>464</v>
      </c>
      <c r="Z1026" s="346"/>
      <c r="AA1026" s="346"/>
      <c r="AB1026" s="346"/>
      <c r="AC1026" s="278" t="s">
        <v>449</v>
      </c>
      <c r="AD1026" s="278"/>
      <c r="AE1026" s="278"/>
      <c r="AF1026" s="278"/>
      <c r="AG1026" s="278"/>
      <c r="AH1026" s="345" t="s">
        <v>377</v>
      </c>
      <c r="AI1026" s="347"/>
      <c r="AJ1026" s="347"/>
      <c r="AK1026" s="347"/>
      <c r="AL1026" s="347" t="s">
        <v>21</v>
      </c>
      <c r="AM1026" s="347"/>
      <c r="AN1026" s="347"/>
      <c r="AO1026" s="427"/>
      <c r="AP1026" s="428" t="s">
        <v>412</v>
      </c>
      <c r="AQ1026" s="428"/>
      <c r="AR1026" s="428"/>
      <c r="AS1026" s="428"/>
      <c r="AT1026" s="428"/>
      <c r="AU1026" s="428"/>
      <c r="AV1026" s="428"/>
      <c r="AW1026" s="428"/>
      <c r="AX1026" s="428"/>
    </row>
    <row r="1027" spans="1:50" hidden="1" x14ac:dyDescent="0.15">
      <c r="A1027" s="1036">
        <v>1</v>
      </c>
      <c r="B1027" s="103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idden="1" x14ac:dyDescent="0.15">
      <c r="A1028" s="1036">
        <v>2</v>
      </c>
      <c r="B1028" s="103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idden="1" x14ac:dyDescent="0.15">
      <c r="A1029" s="1036">
        <v>3</v>
      </c>
      <c r="B1029" s="103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idden="1" x14ac:dyDescent="0.15">
      <c r="A1030" s="1036">
        <v>4</v>
      </c>
      <c r="B1030" s="103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idden="1" x14ac:dyDescent="0.15">
      <c r="A1031" s="1036">
        <v>5</v>
      </c>
      <c r="B1031" s="103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idden="1" x14ac:dyDescent="0.15">
      <c r="A1032" s="1036">
        <v>6</v>
      </c>
      <c r="B1032" s="103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idden="1" x14ac:dyDescent="0.15">
      <c r="A1033" s="1036">
        <v>7</v>
      </c>
      <c r="B1033" s="103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idden="1" x14ac:dyDescent="0.15">
      <c r="A1034" s="1036">
        <v>8</v>
      </c>
      <c r="B1034" s="103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idden="1" x14ac:dyDescent="0.15">
      <c r="A1035" s="1036">
        <v>9</v>
      </c>
      <c r="B1035" s="103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idden="1" x14ac:dyDescent="0.15">
      <c r="A1036" s="1036">
        <v>10</v>
      </c>
      <c r="B1036" s="103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idden="1" x14ac:dyDescent="0.15">
      <c r="A1037" s="1036">
        <v>11</v>
      </c>
      <c r="B1037" s="103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idden="1" x14ac:dyDescent="0.15">
      <c r="A1038" s="1036">
        <v>12</v>
      </c>
      <c r="B1038" s="103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idden="1" x14ac:dyDescent="0.15">
      <c r="A1039" s="1036">
        <v>13</v>
      </c>
      <c r="B1039" s="103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idden="1" x14ac:dyDescent="0.15">
      <c r="A1040" s="1036">
        <v>14</v>
      </c>
      <c r="B1040" s="103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idden="1" x14ac:dyDescent="0.15">
      <c r="A1041" s="1036">
        <v>15</v>
      </c>
      <c r="B1041" s="103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idden="1" x14ac:dyDescent="0.15">
      <c r="A1042" s="1036">
        <v>16</v>
      </c>
      <c r="B1042" s="103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idden="1" x14ac:dyDescent="0.15">
      <c r="A1043" s="1036">
        <v>17</v>
      </c>
      <c r="B1043" s="103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idden="1" x14ac:dyDescent="0.15">
      <c r="A1044" s="1036">
        <v>18</v>
      </c>
      <c r="B1044" s="103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idden="1" x14ac:dyDescent="0.15">
      <c r="A1045" s="1036">
        <v>19</v>
      </c>
      <c r="B1045" s="103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idden="1" x14ac:dyDescent="0.15">
      <c r="A1046" s="1036">
        <v>20</v>
      </c>
      <c r="B1046" s="103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idden="1" x14ac:dyDescent="0.15">
      <c r="A1047" s="1036">
        <v>21</v>
      </c>
      <c r="B1047" s="103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idden="1" x14ac:dyDescent="0.15">
      <c r="A1048" s="1036">
        <v>22</v>
      </c>
      <c r="B1048" s="103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idden="1" x14ac:dyDescent="0.15">
      <c r="A1049" s="1036">
        <v>23</v>
      </c>
      <c r="B1049" s="103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idden="1" x14ac:dyDescent="0.15">
      <c r="A1050" s="1036">
        <v>24</v>
      </c>
      <c r="B1050" s="103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idden="1" x14ac:dyDescent="0.15">
      <c r="A1051" s="1036">
        <v>25</v>
      </c>
      <c r="B1051" s="103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idden="1" x14ac:dyDescent="0.15">
      <c r="A1052" s="1036">
        <v>26</v>
      </c>
      <c r="B1052" s="103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idden="1" x14ac:dyDescent="0.15">
      <c r="A1053" s="1036">
        <v>27</v>
      </c>
      <c r="B1053" s="103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idden="1" x14ac:dyDescent="0.15">
      <c r="A1054" s="1036">
        <v>28</v>
      </c>
      <c r="B1054" s="103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idden="1" x14ac:dyDescent="0.15">
      <c r="A1055" s="1036">
        <v>29</v>
      </c>
      <c r="B1055" s="103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idden="1" x14ac:dyDescent="0.15">
      <c r="A1056" s="1036">
        <v>30</v>
      </c>
      <c r="B1056" s="103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idden="1" x14ac:dyDescent="0.15">
      <c r="A1059" s="347"/>
      <c r="B1059" s="347"/>
      <c r="C1059" s="347" t="s">
        <v>26</v>
      </c>
      <c r="D1059" s="347"/>
      <c r="E1059" s="347"/>
      <c r="F1059" s="347"/>
      <c r="G1059" s="347"/>
      <c r="H1059" s="347"/>
      <c r="I1059" s="347"/>
      <c r="J1059" s="278" t="s">
        <v>411</v>
      </c>
      <c r="K1059" s="102"/>
      <c r="L1059" s="102"/>
      <c r="M1059" s="102"/>
      <c r="N1059" s="102"/>
      <c r="O1059" s="102"/>
      <c r="P1059" s="348" t="s">
        <v>27</v>
      </c>
      <c r="Q1059" s="348"/>
      <c r="R1059" s="348"/>
      <c r="S1059" s="348"/>
      <c r="T1059" s="348"/>
      <c r="U1059" s="348"/>
      <c r="V1059" s="348"/>
      <c r="W1059" s="348"/>
      <c r="X1059" s="348"/>
      <c r="Y1059" s="345" t="s">
        <v>464</v>
      </c>
      <c r="Z1059" s="346"/>
      <c r="AA1059" s="346"/>
      <c r="AB1059" s="346"/>
      <c r="AC1059" s="278" t="s">
        <v>449</v>
      </c>
      <c r="AD1059" s="278"/>
      <c r="AE1059" s="278"/>
      <c r="AF1059" s="278"/>
      <c r="AG1059" s="278"/>
      <c r="AH1059" s="345" t="s">
        <v>377</v>
      </c>
      <c r="AI1059" s="347"/>
      <c r="AJ1059" s="347"/>
      <c r="AK1059" s="347"/>
      <c r="AL1059" s="347" t="s">
        <v>21</v>
      </c>
      <c r="AM1059" s="347"/>
      <c r="AN1059" s="347"/>
      <c r="AO1059" s="427"/>
      <c r="AP1059" s="428" t="s">
        <v>412</v>
      </c>
      <c r="AQ1059" s="428"/>
      <c r="AR1059" s="428"/>
      <c r="AS1059" s="428"/>
      <c r="AT1059" s="428"/>
      <c r="AU1059" s="428"/>
      <c r="AV1059" s="428"/>
      <c r="AW1059" s="428"/>
      <c r="AX1059" s="428"/>
    </row>
    <row r="1060" spans="1:50" hidden="1" x14ac:dyDescent="0.15">
      <c r="A1060" s="1036">
        <v>1</v>
      </c>
      <c r="B1060" s="103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idden="1" x14ac:dyDescent="0.15">
      <c r="A1061" s="1036">
        <v>2</v>
      </c>
      <c r="B1061" s="103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idden="1" x14ac:dyDescent="0.15">
      <c r="A1062" s="1036">
        <v>3</v>
      </c>
      <c r="B1062" s="103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idden="1" x14ac:dyDescent="0.15">
      <c r="A1063" s="1036">
        <v>4</v>
      </c>
      <c r="B1063" s="103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idden="1" x14ac:dyDescent="0.15">
      <c r="A1064" s="1036">
        <v>5</v>
      </c>
      <c r="B1064" s="103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idden="1" x14ac:dyDescent="0.15">
      <c r="A1065" s="1036">
        <v>6</v>
      </c>
      <c r="B1065" s="103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idden="1" x14ac:dyDescent="0.15">
      <c r="A1066" s="1036">
        <v>7</v>
      </c>
      <c r="B1066" s="103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idden="1" x14ac:dyDescent="0.15">
      <c r="A1067" s="1036">
        <v>8</v>
      </c>
      <c r="B1067" s="103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idden="1" x14ac:dyDescent="0.15">
      <c r="A1068" s="1036">
        <v>9</v>
      </c>
      <c r="B1068" s="103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idden="1" x14ac:dyDescent="0.15">
      <c r="A1069" s="1036">
        <v>10</v>
      </c>
      <c r="B1069" s="103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idden="1" x14ac:dyDescent="0.15">
      <c r="A1070" s="1036">
        <v>11</v>
      </c>
      <c r="B1070" s="103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idden="1" x14ac:dyDescent="0.15">
      <c r="A1071" s="1036">
        <v>12</v>
      </c>
      <c r="B1071" s="103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idden="1" x14ac:dyDescent="0.15">
      <c r="A1072" s="1036">
        <v>13</v>
      </c>
      <c r="B1072" s="103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idden="1" x14ac:dyDescent="0.15">
      <c r="A1073" s="1036">
        <v>14</v>
      </c>
      <c r="B1073" s="103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idden="1" x14ac:dyDescent="0.15">
      <c r="A1074" s="1036">
        <v>15</v>
      </c>
      <c r="B1074" s="103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idden="1" x14ac:dyDescent="0.15">
      <c r="A1075" s="1036">
        <v>16</v>
      </c>
      <c r="B1075" s="103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idden="1" x14ac:dyDescent="0.15">
      <c r="A1076" s="1036">
        <v>17</v>
      </c>
      <c r="B1076" s="103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idden="1" x14ac:dyDescent="0.15">
      <c r="A1077" s="1036">
        <v>18</v>
      </c>
      <c r="B1077" s="103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idden="1" x14ac:dyDescent="0.15">
      <c r="A1078" s="1036">
        <v>19</v>
      </c>
      <c r="B1078" s="103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idden="1" x14ac:dyDescent="0.15">
      <c r="A1079" s="1036">
        <v>20</v>
      </c>
      <c r="B1079" s="103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idden="1" x14ac:dyDescent="0.15">
      <c r="A1080" s="1036">
        <v>21</v>
      </c>
      <c r="B1080" s="103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idden="1" x14ac:dyDescent="0.15">
      <c r="A1081" s="1036">
        <v>22</v>
      </c>
      <c r="B1081" s="103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idden="1" x14ac:dyDescent="0.15">
      <c r="A1082" s="1036">
        <v>23</v>
      </c>
      <c r="B1082" s="103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idden="1" x14ac:dyDescent="0.15">
      <c r="A1083" s="1036">
        <v>24</v>
      </c>
      <c r="B1083" s="103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idden="1" x14ac:dyDescent="0.15">
      <c r="A1084" s="1036">
        <v>25</v>
      </c>
      <c r="B1084" s="103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idden="1" x14ac:dyDescent="0.15">
      <c r="A1085" s="1036">
        <v>26</v>
      </c>
      <c r="B1085" s="103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idden="1" x14ac:dyDescent="0.15">
      <c r="A1086" s="1036">
        <v>27</v>
      </c>
      <c r="B1086" s="103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idden="1" x14ac:dyDescent="0.15">
      <c r="A1087" s="1036">
        <v>28</v>
      </c>
      <c r="B1087" s="103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idden="1" x14ac:dyDescent="0.15">
      <c r="A1088" s="1036">
        <v>29</v>
      </c>
      <c r="B1088" s="103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idden="1" x14ac:dyDescent="0.15">
      <c r="A1089" s="1036">
        <v>30</v>
      </c>
      <c r="B1089" s="103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idden="1" x14ac:dyDescent="0.15">
      <c r="A1092" s="347"/>
      <c r="B1092" s="347"/>
      <c r="C1092" s="347" t="s">
        <v>26</v>
      </c>
      <c r="D1092" s="347"/>
      <c r="E1092" s="347"/>
      <c r="F1092" s="347"/>
      <c r="G1092" s="347"/>
      <c r="H1092" s="347"/>
      <c r="I1092" s="347"/>
      <c r="J1092" s="278" t="s">
        <v>411</v>
      </c>
      <c r="K1092" s="102"/>
      <c r="L1092" s="102"/>
      <c r="M1092" s="102"/>
      <c r="N1092" s="102"/>
      <c r="O1092" s="102"/>
      <c r="P1092" s="348" t="s">
        <v>27</v>
      </c>
      <c r="Q1092" s="348"/>
      <c r="R1092" s="348"/>
      <c r="S1092" s="348"/>
      <c r="T1092" s="348"/>
      <c r="U1092" s="348"/>
      <c r="V1092" s="348"/>
      <c r="W1092" s="348"/>
      <c r="X1092" s="348"/>
      <c r="Y1092" s="345" t="s">
        <v>464</v>
      </c>
      <c r="Z1092" s="346"/>
      <c r="AA1092" s="346"/>
      <c r="AB1092" s="346"/>
      <c r="AC1092" s="278" t="s">
        <v>449</v>
      </c>
      <c r="AD1092" s="278"/>
      <c r="AE1092" s="278"/>
      <c r="AF1092" s="278"/>
      <c r="AG1092" s="278"/>
      <c r="AH1092" s="345" t="s">
        <v>377</v>
      </c>
      <c r="AI1092" s="347"/>
      <c r="AJ1092" s="347"/>
      <c r="AK1092" s="347"/>
      <c r="AL1092" s="347" t="s">
        <v>21</v>
      </c>
      <c r="AM1092" s="347"/>
      <c r="AN1092" s="347"/>
      <c r="AO1092" s="427"/>
      <c r="AP1092" s="428" t="s">
        <v>412</v>
      </c>
      <c r="AQ1092" s="428"/>
      <c r="AR1092" s="428"/>
      <c r="AS1092" s="428"/>
      <c r="AT1092" s="428"/>
      <c r="AU1092" s="428"/>
      <c r="AV1092" s="428"/>
      <c r="AW1092" s="428"/>
      <c r="AX1092" s="428"/>
    </row>
    <row r="1093" spans="1:50" hidden="1" x14ac:dyDescent="0.15">
      <c r="A1093" s="1036">
        <v>1</v>
      </c>
      <c r="B1093" s="103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idden="1" x14ac:dyDescent="0.15">
      <c r="A1094" s="1036">
        <v>2</v>
      </c>
      <c r="B1094" s="103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idden="1" x14ac:dyDescent="0.15">
      <c r="A1095" s="1036">
        <v>3</v>
      </c>
      <c r="B1095" s="103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idden="1" x14ac:dyDescent="0.15">
      <c r="A1096" s="1036">
        <v>4</v>
      </c>
      <c r="B1096" s="103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idden="1" x14ac:dyDescent="0.15">
      <c r="A1097" s="1036">
        <v>5</v>
      </c>
      <c r="B1097" s="103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idden="1" x14ac:dyDescent="0.15">
      <c r="A1098" s="1036">
        <v>6</v>
      </c>
      <c r="B1098" s="103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idden="1" x14ac:dyDescent="0.15">
      <c r="A1099" s="1036">
        <v>7</v>
      </c>
      <c r="B1099" s="103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idden="1" x14ac:dyDescent="0.15">
      <c r="A1100" s="1036">
        <v>8</v>
      </c>
      <c r="B1100" s="103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idden="1" x14ac:dyDescent="0.15">
      <c r="A1101" s="1036">
        <v>9</v>
      </c>
      <c r="B1101" s="103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idden="1" x14ac:dyDescent="0.15">
      <c r="A1102" s="1036">
        <v>10</v>
      </c>
      <c r="B1102" s="103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idden="1" x14ac:dyDescent="0.15">
      <c r="A1103" s="1036">
        <v>11</v>
      </c>
      <c r="B1103" s="103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idden="1" x14ac:dyDescent="0.15">
      <c r="A1104" s="1036">
        <v>12</v>
      </c>
      <c r="B1104" s="103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idden="1" x14ac:dyDescent="0.15">
      <c r="A1105" s="1036">
        <v>13</v>
      </c>
      <c r="B1105" s="103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idden="1" x14ac:dyDescent="0.15">
      <c r="A1106" s="1036">
        <v>14</v>
      </c>
      <c r="B1106" s="103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idden="1" x14ac:dyDescent="0.15">
      <c r="A1107" s="1036">
        <v>15</v>
      </c>
      <c r="B1107" s="103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idden="1" x14ac:dyDescent="0.15">
      <c r="A1108" s="1036">
        <v>16</v>
      </c>
      <c r="B1108" s="103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idden="1" x14ac:dyDescent="0.15">
      <c r="A1109" s="1036">
        <v>17</v>
      </c>
      <c r="B1109" s="103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idden="1" x14ac:dyDescent="0.15">
      <c r="A1110" s="1036">
        <v>18</v>
      </c>
      <c r="B1110" s="103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idden="1" x14ac:dyDescent="0.15">
      <c r="A1111" s="1036">
        <v>19</v>
      </c>
      <c r="B1111" s="103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idden="1" x14ac:dyDescent="0.15">
      <c r="A1112" s="1036">
        <v>20</v>
      </c>
      <c r="B1112" s="103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idden="1" x14ac:dyDescent="0.15">
      <c r="A1113" s="1036">
        <v>21</v>
      </c>
      <c r="B1113" s="103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idden="1" x14ac:dyDescent="0.15">
      <c r="A1114" s="1036">
        <v>22</v>
      </c>
      <c r="B1114" s="103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idden="1" x14ac:dyDescent="0.15">
      <c r="A1115" s="1036">
        <v>23</v>
      </c>
      <c r="B1115" s="103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idden="1" x14ac:dyDescent="0.15">
      <c r="A1116" s="1036">
        <v>24</v>
      </c>
      <c r="B1116" s="103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idden="1" x14ac:dyDescent="0.15">
      <c r="A1117" s="1036">
        <v>25</v>
      </c>
      <c r="B1117" s="103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idden="1" x14ac:dyDescent="0.15">
      <c r="A1118" s="1036">
        <v>26</v>
      </c>
      <c r="B1118" s="103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idden="1" x14ac:dyDescent="0.15">
      <c r="A1119" s="1036">
        <v>27</v>
      </c>
      <c r="B1119" s="103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idden="1" x14ac:dyDescent="0.15">
      <c r="A1120" s="1036">
        <v>28</v>
      </c>
      <c r="B1120" s="103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idden="1" x14ac:dyDescent="0.15">
      <c r="A1121" s="1036">
        <v>29</v>
      </c>
      <c r="B1121" s="103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idden="1" x14ac:dyDescent="0.15">
      <c r="A1122" s="1036">
        <v>30</v>
      </c>
      <c r="B1122" s="103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idden="1" x14ac:dyDescent="0.15">
      <c r="A1125" s="347"/>
      <c r="B1125" s="347"/>
      <c r="C1125" s="347" t="s">
        <v>26</v>
      </c>
      <c r="D1125" s="347"/>
      <c r="E1125" s="347"/>
      <c r="F1125" s="347"/>
      <c r="G1125" s="347"/>
      <c r="H1125" s="347"/>
      <c r="I1125" s="347"/>
      <c r="J1125" s="278" t="s">
        <v>411</v>
      </c>
      <c r="K1125" s="102"/>
      <c r="L1125" s="102"/>
      <c r="M1125" s="102"/>
      <c r="N1125" s="102"/>
      <c r="O1125" s="102"/>
      <c r="P1125" s="348" t="s">
        <v>27</v>
      </c>
      <c r="Q1125" s="348"/>
      <c r="R1125" s="348"/>
      <c r="S1125" s="348"/>
      <c r="T1125" s="348"/>
      <c r="U1125" s="348"/>
      <c r="V1125" s="348"/>
      <c r="W1125" s="348"/>
      <c r="X1125" s="348"/>
      <c r="Y1125" s="345" t="s">
        <v>464</v>
      </c>
      <c r="Z1125" s="346"/>
      <c r="AA1125" s="346"/>
      <c r="AB1125" s="346"/>
      <c r="AC1125" s="278" t="s">
        <v>449</v>
      </c>
      <c r="AD1125" s="278"/>
      <c r="AE1125" s="278"/>
      <c r="AF1125" s="278"/>
      <c r="AG1125" s="278"/>
      <c r="AH1125" s="345" t="s">
        <v>377</v>
      </c>
      <c r="AI1125" s="347"/>
      <c r="AJ1125" s="347"/>
      <c r="AK1125" s="347"/>
      <c r="AL1125" s="347" t="s">
        <v>21</v>
      </c>
      <c r="AM1125" s="347"/>
      <c r="AN1125" s="347"/>
      <c r="AO1125" s="427"/>
      <c r="AP1125" s="428" t="s">
        <v>412</v>
      </c>
      <c r="AQ1125" s="428"/>
      <c r="AR1125" s="428"/>
      <c r="AS1125" s="428"/>
      <c r="AT1125" s="428"/>
      <c r="AU1125" s="428"/>
      <c r="AV1125" s="428"/>
      <c r="AW1125" s="428"/>
      <c r="AX1125" s="428"/>
    </row>
    <row r="1126" spans="1:50" hidden="1" x14ac:dyDescent="0.15">
      <c r="A1126" s="1036">
        <v>1</v>
      </c>
      <c r="B1126" s="103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idden="1" x14ac:dyDescent="0.15">
      <c r="A1127" s="1036">
        <v>2</v>
      </c>
      <c r="B1127" s="103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idden="1" x14ac:dyDescent="0.15">
      <c r="A1128" s="1036">
        <v>3</v>
      </c>
      <c r="B1128" s="103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idden="1" x14ac:dyDescent="0.15">
      <c r="A1129" s="1036">
        <v>4</v>
      </c>
      <c r="B1129" s="103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idden="1" x14ac:dyDescent="0.15">
      <c r="A1130" s="1036">
        <v>5</v>
      </c>
      <c r="B1130" s="103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idden="1" x14ac:dyDescent="0.15">
      <c r="A1131" s="1036">
        <v>6</v>
      </c>
      <c r="B1131" s="103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idden="1" x14ac:dyDescent="0.15">
      <c r="A1132" s="1036">
        <v>7</v>
      </c>
      <c r="B1132" s="103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idden="1" x14ac:dyDescent="0.15">
      <c r="A1133" s="1036">
        <v>8</v>
      </c>
      <c r="B1133" s="103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idden="1" x14ac:dyDescent="0.15">
      <c r="A1134" s="1036">
        <v>9</v>
      </c>
      <c r="B1134" s="103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idden="1" x14ac:dyDescent="0.15">
      <c r="A1135" s="1036">
        <v>10</v>
      </c>
      <c r="B1135" s="103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idden="1" x14ac:dyDescent="0.15">
      <c r="A1136" s="1036">
        <v>11</v>
      </c>
      <c r="B1136" s="103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idden="1" x14ac:dyDescent="0.15">
      <c r="A1137" s="1036">
        <v>12</v>
      </c>
      <c r="B1137" s="103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idden="1" x14ac:dyDescent="0.15">
      <c r="A1138" s="1036">
        <v>13</v>
      </c>
      <c r="B1138" s="103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idden="1" x14ac:dyDescent="0.15">
      <c r="A1139" s="1036">
        <v>14</v>
      </c>
      <c r="B1139" s="103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idden="1" x14ac:dyDescent="0.15">
      <c r="A1140" s="1036">
        <v>15</v>
      </c>
      <c r="B1140" s="103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idden="1" x14ac:dyDescent="0.15">
      <c r="A1141" s="1036">
        <v>16</v>
      </c>
      <c r="B1141" s="103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idden="1" x14ac:dyDescent="0.15">
      <c r="A1142" s="1036">
        <v>17</v>
      </c>
      <c r="B1142" s="103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idden="1" x14ac:dyDescent="0.15">
      <c r="A1143" s="1036">
        <v>18</v>
      </c>
      <c r="B1143" s="103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idden="1" x14ac:dyDescent="0.15">
      <c r="A1144" s="1036">
        <v>19</v>
      </c>
      <c r="B1144" s="103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idden="1" x14ac:dyDescent="0.15">
      <c r="A1145" s="1036">
        <v>20</v>
      </c>
      <c r="B1145" s="103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idden="1" x14ac:dyDescent="0.15">
      <c r="A1146" s="1036">
        <v>21</v>
      </c>
      <c r="B1146" s="103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idden="1" x14ac:dyDescent="0.15">
      <c r="A1147" s="1036">
        <v>22</v>
      </c>
      <c r="B1147" s="103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idden="1" x14ac:dyDescent="0.15">
      <c r="A1148" s="1036">
        <v>23</v>
      </c>
      <c r="B1148" s="103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idden="1" x14ac:dyDescent="0.15">
      <c r="A1149" s="1036">
        <v>24</v>
      </c>
      <c r="B1149" s="103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idden="1" x14ac:dyDescent="0.15">
      <c r="A1150" s="1036">
        <v>25</v>
      </c>
      <c r="B1150" s="103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idden="1" x14ac:dyDescent="0.15">
      <c r="A1151" s="1036">
        <v>26</v>
      </c>
      <c r="B1151" s="103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idden="1" x14ac:dyDescent="0.15">
      <c r="A1152" s="1036">
        <v>27</v>
      </c>
      <c r="B1152" s="103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idden="1" x14ac:dyDescent="0.15">
      <c r="A1153" s="1036">
        <v>28</v>
      </c>
      <c r="B1153" s="103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idden="1" x14ac:dyDescent="0.15">
      <c r="A1154" s="1036">
        <v>29</v>
      </c>
      <c r="B1154" s="103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idden="1" x14ac:dyDescent="0.15">
      <c r="A1155" s="1036">
        <v>30</v>
      </c>
      <c r="B1155" s="103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idden="1" x14ac:dyDescent="0.15">
      <c r="A1158" s="347"/>
      <c r="B1158" s="347"/>
      <c r="C1158" s="347" t="s">
        <v>26</v>
      </c>
      <c r="D1158" s="347"/>
      <c r="E1158" s="347"/>
      <c r="F1158" s="347"/>
      <c r="G1158" s="347"/>
      <c r="H1158" s="347"/>
      <c r="I1158" s="347"/>
      <c r="J1158" s="278" t="s">
        <v>411</v>
      </c>
      <c r="K1158" s="102"/>
      <c r="L1158" s="102"/>
      <c r="M1158" s="102"/>
      <c r="N1158" s="102"/>
      <c r="O1158" s="102"/>
      <c r="P1158" s="348" t="s">
        <v>27</v>
      </c>
      <c r="Q1158" s="348"/>
      <c r="R1158" s="348"/>
      <c r="S1158" s="348"/>
      <c r="T1158" s="348"/>
      <c r="U1158" s="348"/>
      <c r="V1158" s="348"/>
      <c r="W1158" s="348"/>
      <c r="X1158" s="348"/>
      <c r="Y1158" s="345" t="s">
        <v>464</v>
      </c>
      <c r="Z1158" s="346"/>
      <c r="AA1158" s="346"/>
      <c r="AB1158" s="346"/>
      <c r="AC1158" s="278" t="s">
        <v>449</v>
      </c>
      <c r="AD1158" s="278"/>
      <c r="AE1158" s="278"/>
      <c r="AF1158" s="278"/>
      <c r="AG1158" s="278"/>
      <c r="AH1158" s="345" t="s">
        <v>377</v>
      </c>
      <c r="AI1158" s="347"/>
      <c r="AJ1158" s="347"/>
      <c r="AK1158" s="347"/>
      <c r="AL1158" s="347" t="s">
        <v>21</v>
      </c>
      <c r="AM1158" s="347"/>
      <c r="AN1158" s="347"/>
      <c r="AO1158" s="427"/>
      <c r="AP1158" s="428" t="s">
        <v>412</v>
      </c>
      <c r="AQ1158" s="428"/>
      <c r="AR1158" s="428"/>
      <c r="AS1158" s="428"/>
      <c r="AT1158" s="428"/>
      <c r="AU1158" s="428"/>
      <c r="AV1158" s="428"/>
      <c r="AW1158" s="428"/>
      <c r="AX1158" s="428"/>
    </row>
    <row r="1159" spans="1:50" hidden="1" x14ac:dyDescent="0.15">
      <c r="A1159" s="1036">
        <v>1</v>
      </c>
      <c r="B1159" s="103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idden="1" x14ac:dyDescent="0.15">
      <c r="A1160" s="1036">
        <v>2</v>
      </c>
      <c r="B1160" s="103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idden="1" x14ac:dyDescent="0.15">
      <c r="A1161" s="1036">
        <v>3</v>
      </c>
      <c r="B1161" s="103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idden="1" x14ac:dyDescent="0.15">
      <c r="A1162" s="1036">
        <v>4</v>
      </c>
      <c r="B1162" s="103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idden="1" x14ac:dyDescent="0.15">
      <c r="A1163" s="1036">
        <v>5</v>
      </c>
      <c r="B1163" s="103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idden="1" x14ac:dyDescent="0.15">
      <c r="A1164" s="1036">
        <v>6</v>
      </c>
      <c r="B1164" s="103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idden="1" x14ac:dyDescent="0.15">
      <c r="A1165" s="1036">
        <v>7</v>
      </c>
      <c r="B1165" s="103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idden="1" x14ac:dyDescent="0.15">
      <c r="A1166" s="1036">
        <v>8</v>
      </c>
      <c r="B1166" s="103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idden="1" x14ac:dyDescent="0.15">
      <c r="A1167" s="1036">
        <v>9</v>
      </c>
      <c r="B1167" s="103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idden="1" x14ac:dyDescent="0.15">
      <c r="A1168" s="1036">
        <v>10</v>
      </c>
      <c r="B1168" s="103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idden="1" x14ac:dyDescent="0.15">
      <c r="A1169" s="1036">
        <v>11</v>
      </c>
      <c r="B1169" s="103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idden="1" x14ac:dyDescent="0.15">
      <c r="A1170" s="1036">
        <v>12</v>
      </c>
      <c r="B1170" s="103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idden="1" x14ac:dyDescent="0.15">
      <c r="A1171" s="1036">
        <v>13</v>
      </c>
      <c r="B1171" s="103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idden="1" x14ac:dyDescent="0.15">
      <c r="A1172" s="1036">
        <v>14</v>
      </c>
      <c r="B1172" s="103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idden="1" x14ac:dyDescent="0.15">
      <c r="A1173" s="1036">
        <v>15</v>
      </c>
      <c r="B1173" s="103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idden="1" x14ac:dyDescent="0.15">
      <c r="A1174" s="1036">
        <v>16</v>
      </c>
      <c r="B1174" s="103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idden="1" x14ac:dyDescent="0.15">
      <c r="A1175" s="1036">
        <v>17</v>
      </c>
      <c r="B1175" s="103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idden="1" x14ac:dyDescent="0.15">
      <c r="A1176" s="1036">
        <v>18</v>
      </c>
      <c r="B1176" s="103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idden="1" x14ac:dyDescent="0.15">
      <c r="A1177" s="1036">
        <v>19</v>
      </c>
      <c r="B1177" s="103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idden="1" x14ac:dyDescent="0.15">
      <c r="A1178" s="1036">
        <v>20</v>
      </c>
      <c r="B1178" s="103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idden="1" x14ac:dyDescent="0.15">
      <c r="A1179" s="1036">
        <v>21</v>
      </c>
      <c r="B1179" s="103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idden="1" x14ac:dyDescent="0.15">
      <c r="A1180" s="1036">
        <v>22</v>
      </c>
      <c r="B1180" s="103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idden="1" x14ac:dyDescent="0.15">
      <c r="A1181" s="1036">
        <v>23</v>
      </c>
      <c r="B1181" s="103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idden="1" x14ac:dyDescent="0.15">
      <c r="A1182" s="1036">
        <v>24</v>
      </c>
      <c r="B1182" s="103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idden="1" x14ac:dyDescent="0.15">
      <c r="A1183" s="1036">
        <v>25</v>
      </c>
      <c r="B1183" s="103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idden="1" x14ac:dyDescent="0.15">
      <c r="A1184" s="1036">
        <v>26</v>
      </c>
      <c r="B1184" s="103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idden="1" x14ac:dyDescent="0.15">
      <c r="A1185" s="1036">
        <v>27</v>
      </c>
      <c r="B1185" s="103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idden="1" x14ac:dyDescent="0.15">
      <c r="A1186" s="1036">
        <v>28</v>
      </c>
      <c r="B1186" s="103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idden="1" x14ac:dyDescent="0.15">
      <c r="A1187" s="1036">
        <v>29</v>
      </c>
      <c r="B1187" s="103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idden="1" x14ac:dyDescent="0.15">
      <c r="A1188" s="1036">
        <v>30</v>
      </c>
      <c r="B1188" s="103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idden="1" x14ac:dyDescent="0.15">
      <c r="A1191" s="347"/>
      <c r="B1191" s="347"/>
      <c r="C1191" s="347" t="s">
        <v>26</v>
      </c>
      <c r="D1191" s="347"/>
      <c r="E1191" s="347"/>
      <c r="F1191" s="347"/>
      <c r="G1191" s="347"/>
      <c r="H1191" s="347"/>
      <c r="I1191" s="347"/>
      <c r="J1191" s="278" t="s">
        <v>411</v>
      </c>
      <c r="K1191" s="102"/>
      <c r="L1191" s="102"/>
      <c r="M1191" s="102"/>
      <c r="N1191" s="102"/>
      <c r="O1191" s="102"/>
      <c r="P1191" s="348" t="s">
        <v>27</v>
      </c>
      <c r="Q1191" s="348"/>
      <c r="R1191" s="348"/>
      <c r="S1191" s="348"/>
      <c r="T1191" s="348"/>
      <c r="U1191" s="348"/>
      <c r="V1191" s="348"/>
      <c r="W1191" s="348"/>
      <c r="X1191" s="348"/>
      <c r="Y1191" s="345" t="s">
        <v>464</v>
      </c>
      <c r="Z1191" s="346"/>
      <c r="AA1191" s="346"/>
      <c r="AB1191" s="346"/>
      <c r="AC1191" s="278" t="s">
        <v>449</v>
      </c>
      <c r="AD1191" s="278"/>
      <c r="AE1191" s="278"/>
      <c r="AF1191" s="278"/>
      <c r="AG1191" s="278"/>
      <c r="AH1191" s="345" t="s">
        <v>377</v>
      </c>
      <c r="AI1191" s="347"/>
      <c r="AJ1191" s="347"/>
      <c r="AK1191" s="347"/>
      <c r="AL1191" s="347" t="s">
        <v>21</v>
      </c>
      <c r="AM1191" s="347"/>
      <c r="AN1191" s="347"/>
      <c r="AO1191" s="427"/>
      <c r="AP1191" s="428" t="s">
        <v>412</v>
      </c>
      <c r="AQ1191" s="428"/>
      <c r="AR1191" s="428"/>
      <c r="AS1191" s="428"/>
      <c r="AT1191" s="428"/>
      <c r="AU1191" s="428"/>
      <c r="AV1191" s="428"/>
      <c r="AW1191" s="428"/>
      <c r="AX1191" s="428"/>
    </row>
    <row r="1192" spans="1:50" hidden="1" x14ac:dyDescent="0.15">
      <c r="A1192" s="1036">
        <v>1</v>
      </c>
      <c r="B1192" s="103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idden="1" x14ac:dyDescent="0.15">
      <c r="A1193" s="1036">
        <v>2</v>
      </c>
      <c r="B1193" s="103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idden="1" x14ac:dyDescent="0.15">
      <c r="A1194" s="1036">
        <v>3</v>
      </c>
      <c r="B1194" s="103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idden="1" x14ac:dyDescent="0.15">
      <c r="A1195" s="1036">
        <v>4</v>
      </c>
      <c r="B1195" s="103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idden="1" x14ac:dyDescent="0.15">
      <c r="A1196" s="1036">
        <v>5</v>
      </c>
      <c r="B1196" s="103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idden="1" x14ac:dyDescent="0.15">
      <c r="A1197" s="1036">
        <v>6</v>
      </c>
      <c r="B1197" s="103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idden="1" x14ac:dyDescent="0.15">
      <c r="A1198" s="1036">
        <v>7</v>
      </c>
      <c r="B1198" s="103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idden="1" x14ac:dyDescent="0.15">
      <c r="A1199" s="1036">
        <v>8</v>
      </c>
      <c r="B1199" s="103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idden="1" x14ac:dyDescent="0.15">
      <c r="A1200" s="1036">
        <v>9</v>
      </c>
      <c r="B1200" s="103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idden="1" x14ac:dyDescent="0.15">
      <c r="A1201" s="1036">
        <v>10</v>
      </c>
      <c r="B1201" s="103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idden="1" x14ac:dyDescent="0.15">
      <c r="A1202" s="1036">
        <v>11</v>
      </c>
      <c r="B1202" s="103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idden="1" x14ac:dyDescent="0.15">
      <c r="A1203" s="1036">
        <v>12</v>
      </c>
      <c r="B1203" s="103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idden="1" x14ac:dyDescent="0.15">
      <c r="A1204" s="1036">
        <v>13</v>
      </c>
      <c r="B1204" s="103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idden="1" x14ac:dyDescent="0.15">
      <c r="A1205" s="1036">
        <v>14</v>
      </c>
      <c r="B1205" s="103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idden="1" x14ac:dyDescent="0.15">
      <c r="A1206" s="1036">
        <v>15</v>
      </c>
      <c r="B1206" s="103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idden="1" x14ac:dyDescent="0.15">
      <c r="A1207" s="1036">
        <v>16</v>
      </c>
      <c r="B1207" s="103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idden="1" x14ac:dyDescent="0.15">
      <c r="A1208" s="1036">
        <v>17</v>
      </c>
      <c r="B1208" s="103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idden="1" x14ac:dyDescent="0.15">
      <c r="A1209" s="1036">
        <v>18</v>
      </c>
      <c r="B1209" s="103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idden="1" x14ac:dyDescent="0.15">
      <c r="A1210" s="1036">
        <v>19</v>
      </c>
      <c r="B1210" s="103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idden="1" x14ac:dyDescent="0.15">
      <c r="A1211" s="1036">
        <v>20</v>
      </c>
      <c r="B1211" s="103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idden="1" x14ac:dyDescent="0.15">
      <c r="A1212" s="1036">
        <v>21</v>
      </c>
      <c r="B1212" s="103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idden="1" x14ac:dyDescent="0.15">
      <c r="A1213" s="1036">
        <v>22</v>
      </c>
      <c r="B1213" s="103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idden="1" x14ac:dyDescent="0.15">
      <c r="A1214" s="1036">
        <v>23</v>
      </c>
      <c r="B1214" s="103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idden="1" x14ac:dyDescent="0.15">
      <c r="A1215" s="1036">
        <v>24</v>
      </c>
      <c r="B1215" s="103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idden="1" x14ac:dyDescent="0.15">
      <c r="A1216" s="1036">
        <v>25</v>
      </c>
      <c r="B1216" s="103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idden="1" x14ac:dyDescent="0.15">
      <c r="A1217" s="1036">
        <v>26</v>
      </c>
      <c r="B1217" s="103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idden="1" x14ac:dyDescent="0.15">
      <c r="A1218" s="1036">
        <v>27</v>
      </c>
      <c r="B1218" s="103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idden="1" x14ac:dyDescent="0.15">
      <c r="A1219" s="1036">
        <v>28</v>
      </c>
      <c r="B1219" s="103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idden="1" x14ac:dyDescent="0.15">
      <c r="A1220" s="1036">
        <v>29</v>
      </c>
      <c r="B1220" s="103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idden="1" x14ac:dyDescent="0.15">
      <c r="A1221" s="1036">
        <v>30</v>
      </c>
      <c r="B1221" s="103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idden="1" x14ac:dyDescent="0.15">
      <c r="A1224" s="347"/>
      <c r="B1224" s="347"/>
      <c r="C1224" s="347" t="s">
        <v>26</v>
      </c>
      <c r="D1224" s="347"/>
      <c r="E1224" s="347"/>
      <c r="F1224" s="347"/>
      <c r="G1224" s="347"/>
      <c r="H1224" s="347"/>
      <c r="I1224" s="347"/>
      <c r="J1224" s="278" t="s">
        <v>411</v>
      </c>
      <c r="K1224" s="102"/>
      <c r="L1224" s="102"/>
      <c r="M1224" s="102"/>
      <c r="N1224" s="102"/>
      <c r="O1224" s="102"/>
      <c r="P1224" s="348" t="s">
        <v>27</v>
      </c>
      <c r="Q1224" s="348"/>
      <c r="R1224" s="348"/>
      <c r="S1224" s="348"/>
      <c r="T1224" s="348"/>
      <c r="U1224" s="348"/>
      <c r="V1224" s="348"/>
      <c r="W1224" s="348"/>
      <c r="X1224" s="348"/>
      <c r="Y1224" s="345" t="s">
        <v>464</v>
      </c>
      <c r="Z1224" s="346"/>
      <c r="AA1224" s="346"/>
      <c r="AB1224" s="346"/>
      <c r="AC1224" s="278" t="s">
        <v>449</v>
      </c>
      <c r="AD1224" s="278"/>
      <c r="AE1224" s="278"/>
      <c r="AF1224" s="278"/>
      <c r="AG1224" s="278"/>
      <c r="AH1224" s="345" t="s">
        <v>377</v>
      </c>
      <c r="AI1224" s="347"/>
      <c r="AJ1224" s="347"/>
      <c r="AK1224" s="347"/>
      <c r="AL1224" s="347" t="s">
        <v>21</v>
      </c>
      <c r="AM1224" s="347"/>
      <c r="AN1224" s="347"/>
      <c r="AO1224" s="427"/>
      <c r="AP1224" s="428" t="s">
        <v>412</v>
      </c>
      <c r="AQ1224" s="428"/>
      <c r="AR1224" s="428"/>
      <c r="AS1224" s="428"/>
      <c r="AT1224" s="428"/>
      <c r="AU1224" s="428"/>
      <c r="AV1224" s="428"/>
      <c r="AW1224" s="428"/>
      <c r="AX1224" s="428"/>
    </row>
    <row r="1225" spans="1:50" hidden="1" x14ac:dyDescent="0.15">
      <c r="A1225" s="1036">
        <v>1</v>
      </c>
      <c r="B1225" s="103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idden="1" x14ac:dyDescent="0.15">
      <c r="A1226" s="1036">
        <v>2</v>
      </c>
      <c r="B1226" s="103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idden="1" x14ac:dyDescent="0.15">
      <c r="A1227" s="1036">
        <v>3</v>
      </c>
      <c r="B1227" s="103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idden="1" x14ac:dyDescent="0.15">
      <c r="A1228" s="1036">
        <v>4</v>
      </c>
      <c r="B1228" s="103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idden="1" x14ac:dyDescent="0.15">
      <c r="A1229" s="1036">
        <v>5</v>
      </c>
      <c r="B1229" s="103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idden="1" x14ac:dyDescent="0.15">
      <c r="A1230" s="1036">
        <v>6</v>
      </c>
      <c r="B1230" s="103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idden="1" x14ac:dyDescent="0.15">
      <c r="A1231" s="1036">
        <v>7</v>
      </c>
      <c r="B1231" s="103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idden="1" x14ac:dyDescent="0.15">
      <c r="A1232" s="1036">
        <v>8</v>
      </c>
      <c r="B1232" s="103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idden="1" x14ac:dyDescent="0.15">
      <c r="A1233" s="1036">
        <v>9</v>
      </c>
      <c r="B1233" s="103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idden="1" x14ac:dyDescent="0.15">
      <c r="A1234" s="1036">
        <v>10</v>
      </c>
      <c r="B1234" s="103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idden="1" x14ac:dyDescent="0.15">
      <c r="A1235" s="1036">
        <v>11</v>
      </c>
      <c r="B1235" s="103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idden="1" x14ac:dyDescent="0.15">
      <c r="A1236" s="1036">
        <v>12</v>
      </c>
      <c r="B1236" s="103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idden="1" x14ac:dyDescent="0.15">
      <c r="A1237" s="1036">
        <v>13</v>
      </c>
      <c r="B1237" s="103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idden="1" x14ac:dyDescent="0.15">
      <c r="A1238" s="1036">
        <v>14</v>
      </c>
      <c r="B1238" s="103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idden="1" x14ac:dyDescent="0.15">
      <c r="A1239" s="1036">
        <v>15</v>
      </c>
      <c r="B1239" s="103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idden="1" x14ac:dyDescent="0.15">
      <c r="A1240" s="1036">
        <v>16</v>
      </c>
      <c r="B1240" s="103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idden="1" x14ac:dyDescent="0.15">
      <c r="A1241" s="1036">
        <v>17</v>
      </c>
      <c r="B1241" s="103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idden="1" x14ac:dyDescent="0.15">
      <c r="A1242" s="1036">
        <v>18</v>
      </c>
      <c r="B1242" s="103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idden="1" x14ac:dyDescent="0.15">
      <c r="A1243" s="1036">
        <v>19</v>
      </c>
      <c r="B1243" s="103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idden="1" x14ac:dyDescent="0.15">
      <c r="A1244" s="1036">
        <v>20</v>
      </c>
      <c r="B1244" s="103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idden="1" x14ac:dyDescent="0.15">
      <c r="A1245" s="1036">
        <v>21</v>
      </c>
      <c r="B1245" s="103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idden="1" x14ac:dyDescent="0.15">
      <c r="A1246" s="1036">
        <v>22</v>
      </c>
      <c r="B1246" s="103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idden="1" x14ac:dyDescent="0.15">
      <c r="A1247" s="1036">
        <v>23</v>
      </c>
      <c r="B1247" s="103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idden="1" x14ac:dyDescent="0.15">
      <c r="A1248" s="1036">
        <v>24</v>
      </c>
      <c r="B1248" s="103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idden="1" x14ac:dyDescent="0.15">
      <c r="A1249" s="1036">
        <v>25</v>
      </c>
      <c r="B1249" s="103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idden="1" x14ac:dyDescent="0.15">
      <c r="A1250" s="1036">
        <v>26</v>
      </c>
      <c r="B1250" s="103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idden="1" x14ac:dyDescent="0.15">
      <c r="A1251" s="1036">
        <v>27</v>
      </c>
      <c r="B1251" s="103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idden="1" x14ac:dyDescent="0.15">
      <c r="A1252" s="1036">
        <v>28</v>
      </c>
      <c r="B1252" s="103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idden="1" x14ac:dyDescent="0.15">
      <c r="A1253" s="1036">
        <v>29</v>
      </c>
      <c r="B1253" s="103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idden="1" x14ac:dyDescent="0.15">
      <c r="A1254" s="1036">
        <v>30</v>
      </c>
      <c r="B1254" s="103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idden="1" x14ac:dyDescent="0.15">
      <c r="A1257" s="347"/>
      <c r="B1257" s="347"/>
      <c r="C1257" s="347" t="s">
        <v>26</v>
      </c>
      <c r="D1257" s="347"/>
      <c r="E1257" s="347"/>
      <c r="F1257" s="347"/>
      <c r="G1257" s="347"/>
      <c r="H1257" s="347"/>
      <c r="I1257" s="347"/>
      <c r="J1257" s="278" t="s">
        <v>411</v>
      </c>
      <c r="K1257" s="102"/>
      <c r="L1257" s="102"/>
      <c r="M1257" s="102"/>
      <c r="N1257" s="102"/>
      <c r="O1257" s="102"/>
      <c r="P1257" s="348" t="s">
        <v>27</v>
      </c>
      <c r="Q1257" s="348"/>
      <c r="R1257" s="348"/>
      <c r="S1257" s="348"/>
      <c r="T1257" s="348"/>
      <c r="U1257" s="348"/>
      <c r="V1257" s="348"/>
      <c r="W1257" s="348"/>
      <c r="X1257" s="348"/>
      <c r="Y1257" s="345" t="s">
        <v>464</v>
      </c>
      <c r="Z1257" s="346"/>
      <c r="AA1257" s="346"/>
      <c r="AB1257" s="346"/>
      <c r="AC1257" s="278" t="s">
        <v>449</v>
      </c>
      <c r="AD1257" s="278"/>
      <c r="AE1257" s="278"/>
      <c r="AF1257" s="278"/>
      <c r="AG1257" s="278"/>
      <c r="AH1257" s="345" t="s">
        <v>377</v>
      </c>
      <c r="AI1257" s="347"/>
      <c r="AJ1257" s="347"/>
      <c r="AK1257" s="347"/>
      <c r="AL1257" s="347" t="s">
        <v>21</v>
      </c>
      <c r="AM1257" s="347"/>
      <c r="AN1257" s="347"/>
      <c r="AO1257" s="427"/>
      <c r="AP1257" s="428" t="s">
        <v>412</v>
      </c>
      <c r="AQ1257" s="428"/>
      <c r="AR1257" s="428"/>
      <c r="AS1257" s="428"/>
      <c r="AT1257" s="428"/>
      <c r="AU1257" s="428"/>
      <c r="AV1257" s="428"/>
      <c r="AW1257" s="428"/>
      <c r="AX1257" s="428"/>
    </row>
    <row r="1258" spans="1:50" hidden="1" x14ac:dyDescent="0.15">
      <c r="A1258" s="1036">
        <v>1</v>
      </c>
      <c r="B1258" s="103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idden="1" x14ac:dyDescent="0.15">
      <c r="A1259" s="1036">
        <v>2</v>
      </c>
      <c r="B1259" s="103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idden="1" x14ac:dyDescent="0.15">
      <c r="A1260" s="1036">
        <v>3</v>
      </c>
      <c r="B1260" s="103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idden="1" x14ac:dyDescent="0.15">
      <c r="A1261" s="1036">
        <v>4</v>
      </c>
      <c r="B1261" s="103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idden="1" x14ac:dyDescent="0.15">
      <c r="A1262" s="1036">
        <v>5</v>
      </c>
      <c r="B1262" s="103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idden="1" x14ac:dyDescent="0.15">
      <c r="A1263" s="1036">
        <v>6</v>
      </c>
      <c r="B1263" s="103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idden="1" x14ac:dyDescent="0.15">
      <c r="A1264" s="1036">
        <v>7</v>
      </c>
      <c r="B1264" s="103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idden="1" x14ac:dyDescent="0.15">
      <c r="A1265" s="1036">
        <v>8</v>
      </c>
      <c r="B1265" s="103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idden="1" x14ac:dyDescent="0.15">
      <c r="A1266" s="1036">
        <v>9</v>
      </c>
      <c r="B1266" s="103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idden="1" x14ac:dyDescent="0.15">
      <c r="A1267" s="1036">
        <v>10</v>
      </c>
      <c r="B1267" s="103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idden="1" x14ac:dyDescent="0.15">
      <c r="A1268" s="1036">
        <v>11</v>
      </c>
      <c r="B1268" s="103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idden="1" x14ac:dyDescent="0.15">
      <c r="A1269" s="1036">
        <v>12</v>
      </c>
      <c r="B1269" s="103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idden="1" x14ac:dyDescent="0.15">
      <c r="A1270" s="1036">
        <v>13</v>
      </c>
      <c r="B1270" s="103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idden="1" x14ac:dyDescent="0.15">
      <c r="A1271" s="1036">
        <v>14</v>
      </c>
      <c r="B1271" s="103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idden="1" x14ac:dyDescent="0.15">
      <c r="A1272" s="1036">
        <v>15</v>
      </c>
      <c r="B1272" s="103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idden="1" x14ac:dyDescent="0.15">
      <c r="A1273" s="1036">
        <v>16</v>
      </c>
      <c r="B1273" s="103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idden="1" x14ac:dyDescent="0.15">
      <c r="A1274" s="1036">
        <v>17</v>
      </c>
      <c r="B1274" s="103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idden="1" x14ac:dyDescent="0.15">
      <c r="A1275" s="1036">
        <v>18</v>
      </c>
      <c r="B1275" s="103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idden="1" x14ac:dyDescent="0.15">
      <c r="A1276" s="1036">
        <v>19</v>
      </c>
      <c r="B1276" s="103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idden="1" x14ac:dyDescent="0.15">
      <c r="A1277" s="1036">
        <v>20</v>
      </c>
      <c r="B1277" s="103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idden="1" x14ac:dyDescent="0.15">
      <c r="A1278" s="1036">
        <v>21</v>
      </c>
      <c r="B1278" s="103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idden="1" x14ac:dyDescent="0.15">
      <c r="A1279" s="1036">
        <v>22</v>
      </c>
      <c r="B1279" s="103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idden="1" x14ac:dyDescent="0.15">
      <c r="A1280" s="1036">
        <v>23</v>
      </c>
      <c r="B1280" s="103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idden="1" x14ac:dyDescent="0.15">
      <c r="A1281" s="1036">
        <v>24</v>
      </c>
      <c r="B1281" s="103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idden="1" x14ac:dyDescent="0.15">
      <c r="A1282" s="1036">
        <v>25</v>
      </c>
      <c r="B1282" s="103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idden="1" x14ac:dyDescent="0.15">
      <c r="A1283" s="1036">
        <v>26</v>
      </c>
      <c r="B1283" s="103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idden="1" x14ac:dyDescent="0.15">
      <c r="A1284" s="1036">
        <v>27</v>
      </c>
      <c r="B1284" s="103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idden="1" x14ac:dyDescent="0.15">
      <c r="A1285" s="1036">
        <v>28</v>
      </c>
      <c r="B1285" s="103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idden="1" x14ac:dyDescent="0.15">
      <c r="A1286" s="1036">
        <v>29</v>
      </c>
      <c r="B1286" s="103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idden="1" x14ac:dyDescent="0.15">
      <c r="A1287" s="1036">
        <v>30</v>
      </c>
      <c r="B1287" s="103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idden="1" x14ac:dyDescent="0.15">
      <c r="A1290" s="347"/>
      <c r="B1290" s="347"/>
      <c r="C1290" s="347" t="s">
        <v>26</v>
      </c>
      <c r="D1290" s="347"/>
      <c r="E1290" s="347"/>
      <c r="F1290" s="347"/>
      <c r="G1290" s="347"/>
      <c r="H1290" s="347"/>
      <c r="I1290" s="347"/>
      <c r="J1290" s="278" t="s">
        <v>411</v>
      </c>
      <c r="K1290" s="102"/>
      <c r="L1290" s="102"/>
      <c r="M1290" s="102"/>
      <c r="N1290" s="102"/>
      <c r="O1290" s="102"/>
      <c r="P1290" s="348" t="s">
        <v>27</v>
      </c>
      <c r="Q1290" s="348"/>
      <c r="R1290" s="348"/>
      <c r="S1290" s="348"/>
      <c r="T1290" s="348"/>
      <c r="U1290" s="348"/>
      <c r="V1290" s="348"/>
      <c r="W1290" s="348"/>
      <c r="X1290" s="348"/>
      <c r="Y1290" s="345" t="s">
        <v>464</v>
      </c>
      <c r="Z1290" s="346"/>
      <c r="AA1290" s="346"/>
      <c r="AB1290" s="346"/>
      <c r="AC1290" s="278" t="s">
        <v>449</v>
      </c>
      <c r="AD1290" s="278"/>
      <c r="AE1290" s="278"/>
      <c r="AF1290" s="278"/>
      <c r="AG1290" s="278"/>
      <c r="AH1290" s="345" t="s">
        <v>377</v>
      </c>
      <c r="AI1290" s="347"/>
      <c r="AJ1290" s="347"/>
      <c r="AK1290" s="347"/>
      <c r="AL1290" s="347" t="s">
        <v>21</v>
      </c>
      <c r="AM1290" s="347"/>
      <c r="AN1290" s="347"/>
      <c r="AO1290" s="427"/>
      <c r="AP1290" s="428" t="s">
        <v>412</v>
      </c>
      <c r="AQ1290" s="428"/>
      <c r="AR1290" s="428"/>
      <c r="AS1290" s="428"/>
      <c r="AT1290" s="428"/>
      <c r="AU1290" s="428"/>
      <c r="AV1290" s="428"/>
      <c r="AW1290" s="428"/>
      <c r="AX1290" s="428"/>
    </row>
    <row r="1291" spans="1:50" hidden="1" x14ac:dyDescent="0.15">
      <c r="A1291" s="1036">
        <v>1</v>
      </c>
      <c r="B1291" s="103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idden="1" x14ac:dyDescent="0.15">
      <c r="A1292" s="1036">
        <v>2</v>
      </c>
      <c r="B1292" s="103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idden="1" x14ac:dyDescent="0.15">
      <c r="A1293" s="1036">
        <v>3</v>
      </c>
      <c r="B1293" s="103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idden="1" x14ac:dyDescent="0.15">
      <c r="A1294" s="1036">
        <v>4</v>
      </c>
      <c r="B1294" s="103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idden="1" x14ac:dyDescent="0.15">
      <c r="A1295" s="1036">
        <v>5</v>
      </c>
      <c r="B1295" s="103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idden="1" x14ac:dyDescent="0.15">
      <c r="A1296" s="1036">
        <v>6</v>
      </c>
      <c r="B1296" s="103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idden="1" x14ac:dyDescent="0.15">
      <c r="A1297" s="1036">
        <v>7</v>
      </c>
      <c r="B1297" s="103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idden="1" x14ac:dyDescent="0.15">
      <c r="A1298" s="1036">
        <v>8</v>
      </c>
      <c r="B1298" s="103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idden="1" x14ac:dyDescent="0.15">
      <c r="A1299" s="1036">
        <v>9</v>
      </c>
      <c r="B1299" s="103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idden="1" x14ac:dyDescent="0.15">
      <c r="A1300" s="1036">
        <v>10</v>
      </c>
      <c r="B1300" s="103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idden="1" x14ac:dyDescent="0.15">
      <c r="A1301" s="1036">
        <v>11</v>
      </c>
      <c r="B1301" s="103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idden="1" x14ac:dyDescent="0.15">
      <c r="A1302" s="1036">
        <v>12</v>
      </c>
      <c r="B1302" s="103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idden="1" x14ac:dyDescent="0.15">
      <c r="A1303" s="1036">
        <v>13</v>
      </c>
      <c r="B1303" s="103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idden="1" x14ac:dyDescent="0.15">
      <c r="A1304" s="1036">
        <v>14</v>
      </c>
      <c r="B1304" s="103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idden="1" x14ac:dyDescent="0.15">
      <c r="A1305" s="1036">
        <v>15</v>
      </c>
      <c r="B1305" s="103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idden="1" x14ac:dyDescent="0.15">
      <c r="A1306" s="1036">
        <v>16</v>
      </c>
      <c r="B1306" s="103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idden="1" x14ac:dyDescent="0.15">
      <c r="A1307" s="1036">
        <v>17</v>
      </c>
      <c r="B1307" s="103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idden="1" x14ac:dyDescent="0.15">
      <c r="A1308" s="1036">
        <v>18</v>
      </c>
      <c r="B1308" s="103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idden="1" x14ac:dyDescent="0.15">
      <c r="A1309" s="1036">
        <v>19</v>
      </c>
      <c r="B1309" s="103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idden="1" x14ac:dyDescent="0.15">
      <c r="A1310" s="1036">
        <v>20</v>
      </c>
      <c r="B1310" s="103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idden="1" x14ac:dyDescent="0.15">
      <c r="A1311" s="1036">
        <v>21</v>
      </c>
      <c r="B1311" s="103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idden="1" x14ac:dyDescent="0.15">
      <c r="A1312" s="1036">
        <v>22</v>
      </c>
      <c r="B1312" s="103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idden="1" x14ac:dyDescent="0.15">
      <c r="A1313" s="1036">
        <v>23</v>
      </c>
      <c r="B1313" s="103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idden="1" x14ac:dyDescent="0.15">
      <c r="A1314" s="1036">
        <v>24</v>
      </c>
      <c r="B1314" s="103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idden="1" x14ac:dyDescent="0.15">
      <c r="A1315" s="1036">
        <v>25</v>
      </c>
      <c r="B1315" s="103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idden="1" x14ac:dyDescent="0.15">
      <c r="A1316" s="1036">
        <v>26</v>
      </c>
      <c r="B1316" s="103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idden="1" x14ac:dyDescent="0.15">
      <c r="A1317" s="1036">
        <v>27</v>
      </c>
      <c r="B1317" s="103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idden="1" x14ac:dyDescent="0.15">
      <c r="A1318" s="1036">
        <v>28</v>
      </c>
      <c r="B1318" s="103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idden="1" x14ac:dyDescent="0.15">
      <c r="A1319" s="1036">
        <v>29</v>
      </c>
      <c r="B1319" s="103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idden="1" x14ac:dyDescent="0.15">
      <c r="A1320" s="1036">
        <v>30</v>
      </c>
      <c r="B1320" s="103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C1293:AG1293"/>
    <mergeCell ref="AH1293:AK1293"/>
    <mergeCell ref="AL1293:AO1293"/>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3:I273"/>
    <mergeCell ref="J273:O273"/>
    <mergeCell ref="P273:X273"/>
    <mergeCell ref="Y273:AB273"/>
    <mergeCell ref="AC273:AG273"/>
    <mergeCell ref="AH272:AK272"/>
    <mergeCell ref="AL272:AO272"/>
    <mergeCell ref="AP272:AX272"/>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C272:I272"/>
    <mergeCell ref="J272:O272"/>
    <mergeCell ref="P272:X272"/>
    <mergeCell ref="Y272:AB272"/>
    <mergeCell ref="AC272:AG272"/>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P1293:AX1293"/>
    <mergeCell ref="C1294:I1294"/>
    <mergeCell ref="J1294:O1294"/>
    <mergeCell ref="P1294:X1294"/>
    <mergeCell ref="Y1294:AB1294"/>
    <mergeCell ref="AC1294:AG1294"/>
  </mergeCells>
  <phoneticPr fontId="5"/>
  <conditionalFormatting sqref="AL4:AO33">
    <cfRule type="expression" dxfId="307" priority="327">
      <formula>IF(AND(AL4&gt;=0, RIGHT(TEXT(AL4,"0.#"),1)&lt;&gt;"."),TRUE,FALSE)</formula>
    </cfRule>
    <cfRule type="expression" dxfId="306" priority="328">
      <formula>IF(AND(AL4&gt;=0, RIGHT(TEXT(AL4,"0.#"),1)="."),TRUE,FALSE)</formula>
    </cfRule>
    <cfRule type="expression" dxfId="305" priority="329">
      <formula>IF(AND(AL4&lt;0, RIGHT(TEXT(AL4,"0.#"),1)&lt;&gt;"."),TRUE,FALSE)</formula>
    </cfRule>
    <cfRule type="expression" dxfId="304" priority="330">
      <formula>IF(AND(AL4&lt;0, RIGHT(TEXT(AL4,"0.#"),1)="."),TRUE,FALSE)</formula>
    </cfRule>
  </conditionalFormatting>
  <conditionalFormatting sqref="Y4:Y33">
    <cfRule type="expression" dxfId="303" priority="325">
      <formula>IF(RIGHT(TEXT(Y4,"0.#"),1)=".",FALSE,TRUE)</formula>
    </cfRule>
    <cfRule type="expression" dxfId="302" priority="326">
      <formula>IF(RIGHT(TEXT(Y4,"0.#"),1)=".",TRUE,FALSE)</formula>
    </cfRule>
  </conditionalFormatting>
  <conditionalFormatting sqref="AL37:AO66">
    <cfRule type="expression" dxfId="301" priority="321">
      <formula>IF(AND(AL37&gt;=0, RIGHT(TEXT(AL37,"0.#"),1)&lt;&gt;"."),TRUE,FALSE)</formula>
    </cfRule>
    <cfRule type="expression" dxfId="300" priority="322">
      <formula>IF(AND(AL37&gt;=0, RIGHT(TEXT(AL37,"0.#"),1)="."),TRUE,FALSE)</formula>
    </cfRule>
    <cfRule type="expression" dxfId="299" priority="323">
      <formula>IF(AND(AL37&lt;0, RIGHT(TEXT(AL37,"0.#"),1)&lt;&gt;"."),TRUE,FALSE)</formula>
    </cfRule>
    <cfRule type="expression" dxfId="298" priority="324">
      <formula>IF(AND(AL37&lt;0, RIGHT(TEXT(AL37,"0.#"),1)="."),TRUE,FALSE)</formula>
    </cfRule>
  </conditionalFormatting>
  <conditionalFormatting sqref="Y37:Y66">
    <cfRule type="expression" dxfId="297" priority="319">
      <formula>IF(RIGHT(TEXT(Y37,"0.#"),1)=".",FALSE,TRUE)</formula>
    </cfRule>
    <cfRule type="expression" dxfId="296" priority="320">
      <formula>IF(RIGHT(TEXT(Y37,"0.#"),1)=".",TRUE,FALSE)</formula>
    </cfRule>
  </conditionalFormatting>
  <conditionalFormatting sqref="AL70:AO99">
    <cfRule type="expression" dxfId="295" priority="315">
      <formula>IF(AND(AL70&gt;=0, RIGHT(TEXT(AL70,"0.#"),1)&lt;&gt;"."),TRUE,FALSE)</formula>
    </cfRule>
    <cfRule type="expression" dxfId="294" priority="316">
      <formula>IF(AND(AL70&gt;=0, RIGHT(TEXT(AL70,"0.#"),1)="."),TRUE,FALSE)</formula>
    </cfRule>
    <cfRule type="expression" dxfId="293" priority="317">
      <formula>IF(AND(AL70&lt;0, RIGHT(TEXT(AL70,"0.#"),1)&lt;&gt;"."),TRUE,FALSE)</formula>
    </cfRule>
    <cfRule type="expression" dxfId="292" priority="318">
      <formula>IF(AND(AL70&lt;0, RIGHT(TEXT(AL70,"0.#"),1)="."),TRUE,FALSE)</formula>
    </cfRule>
  </conditionalFormatting>
  <conditionalFormatting sqref="Y70:Y99">
    <cfRule type="expression" dxfId="291" priority="313">
      <formula>IF(RIGHT(TEXT(Y70,"0.#"),1)=".",FALSE,TRUE)</formula>
    </cfRule>
    <cfRule type="expression" dxfId="290" priority="314">
      <formula>IF(RIGHT(TEXT(Y70,"0.#"),1)=".",TRUE,FALSE)</formula>
    </cfRule>
  </conditionalFormatting>
  <conditionalFormatting sqref="AL103:AO132">
    <cfRule type="expression" dxfId="289" priority="309">
      <formula>IF(AND(AL103&gt;=0, RIGHT(TEXT(AL103,"0.#"),1)&lt;&gt;"."),TRUE,FALSE)</formula>
    </cfRule>
    <cfRule type="expression" dxfId="288" priority="310">
      <formula>IF(AND(AL103&gt;=0, RIGHT(TEXT(AL103,"0.#"),1)="."),TRUE,FALSE)</formula>
    </cfRule>
    <cfRule type="expression" dxfId="287" priority="311">
      <formula>IF(AND(AL103&lt;0, RIGHT(TEXT(AL103,"0.#"),1)&lt;&gt;"."),TRUE,FALSE)</formula>
    </cfRule>
    <cfRule type="expression" dxfId="286" priority="312">
      <formula>IF(AND(AL103&lt;0, RIGHT(TEXT(AL103,"0.#"),1)="."),TRUE,FALSE)</formula>
    </cfRule>
  </conditionalFormatting>
  <conditionalFormatting sqref="Y103:Y132">
    <cfRule type="expression" dxfId="285" priority="307">
      <formula>IF(RIGHT(TEXT(Y103,"0.#"),1)=".",FALSE,TRUE)</formula>
    </cfRule>
    <cfRule type="expression" dxfId="284" priority="308">
      <formula>IF(RIGHT(TEXT(Y103,"0.#"),1)=".",TRUE,FALSE)</formula>
    </cfRule>
  </conditionalFormatting>
  <conditionalFormatting sqref="AL136:AO165">
    <cfRule type="expression" dxfId="283" priority="303">
      <formula>IF(AND(AL136&gt;=0, RIGHT(TEXT(AL136,"0.#"),1)&lt;&gt;"."),TRUE,FALSE)</formula>
    </cfRule>
    <cfRule type="expression" dxfId="282" priority="304">
      <formula>IF(AND(AL136&gt;=0, RIGHT(TEXT(AL136,"0.#"),1)="."),TRUE,FALSE)</formula>
    </cfRule>
    <cfRule type="expression" dxfId="281" priority="305">
      <formula>IF(AND(AL136&lt;0, RIGHT(TEXT(AL136,"0.#"),1)&lt;&gt;"."),TRUE,FALSE)</formula>
    </cfRule>
    <cfRule type="expression" dxfId="280" priority="306">
      <formula>IF(AND(AL136&lt;0, RIGHT(TEXT(AL136,"0.#"),1)="."),TRUE,FALSE)</formula>
    </cfRule>
  </conditionalFormatting>
  <conditionalFormatting sqref="Y136:Y165">
    <cfRule type="expression" dxfId="279" priority="301">
      <formula>IF(RIGHT(TEXT(Y136,"0.#"),1)=".",FALSE,TRUE)</formula>
    </cfRule>
    <cfRule type="expression" dxfId="278" priority="302">
      <formula>IF(RIGHT(TEXT(Y136,"0.#"),1)=".",TRUE,FALSE)</formula>
    </cfRule>
  </conditionalFormatting>
  <conditionalFormatting sqref="AL169:AO198">
    <cfRule type="expression" dxfId="277" priority="297">
      <formula>IF(AND(AL169&gt;=0, RIGHT(TEXT(AL169,"0.#"),1)&lt;&gt;"."),TRUE,FALSE)</formula>
    </cfRule>
    <cfRule type="expression" dxfId="276" priority="298">
      <formula>IF(AND(AL169&gt;=0, RIGHT(TEXT(AL169,"0.#"),1)="."),TRUE,FALSE)</formula>
    </cfRule>
    <cfRule type="expression" dxfId="275" priority="299">
      <formula>IF(AND(AL169&lt;0, RIGHT(TEXT(AL169,"0.#"),1)&lt;&gt;"."),TRUE,FALSE)</formula>
    </cfRule>
    <cfRule type="expression" dxfId="274" priority="300">
      <formula>IF(AND(AL169&lt;0, RIGHT(TEXT(AL169,"0.#"),1)="."),TRUE,FALSE)</formula>
    </cfRule>
  </conditionalFormatting>
  <conditionalFormatting sqref="Y169:Y198">
    <cfRule type="expression" dxfId="273" priority="295">
      <formula>IF(RIGHT(TEXT(Y169,"0.#"),1)=".",FALSE,TRUE)</formula>
    </cfRule>
    <cfRule type="expression" dxfId="272" priority="296">
      <formula>IF(RIGHT(TEXT(Y169,"0.#"),1)=".",TRUE,FALSE)</formula>
    </cfRule>
  </conditionalFormatting>
  <conditionalFormatting sqref="AL203:AO231">
    <cfRule type="expression" dxfId="271" priority="291">
      <formula>IF(AND(AL203&gt;=0, RIGHT(TEXT(AL203,"0.#"),1)&lt;&gt;"."),TRUE,FALSE)</formula>
    </cfRule>
    <cfRule type="expression" dxfId="270" priority="292">
      <formula>IF(AND(AL203&gt;=0, RIGHT(TEXT(AL203,"0.#"),1)="."),TRUE,FALSE)</formula>
    </cfRule>
    <cfRule type="expression" dxfId="269" priority="293">
      <formula>IF(AND(AL203&lt;0, RIGHT(TEXT(AL203,"0.#"),1)&lt;&gt;"."),TRUE,FALSE)</formula>
    </cfRule>
    <cfRule type="expression" dxfId="268" priority="294">
      <formula>IF(AND(AL203&lt;0, RIGHT(TEXT(AL203,"0.#"),1)="."),TRUE,FALSE)</formula>
    </cfRule>
  </conditionalFormatting>
  <conditionalFormatting sqref="Y205 Y212:Y231">
    <cfRule type="expression" dxfId="267" priority="289">
      <formula>IF(RIGHT(TEXT(Y205,"0.#"),1)=".",FALSE,TRUE)</formula>
    </cfRule>
    <cfRule type="expression" dxfId="266" priority="290">
      <formula>IF(RIGHT(TEXT(Y205,"0.#"),1)=".",TRUE,FALSE)</formula>
    </cfRule>
  </conditionalFormatting>
  <conditionalFormatting sqref="AL245:AO264">
    <cfRule type="expression" dxfId="265" priority="285">
      <formula>IF(AND(AL245&gt;=0, RIGHT(TEXT(AL245,"0.#"),1)&lt;&gt;"."),TRUE,FALSE)</formula>
    </cfRule>
    <cfRule type="expression" dxfId="264" priority="286">
      <formula>IF(AND(AL245&gt;=0, RIGHT(TEXT(AL245,"0.#"),1)="."),TRUE,FALSE)</formula>
    </cfRule>
    <cfRule type="expression" dxfId="263" priority="287">
      <formula>IF(AND(AL245&lt;0, RIGHT(TEXT(AL245,"0.#"),1)&lt;&gt;"."),TRUE,FALSE)</formula>
    </cfRule>
    <cfRule type="expression" dxfId="262" priority="288">
      <formula>IF(AND(AL245&lt;0, RIGHT(TEXT(AL245,"0.#"),1)="."),TRUE,FALSE)</formula>
    </cfRule>
  </conditionalFormatting>
  <conditionalFormatting sqref="Y245:Y264">
    <cfRule type="expression" dxfId="261" priority="283">
      <formula>IF(RIGHT(TEXT(Y245,"0.#"),1)=".",FALSE,TRUE)</formula>
    </cfRule>
    <cfRule type="expression" dxfId="260" priority="284">
      <formula>IF(RIGHT(TEXT(Y245,"0.#"),1)=".",TRUE,FALSE)</formula>
    </cfRule>
  </conditionalFormatting>
  <conditionalFormatting sqref="AL278:AO297">
    <cfRule type="expression" dxfId="259" priority="279">
      <formula>IF(AND(AL278&gt;=0, RIGHT(TEXT(AL278,"0.#"),1)&lt;&gt;"."),TRUE,FALSE)</formula>
    </cfRule>
    <cfRule type="expression" dxfId="258" priority="280">
      <formula>IF(AND(AL278&gt;=0, RIGHT(TEXT(AL278,"0.#"),1)="."),TRUE,FALSE)</formula>
    </cfRule>
    <cfRule type="expression" dxfId="257" priority="281">
      <formula>IF(AND(AL278&lt;0, RIGHT(TEXT(AL278,"0.#"),1)&lt;&gt;"."),TRUE,FALSE)</formula>
    </cfRule>
    <cfRule type="expression" dxfId="256" priority="282">
      <formula>IF(AND(AL278&lt;0, RIGHT(TEXT(AL278,"0.#"),1)="."),TRUE,FALSE)</formula>
    </cfRule>
  </conditionalFormatting>
  <conditionalFormatting sqref="Y278:Y297">
    <cfRule type="expression" dxfId="255" priority="277">
      <formula>IF(RIGHT(TEXT(Y278,"0.#"),1)=".",FALSE,TRUE)</formula>
    </cfRule>
    <cfRule type="expression" dxfId="254" priority="278">
      <formula>IF(RIGHT(TEXT(Y278,"0.#"),1)=".",TRUE,FALSE)</formula>
    </cfRule>
  </conditionalFormatting>
  <conditionalFormatting sqref="AL301:AO330">
    <cfRule type="expression" dxfId="253" priority="273">
      <formula>IF(AND(AL301&gt;=0, RIGHT(TEXT(AL301,"0.#"),1)&lt;&gt;"."),TRUE,FALSE)</formula>
    </cfRule>
    <cfRule type="expression" dxfId="252" priority="274">
      <formula>IF(AND(AL301&gt;=0, RIGHT(TEXT(AL301,"0.#"),1)="."),TRUE,FALSE)</formula>
    </cfRule>
    <cfRule type="expression" dxfId="251" priority="275">
      <formula>IF(AND(AL301&lt;0, RIGHT(TEXT(AL301,"0.#"),1)&lt;&gt;"."),TRUE,FALSE)</formula>
    </cfRule>
    <cfRule type="expression" dxfId="250" priority="276">
      <formula>IF(AND(AL301&lt;0, RIGHT(TEXT(AL301,"0.#"),1)="."),TRUE,FALSE)</formula>
    </cfRule>
  </conditionalFormatting>
  <conditionalFormatting sqref="Y301:Y330">
    <cfRule type="expression" dxfId="249" priority="271">
      <formula>IF(RIGHT(TEXT(Y301,"0.#"),1)=".",FALSE,TRUE)</formula>
    </cfRule>
    <cfRule type="expression" dxfId="248" priority="272">
      <formula>IF(RIGHT(TEXT(Y301,"0.#"),1)=".",TRUE,FALSE)</formula>
    </cfRule>
  </conditionalFormatting>
  <conditionalFormatting sqref="AL334:AO363">
    <cfRule type="expression" dxfId="247" priority="267">
      <formula>IF(AND(AL334&gt;=0, RIGHT(TEXT(AL334,"0.#"),1)&lt;&gt;"."),TRUE,FALSE)</formula>
    </cfRule>
    <cfRule type="expression" dxfId="246" priority="268">
      <formula>IF(AND(AL334&gt;=0, RIGHT(TEXT(AL334,"0.#"),1)="."),TRUE,FALSE)</formula>
    </cfRule>
    <cfRule type="expression" dxfId="245" priority="269">
      <formula>IF(AND(AL334&lt;0, RIGHT(TEXT(AL334,"0.#"),1)&lt;&gt;"."),TRUE,FALSE)</formula>
    </cfRule>
    <cfRule type="expression" dxfId="244" priority="270">
      <formula>IF(AND(AL334&lt;0, RIGHT(TEXT(AL334,"0.#"),1)="."),TRUE,FALSE)</formula>
    </cfRule>
  </conditionalFormatting>
  <conditionalFormatting sqref="Y334:Y363">
    <cfRule type="expression" dxfId="243" priority="265">
      <formula>IF(RIGHT(TEXT(Y334,"0.#"),1)=".",FALSE,TRUE)</formula>
    </cfRule>
    <cfRule type="expression" dxfId="242" priority="266">
      <formula>IF(RIGHT(TEXT(Y334,"0.#"),1)=".",TRUE,FALSE)</formula>
    </cfRule>
  </conditionalFormatting>
  <conditionalFormatting sqref="AL367:AO396">
    <cfRule type="expression" dxfId="241" priority="261">
      <formula>IF(AND(AL367&gt;=0, RIGHT(TEXT(AL367,"0.#"),1)&lt;&gt;"."),TRUE,FALSE)</formula>
    </cfRule>
    <cfRule type="expression" dxfId="240" priority="262">
      <formula>IF(AND(AL367&gt;=0, RIGHT(TEXT(AL367,"0.#"),1)="."),TRUE,FALSE)</formula>
    </cfRule>
    <cfRule type="expression" dxfId="239" priority="263">
      <formula>IF(AND(AL367&lt;0, RIGHT(TEXT(AL367,"0.#"),1)&lt;&gt;"."),TRUE,FALSE)</formula>
    </cfRule>
    <cfRule type="expression" dxfId="238" priority="264">
      <formula>IF(AND(AL367&lt;0, RIGHT(TEXT(AL367,"0.#"),1)="."),TRUE,FALSE)</formula>
    </cfRule>
  </conditionalFormatting>
  <conditionalFormatting sqref="Y367:Y396">
    <cfRule type="expression" dxfId="237" priority="259">
      <formula>IF(RIGHT(TEXT(Y367,"0.#"),1)=".",FALSE,TRUE)</formula>
    </cfRule>
    <cfRule type="expression" dxfId="236" priority="260">
      <formula>IF(RIGHT(TEXT(Y367,"0.#"),1)=".",TRUE,FALSE)</formula>
    </cfRule>
  </conditionalFormatting>
  <conditionalFormatting sqref="AL400:AO429">
    <cfRule type="expression" dxfId="235" priority="255">
      <formula>IF(AND(AL400&gt;=0, RIGHT(TEXT(AL400,"0.#"),1)&lt;&gt;"."),TRUE,FALSE)</formula>
    </cfRule>
    <cfRule type="expression" dxfId="234" priority="256">
      <formula>IF(AND(AL400&gt;=0, RIGHT(TEXT(AL400,"0.#"),1)="."),TRUE,FALSE)</formula>
    </cfRule>
    <cfRule type="expression" dxfId="233" priority="257">
      <formula>IF(AND(AL400&lt;0, RIGHT(TEXT(AL400,"0.#"),1)&lt;&gt;"."),TRUE,FALSE)</formula>
    </cfRule>
    <cfRule type="expression" dxfId="232" priority="258">
      <formula>IF(AND(AL400&lt;0, RIGHT(TEXT(AL400,"0.#"),1)="."),TRUE,FALSE)</formula>
    </cfRule>
  </conditionalFormatting>
  <conditionalFormatting sqref="Y400:Y429">
    <cfRule type="expression" dxfId="231" priority="253">
      <formula>IF(RIGHT(TEXT(Y400,"0.#"),1)=".",FALSE,TRUE)</formula>
    </cfRule>
    <cfRule type="expression" dxfId="230" priority="254">
      <formula>IF(RIGHT(TEXT(Y400,"0.#"),1)=".",TRUE,FALSE)</formula>
    </cfRule>
  </conditionalFormatting>
  <conditionalFormatting sqref="AL433:AO462">
    <cfRule type="expression" dxfId="229" priority="249">
      <formula>IF(AND(AL433&gt;=0, RIGHT(TEXT(AL433,"0.#"),1)&lt;&gt;"."),TRUE,FALSE)</formula>
    </cfRule>
    <cfRule type="expression" dxfId="228" priority="250">
      <formula>IF(AND(AL433&gt;=0, RIGHT(TEXT(AL433,"0.#"),1)="."),TRUE,FALSE)</formula>
    </cfRule>
    <cfRule type="expression" dxfId="227" priority="251">
      <formula>IF(AND(AL433&lt;0, RIGHT(TEXT(AL433,"0.#"),1)&lt;&gt;"."),TRUE,FALSE)</formula>
    </cfRule>
    <cfRule type="expression" dxfId="226" priority="252">
      <formula>IF(AND(AL433&lt;0, RIGHT(TEXT(AL433,"0.#"),1)="."),TRUE,FALSE)</formula>
    </cfRule>
  </conditionalFormatting>
  <conditionalFormatting sqref="Y433:Y462">
    <cfRule type="expression" dxfId="225" priority="247">
      <formula>IF(RIGHT(TEXT(Y433,"0.#"),1)=".",FALSE,TRUE)</formula>
    </cfRule>
    <cfRule type="expression" dxfId="224" priority="248">
      <formula>IF(RIGHT(TEXT(Y433,"0.#"),1)=".",TRUE,FALSE)</formula>
    </cfRule>
  </conditionalFormatting>
  <conditionalFormatting sqref="AL466:AO495">
    <cfRule type="expression" dxfId="223" priority="243">
      <formula>IF(AND(AL466&gt;=0, RIGHT(TEXT(AL466,"0.#"),1)&lt;&gt;"."),TRUE,FALSE)</formula>
    </cfRule>
    <cfRule type="expression" dxfId="222" priority="244">
      <formula>IF(AND(AL466&gt;=0, RIGHT(TEXT(AL466,"0.#"),1)="."),TRUE,FALSE)</formula>
    </cfRule>
    <cfRule type="expression" dxfId="221" priority="245">
      <formula>IF(AND(AL466&lt;0, RIGHT(TEXT(AL466,"0.#"),1)&lt;&gt;"."),TRUE,FALSE)</formula>
    </cfRule>
    <cfRule type="expression" dxfId="220" priority="246">
      <formula>IF(AND(AL466&lt;0, RIGHT(TEXT(AL466,"0.#"),1)="."),TRUE,FALSE)</formula>
    </cfRule>
  </conditionalFormatting>
  <conditionalFormatting sqref="Y466:Y495">
    <cfRule type="expression" dxfId="219" priority="241">
      <formula>IF(RIGHT(TEXT(Y466,"0.#"),1)=".",FALSE,TRUE)</formula>
    </cfRule>
    <cfRule type="expression" dxfId="218" priority="242">
      <formula>IF(RIGHT(TEXT(Y466,"0.#"),1)=".",TRUE,FALSE)</formula>
    </cfRule>
  </conditionalFormatting>
  <conditionalFormatting sqref="AL499:AO528">
    <cfRule type="expression" dxfId="217" priority="237">
      <formula>IF(AND(AL499&gt;=0, RIGHT(TEXT(AL499,"0.#"),1)&lt;&gt;"."),TRUE,FALSE)</formula>
    </cfRule>
    <cfRule type="expression" dxfId="216" priority="238">
      <formula>IF(AND(AL499&gt;=0, RIGHT(TEXT(AL499,"0.#"),1)="."),TRUE,FALSE)</formula>
    </cfRule>
    <cfRule type="expression" dxfId="215" priority="239">
      <formula>IF(AND(AL499&lt;0, RIGHT(TEXT(AL499,"0.#"),1)&lt;&gt;"."),TRUE,FALSE)</formula>
    </cfRule>
    <cfRule type="expression" dxfId="214" priority="240">
      <formula>IF(AND(AL499&lt;0, RIGHT(TEXT(AL499,"0.#"),1)="."),TRUE,FALSE)</formula>
    </cfRule>
  </conditionalFormatting>
  <conditionalFormatting sqref="Y499:Y528">
    <cfRule type="expression" dxfId="213" priority="235">
      <formula>IF(RIGHT(TEXT(Y499,"0.#"),1)=".",FALSE,TRUE)</formula>
    </cfRule>
    <cfRule type="expression" dxfId="212" priority="236">
      <formula>IF(RIGHT(TEXT(Y499,"0.#"),1)=".",TRUE,FALSE)</formula>
    </cfRule>
  </conditionalFormatting>
  <conditionalFormatting sqref="AL532:AO561">
    <cfRule type="expression" dxfId="211" priority="231">
      <formula>IF(AND(AL532&gt;=0, RIGHT(TEXT(AL532,"0.#"),1)&lt;&gt;"."),TRUE,FALSE)</formula>
    </cfRule>
    <cfRule type="expression" dxfId="210" priority="232">
      <formula>IF(AND(AL532&gt;=0, RIGHT(TEXT(AL532,"0.#"),1)="."),TRUE,FALSE)</formula>
    </cfRule>
    <cfRule type="expression" dxfId="209" priority="233">
      <formula>IF(AND(AL532&lt;0, RIGHT(TEXT(AL532,"0.#"),1)&lt;&gt;"."),TRUE,FALSE)</formula>
    </cfRule>
    <cfRule type="expression" dxfId="208" priority="234">
      <formula>IF(AND(AL532&lt;0, RIGHT(TEXT(AL532,"0.#"),1)="."),TRUE,FALSE)</formula>
    </cfRule>
  </conditionalFormatting>
  <conditionalFormatting sqref="Y532:Y561">
    <cfRule type="expression" dxfId="207" priority="229">
      <formula>IF(RIGHT(TEXT(Y532,"0.#"),1)=".",FALSE,TRUE)</formula>
    </cfRule>
    <cfRule type="expression" dxfId="206" priority="230">
      <formula>IF(RIGHT(TEXT(Y532,"0.#"),1)=".",TRUE,FALSE)</formula>
    </cfRule>
  </conditionalFormatting>
  <conditionalFormatting sqref="AL565:AO594">
    <cfRule type="expression" dxfId="205" priority="225">
      <formula>IF(AND(AL565&gt;=0, RIGHT(TEXT(AL565,"0.#"),1)&lt;&gt;"."),TRUE,FALSE)</formula>
    </cfRule>
    <cfRule type="expression" dxfId="204" priority="226">
      <formula>IF(AND(AL565&gt;=0, RIGHT(TEXT(AL565,"0.#"),1)="."),TRUE,FALSE)</formula>
    </cfRule>
    <cfRule type="expression" dxfId="203" priority="227">
      <formula>IF(AND(AL565&lt;0, RIGHT(TEXT(AL565,"0.#"),1)&lt;&gt;"."),TRUE,FALSE)</formula>
    </cfRule>
    <cfRule type="expression" dxfId="202" priority="228">
      <formula>IF(AND(AL565&lt;0, RIGHT(TEXT(AL565,"0.#"),1)="."),TRUE,FALSE)</formula>
    </cfRule>
  </conditionalFormatting>
  <conditionalFormatting sqref="Y565:Y594">
    <cfRule type="expression" dxfId="201" priority="223">
      <formula>IF(RIGHT(TEXT(Y565,"0.#"),1)=".",FALSE,TRUE)</formula>
    </cfRule>
    <cfRule type="expression" dxfId="200" priority="224">
      <formula>IF(RIGHT(TEXT(Y565,"0.#"),1)=".",TRUE,FALSE)</formula>
    </cfRule>
  </conditionalFormatting>
  <conditionalFormatting sqref="AL598:AO627">
    <cfRule type="expression" dxfId="199" priority="219">
      <formula>IF(AND(AL598&gt;=0, RIGHT(TEXT(AL598,"0.#"),1)&lt;&gt;"."),TRUE,FALSE)</formula>
    </cfRule>
    <cfRule type="expression" dxfId="198" priority="220">
      <formula>IF(AND(AL598&gt;=0, RIGHT(TEXT(AL598,"0.#"),1)="."),TRUE,FALSE)</formula>
    </cfRule>
    <cfRule type="expression" dxfId="197" priority="221">
      <formula>IF(AND(AL598&lt;0, RIGHT(TEXT(AL598,"0.#"),1)&lt;&gt;"."),TRUE,FALSE)</formula>
    </cfRule>
    <cfRule type="expression" dxfId="196" priority="222">
      <formula>IF(AND(AL598&lt;0, RIGHT(TEXT(AL598,"0.#"),1)="."),TRUE,FALSE)</formula>
    </cfRule>
  </conditionalFormatting>
  <conditionalFormatting sqref="Y598:Y627">
    <cfRule type="expression" dxfId="195" priority="217">
      <formula>IF(RIGHT(TEXT(Y598,"0.#"),1)=".",FALSE,TRUE)</formula>
    </cfRule>
    <cfRule type="expression" dxfId="194" priority="218">
      <formula>IF(RIGHT(TEXT(Y598,"0.#"),1)=".",TRUE,FALSE)</formula>
    </cfRule>
  </conditionalFormatting>
  <conditionalFormatting sqref="AL631:AO660">
    <cfRule type="expression" dxfId="193" priority="213">
      <formula>IF(AND(AL631&gt;=0, RIGHT(TEXT(AL631,"0.#"),1)&lt;&gt;"."),TRUE,FALSE)</formula>
    </cfRule>
    <cfRule type="expression" dxfId="192" priority="214">
      <formula>IF(AND(AL631&gt;=0, RIGHT(TEXT(AL631,"0.#"),1)="."),TRUE,FALSE)</formula>
    </cfRule>
    <cfRule type="expression" dxfId="191" priority="215">
      <formula>IF(AND(AL631&lt;0, RIGHT(TEXT(AL631,"0.#"),1)&lt;&gt;"."),TRUE,FALSE)</formula>
    </cfRule>
    <cfRule type="expression" dxfId="190" priority="216">
      <formula>IF(AND(AL631&lt;0, RIGHT(TEXT(AL631,"0.#"),1)="."),TRUE,FALSE)</formula>
    </cfRule>
  </conditionalFormatting>
  <conditionalFormatting sqref="Y631:Y660">
    <cfRule type="expression" dxfId="189" priority="211">
      <formula>IF(RIGHT(TEXT(Y631,"0.#"),1)=".",FALSE,TRUE)</formula>
    </cfRule>
    <cfRule type="expression" dxfId="188" priority="212">
      <formula>IF(RIGHT(TEXT(Y631,"0.#"),1)=".",TRUE,FALSE)</formula>
    </cfRule>
  </conditionalFormatting>
  <conditionalFormatting sqref="AL664:AO693">
    <cfRule type="expression" dxfId="187" priority="207">
      <formula>IF(AND(AL664&gt;=0, RIGHT(TEXT(AL664,"0.#"),1)&lt;&gt;"."),TRUE,FALSE)</formula>
    </cfRule>
    <cfRule type="expression" dxfId="186" priority="208">
      <formula>IF(AND(AL664&gt;=0, RIGHT(TEXT(AL664,"0.#"),1)="."),TRUE,FALSE)</formula>
    </cfRule>
    <cfRule type="expression" dxfId="185" priority="209">
      <formula>IF(AND(AL664&lt;0, RIGHT(TEXT(AL664,"0.#"),1)&lt;&gt;"."),TRUE,FALSE)</formula>
    </cfRule>
    <cfRule type="expression" dxfId="184" priority="210">
      <formula>IF(AND(AL664&lt;0, RIGHT(TEXT(AL664,"0.#"),1)="."),TRUE,FALSE)</formula>
    </cfRule>
  </conditionalFormatting>
  <conditionalFormatting sqref="Y664:Y693">
    <cfRule type="expression" dxfId="183" priority="205">
      <formula>IF(RIGHT(TEXT(Y664,"0.#"),1)=".",FALSE,TRUE)</formula>
    </cfRule>
    <cfRule type="expression" dxfId="182" priority="206">
      <formula>IF(RIGHT(TEXT(Y664,"0.#"),1)=".",TRUE,FALSE)</formula>
    </cfRule>
  </conditionalFormatting>
  <conditionalFormatting sqref="AL697:AO726">
    <cfRule type="expression" dxfId="181" priority="201">
      <formula>IF(AND(AL697&gt;=0, RIGHT(TEXT(AL697,"0.#"),1)&lt;&gt;"."),TRUE,FALSE)</formula>
    </cfRule>
    <cfRule type="expression" dxfId="180" priority="202">
      <formula>IF(AND(AL697&gt;=0, RIGHT(TEXT(AL697,"0.#"),1)="."),TRUE,FALSE)</formula>
    </cfRule>
    <cfRule type="expression" dxfId="179" priority="203">
      <formula>IF(AND(AL697&lt;0, RIGHT(TEXT(AL697,"0.#"),1)&lt;&gt;"."),TRUE,FALSE)</formula>
    </cfRule>
    <cfRule type="expression" dxfId="178" priority="204">
      <formula>IF(AND(AL697&lt;0, RIGHT(TEXT(AL697,"0.#"),1)="."),TRUE,FALSE)</formula>
    </cfRule>
  </conditionalFormatting>
  <conditionalFormatting sqref="Y697:Y726">
    <cfRule type="expression" dxfId="177" priority="199">
      <formula>IF(RIGHT(TEXT(Y697,"0.#"),1)=".",FALSE,TRUE)</formula>
    </cfRule>
    <cfRule type="expression" dxfId="176" priority="200">
      <formula>IF(RIGHT(TEXT(Y697,"0.#"),1)=".",TRUE,FALSE)</formula>
    </cfRule>
  </conditionalFormatting>
  <conditionalFormatting sqref="AL730:AO759">
    <cfRule type="expression" dxfId="175" priority="195">
      <formula>IF(AND(AL730&gt;=0, RIGHT(TEXT(AL730,"0.#"),1)&lt;&gt;"."),TRUE,FALSE)</formula>
    </cfRule>
    <cfRule type="expression" dxfId="174" priority="196">
      <formula>IF(AND(AL730&gt;=0, RIGHT(TEXT(AL730,"0.#"),1)="."),TRUE,FALSE)</formula>
    </cfRule>
    <cfRule type="expression" dxfId="173" priority="197">
      <formula>IF(AND(AL730&lt;0, RIGHT(TEXT(AL730,"0.#"),1)&lt;&gt;"."),TRUE,FALSE)</formula>
    </cfRule>
    <cfRule type="expression" dxfId="172" priority="198">
      <formula>IF(AND(AL730&lt;0, RIGHT(TEXT(AL730,"0.#"),1)="."),TRUE,FALSE)</formula>
    </cfRule>
  </conditionalFormatting>
  <conditionalFormatting sqref="Y730:Y759">
    <cfRule type="expression" dxfId="171" priority="193">
      <formula>IF(RIGHT(TEXT(Y730,"0.#"),1)=".",FALSE,TRUE)</formula>
    </cfRule>
    <cfRule type="expression" dxfId="170" priority="194">
      <formula>IF(RIGHT(TEXT(Y730,"0.#"),1)=".",TRUE,FALSE)</formula>
    </cfRule>
  </conditionalFormatting>
  <conditionalFormatting sqref="AL763:AO792">
    <cfRule type="expression" dxfId="169" priority="189">
      <formula>IF(AND(AL763&gt;=0, RIGHT(TEXT(AL763,"0.#"),1)&lt;&gt;"."),TRUE,FALSE)</formula>
    </cfRule>
    <cfRule type="expression" dxfId="168" priority="190">
      <formula>IF(AND(AL763&gt;=0, RIGHT(TEXT(AL763,"0.#"),1)="."),TRUE,FALSE)</formula>
    </cfRule>
    <cfRule type="expression" dxfId="167" priority="191">
      <formula>IF(AND(AL763&lt;0, RIGHT(TEXT(AL763,"0.#"),1)&lt;&gt;"."),TRUE,FALSE)</formula>
    </cfRule>
    <cfRule type="expression" dxfId="166" priority="192">
      <formula>IF(AND(AL763&lt;0, RIGHT(TEXT(AL763,"0.#"),1)="."),TRUE,FALSE)</formula>
    </cfRule>
  </conditionalFormatting>
  <conditionalFormatting sqref="Y763:Y792">
    <cfRule type="expression" dxfId="165" priority="187">
      <formula>IF(RIGHT(TEXT(Y763,"0.#"),1)=".",FALSE,TRUE)</formula>
    </cfRule>
    <cfRule type="expression" dxfId="164" priority="188">
      <formula>IF(RIGHT(TEXT(Y763,"0.#"),1)=".",TRUE,FALSE)</formula>
    </cfRule>
  </conditionalFormatting>
  <conditionalFormatting sqref="AL796:AO825">
    <cfRule type="expression" dxfId="163" priority="183">
      <formula>IF(AND(AL796&gt;=0, RIGHT(TEXT(AL796,"0.#"),1)&lt;&gt;"."),TRUE,FALSE)</formula>
    </cfRule>
    <cfRule type="expression" dxfId="162" priority="184">
      <formula>IF(AND(AL796&gt;=0, RIGHT(TEXT(AL796,"0.#"),1)="."),TRUE,FALSE)</formula>
    </cfRule>
    <cfRule type="expression" dxfId="161" priority="185">
      <formula>IF(AND(AL796&lt;0, RIGHT(TEXT(AL796,"0.#"),1)&lt;&gt;"."),TRUE,FALSE)</formula>
    </cfRule>
    <cfRule type="expression" dxfId="160" priority="186">
      <formula>IF(AND(AL796&lt;0, RIGHT(TEXT(AL796,"0.#"),1)="."),TRUE,FALSE)</formula>
    </cfRule>
  </conditionalFormatting>
  <conditionalFormatting sqref="Y796:Y825">
    <cfRule type="expression" dxfId="159" priority="181">
      <formula>IF(RIGHT(TEXT(Y796,"0.#"),1)=".",FALSE,TRUE)</formula>
    </cfRule>
    <cfRule type="expression" dxfId="158" priority="182">
      <formula>IF(RIGHT(TEXT(Y796,"0.#"),1)=".",TRUE,FALSE)</formula>
    </cfRule>
  </conditionalFormatting>
  <conditionalFormatting sqref="AL829:AO858">
    <cfRule type="expression" dxfId="157" priority="177">
      <formula>IF(AND(AL829&gt;=0, RIGHT(TEXT(AL829,"0.#"),1)&lt;&gt;"."),TRUE,FALSE)</formula>
    </cfRule>
    <cfRule type="expression" dxfId="156" priority="178">
      <formula>IF(AND(AL829&gt;=0, RIGHT(TEXT(AL829,"0.#"),1)="."),TRUE,FALSE)</formula>
    </cfRule>
    <cfRule type="expression" dxfId="155" priority="179">
      <formula>IF(AND(AL829&lt;0, RIGHT(TEXT(AL829,"0.#"),1)&lt;&gt;"."),TRUE,FALSE)</formula>
    </cfRule>
    <cfRule type="expression" dxfId="154" priority="180">
      <formula>IF(AND(AL829&lt;0, RIGHT(TEXT(AL829,"0.#"),1)="."),TRUE,FALSE)</formula>
    </cfRule>
  </conditionalFormatting>
  <conditionalFormatting sqref="Y829:Y858">
    <cfRule type="expression" dxfId="153" priority="175">
      <formula>IF(RIGHT(TEXT(Y829,"0.#"),1)=".",FALSE,TRUE)</formula>
    </cfRule>
    <cfRule type="expression" dxfId="152" priority="176">
      <formula>IF(RIGHT(TEXT(Y829,"0.#"),1)=".",TRUE,FALSE)</formula>
    </cfRule>
  </conditionalFormatting>
  <conditionalFormatting sqref="AL862:AO891">
    <cfRule type="expression" dxfId="151" priority="171">
      <formula>IF(AND(AL862&gt;=0, RIGHT(TEXT(AL862,"0.#"),1)&lt;&gt;"."),TRUE,FALSE)</formula>
    </cfRule>
    <cfRule type="expression" dxfId="150" priority="172">
      <formula>IF(AND(AL862&gt;=0, RIGHT(TEXT(AL862,"0.#"),1)="."),TRUE,FALSE)</formula>
    </cfRule>
    <cfRule type="expression" dxfId="149" priority="173">
      <formula>IF(AND(AL862&lt;0, RIGHT(TEXT(AL862,"0.#"),1)&lt;&gt;"."),TRUE,FALSE)</formula>
    </cfRule>
    <cfRule type="expression" dxfId="148" priority="174">
      <formula>IF(AND(AL862&lt;0, RIGHT(TEXT(AL862,"0.#"),1)="."),TRUE,FALSE)</formula>
    </cfRule>
  </conditionalFormatting>
  <conditionalFormatting sqref="Y862:Y891">
    <cfRule type="expression" dxfId="147" priority="169">
      <formula>IF(RIGHT(TEXT(Y862,"0.#"),1)=".",FALSE,TRUE)</formula>
    </cfRule>
    <cfRule type="expression" dxfId="146" priority="170">
      <formula>IF(RIGHT(TEXT(Y862,"0.#"),1)=".",TRUE,FALSE)</formula>
    </cfRule>
  </conditionalFormatting>
  <conditionalFormatting sqref="AL895:AO924">
    <cfRule type="expression" dxfId="145" priority="165">
      <formula>IF(AND(AL895&gt;=0, RIGHT(TEXT(AL895,"0.#"),1)&lt;&gt;"."),TRUE,FALSE)</formula>
    </cfRule>
    <cfRule type="expression" dxfId="144" priority="166">
      <formula>IF(AND(AL895&gt;=0, RIGHT(TEXT(AL895,"0.#"),1)="."),TRUE,FALSE)</formula>
    </cfRule>
    <cfRule type="expression" dxfId="143" priority="167">
      <formula>IF(AND(AL895&lt;0, RIGHT(TEXT(AL895,"0.#"),1)&lt;&gt;"."),TRUE,FALSE)</formula>
    </cfRule>
    <cfRule type="expression" dxfId="142" priority="168">
      <formula>IF(AND(AL895&lt;0, RIGHT(TEXT(AL895,"0.#"),1)="."),TRUE,FALSE)</formula>
    </cfRule>
  </conditionalFormatting>
  <conditionalFormatting sqref="Y895:Y924">
    <cfRule type="expression" dxfId="141" priority="163">
      <formula>IF(RIGHT(TEXT(Y895,"0.#"),1)=".",FALSE,TRUE)</formula>
    </cfRule>
    <cfRule type="expression" dxfId="140" priority="164">
      <formula>IF(RIGHT(TEXT(Y895,"0.#"),1)=".",TRUE,FALSE)</formula>
    </cfRule>
  </conditionalFormatting>
  <conditionalFormatting sqref="AL928:AO957">
    <cfRule type="expression" dxfId="139" priority="159">
      <formula>IF(AND(AL928&gt;=0, RIGHT(TEXT(AL928,"0.#"),1)&lt;&gt;"."),TRUE,FALSE)</formula>
    </cfRule>
    <cfRule type="expression" dxfId="138" priority="160">
      <formula>IF(AND(AL928&gt;=0, RIGHT(TEXT(AL928,"0.#"),1)="."),TRUE,FALSE)</formula>
    </cfRule>
    <cfRule type="expression" dxfId="137" priority="161">
      <formula>IF(AND(AL928&lt;0, RIGHT(TEXT(AL928,"0.#"),1)&lt;&gt;"."),TRUE,FALSE)</formula>
    </cfRule>
    <cfRule type="expression" dxfId="136" priority="162">
      <formula>IF(AND(AL928&lt;0, RIGHT(TEXT(AL928,"0.#"),1)="."),TRUE,FALSE)</formula>
    </cfRule>
  </conditionalFormatting>
  <conditionalFormatting sqref="Y928:Y957">
    <cfRule type="expression" dxfId="135" priority="157">
      <formula>IF(RIGHT(TEXT(Y928,"0.#"),1)=".",FALSE,TRUE)</formula>
    </cfRule>
    <cfRule type="expression" dxfId="134" priority="158">
      <formula>IF(RIGHT(TEXT(Y928,"0.#"),1)=".",TRUE,FALSE)</formula>
    </cfRule>
  </conditionalFormatting>
  <conditionalFormatting sqref="AL961:AO990">
    <cfRule type="expression" dxfId="133" priority="153">
      <formula>IF(AND(AL961&gt;=0, RIGHT(TEXT(AL961,"0.#"),1)&lt;&gt;"."),TRUE,FALSE)</formula>
    </cfRule>
    <cfRule type="expression" dxfId="132" priority="154">
      <formula>IF(AND(AL961&gt;=0, RIGHT(TEXT(AL961,"0.#"),1)="."),TRUE,FALSE)</formula>
    </cfRule>
    <cfRule type="expression" dxfId="131" priority="155">
      <formula>IF(AND(AL961&lt;0, RIGHT(TEXT(AL961,"0.#"),1)&lt;&gt;"."),TRUE,FALSE)</formula>
    </cfRule>
    <cfRule type="expression" dxfId="130" priority="156">
      <formula>IF(AND(AL961&lt;0, RIGHT(TEXT(AL961,"0.#"),1)="."),TRUE,FALSE)</formula>
    </cfRule>
  </conditionalFormatting>
  <conditionalFormatting sqref="Y961:Y990">
    <cfRule type="expression" dxfId="129" priority="151">
      <formula>IF(RIGHT(TEXT(Y961,"0.#"),1)=".",FALSE,TRUE)</formula>
    </cfRule>
    <cfRule type="expression" dxfId="128" priority="152">
      <formula>IF(RIGHT(TEXT(Y961,"0.#"),1)=".",TRUE,FALSE)</formula>
    </cfRule>
  </conditionalFormatting>
  <conditionalFormatting sqref="AL994:AO1023">
    <cfRule type="expression" dxfId="127" priority="147">
      <formula>IF(AND(AL994&gt;=0, RIGHT(TEXT(AL994,"0.#"),1)&lt;&gt;"."),TRUE,FALSE)</formula>
    </cfRule>
    <cfRule type="expression" dxfId="126" priority="148">
      <formula>IF(AND(AL994&gt;=0, RIGHT(TEXT(AL994,"0.#"),1)="."),TRUE,FALSE)</formula>
    </cfRule>
    <cfRule type="expression" dxfId="125" priority="149">
      <formula>IF(AND(AL994&lt;0, RIGHT(TEXT(AL994,"0.#"),1)&lt;&gt;"."),TRUE,FALSE)</formula>
    </cfRule>
    <cfRule type="expression" dxfId="124" priority="150">
      <formula>IF(AND(AL994&lt;0, RIGHT(TEXT(AL994,"0.#"),1)="."),TRUE,FALSE)</formula>
    </cfRule>
  </conditionalFormatting>
  <conditionalFormatting sqref="Y994:Y1023">
    <cfRule type="expression" dxfId="123" priority="145">
      <formula>IF(RIGHT(TEXT(Y994,"0.#"),1)=".",FALSE,TRUE)</formula>
    </cfRule>
    <cfRule type="expression" dxfId="122" priority="146">
      <formula>IF(RIGHT(TEXT(Y994,"0.#"),1)=".",TRUE,FALSE)</formula>
    </cfRule>
  </conditionalFormatting>
  <conditionalFormatting sqref="AL1027:AO1056">
    <cfRule type="expression" dxfId="121" priority="141">
      <formula>IF(AND(AL1027&gt;=0, RIGHT(TEXT(AL1027,"0.#"),1)&lt;&gt;"."),TRUE,FALSE)</formula>
    </cfRule>
    <cfRule type="expression" dxfId="120" priority="142">
      <formula>IF(AND(AL1027&gt;=0, RIGHT(TEXT(AL1027,"0.#"),1)="."),TRUE,FALSE)</formula>
    </cfRule>
    <cfRule type="expression" dxfId="119" priority="143">
      <formula>IF(AND(AL1027&lt;0, RIGHT(TEXT(AL1027,"0.#"),1)&lt;&gt;"."),TRUE,FALSE)</formula>
    </cfRule>
    <cfRule type="expression" dxfId="118" priority="144">
      <formula>IF(AND(AL1027&lt;0, RIGHT(TEXT(AL1027,"0.#"),1)="."),TRUE,FALSE)</formula>
    </cfRule>
  </conditionalFormatting>
  <conditionalFormatting sqref="Y1027:Y1056">
    <cfRule type="expression" dxfId="117" priority="139">
      <formula>IF(RIGHT(TEXT(Y1027,"0.#"),1)=".",FALSE,TRUE)</formula>
    </cfRule>
    <cfRule type="expression" dxfId="116" priority="140">
      <formula>IF(RIGHT(TEXT(Y1027,"0.#"),1)=".",TRUE,FALSE)</formula>
    </cfRule>
  </conditionalFormatting>
  <conditionalFormatting sqref="AL1060:AO1089">
    <cfRule type="expression" dxfId="115" priority="135">
      <formula>IF(AND(AL1060&gt;=0, RIGHT(TEXT(AL1060,"0.#"),1)&lt;&gt;"."),TRUE,FALSE)</formula>
    </cfRule>
    <cfRule type="expression" dxfId="114" priority="136">
      <formula>IF(AND(AL1060&gt;=0, RIGHT(TEXT(AL1060,"0.#"),1)="."),TRUE,FALSE)</formula>
    </cfRule>
    <cfRule type="expression" dxfId="113" priority="137">
      <formula>IF(AND(AL1060&lt;0, RIGHT(TEXT(AL1060,"0.#"),1)&lt;&gt;"."),TRUE,FALSE)</formula>
    </cfRule>
    <cfRule type="expression" dxfId="112" priority="138">
      <formula>IF(AND(AL1060&lt;0, RIGHT(TEXT(AL1060,"0.#"),1)="."),TRUE,FALSE)</formula>
    </cfRule>
  </conditionalFormatting>
  <conditionalFormatting sqref="Y1060:Y1089">
    <cfRule type="expression" dxfId="111" priority="133">
      <formula>IF(RIGHT(TEXT(Y1060,"0.#"),1)=".",FALSE,TRUE)</formula>
    </cfRule>
    <cfRule type="expression" dxfId="110" priority="134">
      <formula>IF(RIGHT(TEXT(Y1060,"0.#"),1)=".",TRUE,FALSE)</formula>
    </cfRule>
  </conditionalFormatting>
  <conditionalFormatting sqref="AL1093:AO1122">
    <cfRule type="expression" dxfId="109" priority="129">
      <formula>IF(AND(AL1093&gt;=0, RIGHT(TEXT(AL1093,"0.#"),1)&lt;&gt;"."),TRUE,FALSE)</formula>
    </cfRule>
    <cfRule type="expression" dxfId="108" priority="130">
      <formula>IF(AND(AL1093&gt;=0, RIGHT(TEXT(AL1093,"0.#"),1)="."),TRUE,FALSE)</formula>
    </cfRule>
    <cfRule type="expression" dxfId="107" priority="131">
      <formula>IF(AND(AL1093&lt;0, RIGHT(TEXT(AL1093,"0.#"),1)&lt;&gt;"."),TRUE,FALSE)</formula>
    </cfRule>
    <cfRule type="expression" dxfId="106" priority="132">
      <formula>IF(AND(AL1093&lt;0, RIGHT(TEXT(AL1093,"0.#"),1)="."),TRUE,FALSE)</formula>
    </cfRule>
  </conditionalFormatting>
  <conditionalFormatting sqref="Y1093:Y1122">
    <cfRule type="expression" dxfId="105" priority="127">
      <formula>IF(RIGHT(TEXT(Y1093,"0.#"),1)=".",FALSE,TRUE)</formula>
    </cfRule>
    <cfRule type="expression" dxfId="104" priority="128">
      <formula>IF(RIGHT(TEXT(Y1093,"0.#"),1)=".",TRUE,FALSE)</formula>
    </cfRule>
  </conditionalFormatting>
  <conditionalFormatting sqref="AL1126:AO1155">
    <cfRule type="expression" dxfId="103" priority="123">
      <formula>IF(AND(AL1126&gt;=0, RIGHT(TEXT(AL1126,"0.#"),1)&lt;&gt;"."),TRUE,FALSE)</formula>
    </cfRule>
    <cfRule type="expression" dxfId="102" priority="124">
      <formula>IF(AND(AL1126&gt;=0, RIGHT(TEXT(AL1126,"0.#"),1)="."),TRUE,FALSE)</formula>
    </cfRule>
    <cfRule type="expression" dxfId="101" priority="125">
      <formula>IF(AND(AL1126&lt;0, RIGHT(TEXT(AL1126,"0.#"),1)&lt;&gt;"."),TRUE,FALSE)</formula>
    </cfRule>
    <cfRule type="expression" dxfId="100" priority="126">
      <formula>IF(AND(AL1126&lt;0, RIGHT(TEXT(AL1126,"0.#"),1)="."),TRUE,FALSE)</formula>
    </cfRule>
  </conditionalFormatting>
  <conditionalFormatting sqref="Y1126:Y1155">
    <cfRule type="expression" dxfId="99" priority="121">
      <formula>IF(RIGHT(TEXT(Y1126,"0.#"),1)=".",FALSE,TRUE)</formula>
    </cfRule>
    <cfRule type="expression" dxfId="98" priority="122">
      <formula>IF(RIGHT(TEXT(Y1126,"0.#"),1)=".",TRUE,FALSE)</formula>
    </cfRule>
  </conditionalFormatting>
  <conditionalFormatting sqref="AL1159:AO1188">
    <cfRule type="expression" dxfId="97" priority="117">
      <formula>IF(AND(AL1159&gt;=0, RIGHT(TEXT(AL1159,"0.#"),1)&lt;&gt;"."),TRUE,FALSE)</formula>
    </cfRule>
    <cfRule type="expression" dxfId="96" priority="118">
      <formula>IF(AND(AL1159&gt;=0, RIGHT(TEXT(AL1159,"0.#"),1)="."),TRUE,FALSE)</formula>
    </cfRule>
    <cfRule type="expression" dxfId="95" priority="119">
      <formula>IF(AND(AL1159&lt;0, RIGHT(TEXT(AL1159,"0.#"),1)&lt;&gt;"."),TRUE,FALSE)</formula>
    </cfRule>
    <cfRule type="expression" dxfId="94" priority="120">
      <formula>IF(AND(AL1159&lt;0, RIGHT(TEXT(AL1159,"0.#"),1)="."),TRUE,FALSE)</formula>
    </cfRule>
  </conditionalFormatting>
  <conditionalFormatting sqref="Y1159:Y1188">
    <cfRule type="expression" dxfId="93" priority="115">
      <formula>IF(RIGHT(TEXT(Y1159,"0.#"),1)=".",FALSE,TRUE)</formula>
    </cfRule>
    <cfRule type="expression" dxfId="92" priority="116">
      <formula>IF(RIGHT(TEXT(Y1159,"0.#"),1)=".",TRUE,FALSE)</formula>
    </cfRule>
  </conditionalFormatting>
  <conditionalFormatting sqref="AL1192:AO1221">
    <cfRule type="expression" dxfId="91" priority="111">
      <formula>IF(AND(AL1192&gt;=0, RIGHT(TEXT(AL1192,"0.#"),1)&lt;&gt;"."),TRUE,FALSE)</formula>
    </cfRule>
    <cfRule type="expression" dxfId="90" priority="112">
      <formula>IF(AND(AL1192&gt;=0, RIGHT(TEXT(AL1192,"0.#"),1)="."),TRUE,FALSE)</formula>
    </cfRule>
    <cfRule type="expression" dxfId="89" priority="113">
      <formula>IF(AND(AL1192&lt;0, RIGHT(TEXT(AL1192,"0.#"),1)&lt;&gt;"."),TRUE,FALSE)</formula>
    </cfRule>
    <cfRule type="expression" dxfId="88" priority="114">
      <formula>IF(AND(AL1192&lt;0, RIGHT(TEXT(AL1192,"0.#"),1)="."),TRUE,FALSE)</formula>
    </cfRule>
  </conditionalFormatting>
  <conditionalFormatting sqref="Y1192:Y1221">
    <cfRule type="expression" dxfId="87" priority="109">
      <formula>IF(RIGHT(TEXT(Y1192,"0.#"),1)=".",FALSE,TRUE)</formula>
    </cfRule>
    <cfRule type="expression" dxfId="86" priority="110">
      <formula>IF(RIGHT(TEXT(Y1192,"0.#"),1)=".",TRUE,FALSE)</formula>
    </cfRule>
  </conditionalFormatting>
  <conditionalFormatting sqref="AL1225:AO1254">
    <cfRule type="expression" dxfId="85" priority="105">
      <formula>IF(AND(AL1225&gt;=0, RIGHT(TEXT(AL1225,"0.#"),1)&lt;&gt;"."),TRUE,FALSE)</formula>
    </cfRule>
    <cfRule type="expression" dxfId="84" priority="106">
      <formula>IF(AND(AL1225&gt;=0, RIGHT(TEXT(AL1225,"0.#"),1)="."),TRUE,FALSE)</formula>
    </cfRule>
    <cfRule type="expression" dxfId="83" priority="107">
      <formula>IF(AND(AL1225&lt;0, RIGHT(TEXT(AL1225,"0.#"),1)&lt;&gt;"."),TRUE,FALSE)</formula>
    </cfRule>
    <cfRule type="expression" dxfId="82" priority="108">
      <formula>IF(AND(AL1225&lt;0, RIGHT(TEXT(AL1225,"0.#"),1)="."),TRUE,FALSE)</formula>
    </cfRule>
  </conditionalFormatting>
  <conditionalFormatting sqref="Y1225:Y1254">
    <cfRule type="expression" dxfId="81" priority="103">
      <formula>IF(RIGHT(TEXT(Y1225,"0.#"),1)=".",FALSE,TRUE)</formula>
    </cfRule>
    <cfRule type="expression" dxfId="80" priority="104">
      <formula>IF(RIGHT(TEXT(Y1225,"0.#"),1)=".",TRUE,FALSE)</formula>
    </cfRule>
  </conditionalFormatting>
  <conditionalFormatting sqref="AL1258:AO1287">
    <cfRule type="expression" dxfId="79" priority="99">
      <formula>IF(AND(AL1258&gt;=0, RIGHT(TEXT(AL1258,"0.#"),1)&lt;&gt;"."),TRUE,FALSE)</formula>
    </cfRule>
    <cfRule type="expression" dxfId="78" priority="100">
      <formula>IF(AND(AL1258&gt;=0, RIGHT(TEXT(AL1258,"0.#"),1)="."),TRUE,FALSE)</formula>
    </cfRule>
    <cfRule type="expression" dxfId="77" priority="101">
      <formula>IF(AND(AL1258&lt;0, RIGHT(TEXT(AL1258,"0.#"),1)&lt;&gt;"."),TRUE,FALSE)</formula>
    </cfRule>
    <cfRule type="expression" dxfId="76" priority="102">
      <formula>IF(AND(AL1258&lt;0, RIGHT(TEXT(AL1258,"0.#"),1)="."),TRUE,FALSE)</formula>
    </cfRule>
  </conditionalFormatting>
  <conditionalFormatting sqref="Y1258:Y1287">
    <cfRule type="expression" dxfId="75" priority="97">
      <formula>IF(RIGHT(TEXT(Y1258,"0.#"),1)=".",FALSE,TRUE)</formula>
    </cfRule>
    <cfRule type="expression" dxfId="74" priority="98">
      <formula>IF(RIGHT(TEXT(Y1258,"0.#"),1)=".",TRUE,FALSE)</formula>
    </cfRule>
  </conditionalFormatting>
  <conditionalFormatting sqref="AL1291:AO1320">
    <cfRule type="expression" dxfId="73" priority="93">
      <formula>IF(AND(AL1291&gt;=0, RIGHT(TEXT(AL1291,"0.#"),1)&lt;&gt;"."),TRUE,FALSE)</formula>
    </cfRule>
    <cfRule type="expression" dxfId="72" priority="94">
      <formula>IF(AND(AL1291&gt;=0, RIGHT(TEXT(AL1291,"0.#"),1)="."),TRUE,FALSE)</formula>
    </cfRule>
    <cfRule type="expression" dxfId="71" priority="95">
      <formula>IF(AND(AL1291&lt;0, RIGHT(TEXT(AL1291,"0.#"),1)&lt;&gt;"."),TRUE,FALSE)</formula>
    </cfRule>
    <cfRule type="expression" dxfId="70" priority="96">
      <formula>IF(AND(AL1291&lt;0, RIGHT(TEXT(AL1291,"0.#"),1)="."),TRUE,FALSE)</formula>
    </cfRule>
  </conditionalFormatting>
  <conditionalFormatting sqref="Y1291:Y1320">
    <cfRule type="expression" dxfId="69" priority="91">
      <formula>IF(RIGHT(TEXT(Y1291,"0.#"),1)=".",FALSE,TRUE)</formula>
    </cfRule>
    <cfRule type="expression" dxfId="68" priority="92">
      <formula>IF(RIGHT(TEXT(Y1291,"0.#"),1)=".",TRUE,FALSE)</formula>
    </cfRule>
  </conditionalFormatting>
  <conditionalFormatting sqref="Y204">
    <cfRule type="expression" dxfId="67" priority="87">
      <formula>IF(RIGHT(TEXT(Y204,"0.#"),1)=".",FALSE,TRUE)</formula>
    </cfRule>
    <cfRule type="expression" dxfId="66" priority="88">
      <formula>IF(RIGHT(TEXT(Y204,"0.#"),1)=".",TRUE,FALSE)</formula>
    </cfRule>
  </conditionalFormatting>
  <conditionalFormatting sqref="Y203">
    <cfRule type="expression" dxfId="65" priority="83">
      <formula>IF(RIGHT(TEXT(Y203,"0.#"),1)=".",FALSE,TRUE)</formula>
    </cfRule>
    <cfRule type="expression" dxfId="64" priority="84">
      <formula>IF(RIGHT(TEXT(Y203,"0.#"),1)=".",TRUE,FALSE)</formula>
    </cfRule>
  </conditionalFormatting>
  <conditionalFormatting sqref="Y208">
    <cfRule type="expression" dxfId="63" priority="75">
      <formula>IF(RIGHT(TEXT(Y208,"0.#"),1)=".",FALSE,TRUE)</formula>
    </cfRule>
    <cfRule type="expression" dxfId="62" priority="76">
      <formula>IF(RIGHT(TEXT(Y208,"0.#"),1)=".",TRUE,FALSE)</formula>
    </cfRule>
  </conditionalFormatting>
  <conditionalFormatting sqref="Y211">
    <cfRule type="expression" dxfId="61" priority="71">
      <formula>IF(RIGHT(TEXT(Y211,"0.#"),1)=".",FALSE,TRUE)</formula>
    </cfRule>
    <cfRule type="expression" dxfId="60" priority="72">
      <formula>IF(RIGHT(TEXT(Y211,"0.#"),1)=".",TRUE,FALSE)</formula>
    </cfRule>
  </conditionalFormatting>
  <conditionalFormatting sqref="Y209">
    <cfRule type="expression" dxfId="59" priority="69">
      <formula>IF(RIGHT(TEXT(Y209,"0.#"),1)=".",FALSE,TRUE)</formula>
    </cfRule>
    <cfRule type="expression" dxfId="58" priority="70">
      <formula>IF(RIGHT(TEXT(Y209,"0.#"),1)=".",TRUE,FALSE)</formula>
    </cfRule>
  </conditionalFormatting>
  <conditionalFormatting sqref="Y210">
    <cfRule type="expression" dxfId="57" priority="67">
      <formula>IF(RIGHT(TEXT(Y210,"0.#"),1)=".",FALSE,TRUE)</formula>
    </cfRule>
    <cfRule type="expression" dxfId="56" priority="68">
      <formula>IF(RIGHT(TEXT(Y210,"0.#"),1)=".",TRUE,FALSE)</formula>
    </cfRule>
  </conditionalFormatting>
  <conditionalFormatting sqref="Y206">
    <cfRule type="expression" dxfId="55" priority="65">
      <formula>IF(RIGHT(TEXT(Y206,"0.#"),1)=".",FALSE,TRUE)</formula>
    </cfRule>
    <cfRule type="expression" dxfId="54" priority="66">
      <formula>IF(RIGHT(TEXT(Y206,"0.#"),1)=".",TRUE,FALSE)</formula>
    </cfRule>
  </conditionalFormatting>
  <conditionalFormatting sqref="Y207">
    <cfRule type="expression" dxfId="53" priority="63">
      <formula>IF(RIGHT(TEXT(Y207,"0.#"),1)=".",FALSE,TRUE)</formula>
    </cfRule>
    <cfRule type="expression" dxfId="52" priority="64">
      <formula>IF(RIGHT(TEXT(Y207,"0.#"),1)=".",TRUE,FALSE)</formula>
    </cfRule>
  </conditionalFormatting>
  <conditionalFormatting sqref="AL268:AO273">
    <cfRule type="expression" dxfId="51" priority="59">
      <formula>IF(AND(AL268&gt;=0, RIGHT(TEXT(AL268,"0.#"),1)&lt;&gt;"."),TRUE,FALSE)</formula>
    </cfRule>
    <cfRule type="expression" dxfId="50" priority="60">
      <formula>IF(AND(AL268&gt;=0, RIGHT(TEXT(AL268,"0.#"),1)="."),TRUE,FALSE)</formula>
    </cfRule>
    <cfRule type="expression" dxfId="49" priority="61">
      <formula>IF(AND(AL268&lt;0, RIGHT(TEXT(AL268,"0.#"),1)&lt;&gt;"."),TRUE,FALSE)</formula>
    </cfRule>
    <cfRule type="expression" dxfId="48" priority="62">
      <formula>IF(AND(AL268&lt;0, RIGHT(TEXT(AL268,"0.#"),1)="."),TRUE,FALSE)</formula>
    </cfRule>
  </conditionalFormatting>
  <conditionalFormatting sqref="Y271">
    <cfRule type="expression" dxfId="47" priority="57">
      <formula>IF(RIGHT(TEXT(Y271,"0.#"),1)=".",FALSE,TRUE)</formula>
    </cfRule>
    <cfRule type="expression" dxfId="46" priority="58">
      <formula>IF(RIGHT(TEXT(Y271,"0.#"),1)=".",TRUE,FALSE)</formula>
    </cfRule>
  </conditionalFormatting>
  <conditionalFormatting sqref="Y270">
    <cfRule type="expression" dxfId="45" priority="55">
      <formula>IF(RIGHT(TEXT(Y270,"0.#"),1)=".",FALSE,TRUE)</formula>
    </cfRule>
    <cfRule type="expression" dxfId="44" priority="56">
      <formula>IF(RIGHT(TEXT(Y270,"0.#"),1)=".",TRUE,FALSE)</formula>
    </cfRule>
  </conditionalFormatting>
  <conditionalFormatting sqref="Y268">
    <cfRule type="expression" dxfId="43" priority="53">
      <formula>IF(RIGHT(TEXT(Y268,"0.#"),1)=".",FALSE,TRUE)</formula>
    </cfRule>
    <cfRule type="expression" dxfId="42" priority="54">
      <formula>IF(RIGHT(TEXT(Y268,"0.#"),1)=".",TRUE,FALSE)</formula>
    </cfRule>
  </conditionalFormatting>
  <conditionalFormatting sqref="Y269">
    <cfRule type="expression" dxfId="41" priority="51">
      <formula>IF(RIGHT(TEXT(Y269,"0.#"),1)=".",FALSE,TRUE)</formula>
    </cfRule>
    <cfRule type="expression" dxfId="40" priority="52">
      <formula>IF(RIGHT(TEXT(Y269,"0.#"),1)=".",TRUE,FALSE)</formula>
    </cfRule>
  </conditionalFormatting>
  <conditionalFormatting sqref="Y273">
    <cfRule type="expression" dxfId="39" priority="41">
      <formula>IF(RIGHT(TEXT(Y273,"0.#"),1)=".",FALSE,TRUE)</formula>
    </cfRule>
    <cfRule type="expression" dxfId="38" priority="42">
      <formula>IF(RIGHT(TEXT(Y273,"0.#"),1)=".",TRUE,FALSE)</formula>
    </cfRule>
  </conditionalFormatting>
  <conditionalFormatting sqref="AL235:AO244">
    <cfRule type="expression" dxfId="37" priority="35">
      <formula>IF(AND(AL235&gt;=0, RIGHT(TEXT(AL235,"0.#"),1)&lt;&gt;"."),TRUE,FALSE)</formula>
    </cfRule>
    <cfRule type="expression" dxfId="36" priority="36">
      <formula>IF(AND(AL235&gt;=0, RIGHT(TEXT(AL235,"0.#"),1)="."),TRUE,FALSE)</formula>
    </cfRule>
    <cfRule type="expression" dxfId="35" priority="37">
      <formula>IF(AND(AL235&lt;0, RIGHT(TEXT(AL235,"0.#"),1)&lt;&gt;"."),TRUE,FALSE)</formula>
    </cfRule>
    <cfRule type="expression" dxfId="34" priority="38">
      <formula>IF(AND(AL235&lt;0, RIGHT(TEXT(AL235,"0.#"),1)="."),TRUE,FALSE)</formula>
    </cfRule>
  </conditionalFormatting>
  <conditionalFormatting sqref="Y235:Y244">
    <cfRule type="expression" dxfId="33" priority="33">
      <formula>IF(RIGHT(TEXT(Y235,"0.#"),1)=".",FALSE,TRUE)</formula>
    </cfRule>
    <cfRule type="expression" dxfId="32" priority="34">
      <formula>IF(RIGHT(TEXT(Y235,"0.#"),1)=".",TRUE,FALSE)</formula>
    </cfRule>
  </conditionalFormatting>
  <conditionalFormatting sqref="Y202">
    <cfRule type="expression" dxfId="31" priority="31">
      <formula>IF(RIGHT(TEXT(Y202,"0.#"),1)=".",FALSE,TRUE)</formula>
    </cfRule>
    <cfRule type="expression" dxfId="30" priority="32">
      <formula>IF(RIGHT(TEXT(Y202,"0.#"),1)=".",TRUE,FALSE)</formula>
    </cfRule>
  </conditionalFormatting>
  <conditionalFormatting sqref="AL202:AO202">
    <cfRule type="expression" dxfId="29" priority="27">
      <formula>IF(AND(AL202&gt;=0, RIGHT(TEXT(AL202,"0.#"),1)&lt;&gt;"."),TRUE,FALSE)</formula>
    </cfRule>
    <cfRule type="expression" dxfId="28" priority="28">
      <formula>IF(AND(AL202&gt;=0, RIGHT(TEXT(AL202,"0.#"),1)="."),TRUE,FALSE)</formula>
    </cfRule>
    <cfRule type="expression" dxfId="27" priority="29">
      <formula>IF(AND(AL202&lt;0, RIGHT(TEXT(AL202,"0.#"),1)&lt;&gt;"."),TRUE,FALSE)</formula>
    </cfRule>
    <cfRule type="expression" dxfId="26" priority="30">
      <formula>IF(AND(AL202&lt;0, RIGHT(TEXT(AL202,"0.#"),1)="."),TRUE,FALSE)</formula>
    </cfRule>
  </conditionalFormatting>
  <conditionalFormatting sqref="Y272">
    <cfRule type="expression" dxfId="25" priority="25">
      <formula>IF(RIGHT(TEXT(Y272,"0.#"),1)=".",FALSE,TRUE)</formula>
    </cfRule>
    <cfRule type="expression" dxfId="24" priority="26">
      <formula>IF(RIGHT(TEXT(Y272,"0.#"),1)=".",TRUE,FALSE)</formula>
    </cfRule>
  </conditionalFormatting>
  <conditionalFormatting sqref="AL274:AO274">
    <cfRule type="expression" dxfId="23" priority="21">
      <formula>IF(AND(AL274&gt;=0, RIGHT(TEXT(AL274,"0.#"),1)&lt;&gt;"."),TRUE,FALSE)</formula>
    </cfRule>
    <cfRule type="expression" dxfId="22" priority="22">
      <formula>IF(AND(AL274&gt;=0, RIGHT(TEXT(AL274,"0.#"),1)="."),TRUE,FALSE)</formula>
    </cfRule>
    <cfRule type="expression" dxfId="21" priority="23">
      <formula>IF(AND(AL274&lt;0, RIGHT(TEXT(AL274,"0.#"),1)&lt;&gt;"."),TRUE,FALSE)</formula>
    </cfRule>
    <cfRule type="expression" dxfId="20" priority="24">
      <formula>IF(AND(AL274&lt;0, RIGHT(TEXT(AL274,"0.#"),1)="."),TRUE,FALSE)</formula>
    </cfRule>
  </conditionalFormatting>
  <conditionalFormatting sqref="Y274">
    <cfRule type="expression" dxfId="19" priority="19">
      <formula>IF(RIGHT(TEXT(Y274,"0.#"),1)=".",FALSE,TRUE)</formula>
    </cfRule>
    <cfRule type="expression" dxfId="18" priority="20">
      <formula>IF(RIGHT(TEXT(Y274,"0.#"),1)=".",TRUE,FALSE)</formula>
    </cfRule>
  </conditionalFormatting>
  <conditionalFormatting sqref="AL277:AO277">
    <cfRule type="expression" dxfId="17" priority="15">
      <formula>IF(AND(AL277&gt;=0, RIGHT(TEXT(AL277,"0.#"),1)&lt;&gt;"."),TRUE,FALSE)</formula>
    </cfRule>
    <cfRule type="expression" dxfId="16" priority="16">
      <formula>IF(AND(AL277&gt;=0, RIGHT(TEXT(AL277,"0.#"),1)="."),TRUE,FALSE)</formula>
    </cfRule>
    <cfRule type="expression" dxfId="15" priority="17">
      <formula>IF(AND(AL277&lt;0, RIGHT(TEXT(AL277,"0.#"),1)&lt;&gt;"."),TRUE,FALSE)</formula>
    </cfRule>
    <cfRule type="expression" dxfId="14" priority="18">
      <formula>IF(AND(AL277&lt;0, RIGHT(TEXT(AL277,"0.#"),1)="."),TRUE,FALSE)</formula>
    </cfRule>
  </conditionalFormatting>
  <conditionalFormatting sqref="Y277">
    <cfRule type="expression" dxfId="13" priority="13">
      <formula>IF(RIGHT(TEXT(Y277,"0.#"),1)=".",FALSE,TRUE)</formula>
    </cfRule>
    <cfRule type="expression" dxfId="12" priority="14">
      <formula>IF(RIGHT(TEXT(Y277,"0.#"),1)=".",TRUE,FALSE)</formula>
    </cfRule>
  </conditionalFormatting>
  <conditionalFormatting sqref="AL275:AO275">
    <cfRule type="expression" dxfId="11" priority="9">
      <formula>IF(AND(AL275&gt;=0, RIGHT(TEXT(AL275,"0.#"),1)&lt;&gt;"."),TRUE,FALSE)</formula>
    </cfRule>
    <cfRule type="expression" dxfId="10" priority="10">
      <formula>IF(AND(AL275&gt;=0, RIGHT(TEXT(AL275,"0.#"),1)="."),TRUE,FALSE)</formula>
    </cfRule>
    <cfRule type="expression" dxfId="9" priority="11">
      <formula>IF(AND(AL275&lt;0, RIGHT(TEXT(AL275,"0.#"),1)&lt;&gt;"."),TRUE,FALSE)</formula>
    </cfRule>
    <cfRule type="expression" dxfId="8" priority="12">
      <formula>IF(AND(AL275&lt;0, RIGHT(TEXT(AL275,"0.#"),1)="."),TRUE,FALSE)</formula>
    </cfRule>
  </conditionalFormatting>
  <conditionalFormatting sqref="Y275">
    <cfRule type="expression" dxfId="7" priority="7">
      <formula>IF(RIGHT(TEXT(Y275,"0.#"),1)=".",FALSE,TRUE)</formula>
    </cfRule>
    <cfRule type="expression" dxfId="6" priority="8">
      <formula>IF(RIGHT(TEXT(Y275,"0.#"),1)=".",TRUE,FALSE)</formula>
    </cfRule>
  </conditionalFormatting>
  <conditionalFormatting sqref="AL276:AO276">
    <cfRule type="expression" dxfId="5" priority="3">
      <formula>IF(AND(AL276&gt;=0, RIGHT(TEXT(AL276,"0.#"),1)&lt;&gt;"."),TRUE,FALSE)</formula>
    </cfRule>
    <cfRule type="expression" dxfId="4" priority="4">
      <formula>IF(AND(AL276&gt;=0, RIGHT(TEXT(AL276,"0.#"),1)="."),TRUE,FALSE)</formula>
    </cfRule>
    <cfRule type="expression" dxfId="3" priority="5">
      <formula>IF(AND(AL276&lt;0, RIGHT(TEXT(AL276,"0.#"),1)&lt;&gt;"."),TRUE,FALSE)</formula>
    </cfRule>
    <cfRule type="expression" dxfId="2" priority="6">
      <formula>IF(AND(AL276&lt;0, RIGHT(TEXT(AL276,"0.#"),1)="."),TRUE,FALSE)</formula>
    </cfRule>
  </conditionalFormatting>
  <conditionalFormatting sqref="Y276">
    <cfRule type="expression" dxfId="1" priority="1">
      <formula>IF(RIGHT(TEXT(Y276,"0.#"),1)=".",FALSE,TRUE)</formula>
    </cfRule>
    <cfRule type="expression" dxfId="0" priority="2">
      <formula>IF(RIGHT(TEXT(Y276,"0.#"),1)=".",TRUE,FALSE)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268:AB271 Y1258:AB1287 Y4:AB33 Y37:AB66 Y70:AB99 Y103:AB132 Y136:AB165 Y169:AB198 Y202:AB231 Y235:AB264 Y1291:AB1320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273:AB273 Y275:AB297">
      <formula1>OR(ISNUMBER(Y4), Y4="-")</formula1>
    </dataValidation>
    <dataValidation type="custom" imeMode="off" allowBlank="1" showInputMessage="1" showErrorMessage="1" sqref="J4:O33 J37:O66 J70:O99 J103:O132 J136:O165 J169:O198 J202:O231 J235:O264 J1291:O1320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268:O271 J273:O273 J275:O297">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1" manualBreakCount="1">
    <brk id="19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AC1291:AG1320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AC268:AG271 AC273:AG273 AC275:AG297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2019-09-03T06:25:08Z</dcterms:created>
  <dcterms:modified xsi:type="dcterms:W3CDTF">2020-11-24T09:51:25Z</dcterms:modified>
</cp:coreProperties>
</file>