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<sst xmlns="http://schemas.openxmlformats.org/spreadsheetml/2006/main" count="2136" uniqueCount="551">
  <si>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</si>
  <si>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</si>
  <si>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</si>
  <si>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</si>
  <si>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</si>
  <si>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</si>
  <si>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</si>
  <si>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</si>
  <si>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</si>
  <si>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</si>
  <si>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</si>
  <si>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</si>
  <si>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</si>
  <si>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</si>
  <si>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</si>
  <si>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</si>
  <si>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</si>
  <si>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</si>
  <si>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</si>
  <si>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</si>
  <si>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</si>
  <si>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</si>
  <si>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</si>
  <si>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</si>
  <si>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</si>
  <si>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</si>
  <si>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</si>
  <si>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</si>
  <si>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</si>
  <si>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</si>
  <si>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</si>
  <si>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</si>
  <si>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</si>
  <si>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</si>
  <si>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</si>
  <si>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</si>
  <si>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</si>
  <si>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</si>
  <si>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</si>
  <si>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</si>
  <si>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</si>
  <si>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</si>
  <si>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</si>
  <si>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</si>
  <si>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</si>
  <si>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</si>
  <si>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</si>
  <si>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</si>
  <si>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</si>
  <si>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</si>
  <si>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</si>
  <si>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</si>
  <si>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</si>
  <si>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</si>
  <si>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</si>
  <si>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</si>
  <si>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</si>
  <si>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</si>
  <si>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</si>
  <si>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</si>
  <si>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</si>
  <si>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</si>
  <si>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</si>
  <si>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</si>
  <si>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</si>
  <si>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</si>
  <si>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</si>
  <si>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</si>
  <si>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</si>
  <si>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</si>
  <si>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</si>
  <si>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</si>
  <si>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</si>
  <si>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</si>
  <si>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</si>
  <si>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</si>
  <si>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</si>
  <si>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</si>
  <si>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</si>
  <si>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</si>
  <si>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</si>
  <si>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</si>
  <si>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</si>
  <si>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</si>
  <si>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</si>
  <si>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</si>
  <si>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</si>
  <si>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</si>
  <si>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</si>
  <si>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</si>
  <si>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</si>
  <si>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</si>
  <si>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</si>
  <si>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</si>
  <si>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</si>
  <si>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</si>
  <si>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</si>
  <si>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</si>
  <si>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</si>
  <si>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</si>
  <si>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</si>
  <si>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</si>
  <si>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</si>
  <si>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</si>
  <si>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</si>
  <si>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</si>
  <si>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</si>
  <si>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</si>
  <si>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</si>
  <si>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</si>
  <si>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</si>
  <si>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</si>
  <si>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</si>
  <si>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</si>
  <si>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</si>
  <si>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</si>
  <si>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</si>
  <si>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</si>
  <si>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</si>
  <si>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</si>
  <si>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</si>
  <si>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</si>
  <si>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</si>
  <si>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</si>
  <si>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</si>
  <si>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</si>
  <si>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</si>
  <si>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</si>
  <si>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</si>
  <si>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</si>
  <si>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</si>
  <si>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</si>
  <si>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</si>
  <si>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</si>
  <si>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</si>
  <si>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</si>
  <si>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</si>
  <si>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</si>
  <si>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</si>
  <si>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</si>
  <si>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</si>
  <si>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</si>
  <si>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</si>
  <si>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</si>
  <si>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</si>
  <si>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</si>
  <si>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</si>
  <si>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</si>
  <si>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</si>
  <si>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</si>
  <si>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</si>
  <si>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</si>
  <si>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</si>
  <si>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</si>
  <si>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</si>
  <si>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</si>
  <si>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</si>
  <si>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</si>
  <si>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</si>
  <si>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</si>
  <si>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</si>
  <si>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</si>
  <si>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</si>
  <si>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</si>
  <si>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</si>
  <si>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</si>
  <si>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</si>
  <si>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</si>
  <si>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</si>
  <si>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</si>
  <si>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</si>
  <si>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</si>
  <si>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</si>
  <si>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</si>
  <si>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</si>
  <si>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</si>
  <si>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</si>
  <si>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</si>
  <si>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</si>
  <si>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</si>
  <si>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</si>
  <si>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</si>
  <si>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</si>
  <si>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</si>
  <si>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</si>
  <si>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</si>
  <si>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</si>
  <si>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</si>
  <si>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</si>
  <si>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</si>
  <si>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</si>
  <si>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</si>
  <si>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</si>
  <si>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</si>
  <si>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</si>
  <si>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</si>
  <si>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</si>
  <si>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</si>
  <si>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</si>
  <si>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</si>
  <si>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</si>
  <si>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</si>
  <si>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</si>
  <si>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</si>
  <si>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</si>
  <si>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</si>
  <si>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</si>
  <si>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</si>
  <si>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</si>
  <si>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</si>
  <si>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</si>
  <si>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</si>
  <si>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</si>
  <si>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</si>
  <si>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</si>
  <si>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</si>
  <si>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</si>
  <si>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</si>
  <si>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</si>
  <si>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</si>
  <si>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</si>
  <si>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</si>
  <si>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</si>
  <si>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</si>
  <si>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</si>
  <si>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</si>
  <si>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</si>
  <si>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</si>
  <si>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</si>
  <si>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</si>
  <si>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</si>
  <si>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</si>
  <si>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</si>
  <si>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</si>
  <si>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</si>
  <si>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</si>
  <si>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</si>
  <si>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</si>
  <si>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</si>
  <si>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</si>
  <si>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</si>
  <si>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</si>
  <si>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</si>
  <si>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</si>
  <si>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</si>
  <si>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</si>
  <si>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</si>
  <si>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</si>
  <si>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</si>
  <si>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</si>
  <si>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</si>
  <si>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</si>
  <si>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</si>
  <si>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</si>
  <si>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</si>
  <si>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</si>
  <si>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</si>
  <si>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</si>
  <si>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</si>
  <si>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</si>
  <si>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</si>
  <si>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</si>
  <si>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</si>
  <si>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</si>
  <si>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</si>
  <si>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</si>
  <si>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</si>
  <si>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</si>
  <si>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</si>
  <si>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</si>
  <si>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</si>
  <si>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</si>
  <si>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</si>
  <si>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</si>
  <si>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</si>
  <si>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</si>
  <si>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</si>
  <si>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</si>
  <si>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</si>
  <si>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</si>
  <si>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</si>
  <si>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</si>
  <si>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</si>
  <si>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</si>
  <si>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</si>
  <si>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</si>
  <si>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</si>
  <si>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</si>
  <si>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</si>
  <si>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</si>
  <si>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</si>
  <si>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</si>
  <si>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</si>
  <si>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</si>
  <si>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</si>
  <si>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</si>
  <si>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</si>
  <si>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</si>
  <si>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</si>
  <si>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</si>
  <si>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</si>
  <si>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</si>
  <si>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</si>
  <si>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</si>
  <si>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</si>
  <si>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</si>
  <si>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</si>
  <si>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</si>
  <si>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</si>
  <si>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</si>
  <si>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</si>
  <si>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</si>
  <si>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</si>
  <si>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</si>
  <si>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</si>
  <si>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</si>
  <si>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</si>
  <si>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</si>
  <si>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</si>
  <si>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</si>
  <si>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</si>
  <si>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</si>
  <si>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</si>
  <si>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</si>
  <si>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</si>
  <si>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</si>
  <si>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</si>
  <si>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</si>
  <si>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</si>
  <si>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</si>
  <si>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</si>
  <si>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</si>
  <si>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</si>
  <si>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</si>
  <si>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</si>
  <si>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</si>
  <si>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</si>
  <si>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</si>
  <si>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</si>
  <si>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</si>
  <si>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</si>
  <si>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</si>
  <si>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</si>
  <si>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</si>
  <si>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</si>
  <si>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</si>
  <si>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</si>
  <si>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</si>
  <si>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</si>
  <si>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</si>
  <si>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</si>
  <si>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</si>
  <si>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</si>
  <si>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</si>
  <si>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</si>
  <si>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</si>
  <si>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</si>
  <si>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</si>
  <si>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</si>
  <si>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</si>
  <si>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</si>
  <si>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</si>
  <si>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</si>
  <si>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</si>
  <si>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</si>
  <si>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</si>
  <si>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</si>
  <si>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</si>
  <si>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</si>
  <si>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</si>
  <si>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</si>
  <si>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</si>
  <si>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</si>
  <si>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</si>
  <si>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</si>
  <si>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</si>
  <si>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</si>
  <si>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</si>
  <si>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</si>
  <si>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</si>
  <si>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</si>
  <si>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</si>
  <si>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</si>
  <si>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</si>
  <si>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</si>
  <si>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</si>
  <si>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</si>
  <si>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</si>
  <si>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</si>
  <si>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</si>
  <si>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</si>
  <si>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</si>
  <si>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</si>
  <si>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</si>
  <si>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</si>
  <si>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</si>
  <si>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</si>
  <si>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</si>
  <si>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</si>
  <si>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</si>
  <si>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</si>
  <si>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</si>
  <si>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</si>
  <si>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</si>
  <si>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</si>
  <si>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</si>
  <si>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</si>
  <si>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</si>
  <si>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</si>
  <si>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</si>
  <si>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</si>
  <si>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</si>
  <si>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</si>
  <si>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</si>
  <si>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</si>
  <si>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</si>
  <si>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</si>
  <si>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</si>
  <si>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</si>
  <si>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</si>
  <si>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</si>
  <si>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</si>
  <si>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</si>
  <si>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</si>
  <si>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</si>
  <si>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</si>
  <si>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</si>
  <si>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</si>
  <si>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</si>
  <si>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</si>
  <si>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</si>
  <si>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</si>
  <si>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</si>
  <si>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</si>
  <si>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</si>
  <si>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</si>
  <si>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</si>
  <si>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</si>
  <si>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</si>
  <si>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</si>
  <si>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</si>
  <si>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</si>
  <si>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</si>
  <si>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</si>
  <si>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</si>
  <si>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</si>
  <si>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</si>
  <si>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</si>
  <si>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</si>
  <si>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</si>
  <si>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</si>
  <si>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</si>
  <si>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</si>
  <si>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</si>
  <si>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</si>
  <si>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</si>
  <si>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</si>
  <si>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</si>
  <si>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</si>
  <si>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</si>
  <si>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</si>
  <si>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</si>
  <si>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</si>
  <si>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</si>
  <si>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</si>
  <si>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</si>
  <si>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</si>
  <si>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</si>
  <si>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</si>
  <si>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</si>
  <si>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</si>
  <si>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</si>
  <si>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</si>
  <si>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株式会社Ｂｌｕｅｓｈｉｐ沖縄</t>
    <phoneticPr fontId="5"/>
  </si>
  <si>
    <t xml:space="preserve">ビンコウＨＤ株式会社 </t>
    <phoneticPr fontId="5"/>
  </si>
  <si>
    <t>委託事業の実施等</t>
    <rPh sb="0" eb="2">
      <t>イタク</t>
    </rPh>
    <rPh sb="2" eb="4">
      <t>ジギョウ</t>
    </rPh>
    <rPh sb="5" eb="7">
      <t>ジッシ</t>
    </rPh>
    <rPh sb="7" eb="8">
      <t>トウ</t>
    </rPh>
    <phoneticPr fontId="5"/>
  </si>
  <si>
    <t>委託費</t>
    <rPh sb="0" eb="3">
      <t>イタクヒ</t>
    </rPh>
    <phoneticPr fontId="5"/>
  </si>
  <si>
    <t>旅費</t>
    <rPh sb="0" eb="2">
      <t>リョヒ</t>
    </rPh>
    <phoneticPr fontId="5"/>
  </si>
  <si>
    <t>新30-0008</t>
    <phoneticPr fontId="5"/>
  </si>
  <si>
    <t>内閣府</t>
  </si>
  <si>
    <t>沖縄の酒類製造業の自立的経営の促進に必要な経費</t>
    <rPh sb="0" eb="2">
      <t>オキナワ</t>
    </rPh>
    <rPh sb="3" eb="5">
      <t>サケルイ</t>
    </rPh>
    <rPh sb="5" eb="8">
      <t>セイゾウギョウ</t>
    </rPh>
    <rPh sb="9" eb="11">
      <t>ジリツ</t>
    </rPh>
    <rPh sb="11" eb="12">
      <t>テキ</t>
    </rPh>
    <rPh sb="12" eb="14">
      <t>ケイエイ</t>
    </rPh>
    <rPh sb="15" eb="17">
      <t>ソクシン</t>
    </rPh>
    <rPh sb="18" eb="20">
      <t>ヒツヨウ</t>
    </rPh>
    <rPh sb="21" eb="23">
      <t>ケイヒ</t>
    </rPh>
    <phoneticPr fontId="5"/>
  </si>
  <si>
    <t>沖縄振興局</t>
    <rPh sb="0" eb="2">
      <t>オキナワ</t>
    </rPh>
    <rPh sb="2" eb="4">
      <t>シンコウ</t>
    </rPh>
    <rPh sb="4" eb="5">
      <t>キョク</t>
    </rPh>
    <phoneticPr fontId="5"/>
  </si>
  <si>
    <t>参事官（調査金融担当）</t>
    <rPh sb="0" eb="3">
      <t>サンジカン</t>
    </rPh>
    <rPh sb="4" eb="6">
      <t>チョウサ</t>
    </rPh>
    <rPh sb="6" eb="8">
      <t>キンユウ</t>
    </rPh>
    <rPh sb="8" eb="10">
      <t>タントウ</t>
    </rPh>
    <phoneticPr fontId="5"/>
  </si>
  <si>
    <t>○</t>
  </si>
  <si>
    <t>-</t>
    <phoneticPr fontId="5"/>
  </si>
  <si>
    <t>沖縄振興開発調査委託費</t>
    <rPh sb="0" eb="2">
      <t>オキナワ</t>
    </rPh>
    <rPh sb="2" eb="4">
      <t>シンコウ</t>
    </rPh>
    <rPh sb="4" eb="6">
      <t>カイハツ</t>
    </rPh>
    <rPh sb="6" eb="8">
      <t>チョウサ</t>
    </rPh>
    <rPh sb="8" eb="10">
      <t>イタク</t>
    </rPh>
    <rPh sb="10" eb="11">
      <t>ヒ</t>
    </rPh>
    <phoneticPr fontId="5"/>
  </si>
  <si>
    <t>職員旅費</t>
    <rPh sb="0" eb="2">
      <t>ショクイン</t>
    </rPh>
    <rPh sb="2" eb="4">
      <t>リョヒ</t>
    </rPh>
    <phoneticPr fontId="5"/>
  </si>
  <si>
    <t>泡盛の輸出量（30度換算）</t>
    <phoneticPr fontId="5"/>
  </si>
  <si>
    <t>令和4年に泡盛の輸出量（30度換算）を100KLまで増やす。
（平成30年の輸出量は31KL）</t>
    <rPh sb="0" eb="2">
      <t>レイワ</t>
    </rPh>
    <phoneticPr fontId="5"/>
  </si>
  <si>
    <t>KL（暦年）</t>
    <rPh sb="3" eb="5">
      <t>レキネン</t>
    </rPh>
    <phoneticPr fontId="5"/>
  </si>
  <si>
    <t>-</t>
    <phoneticPr fontId="5"/>
  </si>
  <si>
    <t>沖縄県酒造組合集計の泡盛商品輸出量</t>
    <phoneticPr fontId="5"/>
  </si>
  <si>
    <t>モデル事業実施件数</t>
    <rPh sb="3" eb="5">
      <t>ジギョウ</t>
    </rPh>
    <rPh sb="5" eb="7">
      <t>ジッシ</t>
    </rPh>
    <rPh sb="7" eb="9">
      <t>ケンスウ</t>
    </rPh>
    <phoneticPr fontId="5"/>
  </si>
  <si>
    <t>件</t>
    <rPh sb="0" eb="1">
      <t>ケン</t>
    </rPh>
    <phoneticPr fontId="5"/>
  </si>
  <si>
    <t>政府は、国家戦略として、「2019 年までに農林水産物・食品の輸出額１兆円」という目標を掲げており、日本産酒類の輸出拡大のため、海外で一定の認知度を得ている日本酒に比べ、まだ輸出面での取組が遅れている泡盛の輸出促進に関する官民を挙げたプロジェクトを新たに立ち上げたところ、国の直轄事業として支援することにより、泡盛製造業全体として海外展開の動きの促進を図る必要がある。</t>
    <phoneticPr fontId="5"/>
  </si>
  <si>
    <t>政府は、国家戦略として、「2019 年までに農林水産物・食品の輸出額１兆円」という目標を掲げており、日本産酒類の輸出拡大のため、海外で一定の認知度を得ている日本酒に比べ、まだ輸出面での取組が遅れている泡盛の輸出促進に関する官民を挙げたプロジェクトを新たに立ち上げたところ、優先度の高い事業である。</t>
    <phoneticPr fontId="5"/>
  </si>
  <si>
    <t>‐</t>
  </si>
  <si>
    <t>管理費、諸経費</t>
    <rPh sb="0" eb="3">
      <t>カンリヒ</t>
    </rPh>
    <rPh sb="4" eb="5">
      <t>ショ</t>
    </rPh>
    <rPh sb="5" eb="7">
      <t>ケイヒ</t>
    </rPh>
    <phoneticPr fontId="5"/>
  </si>
  <si>
    <t>プロモーションの実施</t>
    <rPh sb="8" eb="10">
      <t>ジッシ</t>
    </rPh>
    <phoneticPr fontId="5"/>
  </si>
  <si>
    <t>管理費</t>
    <rPh sb="0" eb="3">
      <t>カンリヒ</t>
    </rPh>
    <phoneticPr fontId="5"/>
  </si>
  <si>
    <t>諸経費</t>
    <rPh sb="0" eb="1">
      <t>ショ</t>
    </rPh>
    <rPh sb="1" eb="3">
      <t>ケイヒ</t>
    </rPh>
    <phoneticPr fontId="5"/>
  </si>
  <si>
    <t>製品サンプル制作、印刷製本の実施等</t>
    <rPh sb="0" eb="2">
      <t>セイヒン</t>
    </rPh>
    <rPh sb="6" eb="8">
      <t>セイサク</t>
    </rPh>
    <rPh sb="9" eb="11">
      <t>インサツ</t>
    </rPh>
    <rPh sb="11" eb="13">
      <t>セイホン</t>
    </rPh>
    <rPh sb="14" eb="16">
      <t>ジッシ</t>
    </rPh>
    <rPh sb="16" eb="17">
      <t>トウ</t>
    </rPh>
    <phoneticPr fontId="5"/>
  </si>
  <si>
    <t>デザイン制作の実施</t>
    <rPh sb="4" eb="6">
      <t>セイサク</t>
    </rPh>
    <rPh sb="7" eb="9">
      <t>ジッシ</t>
    </rPh>
    <phoneticPr fontId="5"/>
  </si>
  <si>
    <t>TEAM Quiver社</t>
    <rPh sb="11" eb="12">
      <t>シャ</t>
    </rPh>
    <phoneticPr fontId="5"/>
  </si>
  <si>
    <t>ADKOA社</t>
    <rPh sb="5" eb="6">
      <t>シャ</t>
    </rPh>
    <phoneticPr fontId="5"/>
  </si>
  <si>
    <t>泡盛製造用県産長粒種米の栽培の実施</t>
    <rPh sb="0" eb="2">
      <t>アワモリ</t>
    </rPh>
    <rPh sb="2" eb="5">
      <t>セイゾウヨウ</t>
    </rPh>
    <rPh sb="5" eb="7">
      <t>ケンサン</t>
    </rPh>
    <rPh sb="7" eb="9">
      <t>チョウリュウ</t>
    </rPh>
    <rPh sb="9" eb="10">
      <t>シュ</t>
    </rPh>
    <rPh sb="10" eb="11">
      <t>マイ</t>
    </rPh>
    <rPh sb="12" eb="14">
      <t>サイバイ</t>
    </rPh>
    <rPh sb="15" eb="17">
      <t>ジッシ</t>
    </rPh>
    <phoneticPr fontId="5"/>
  </si>
  <si>
    <t>泡盛製造用県産長粒種米を用いた泡盛製造の実施</t>
    <rPh sb="0" eb="2">
      <t>アワモリ</t>
    </rPh>
    <rPh sb="2" eb="5">
      <t>セイゾウヨウ</t>
    </rPh>
    <rPh sb="5" eb="7">
      <t>ケンサン</t>
    </rPh>
    <rPh sb="7" eb="9">
      <t>チョウリュウ</t>
    </rPh>
    <rPh sb="9" eb="10">
      <t>シュ</t>
    </rPh>
    <rPh sb="10" eb="11">
      <t>マイ</t>
    </rPh>
    <rPh sb="12" eb="13">
      <t>モチ</t>
    </rPh>
    <rPh sb="15" eb="17">
      <t>アワモリ</t>
    </rPh>
    <rPh sb="17" eb="19">
      <t>セイゾウ</t>
    </rPh>
    <rPh sb="20" eb="22">
      <t>ジッシ</t>
    </rPh>
    <phoneticPr fontId="5"/>
  </si>
  <si>
    <t>沖縄県農業研究センター</t>
    <phoneticPr fontId="5"/>
  </si>
  <si>
    <t>忠孝酒造株式会社</t>
    <phoneticPr fontId="5"/>
  </si>
  <si>
    <t>無</t>
  </si>
  <si>
    <t>有</t>
  </si>
  <si>
    <t>人件費</t>
    <phoneticPr fontId="5"/>
  </si>
  <si>
    <t>委託費の実施</t>
    <phoneticPr fontId="5"/>
  </si>
  <si>
    <t>プロモーション、市場調査等の実施</t>
    <phoneticPr fontId="5"/>
  </si>
  <si>
    <t>外部委託費</t>
    <phoneticPr fontId="5"/>
  </si>
  <si>
    <t>デザイン制作、泡盛製造用県産長粒種米の栽培の実施等</t>
    <phoneticPr fontId="5"/>
  </si>
  <si>
    <t>旅費</t>
    <phoneticPr fontId="5"/>
  </si>
  <si>
    <t>執行額（X)／モデル事業実施件数（Y)　　　　　　　　　　　　　　</t>
    <rPh sb="0" eb="2">
      <t>シッコウ</t>
    </rPh>
    <rPh sb="2" eb="3">
      <t>ガク</t>
    </rPh>
    <rPh sb="10" eb="12">
      <t>ジギョウ</t>
    </rPh>
    <rPh sb="12" eb="14">
      <t>ジッシ</t>
    </rPh>
    <rPh sb="14" eb="16">
      <t>ケンスウ</t>
    </rPh>
    <phoneticPr fontId="5"/>
  </si>
  <si>
    <t>　　X/Y</t>
    <phoneticPr fontId="5"/>
  </si>
  <si>
    <t>-</t>
    <phoneticPr fontId="25"/>
  </si>
  <si>
    <t>百万円</t>
    <rPh sb="0" eb="1">
      <t>ヒャク</t>
    </rPh>
    <rPh sb="1" eb="3">
      <t>マンエン</t>
    </rPh>
    <phoneticPr fontId="25"/>
  </si>
  <si>
    <t>31/2</t>
    <phoneticPr fontId="25"/>
  </si>
  <si>
    <t>110/7</t>
    <phoneticPr fontId="25"/>
  </si>
  <si>
    <t>モデル事業の実施に必要な経費のみを対象としている。</t>
    <rPh sb="3" eb="5">
      <t>ジギョウ</t>
    </rPh>
    <rPh sb="6" eb="8">
      <t>ジッシ</t>
    </rPh>
    <rPh sb="9" eb="11">
      <t>ヒツヨウ</t>
    </rPh>
    <rPh sb="12" eb="14">
      <t>ケイヒ</t>
    </rPh>
    <rPh sb="17" eb="19">
      <t>タイショウ</t>
    </rPh>
    <phoneticPr fontId="25"/>
  </si>
  <si>
    <t>引き続き事業を行い、成果目標及び成果実績の達成に向けた支援を行う。</t>
    <rPh sb="0" eb="1">
      <t>ヒ</t>
    </rPh>
    <rPh sb="2" eb="3">
      <t>ツヅ</t>
    </rPh>
    <rPh sb="4" eb="6">
      <t>ジギョウ</t>
    </rPh>
    <rPh sb="7" eb="8">
      <t>オコナ</t>
    </rPh>
    <rPh sb="10" eb="12">
      <t>セイカ</t>
    </rPh>
    <rPh sb="12" eb="14">
      <t>モクヒョウ</t>
    </rPh>
    <rPh sb="14" eb="15">
      <t>オヨ</t>
    </rPh>
    <rPh sb="16" eb="18">
      <t>セイカ</t>
    </rPh>
    <rPh sb="18" eb="20">
      <t>ジッセキ</t>
    </rPh>
    <rPh sb="21" eb="23">
      <t>タッセイ</t>
    </rPh>
    <rPh sb="24" eb="25">
      <t>ム</t>
    </rPh>
    <rPh sb="27" eb="29">
      <t>シエン</t>
    </rPh>
    <rPh sb="30" eb="31">
      <t>オコナ</t>
    </rPh>
    <phoneticPr fontId="25"/>
  </si>
  <si>
    <t>活動実績は見込みどおりである。</t>
    <rPh sb="0" eb="2">
      <t>カツドウ</t>
    </rPh>
    <rPh sb="2" eb="4">
      <t>ジッセキ</t>
    </rPh>
    <rPh sb="5" eb="7">
      <t>ミコ</t>
    </rPh>
    <phoneticPr fontId="25"/>
  </si>
  <si>
    <t>委託費の交付決定時等の節目等に、沖縄総合事務局等との調整を行っている。さらに、委託費の額の確定時に支出当関係書類により適正かつ効率的に執行されていることを確認している。</t>
    <rPh sb="0" eb="2">
      <t>イタク</t>
    </rPh>
    <rPh sb="2" eb="3">
      <t>ヒ</t>
    </rPh>
    <rPh sb="4" eb="6">
      <t>コウフ</t>
    </rPh>
    <rPh sb="6" eb="8">
      <t>ケッテイ</t>
    </rPh>
    <rPh sb="8" eb="9">
      <t>ジ</t>
    </rPh>
    <rPh sb="9" eb="10">
      <t>ナド</t>
    </rPh>
    <rPh sb="11" eb="13">
      <t>フシメ</t>
    </rPh>
    <rPh sb="13" eb="14">
      <t>ナド</t>
    </rPh>
    <rPh sb="16" eb="18">
      <t>オキナワ</t>
    </rPh>
    <rPh sb="18" eb="20">
      <t>ソウゴウ</t>
    </rPh>
    <rPh sb="20" eb="23">
      <t>ジムキョク</t>
    </rPh>
    <rPh sb="23" eb="24">
      <t>ナド</t>
    </rPh>
    <rPh sb="26" eb="28">
      <t>チョウセイ</t>
    </rPh>
    <rPh sb="29" eb="30">
      <t>オコナ</t>
    </rPh>
    <rPh sb="39" eb="41">
      <t>イタク</t>
    </rPh>
    <rPh sb="41" eb="42">
      <t>ヒ</t>
    </rPh>
    <rPh sb="43" eb="44">
      <t>ガク</t>
    </rPh>
    <rPh sb="45" eb="48">
      <t>カクテイジ</t>
    </rPh>
    <rPh sb="49" eb="51">
      <t>シシュツ</t>
    </rPh>
    <rPh sb="51" eb="52">
      <t>トウ</t>
    </rPh>
    <rPh sb="52" eb="54">
      <t>カンケイ</t>
    </rPh>
    <rPh sb="54" eb="56">
      <t>ショルイ</t>
    </rPh>
    <rPh sb="59" eb="61">
      <t>テキセイ</t>
    </rPh>
    <rPh sb="63" eb="65">
      <t>コウリツ</t>
    </rPh>
    <rPh sb="65" eb="66">
      <t>テキ</t>
    </rPh>
    <rPh sb="67" eb="69">
      <t>シッコウ</t>
    </rPh>
    <rPh sb="77" eb="79">
      <t>カクニン</t>
    </rPh>
    <phoneticPr fontId="25"/>
  </si>
  <si>
    <t>沖縄の酒類製造業の自立的経営の促進について、引き続き推進していく。</t>
    <rPh sb="22" eb="23">
      <t>ヒ</t>
    </rPh>
    <rPh sb="24" eb="25">
      <t>ツヅ</t>
    </rPh>
    <rPh sb="26" eb="28">
      <t>スイシン</t>
    </rPh>
    <phoneticPr fontId="25"/>
  </si>
  <si>
    <t>事業の趣旨にのっとり、適正かつ効率的な予算執行に努めている。</t>
    <rPh sb="0" eb="2">
      <t>ジギョウ</t>
    </rPh>
    <rPh sb="3" eb="5">
      <t>シュシ</t>
    </rPh>
    <rPh sb="11" eb="13">
      <t>テキセイ</t>
    </rPh>
    <rPh sb="15" eb="17">
      <t>コウリツ</t>
    </rPh>
    <rPh sb="17" eb="18">
      <t>テキ</t>
    </rPh>
    <rPh sb="19" eb="21">
      <t>ヨサン</t>
    </rPh>
    <rPh sb="21" eb="23">
      <t>シッコウ</t>
    </rPh>
    <rPh sb="24" eb="25">
      <t>ツト</t>
    </rPh>
    <phoneticPr fontId="25"/>
  </si>
  <si>
    <t>適正な執行を行い、単位当たりコスト削減に努めることとしている。</t>
    <rPh sb="0" eb="2">
      <t>テキセイ</t>
    </rPh>
    <rPh sb="3" eb="5">
      <t>シッコウ</t>
    </rPh>
    <rPh sb="6" eb="7">
      <t>オコナ</t>
    </rPh>
    <rPh sb="9" eb="11">
      <t>タンイ</t>
    </rPh>
    <rPh sb="11" eb="12">
      <t>ア</t>
    </rPh>
    <rPh sb="17" eb="19">
      <t>サクゲン</t>
    </rPh>
    <rPh sb="20" eb="21">
      <t>ツト</t>
    </rPh>
    <phoneticPr fontId="25"/>
  </si>
  <si>
    <t>随意契約（企画競争）方式により支出先を選定し、経費の削減に努めることとしている。</t>
    <rPh sb="0" eb="2">
      <t>ズイイ</t>
    </rPh>
    <rPh sb="2" eb="4">
      <t>ケイヤク</t>
    </rPh>
    <rPh sb="5" eb="7">
      <t>キカク</t>
    </rPh>
    <rPh sb="7" eb="9">
      <t>キョウソウ</t>
    </rPh>
    <rPh sb="10" eb="12">
      <t>ホウシキ</t>
    </rPh>
    <rPh sb="15" eb="17">
      <t>シシュツ</t>
    </rPh>
    <rPh sb="17" eb="18">
      <t>サキ</t>
    </rPh>
    <rPh sb="19" eb="21">
      <t>センテイ</t>
    </rPh>
    <rPh sb="23" eb="25">
      <t>ケイヒ</t>
    </rPh>
    <rPh sb="26" eb="28">
      <t>サクゲン</t>
    </rPh>
    <rPh sb="29" eb="30">
      <t>ツト</t>
    </rPh>
    <phoneticPr fontId="25"/>
  </si>
  <si>
    <t>政府は、国家戦略として、「2019 年までに農林水産物・食品の輸出額１兆円」という目標を掲げており、日本産酒類の輸出拡大のため、海外で一定の認知度を得ている日本酒に比べ、まだ輸出面での取組が遅れている泡盛の輸出促進に関する官民を挙げた「琉球泡盛海外輸出プロジェクト」を新たに立ち上げたところ、泡盛酒造所が行う海外展開等の取組を後押しし、もって泡盛酒造所の自立的経営を促進する。</t>
    <phoneticPr fontId="5"/>
  </si>
  <si>
    <t>海外への販路開拓などに向けた先導的・モデル的な事業の実施を泡盛酒造所に委託し、その取組結果、ノウハウ等を公表することにより、泡盛製造業全体として海外展開の動きの促進を図る。</t>
    <phoneticPr fontId="5"/>
  </si>
  <si>
    <t>成果物が広く公表されることにより、事業で得られたノウハウ等が共有された。</t>
    <rPh sb="0" eb="3">
      <t>セイカブツ</t>
    </rPh>
    <rPh sb="4" eb="5">
      <t>ヒロ</t>
    </rPh>
    <rPh sb="17" eb="19">
      <t>ジギョウ</t>
    </rPh>
    <rPh sb="20" eb="21">
      <t>エ</t>
    </rPh>
    <rPh sb="30" eb="32">
      <t>キョウユウ</t>
    </rPh>
    <phoneticPr fontId="25"/>
  </si>
  <si>
    <t>A.沖縄総合事務局</t>
    <rPh sb="2" eb="4">
      <t>オキナワ</t>
    </rPh>
    <rPh sb="4" eb="6">
      <t>ソウゴウ</t>
    </rPh>
    <rPh sb="6" eb="9">
      <t>ジムキョク</t>
    </rPh>
    <phoneticPr fontId="5"/>
  </si>
  <si>
    <t>D.TEAM Quiver社</t>
    <phoneticPr fontId="5"/>
  </si>
  <si>
    <t>B.株式会社Blueship沖縄</t>
    <phoneticPr fontId="5"/>
  </si>
  <si>
    <t>B.株式会社Blueship沖縄</t>
    <rPh sb="2" eb="6">
      <t>カブシキガイシャ</t>
    </rPh>
    <rPh sb="14" eb="16">
      <t>オキナワ</t>
    </rPh>
    <phoneticPr fontId="5"/>
  </si>
  <si>
    <t>C.ビンコウHD株式会社</t>
    <phoneticPr fontId="5"/>
  </si>
  <si>
    <t>C.ビンコウHD株式会社</t>
    <rPh sb="8" eb="12">
      <t>カブシキガイシャ</t>
    </rPh>
    <phoneticPr fontId="5"/>
  </si>
  <si>
    <t>D.民間会社等</t>
    <rPh sb="2" eb="4">
      <t>ミンカン</t>
    </rPh>
    <rPh sb="4" eb="6">
      <t>ガイシャ</t>
    </rPh>
    <rPh sb="6" eb="7">
      <t>トウ</t>
    </rPh>
    <phoneticPr fontId="5"/>
  </si>
  <si>
    <t>沖縄総合事務局</t>
    <rPh sb="0" eb="2">
      <t>オキナワ</t>
    </rPh>
    <rPh sb="2" eb="4">
      <t>ソウゴウ</t>
    </rPh>
    <rPh sb="4" eb="7">
      <t>ジムキョク</t>
    </rPh>
    <phoneticPr fontId="5"/>
  </si>
  <si>
    <t>沖縄の酒類製造業の自立的経営の促進に必要な経費</t>
    <rPh sb="0" eb="2">
      <t>オキナワ</t>
    </rPh>
    <rPh sb="3" eb="5">
      <t>シュルイ</t>
    </rPh>
    <rPh sb="5" eb="8">
      <t>セイゾウギョウ</t>
    </rPh>
    <rPh sb="9" eb="12">
      <t>ジリツテキ</t>
    </rPh>
    <rPh sb="12" eb="14">
      <t>ケイエイ</t>
    </rPh>
    <rPh sb="15" eb="17">
      <t>ソクシン</t>
    </rPh>
    <rPh sb="18" eb="20">
      <t>ヒツヨウ</t>
    </rPh>
    <rPh sb="21" eb="23">
      <t>ケイヒ</t>
    </rPh>
    <phoneticPr fontId="5"/>
  </si>
  <si>
    <t>-</t>
    <phoneticPr fontId="25"/>
  </si>
  <si>
    <t>-</t>
    <phoneticPr fontId="25"/>
  </si>
  <si>
    <t>泡盛製造業は、製造業の少ない沖縄における貴重な地場産業であり、雇用の確保や離島を含む沖縄の地域経済の振興等に重要な役割を果たしているが、近年、泡盛の出荷量は減少傾向にあり、泡盛酒造所の自立経営は喫緊の課題となっている。</t>
    <rPh sb="31" eb="33">
      <t>コヨウ</t>
    </rPh>
    <rPh sb="34" eb="36">
      <t>カクホ</t>
    </rPh>
    <rPh sb="50" eb="52">
      <t>シンコウ</t>
    </rPh>
    <rPh sb="52" eb="53">
      <t>トウ</t>
    </rPh>
    <rPh sb="57" eb="59">
      <t>ヤクワリ</t>
    </rPh>
    <rPh sb="60" eb="61">
      <t>ハ</t>
    </rPh>
    <rPh sb="68" eb="70">
      <t>キンネン</t>
    </rPh>
    <rPh sb="71" eb="73">
      <t>アワモリ</t>
    </rPh>
    <rPh sb="80" eb="82">
      <t>ケイコウ</t>
    </rPh>
    <phoneticPr fontId="5"/>
  </si>
  <si>
    <t>点検対象外</t>
    <phoneticPr fontId="25"/>
  </si>
  <si>
    <t>事業の効果について適切に検証するとともに、予算の効率的執行に努め、執行実績を適切に概算要求へ反映させるべき。</t>
    <phoneticPr fontId="25"/>
  </si>
  <si>
    <t>奥村　徳仁</t>
    <rPh sb="0" eb="2">
      <t>オクムラ</t>
    </rPh>
    <rPh sb="3" eb="4">
      <t>トク</t>
    </rPh>
    <rPh sb="4" eb="5">
      <t>ヒトシ</t>
    </rPh>
    <phoneticPr fontId="5"/>
  </si>
  <si>
    <t>引き続き、事業の効果について適切に検証するとともに、予算の効率的執行に努め、執行実績も踏まえながら必要な経費を要求している。</t>
    <rPh sb="0" eb="1">
      <t>ヒ</t>
    </rPh>
    <rPh sb="2" eb="3">
      <t>ツヅ</t>
    </rPh>
    <rPh sb="5" eb="7">
      <t>ジギョウ</t>
    </rPh>
    <rPh sb="8" eb="10">
      <t>コウカ</t>
    </rPh>
    <rPh sb="14" eb="16">
      <t>テキセツ</t>
    </rPh>
    <rPh sb="17" eb="19">
      <t>ケンショウ</t>
    </rPh>
    <rPh sb="26" eb="28">
      <t>ヨサン</t>
    </rPh>
    <rPh sb="29" eb="31">
      <t>コウリツ</t>
    </rPh>
    <rPh sb="31" eb="32">
      <t>テキ</t>
    </rPh>
    <rPh sb="32" eb="34">
      <t>シッコウ</t>
    </rPh>
    <rPh sb="35" eb="36">
      <t>ツト</t>
    </rPh>
    <rPh sb="38" eb="40">
      <t>シッコウ</t>
    </rPh>
    <rPh sb="40" eb="42">
      <t>ジッセキ</t>
    </rPh>
    <rPh sb="43" eb="44">
      <t>フ</t>
    </rPh>
    <rPh sb="49" eb="51">
      <t>ヒツヨウ</t>
    </rPh>
    <rPh sb="52" eb="54">
      <t>ケイヒ</t>
    </rPh>
    <rPh sb="55" eb="57">
      <t>ヨウキュウ</t>
    </rPh>
    <phoneticPr fontId="25"/>
  </si>
  <si>
    <t>「未来投資戦略2017　－Society 5.0 の実現に向けた改革－」（平成29年6月9日閣議決定）
「日本産酒類の輸出促進に向けた課題及び対応方針について～日本文化と一体でクールジャパンの推進力に～」（平成29年3月日本産酒類の輸出促進連絡会議）
「経済財政運営と改革の基本方針 2019～「令和」新時代：「Society 5.0」への挑戦～」（令和元年６月21日閣議決定）</t>
    <rPh sb="175" eb="177">
      <t>レイワ</t>
    </rPh>
    <rPh sb="178" eb="179">
      <t>ネン</t>
    </rPh>
    <rPh sb="180" eb="181">
      <t>ガツ</t>
    </rPh>
    <rPh sb="183" eb="184">
      <t>ニチ</t>
    </rPh>
    <rPh sb="184" eb="186">
      <t>カクギ</t>
    </rPh>
    <rPh sb="186" eb="188">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</si>
</sst>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21772</xdr:colOff>
      <xdr:row>740</xdr:row>
      <xdr:rowOff>152400</xdr:rowOff>
    </xdr:from>
    <xdr:to>
      <xdr:col>42</xdr:col>
      <xdr:colOff>74929</xdr:colOff>
      <xdr:row>754</xdr:row>
      <xdr:rowOff>197686</xdr:rowOff>
    </xdr:to>
    <xdr:pic>
      <xdr:nvPicPr>
        <xdr:cNvPr id="3" name="図 2"/>
        <xdr:cNvPicPr>
          <a:picLocks noChangeAspect="1"/>
        </xdr:cNvPicPr>
      </xdr:nvPicPr>
      <xdr:blipFill>
        <a:blip xmlns:r="http://schemas.openxmlformats.org/officeDocument/2006/relationships" r:embed="rId1"/>
        <a:stretch>
          <a:fillRect/>
        </a:stretch>
      </xdr:blipFill>
      <xdr:spPr>
        <a:xfrm>
          <a:off x="2427515" y="35149971"/>
          <a:ext cx="5419814" cy="50418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8" zoomScaleNormal="75" zoomScaleSheetLayoutView="78"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97</v>
      </c>
      <c r="AT2" s="927"/>
      <c r="AU2" s="927"/>
      <c r="AV2" s="43" t="str">
        <f>IF(AW2="", "", "-")</f>
        <v/>
      </c>
      <c r="AW2" s="898"/>
      <c r="AX2" s="898"/>
    </row>
    <row r="3" spans="1:50" ht="21" customHeight="1" thickBot="1" x14ac:dyDescent="0.2">
      <c r="A3" s="853" t="s">
        <v>455</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1" t="s">
        <v>25</v>
      </c>
      <c r="B4" s="692"/>
      <c r="C4" s="692"/>
      <c r="D4" s="692"/>
      <c r="E4" s="692"/>
      <c r="F4" s="692"/>
      <c r="G4" s="669" t="s">
        <v>480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5" t="s">
        <v>371</v>
      </c>
      <c r="H5" s="826"/>
      <c r="I5" s="826"/>
      <c r="J5" s="826"/>
      <c r="K5" s="826"/>
      <c r="L5" s="826"/>
      <c r="M5" s="827" t="s">
        <v>65</v>
      </c>
      <c r="N5" s="828"/>
      <c r="O5" s="828"/>
      <c r="P5" s="828"/>
      <c r="Q5" s="828"/>
      <c r="R5" s="829"/>
      <c r="S5" s="830" t="s">
        <v>86</v>
      </c>
      <c r="T5" s="826"/>
      <c r="U5" s="826"/>
      <c r="V5" s="826"/>
      <c r="W5" s="826"/>
      <c r="X5" s="831"/>
      <c r="Y5" s="685" t="s">
        <v>3</v>
      </c>
      <c r="Z5" s="530"/>
      <c r="AA5" s="530"/>
      <c r="AB5" s="530"/>
      <c r="AC5" s="530"/>
      <c r="AD5" s="531"/>
      <c r="AE5" s="686" t="s">
        <v>482</v>
      </c>
      <c r="AF5" s="686"/>
      <c r="AG5" s="686"/>
      <c r="AH5" s="686"/>
      <c r="AI5" s="686"/>
      <c r="AJ5" s="686"/>
      <c r="AK5" s="686"/>
      <c r="AL5" s="686"/>
      <c r="AM5" s="686"/>
      <c r="AN5" s="686"/>
      <c r="AO5" s="686"/>
      <c r="AP5" s="687"/>
      <c r="AQ5" s="688" t="s">
        <v>548</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130.9" customHeight="1" x14ac:dyDescent="0.15">
      <c r="A7" s="482" t="s">
        <v>22</v>
      </c>
      <c r="B7" s="483"/>
      <c r="C7" s="483"/>
      <c r="D7" s="483"/>
      <c r="E7" s="483"/>
      <c r="F7" s="484"/>
      <c r="G7" s="485" t="s">
        <v>484</v>
      </c>
      <c r="H7" s="486"/>
      <c r="I7" s="486"/>
      <c r="J7" s="486"/>
      <c r="K7" s="486"/>
      <c r="L7" s="486"/>
      <c r="M7" s="486"/>
      <c r="N7" s="486"/>
      <c r="O7" s="486"/>
      <c r="P7" s="486"/>
      <c r="Q7" s="486"/>
      <c r="R7" s="486"/>
      <c r="S7" s="486"/>
      <c r="T7" s="486"/>
      <c r="U7" s="486"/>
      <c r="V7" s="486"/>
      <c r="W7" s="486"/>
      <c r="X7" s="487"/>
      <c r="Y7" s="909" t="s">
        <v>427</v>
      </c>
      <c r="Z7" s="430"/>
      <c r="AA7" s="430"/>
      <c r="AB7" s="430"/>
      <c r="AC7" s="430"/>
      <c r="AD7" s="910"/>
      <c r="AE7" s="899" t="s">
        <v>550</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2" t="s">
        <v>328</v>
      </c>
      <c r="B8" s="483"/>
      <c r="C8" s="483"/>
      <c r="D8" s="483"/>
      <c r="E8" s="483"/>
      <c r="F8" s="484"/>
      <c r="G8" s="928" t="str">
        <f>入力規則等!A28</f>
        <v>沖縄振興、地方創生</v>
      </c>
      <c r="H8" s="707"/>
      <c r="I8" s="707"/>
      <c r="J8" s="707"/>
      <c r="K8" s="707"/>
      <c r="L8" s="707"/>
      <c r="M8" s="707"/>
      <c r="N8" s="707"/>
      <c r="O8" s="707"/>
      <c r="P8" s="707"/>
      <c r="Q8" s="707"/>
      <c r="R8" s="707"/>
      <c r="S8" s="707"/>
      <c r="T8" s="707"/>
      <c r="U8" s="707"/>
      <c r="V8" s="707"/>
      <c r="W8" s="707"/>
      <c r="X8" s="929"/>
      <c r="Y8" s="832" t="s">
        <v>329</v>
      </c>
      <c r="Z8" s="833"/>
      <c r="AA8" s="833"/>
      <c r="AB8" s="833"/>
      <c r="AC8" s="833"/>
      <c r="AD8" s="834"/>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5" t="s">
        <v>23</v>
      </c>
      <c r="B9" s="836"/>
      <c r="C9" s="836"/>
      <c r="D9" s="836"/>
      <c r="E9" s="836"/>
      <c r="F9" s="836"/>
      <c r="G9" s="837" t="s">
        <v>531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8" t="s">
        <v>29</v>
      </c>
      <c r="B10" s="649"/>
      <c r="C10" s="649"/>
      <c r="D10" s="649"/>
      <c r="E10" s="649"/>
      <c r="F10" s="649"/>
      <c r="G10" s="741" t="s">
        <v>532</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8" t="s">
        <v>5</v>
      </c>
      <c r="B11" s="649"/>
      <c r="C11" s="649"/>
      <c r="D11" s="649"/>
      <c r="E11" s="649"/>
      <c r="F11" s="650"/>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0" t="s">
        <v>24</v>
      </c>
      <c r="B12" s="931"/>
      <c r="C12" s="931"/>
      <c r="D12" s="931"/>
      <c r="E12" s="931"/>
      <c r="F12" s="932"/>
      <c r="G12" s="747"/>
      <c r="H12" s="748"/>
      <c r="I12" s="748"/>
      <c r="J12" s="748"/>
      <c r="K12" s="748"/>
      <c r="L12" s="748"/>
      <c r="M12" s="748"/>
      <c r="N12" s="748"/>
      <c r="O12" s="748"/>
      <c r="P12" s="402" t="s">
        <v>446</v>
      </c>
      <c r="Q12" s="403"/>
      <c r="R12" s="403"/>
      <c r="S12" s="403"/>
      <c r="T12" s="403"/>
      <c r="U12" s="403"/>
      <c r="V12" s="404"/>
      <c r="W12" s="402" t="s">
        <v>443</v>
      </c>
      <c r="X12" s="403"/>
      <c r="Y12" s="403"/>
      <c r="Z12" s="403"/>
      <c r="AA12" s="403"/>
      <c r="AB12" s="403"/>
      <c r="AC12" s="404"/>
      <c r="AD12" s="402" t="s">
        <v>438</v>
      </c>
      <c r="AE12" s="403"/>
      <c r="AF12" s="403"/>
      <c r="AG12" s="403"/>
      <c r="AH12" s="403"/>
      <c r="AI12" s="403"/>
      <c r="AJ12" s="404"/>
      <c r="AK12" s="402" t="s">
        <v>431</v>
      </c>
      <c r="AL12" s="403"/>
      <c r="AM12" s="403"/>
      <c r="AN12" s="403"/>
      <c r="AO12" s="403"/>
      <c r="AP12" s="403"/>
      <c r="AQ12" s="404"/>
      <c r="AR12" s="402" t="s">
        <v>429</v>
      </c>
      <c r="AS12" s="403"/>
      <c r="AT12" s="403"/>
      <c r="AU12" s="403"/>
      <c r="AV12" s="403"/>
      <c r="AW12" s="403"/>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5" t="s">
        <v>543</v>
      </c>
      <c r="Q13" s="646"/>
      <c r="R13" s="646"/>
      <c r="S13" s="646"/>
      <c r="T13" s="646"/>
      <c r="U13" s="646"/>
      <c r="V13" s="647"/>
      <c r="W13" s="645" t="s">
        <v>543</v>
      </c>
      <c r="X13" s="646"/>
      <c r="Y13" s="646"/>
      <c r="Z13" s="646"/>
      <c r="AA13" s="646"/>
      <c r="AB13" s="646"/>
      <c r="AC13" s="647"/>
      <c r="AD13" s="645">
        <v>33</v>
      </c>
      <c r="AE13" s="646"/>
      <c r="AF13" s="646"/>
      <c r="AG13" s="646"/>
      <c r="AH13" s="646"/>
      <c r="AI13" s="646"/>
      <c r="AJ13" s="647"/>
      <c r="AK13" s="645">
        <v>112</v>
      </c>
      <c r="AL13" s="646"/>
      <c r="AM13" s="646"/>
      <c r="AN13" s="646"/>
      <c r="AO13" s="646"/>
      <c r="AP13" s="646"/>
      <c r="AQ13" s="647"/>
      <c r="AR13" s="906">
        <v>162</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5" t="s">
        <v>543</v>
      </c>
      <c r="Q14" s="646"/>
      <c r="R14" s="646"/>
      <c r="S14" s="646"/>
      <c r="T14" s="646"/>
      <c r="U14" s="646"/>
      <c r="V14" s="647"/>
      <c r="W14" s="645" t="s">
        <v>543</v>
      </c>
      <c r="X14" s="646"/>
      <c r="Y14" s="646"/>
      <c r="Z14" s="646"/>
      <c r="AA14" s="646"/>
      <c r="AB14" s="646"/>
      <c r="AC14" s="647"/>
      <c r="AD14" s="645">
        <v>0</v>
      </c>
      <c r="AE14" s="646"/>
      <c r="AF14" s="646"/>
      <c r="AG14" s="646"/>
      <c r="AH14" s="646"/>
      <c r="AI14" s="646"/>
      <c r="AJ14" s="647"/>
      <c r="AK14" s="645">
        <v>0</v>
      </c>
      <c r="AL14" s="646"/>
      <c r="AM14" s="646"/>
      <c r="AN14" s="646"/>
      <c r="AO14" s="646"/>
      <c r="AP14" s="646"/>
      <c r="AQ14" s="647"/>
      <c r="AR14" s="773"/>
      <c r="AS14" s="773"/>
      <c r="AT14" s="773"/>
      <c r="AU14" s="773"/>
      <c r="AV14" s="773"/>
      <c r="AW14" s="773"/>
      <c r="AX14" s="774"/>
    </row>
    <row r="15" spans="1:50" ht="21" customHeight="1" x14ac:dyDescent="0.15">
      <c r="A15" s="601"/>
      <c r="B15" s="602"/>
      <c r="C15" s="602"/>
      <c r="D15" s="602"/>
      <c r="E15" s="602"/>
      <c r="F15" s="603"/>
      <c r="G15" s="712"/>
      <c r="H15" s="713"/>
      <c r="I15" s="698" t="s">
        <v>50</v>
      </c>
      <c r="J15" s="699"/>
      <c r="K15" s="699"/>
      <c r="L15" s="699"/>
      <c r="M15" s="699"/>
      <c r="N15" s="699"/>
      <c r="O15" s="700"/>
      <c r="P15" s="645" t="s">
        <v>544</v>
      </c>
      <c r="Q15" s="646"/>
      <c r="R15" s="646"/>
      <c r="S15" s="646"/>
      <c r="T15" s="646"/>
      <c r="U15" s="646"/>
      <c r="V15" s="647"/>
      <c r="W15" s="645" t="s">
        <v>543</v>
      </c>
      <c r="X15" s="646"/>
      <c r="Y15" s="646"/>
      <c r="Z15" s="646"/>
      <c r="AA15" s="646"/>
      <c r="AB15" s="646"/>
      <c r="AC15" s="647"/>
      <c r="AD15" s="645">
        <v>0</v>
      </c>
      <c r="AE15" s="646"/>
      <c r="AF15" s="646"/>
      <c r="AG15" s="646"/>
      <c r="AH15" s="646"/>
      <c r="AI15" s="646"/>
      <c r="AJ15" s="647"/>
      <c r="AK15" s="645">
        <v>0</v>
      </c>
      <c r="AL15" s="646"/>
      <c r="AM15" s="646"/>
      <c r="AN15" s="646"/>
      <c r="AO15" s="646"/>
      <c r="AP15" s="646"/>
      <c r="AQ15" s="647"/>
      <c r="AR15" s="645">
        <v>0</v>
      </c>
      <c r="AS15" s="646"/>
      <c r="AT15" s="646"/>
      <c r="AU15" s="646"/>
      <c r="AV15" s="646"/>
      <c r="AW15" s="646"/>
      <c r="AX15" s="791"/>
    </row>
    <row r="16" spans="1:50" ht="21" customHeight="1" x14ac:dyDescent="0.15">
      <c r="A16" s="601"/>
      <c r="B16" s="602"/>
      <c r="C16" s="602"/>
      <c r="D16" s="602"/>
      <c r="E16" s="602"/>
      <c r="F16" s="603"/>
      <c r="G16" s="712"/>
      <c r="H16" s="713"/>
      <c r="I16" s="698" t="s">
        <v>51</v>
      </c>
      <c r="J16" s="699"/>
      <c r="K16" s="699"/>
      <c r="L16" s="699"/>
      <c r="M16" s="699"/>
      <c r="N16" s="699"/>
      <c r="O16" s="700"/>
      <c r="P16" s="645" t="s">
        <v>543</v>
      </c>
      <c r="Q16" s="646"/>
      <c r="R16" s="646"/>
      <c r="S16" s="646"/>
      <c r="T16" s="646"/>
      <c r="U16" s="646"/>
      <c r="V16" s="647"/>
      <c r="W16" s="645" t="s">
        <v>543</v>
      </c>
      <c r="X16" s="646"/>
      <c r="Y16" s="646"/>
      <c r="Z16" s="646"/>
      <c r="AA16" s="646"/>
      <c r="AB16" s="646"/>
      <c r="AC16" s="647"/>
      <c r="AD16" s="645">
        <v>0</v>
      </c>
      <c r="AE16" s="646"/>
      <c r="AF16" s="646"/>
      <c r="AG16" s="646"/>
      <c r="AH16" s="646"/>
      <c r="AI16" s="646"/>
      <c r="AJ16" s="647"/>
      <c r="AK16" s="645">
        <v>0</v>
      </c>
      <c r="AL16" s="646"/>
      <c r="AM16" s="646"/>
      <c r="AN16" s="646"/>
      <c r="AO16" s="646"/>
      <c r="AP16" s="646"/>
      <c r="AQ16" s="647"/>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5" t="s">
        <v>543</v>
      </c>
      <c r="Q17" s="646"/>
      <c r="R17" s="646"/>
      <c r="S17" s="646"/>
      <c r="T17" s="646"/>
      <c r="U17" s="646"/>
      <c r="V17" s="647"/>
      <c r="W17" s="645" t="s">
        <v>543</v>
      </c>
      <c r="X17" s="646"/>
      <c r="Y17" s="646"/>
      <c r="Z17" s="646"/>
      <c r="AA17" s="646"/>
      <c r="AB17" s="646"/>
      <c r="AC17" s="647"/>
      <c r="AD17" s="645">
        <v>0</v>
      </c>
      <c r="AE17" s="646"/>
      <c r="AF17" s="646"/>
      <c r="AG17" s="646"/>
      <c r="AH17" s="646"/>
      <c r="AI17" s="646"/>
      <c r="AJ17" s="647"/>
      <c r="AK17" s="645">
        <v>0</v>
      </c>
      <c r="AL17" s="646"/>
      <c r="AM17" s="646"/>
      <c r="AN17" s="646"/>
      <c r="AO17" s="646"/>
      <c r="AP17" s="646"/>
      <c r="AQ17" s="647"/>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4">
        <f>SUM(P13:V17)</f>
        <v>0</v>
      </c>
      <c r="Q18" s="865"/>
      <c r="R18" s="865"/>
      <c r="S18" s="865"/>
      <c r="T18" s="865"/>
      <c r="U18" s="865"/>
      <c r="V18" s="866"/>
      <c r="W18" s="864">
        <f>SUM(W13:AC17)</f>
        <v>0</v>
      </c>
      <c r="X18" s="865"/>
      <c r="Y18" s="865"/>
      <c r="Z18" s="865"/>
      <c r="AA18" s="865"/>
      <c r="AB18" s="865"/>
      <c r="AC18" s="866"/>
      <c r="AD18" s="864">
        <f>SUM(AD13:AJ17)</f>
        <v>33</v>
      </c>
      <c r="AE18" s="865"/>
      <c r="AF18" s="865"/>
      <c r="AG18" s="865"/>
      <c r="AH18" s="865"/>
      <c r="AI18" s="865"/>
      <c r="AJ18" s="866"/>
      <c r="AK18" s="864">
        <f>SUM(AK13:AQ17)</f>
        <v>112</v>
      </c>
      <c r="AL18" s="865"/>
      <c r="AM18" s="865"/>
      <c r="AN18" s="865"/>
      <c r="AO18" s="865"/>
      <c r="AP18" s="865"/>
      <c r="AQ18" s="866"/>
      <c r="AR18" s="864">
        <f>SUM(AR13:AX17)</f>
        <v>162</v>
      </c>
      <c r="AS18" s="865"/>
      <c r="AT18" s="865"/>
      <c r="AU18" s="865"/>
      <c r="AV18" s="865"/>
      <c r="AW18" s="865"/>
      <c r="AX18" s="867"/>
    </row>
    <row r="19" spans="1:50" ht="24.75" customHeight="1" x14ac:dyDescent="0.15">
      <c r="A19" s="601"/>
      <c r="B19" s="602"/>
      <c r="C19" s="602"/>
      <c r="D19" s="602"/>
      <c r="E19" s="602"/>
      <c r="F19" s="603"/>
      <c r="G19" s="862" t="s">
        <v>9</v>
      </c>
      <c r="H19" s="863"/>
      <c r="I19" s="863"/>
      <c r="J19" s="863"/>
      <c r="K19" s="863"/>
      <c r="L19" s="863"/>
      <c r="M19" s="863"/>
      <c r="N19" s="863"/>
      <c r="O19" s="863"/>
      <c r="P19" s="645">
        <v>0</v>
      </c>
      <c r="Q19" s="646"/>
      <c r="R19" s="646"/>
      <c r="S19" s="646"/>
      <c r="T19" s="646"/>
      <c r="U19" s="646"/>
      <c r="V19" s="647"/>
      <c r="W19" s="645">
        <v>0</v>
      </c>
      <c r="X19" s="646"/>
      <c r="Y19" s="646"/>
      <c r="Z19" s="646"/>
      <c r="AA19" s="646"/>
      <c r="AB19" s="646"/>
      <c r="AC19" s="647"/>
      <c r="AD19" s="645">
        <v>33</v>
      </c>
      <c r="AE19" s="646"/>
      <c r="AF19" s="646"/>
      <c r="AG19" s="646"/>
      <c r="AH19" s="646"/>
      <c r="AI19" s="646"/>
      <c r="AJ19" s="647"/>
      <c r="AK19" s="317"/>
      <c r="AL19" s="317"/>
      <c r="AM19" s="317"/>
      <c r="AN19" s="317"/>
      <c r="AO19" s="317"/>
      <c r="AP19" s="317"/>
      <c r="AQ19" s="317"/>
      <c r="AR19" s="317"/>
      <c r="AS19" s="317"/>
      <c r="AT19" s="317"/>
      <c r="AU19" s="317"/>
      <c r="AV19" s="317"/>
      <c r="AW19" s="317"/>
      <c r="AX19" s="319"/>
    </row>
    <row r="20" spans="1:50" ht="24.75" customHeight="1" x14ac:dyDescent="0.15">
      <c r="A20" s="601"/>
      <c r="B20" s="602"/>
      <c r="C20" s="602"/>
      <c r="D20" s="602"/>
      <c r="E20" s="602"/>
      <c r="F20" s="603"/>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1</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35"/>
      <c r="B21" s="836"/>
      <c r="C21" s="836"/>
      <c r="D21" s="836"/>
      <c r="E21" s="836"/>
      <c r="F21" s="933"/>
      <c r="G21" s="302" t="s">
        <v>393</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1</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51" t="s">
        <v>463</v>
      </c>
      <c r="B22" s="952"/>
      <c r="C22" s="952"/>
      <c r="D22" s="952"/>
      <c r="E22" s="952"/>
      <c r="F22" s="953"/>
      <c r="G22" s="938" t="s">
        <v>373</v>
      </c>
      <c r="H22" s="208"/>
      <c r="I22" s="208"/>
      <c r="J22" s="208"/>
      <c r="K22" s="208"/>
      <c r="L22" s="208"/>
      <c r="M22" s="208"/>
      <c r="N22" s="208"/>
      <c r="O22" s="209"/>
      <c r="P22" s="923" t="s">
        <v>432</v>
      </c>
      <c r="Q22" s="208"/>
      <c r="R22" s="208"/>
      <c r="S22" s="208"/>
      <c r="T22" s="208"/>
      <c r="U22" s="208"/>
      <c r="V22" s="209"/>
      <c r="W22" s="923" t="s">
        <v>428</v>
      </c>
      <c r="X22" s="208"/>
      <c r="Y22" s="208"/>
      <c r="Z22" s="208"/>
      <c r="AA22" s="208"/>
      <c r="AB22" s="208"/>
      <c r="AC22" s="209"/>
      <c r="AD22" s="923" t="s">
        <v>372</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5.5" customHeight="1" x14ac:dyDescent="0.15">
      <c r="A23" s="954"/>
      <c r="B23" s="955"/>
      <c r="C23" s="955"/>
      <c r="D23" s="955"/>
      <c r="E23" s="955"/>
      <c r="F23" s="956"/>
      <c r="G23" s="939" t="s">
        <v>485</v>
      </c>
      <c r="H23" s="940"/>
      <c r="I23" s="940"/>
      <c r="J23" s="940"/>
      <c r="K23" s="940"/>
      <c r="L23" s="940"/>
      <c r="M23" s="940"/>
      <c r="N23" s="940"/>
      <c r="O23" s="941"/>
      <c r="P23" s="906">
        <v>110</v>
      </c>
      <c r="Q23" s="907"/>
      <c r="R23" s="907"/>
      <c r="S23" s="907"/>
      <c r="T23" s="907"/>
      <c r="U23" s="907"/>
      <c r="V23" s="924"/>
      <c r="W23" s="906">
        <v>160</v>
      </c>
      <c r="X23" s="907"/>
      <c r="Y23" s="907"/>
      <c r="Z23" s="907"/>
      <c r="AA23" s="907"/>
      <c r="AB23" s="907"/>
      <c r="AC23" s="924"/>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486</v>
      </c>
      <c r="H24" s="943"/>
      <c r="I24" s="943"/>
      <c r="J24" s="943"/>
      <c r="K24" s="943"/>
      <c r="L24" s="943"/>
      <c r="M24" s="943"/>
      <c r="N24" s="943"/>
      <c r="O24" s="944"/>
      <c r="P24" s="645">
        <v>2</v>
      </c>
      <c r="Q24" s="646"/>
      <c r="R24" s="646"/>
      <c r="S24" s="646"/>
      <c r="T24" s="646"/>
      <c r="U24" s="646"/>
      <c r="V24" s="647"/>
      <c r="W24" s="645">
        <v>2</v>
      </c>
      <c r="X24" s="646"/>
      <c r="Y24" s="646"/>
      <c r="Z24" s="646"/>
      <c r="AA24" s="646"/>
      <c r="AB24" s="646"/>
      <c r="AC24" s="647"/>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45"/>
      <c r="Q25" s="646"/>
      <c r="R25" s="646"/>
      <c r="S25" s="646"/>
      <c r="T25" s="646"/>
      <c r="U25" s="646"/>
      <c r="V25" s="647"/>
      <c r="W25" s="645"/>
      <c r="X25" s="646"/>
      <c r="Y25" s="646"/>
      <c r="Z25" s="646"/>
      <c r="AA25" s="646"/>
      <c r="AB25" s="646"/>
      <c r="AC25" s="647"/>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45"/>
      <c r="Q26" s="646"/>
      <c r="R26" s="646"/>
      <c r="S26" s="646"/>
      <c r="T26" s="646"/>
      <c r="U26" s="646"/>
      <c r="V26" s="647"/>
      <c r="W26" s="645"/>
      <c r="X26" s="646"/>
      <c r="Y26" s="646"/>
      <c r="Z26" s="646"/>
      <c r="AA26" s="646"/>
      <c r="AB26" s="646"/>
      <c r="AC26" s="647"/>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45"/>
      <c r="Q27" s="646"/>
      <c r="R27" s="646"/>
      <c r="S27" s="646"/>
      <c r="T27" s="646"/>
      <c r="U27" s="646"/>
      <c r="V27" s="647"/>
      <c r="W27" s="645"/>
      <c r="X27" s="646"/>
      <c r="Y27" s="646"/>
      <c r="Z27" s="646"/>
      <c r="AA27" s="646"/>
      <c r="AB27" s="646"/>
      <c r="AC27" s="647"/>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377</v>
      </c>
      <c r="H28" s="946"/>
      <c r="I28" s="946"/>
      <c r="J28" s="946"/>
      <c r="K28" s="946"/>
      <c r="L28" s="946"/>
      <c r="M28" s="946"/>
      <c r="N28" s="946"/>
      <c r="O28" s="947"/>
      <c r="P28" s="864">
        <f>P29-SUM(P23:P27)</f>
        <v>0</v>
      </c>
      <c r="Q28" s="865"/>
      <c r="R28" s="865"/>
      <c r="S28" s="865"/>
      <c r="T28" s="865"/>
      <c r="U28" s="865"/>
      <c r="V28" s="866"/>
      <c r="W28" s="864">
        <f>W29-SUM(W23:W27)</f>
        <v>0</v>
      </c>
      <c r="X28" s="865"/>
      <c r="Y28" s="865"/>
      <c r="Z28" s="865"/>
      <c r="AA28" s="865"/>
      <c r="AB28" s="865"/>
      <c r="AC28" s="866"/>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374</v>
      </c>
      <c r="H29" s="949"/>
      <c r="I29" s="949"/>
      <c r="J29" s="949"/>
      <c r="K29" s="949"/>
      <c r="L29" s="949"/>
      <c r="M29" s="949"/>
      <c r="N29" s="949"/>
      <c r="O29" s="950"/>
      <c r="P29" s="645">
        <f>AK13</f>
        <v>112</v>
      </c>
      <c r="Q29" s="646"/>
      <c r="R29" s="646"/>
      <c r="S29" s="646"/>
      <c r="T29" s="646"/>
      <c r="U29" s="646"/>
      <c r="V29" s="647"/>
      <c r="W29" s="920">
        <f>AR13</f>
        <v>162</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7" t="s">
        <v>389</v>
      </c>
      <c r="B30" s="848"/>
      <c r="C30" s="848"/>
      <c r="D30" s="848"/>
      <c r="E30" s="848"/>
      <c r="F30" s="849"/>
      <c r="G30" s="760" t="s">
        <v>264</v>
      </c>
      <c r="H30" s="761"/>
      <c r="I30" s="761"/>
      <c r="J30" s="761"/>
      <c r="K30" s="761"/>
      <c r="L30" s="761"/>
      <c r="M30" s="761"/>
      <c r="N30" s="761"/>
      <c r="O30" s="762"/>
      <c r="P30" s="843" t="s">
        <v>58</v>
      </c>
      <c r="Q30" s="761"/>
      <c r="R30" s="761"/>
      <c r="S30" s="761"/>
      <c r="T30" s="761"/>
      <c r="U30" s="761"/>
      <c r="V30" s="761"/>
      <c r="W30" s="761"/>
      <c r="X30" s="762"/>
      <c r="Y30" s="840"/>
      <c r="Z30" s="841"/>
      <c r="AA30" s="842"/>
      <c r="AB30" s="844" t="s">
        <v>11</v>
      </c>
      <c r="AC30" s="845"/>
      <c r="AD30" s="846"/>
      <c r="AE30" s="844" t="s">
        <v>447</v>
      </c>
      <c r="AF30" s="845"/>
      <c r="AG30" s="845"/>
      <c r="AH30" s="846"/>
      <c r="AI30" s="844" t="s">
        <v>444</v>
      </c>
      <c r="AJ30" s="845"/>
      <c r="AK30" s="845"/>
      <c r="AL30" s="846"/>
      <c r="AM30" s="902" t="s">
        <v>439</v>
      </c>
      <c r="AN30" s="902"/>
      <c r="AO30" s="902"/>
      <c r="AP30" s="844"/>
      <c r="AQ30" s="754" t="s">
        <v>304</v>
      </c>
      <c r="AR30" s="755"/>
      <c r="AS30" s="755"/>
      <c r="AT30" s="756"/>
      <c r="AU30" s="761" t="s">
        <v>252</v>
      </c>
      <c r="AV30" s="761"/>
      <c r="AW30" s="761"/>
      <c r="AX30" s="903"/>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3"/>
      <c r="AC31" s="234"/>
      <c r="AD31" s="235"/>
      <c r="AE31" s="233"/>
      <c r="AF31" s="234"/>
      <c r="AG31" s="234"/>
      <c r="AH31" s="235"/>
      <c r="AI31" s="233"/>
      <c r="AJ31" s="234"/>
      <c r="AK31" s="234"/>
      <c r="AL31" s="235"/>
      <c r="AM31" s="237"/>
      <c r="AN31" s="237"/>
      <c r="AO31" s="237"/>
      <c r="AP31" s="233"/>
      <c r="AQ31" s="577">
        <v>2</v>
      </c>
      <c r="AR31" s="186"/>
      <c r="AS31" s="119" t="s">
        <v>305</v>
      </c>
      <c r="AT31" s="120"/>
      <c r="AU31" s="185">
        <v>4</v>
      </c>
      <c r="AV31" s="185"/>
      <c r="AW31" s="385" t="s">
        <v>296</v>
      </c>
      <c r="AX31" s="386"/>
    </row>
    <row r="32" spans="1:50" ht="23.25" customHeight="1" x14ac:dyDescent="0.15">
      <c r="A32" s="390"/>
      <c r="B32" s="388"/>
      <c r="C32" s="388"/>
      <c r="D32" s="388"/>
      <c r="E32" s="388"/>
      <c r="F32" s="389"/>
      <c r="G32" s="551" t="s">
        <v>488</v>
      </c>
      <c r="H32" s="552"/>
      <c r="I32" s="552"/>
      <c r="J32" s="552"/>
      <c r="K32" s="552"/>
      <c r="L32" s="552"/>
      <c r="M32" s="552"/>
      <c r="N32" s="552"/>
      <c r="O32" s="553"/>
      <c r="P32" s="91" t="s">
        <v>487</v>
      </c>
      <c r="Q32" s="91"/>
      <c r="R32" s="91"/>
      <c r="S32" s="91"/>
      <c r="T32" s="91"/>
      <c r="U32" s="91"/>
      <c r="V32" s="91"/>
      <c r="W32" s="91"/>
      <c r="X32" s="92"/>
      <c r="Y32" s="458" t="s">
        <v>12</v>
      </c>
      <c r="Z32" s="518"/>
      <c r="AA32" s="519"/>
      <c r="AB32" s="448" t="s">
        <v>489</v>
      </c>
      <c r="AC32" s="448"/>
      <c r="AD32" s="448"/>
      <c r="AE32" s="204" t="s">
        <v>484</v>
      </c>
      <c r="AF32" s="205"/>
      <c r="AG32" s="205"/>
      <c r="AH32" s="205"/>
      <c r="AI32" s="204" t="s">
        <v>484</v>
      </c>
      <c r="AJ32" s="205"/>
      <c r="AK32" s="205"/>
      <c r="AL32" s="205"/>
      <c r="AM32" s="204">
        <v>31</v>
      </c>
      <c r="AN32" s="205"/>
      <c r="AO32" s="205"/>
      <c r="AP32" s="205"/>
      <c r="AQ32" s="327" t="s">
        <v>484</v>
      </c>
      <c r="AR32" s="193"/>
      <c r="AS32" s="193"/>
      <c r="AT32" s="328"/>
      <c r="AU32" s="205" t="s">
        <v>484</v>
      </c>
      <c r="AV32" s="205"/>
      <c r="AW32" s="205"/>
      <c r="AX32" s="207"/>
    </row>
    <row r="33" spans="1:50" ht="23.25" customHeight="1" x14ac:dyDescent="0.15">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2" t="s">
        <v>53</v>
      </c>
      <c r="Z33" s="403"/>
      <c r="AA33" s="404"/>
      <c r="AB33" s="510" t="s">
        <v>489</v>
      </c>
      <c r="AC33" s="510"/>
      <c r="AD33" s="510"/>
      <c r="AE33" s="204" t="s">
        <v>484</v>
      </c>
      <c r="AF33" s="205"/>
      <c r="AG33" s="205"/>
      <c r="AH33" s="205"/>
      <c r="AI33" s="204" t="s">
        <v>484</v>
      </c>
      <c r="AJ33" s="205"/>
      <c r="AK33" s="205"/>
      <c r="AL33" s="205"/>
      <c r="AM33" s="204" t="s">
        <v>484</v>
      </c>
      <c r="AN33" s="205"/>
      <c r="AO33" s="205"/>
      <c r="AP33" s="205"/>
      <c r="AQ33" s="327">
        <v>70</v>
      </c>
      <c r="AR33" s="193"/>
      <c r="AS33" s="193"/>
      <c r="AT33" s="328"/>
      <c r="AU33" s="205">
        <v>100</v>
      </c>
      <c r="AV33" s="205"/>
      <c r="AW33" s="205"/>
      <c r="AX33" s="207"/>
    </row>
    <row r="34" spans="1:50" ht="23.25" customHeight="1" x14ac:dyDescent="0.15">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2" t="s">
        <v>13</v>
      </c>
      <c r="Z34" s="403"/>
      <c r="AA34" s="404"/>
      <c r="AB34" s="543" t="s">
        <v>297</v>
      </c>
      <c r="AC34" s="543"/>
      <c r="AD34" s="543"/>
      <c r="AE34" s="204" t="s">
        <v>484</v>
      </c>
      <c r="AF34" s="205"/>
      <c r="AG34" s="205"/>
      <c r="AH34" s="205"/>
      <c r="AI34" s="204" t="s">
        <v>484</v>
      </c>
      <c r="AJ34" s="205"/>
      <c r="AK34" s="205"/>
      <c r="AL34" s="205"/>
      <c r="AM34" s="204" t="s">
        <v>484</v>
      </c>
      <c r="AN34" s="205"/>
      <c r="AO34" s="205"/>
      <c r="AP34" s="205"/>
      <c r="AQ34" s="327" t="s">
        <v>484</v>
      </c>
      <c r="AR34" s="193"/>
      <c r="AS34" s="193"/>
      <c r="AT34" s="328"/>
      <c r="AU34" s="205" t="s">
        <v>490</v>
      </c>
      <c r="AV34" s="205"/>
      <c r="AW34" s="205"/>
      <c r="AX34" s="207"/>
    </row>
    <row r="35" spans="1:50" ht="23.25" customHeight="1" x14ac:dyDescent="0.15">
      <c r="A35" s="212" t="s">
        <v>417</v>
      </c>
      <c r="B35" s="213"/>
      <c r="C35" s="213"/>
      <c r="D35" s="213"/>
      <c r="E35" s="213"/>
      <c r="F35" s="214"/>
      <c r="G35" s="218" t="s">
        <v>491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7" t="s">
        <v>389</v>
      </c>
      <c r="B37" s="758"/>
      <c r="C37" s="758"/>
      <c r="D37" s="758"/>
      <c r="E37" s="758"/>
      <c r="F37" s="759"/>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0" t="s">
        <v>11</v>
      </c>
      <c r="AC37" s="231"/>
      <c r="AD37" s="232"/>
      <c r="AE37" s="230" t="s">
        <v>447</v>
      </c>
      <c r="AF37" s="231"/>
      <c r="AG37" s="231"/>
      <c r="AH37" s="232"/>
      <c r="AI37" s="230" t="s">
        <v>444</v>
      </c>
      <c r="AJ37" s="231"/>
      <c r="AK37" s="231"/>
      <c r="AL37" s="232"/>
      <c r="AM37" s="236" t="s">
        <v>439</v>
      </c>
      <c r="AN37" s="236"/>
      <c r="AO37" s="236"/>
      <c r="AP37" s="230"/>
      <c r="AQ37" s="137" t="s">
        <v>304</v>
      </c>
      <c r="AR37" s="138"/>
      <c r="AS37" s="138"/>
      <c r="AT37" s="139"/>
      <c r="AU37" s="398" t="s">
        <v>252</v>
      </c>
      <c r="AV37" s="398"/>
      <c r="AW37" s="398"/>
      <c r="AX37" s="897"/>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3"/>
      <c r="AC38" s="234"/>
      <c r="AD38" s="235"/>
      <c r="AE38" s="233"/>
      <c r="AF38" s="234"/>
      <c r="AG38" s="234"/>
      <c r="AH38" s="235"/>
      <c r="AI38" s="233"/>
      <c r="AJ38" s="234"/>
      <c r="AK38" s="234"/>
      <c r="AL38" s="235"/>
      <c r="AM38" s="237"/>
      <c r="AN38" s="237"/>
      <c r="AO38" s="237"/>
      <c r="AP38" s="233"/>
      <c r="AQ38" s="577"/>
      <c r="AR38" s="186"/>
      <c r="AS38" s="119" t="s">
        <v>305</v>
      </c>
      <c r="AT38" s="120"/>
      <c r="AU38" s="185"/>
      <c r="AV38" s="185"/>
      <c r="AW38" s="385" t="s">
        <v>296</v>
      </c>
      <c r="AX38" s="386"/>
    </row>
    <row r="39" spans="1:50" ht="23.25" hidden="1" customHeight="1" x14ac:dyDescent="0.15">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58" t="s">
        <v>12</v>
      </c>
      <c r="Z39" s="518"/>
      <c r="AA39" s="519"/>
      <c r="AB39" s="448"/>
      <c r="AC39" s="448"/>
      <c r="AD39" s="448"/>
      <c r="AE39" s="204"/>
      <c r="AF39" s="205"/>
      <c r="AG39" s="205"/>
      <c r="AH39" s="205"/>
      <c r="AI39" s="204"/>
      <c r="AJ39" s="205"/>
      <c r="AK39" s="205"/>
      <c r="AL39" s="205"/>
      <c r="AM39" s="204"/>
      <c r="AN39" s="205"/>
      <c r="AO39" s="205"/>
      <c r="AP39" s="205"/>
      <c r="AQ39" s="327"/>
      <c r="AR39" s="193"/>
      <c r="AS39" s="193"/>
      <c r="AT39" s="328"/>
      <c r="AU39" s="205"/>
      <c r="AV39" s="205"/>
      <c r="AW39" s="205"/>
      <c r="AX39" s="207"/>
    </row>
    <row r="40" spans="1:50" ht="23.25" hidden="1" customHeight="1" x14ac:dyDescent="0.15">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2" t="s">
        <v>53</v>
      </c>
      <c r="Z40" s="403"/>
      <c r="AA40" s="404"/>
      <c r="AB40" s="510"/>
      <c r="AC40" s="510"/>
      <c r="AD40" s="510"/>
      <c r="AE40" s="204"/>
      <c r="AF40" s="205"/>
      <c r="AG40" s="205"/>
      <c r="AH40" s="205"/>
      <c r="AI40" s="204"/>
      <c r="AJ40" s="205"/>
      <c r="AK40" s="205"/>
      <c r="AL40" s="205"/>
      <c r="AM40" s="204"/>
      <c r="AN40" s="205"/>
      <c r="AO40" s="205"/>
      <c r="AP40" s="205"/>
      <c r="AQ40" s="327"/>
      <c r="AR40" s="193"/>
      <c r="AS40" s="193"/>
      <c r="AT40" s="328"/>
      <c r="AU40" s="205"/>
      <c r="AV40" s="205"/>
      <c r="AW40" s="205"/>
      <c r="AX40" s="207"/>
    </row>
    <row r="41" spans="1:50" ht="23.25" hidden="1" customHeight="1" x14ac:dyDescent="0.15">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2" t="s">
        <v>13</v>
      </c>
      <c r="Z41" s="403"/>
      <c r="AA41" s="404"/>
      <c r="AB41" s="543" t="s">
        <v>297</v>
      </c>
      <c r="AC41" s="543"/>
      <c r="AD41" s="543"/>
      <c r="AE41" s="204"/>
      <c r="AF41" s="205"/>
      <c r="AG41" s="205"/>
      <c r="AH41" s="205"/>
      <c r="AI41" s="204"/>
      <c r="AJ41" s="205"/>
      <c r="AK41" s="205"/>
      <c r="AL41" s="205"/>
      <c r="AM41" s="204"/>
      <c r="AN41" s="205"/>
      <c r="AO41" s="205"/>
      <c r="AP41" s="205"/>
      <c r="AQ41" s="327"/>
      <c r="AR41" s="193"/>
      <c r="AS41" s="193"/>
      <c r="AT41" s="328"/>
      <c r="AU41" s="205"/>
      <c r="AV41" s="205"/>
      <c r="AW41" s="205"/>
      <c r="AX41" s="207"/>
    </row>
    <row r="42" spans="1:50" ht="23.25" hidden="1" customHeight="1" x14ac:dyDescent="0.15">
      <c r="A42" s="212" t="s">
        <v>417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7" t="s">
        <v>389</v>
      </c>
      <c r="B44" s="758"/>
      <c r="C44" s="758"/>
      <c r="D44" s="758"/>
      <c r="E44" s="758"/>
      <c r="F44" s="759"/>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0" t="s">
        <v>11</v>
      </c>
      <c r="AC44" s="231"/>
      <c r="AD44" s="232"/>
      <c r="AE44" s="230" t="s">
        <v>447</v>
      </c>
      <c r="AF44" s="231"/>
      <c r="AG44" s="231"/>
      <c r="AH44" s="232"/>
      <c r="AI44" s="230" t="s">
        <v>444</v>
      </c>
      <c r="AJ44" s="231"/>
      <c r="AK44" s="231"/>
      <c r="AL44" s="232"/>
      <c r="AM44" s="236" t="s">
        <v>439</v>
      </c>
      <c r="AN44" s="236"/>
      <c r="AO44" s="236"/>
      <c r="AP44" s="230"/>
      <c r="AQ44" s="137" t="s">
        <v>304</v>
      </c>
      <c r="AR44" s="138"/>
      <c r="AS44" s="138"/>
      <c r="AT44" s="139"/>
      <c r="AU44" s="398" t="s">
        <v>252</v>
      </c>
      <c r="AV44" s="398"/>
      <c r="AW44" s="398"/>
      <c r="AX44" s="897"/>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3"/>
      <c r="AC45" s="234"/>
      <c r="AD45" s="235"/>
      <c r="AE45" s="233"/>
      <c r="AF45" s="234"/>
      <c r="AG45" s="234"/>
      <c r="AH45" s="235"/>
      <c r="AI45" s="233"/>
      <c r="AJ45" s="234"/>
      <c r="AK45" s="234"/>
      <c r="AL45" s="235"/>
      <c r="AM45" s="237"/>
      <c r="AN45" s="237"/>
      <c r="AO45" s="237"/>
      <c r="AP45" s="233"/>
      <c r="AQ45" s="577"/>
      <c r="AR45" s="186"/>
      <c r="AS45" s="119" t="s">
        <v>305</v>
      </c>
      <c r="AT45" s="120"/>
      <c r="AU45" s="185"/>
      <c r="AV45" s="185"/>
      <c r="AW45" s="385" t="s">
        <v>296</v>
      </c>
      <c r="AX45" s="386"/>
    </row>
    <row r="46" spans="1:50" ht="23.25" hidden="1" customHeight="1" x14ac:dyDescent="0.15">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58" t="s">
        <v>12</v>
      </c>
      <c r="Z46" s="518"/>
      <c r="AA46" s="519"/>
      <c r="AB46" s="448"/>
      <c r="AC46" s="448"/>
      <c r="AD46" s="448"/>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15">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2" t="s">
        <v>53</v>
      </c>
      <c r="Z47" s="403"/>
      <c r="AA47" s="404"/>
      <c r="AB47" s="510"/>
      <c r="AC47" s="510"/>
      <c r="AD47" s="510"/>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15">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2" t="s">
        <v>13</v>
      </c>
      <c r="Z48" s="403"/>
      <c r="AA48" s="404"/>
      <c r="AB48" s="543" t="s">
        <v>297</v>
      </c>
      <c r="AC48" s="543"/>
      <c r="AD48" s="543"/>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15">
      <c r="A49" s="212" t="s">
        <v>417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389</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0" t="s">
        <v>11</v>
      </c>
      <c r="AC51" s="231"/>
      <c r="AD51" s="232"/>
      <c r="AE51" s="230" t="s">
        <v>447</v>
      </c>
      <c r="AF51" s="231"/>
      <c r="AG51" s="231"/>
      <c r="AH51" s="232"/>
      <c r="AI51" s="230" t="s">
        <v>444</v>
      </c>
      <c r="AJ51" s="231"/>
      <c r="AK51" s="231"/>
      <c r="AL51" s="232"/>
      <c r="AM51" s="236" t="s">
        <v>440</v>
      </c>
      <c r="AN51" s="236"/>
      <c r="AO51" s="236"/>
      <c r="AP51" s="230"/>
      <c r="AQ51" s="137" t="s">
        <v>304</v>
      </c>
      <c r="AR51" s="138"/>
      <c r="AS51" s="138"/>
      <c r="AT51" s="139"/>
      <c r="AU51" s="911" t="s">
        <v>252</v>
      </c>
      <c r="AV51" s="911"/>
      <c r="AW51" s="911"/>
      <c r="AX51" s="912"/>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3"/>
      <c r="AC52" s="234"/>
      <c r="AD52" s="235"/>
      <c r="AE52" s="233"/>
      <c r="AF52" s="234"/>
      <c r="AG52" s="234"/>
      <c r="AH52" s="235"/>
      <c r="AI52" s="233"/>
      <c r="AJ52" s="234"/>
      <c r="AK52" s="234"/>
      <c r="AL52" s="235"/>
      <c r="AM52" s="237"/>
      <c r="AN52" s="237"/>
      <c r="AO52" s="237"/>
      <c r="AP52" s="233"/>
      <c r="AQ52" s="577"/>
      <c r="AR52" s="186"/>
      <c r="AS52" s="119" t="s">
        <v>305</v>
      </c>
      <c r="AT52" s="120"/>
      <c r="AU52" s="185"/>
      <c r="AV52" s="185"/>
      <c r="AW52" s="385" t="s">
        <v>296</v>
      </c>
      <c r="AX52" s="386"/>
    </row>
    <row r="53" spans="1:50" ht="23.25" hidden="1" customHeight="1" x14ac:dyDescent="0.15">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58" t="s">
        <v>12</v>
      </c>
      <c r="Z53" s="518"/>
      <c r="AA53" s="519"/>
      <c r="AB53" s="448"/>
      <c r="AC53" s="448"/>
      <c r="AD53" s="448"/>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15">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2" t="s">
        <v>53</v>
      </c>
      <c r="Z54" s="403"/>
      <c r="AA54" s="404"/>
      <c r="AB54" s="510"/>
      <c r="AC54" s="510"/>
      <c r="AD54" s="510"/>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15">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2" t="s">
        <v>13</v>
      </c>
      <c r="Z55" s="403"/>
      <c r="AA55" s="404"/>
      <c r="AB55" s="581" t="s">
        <v>14</v>
      </c>
      <c r="AC55" s="581"/>
      <c r="AD55" s="581"/>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15">
      <c r="A56" s="212" t="s">
        <v>417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389</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0" t="s">
        <v>11</v>
      </c>
      <c r="AC58" s="231"/>
      <c r="AD58" s="232"/>
      <c r="AE58" s="230" t="s">
        <v>448</v>
      </c>
      <c r="AF58" s="231"/>
      <c r="AG58" s="231"/>
      <c r="AH58" s="232"/>
      <c r="AI58" s="230" t="s">
        <v>444</v>
      </c>
      <c r="AJ58" s="231"/>
      <c r="AK58" s="231"/>
      <c r="AL58" s="232"/>
      <c r="AM58" s="236" t="s">
        <v>439</v>
      </c>
      <c r="AN58" s="236"/>
      <c r="AO58" s="236"/>
      <c r="AP58" s="230"/>
      <c r="AQ58" s="137" t="s">
        <v>304</v>
      </c>
      <c r="AR58" s="138"/>
      <c r="AS58" s="138"/>
      <c r="AT58" s="139"/>
      <c r="AU58" s="911" t="s">
        <v>252</v>
      </c>
      <c r="AV58" s="911"/>
      <c r="AW58" s="911"/>
      <c r="AX58" s="912"/>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3"/>
      <c r="AC59" s="234"/>
      <c r="AD59" s="235"/>
      <c r="AE59" s="233"/>
      <c r="AF59" s="234"/>
      <c r="AG59" s="234"/>
      <c r="AH59" s="235"/>
      <c r="AI59" s="233"/>
      <c r="AJ59" s="234"/>
      <c r="AK59" s="234"/>
      <c r="AL59" s="235"/>
      <c r="AM59" s="237"/>
      <c r="AN59" s="237"/>
      <c r="AO59" s="237"/>
      <c r="AP59" s="233"/>
      <c r="AQ59" s="577"/>
      <c r="AR59" s="186"/>
      <c r="AS59" s="119" t="s">
        <v>305</v>
      </c>
      <c r="AT59" s="120"/>
      <c r="AU59" s="185"/>
      <c r="AV59" s="185"/>
      <c r="AW59" s="385" t="s">
        <v>296</v>
      </c>
      <c r="AX59" s="386"/>
    </row>
    <row r="60" spans="1:50" ht="23.25" hidden="1" customHeight="1" x14ac:dyDescent="0.15">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58" t="s">
        <v>12</v>
      </c>
      <c r="Z60" s="518"/>
      <c r="AA60" s="519"/>
      <c r="AB60" s="448"/>
      <c r="AC60" s="448"/>
      <c r="AD60" s="448"/>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2" t="s">
        <v>53</v>
      </c>
      <c r="Z61" s="403"/>
      <c r="AA61" s="404"/>
      <c r="AB61" s="510"/>
      <c r="AC61" s="510"/>
      <c r="AD61" s="510"/>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2" t="s">
        <v>13</v>
      </c>
      <c r="Z62" s="403"/>
      <c r="AA62" s="404"/>
      <c r="AB62" s="543" t="s">
        <v>14</v>
      </c>
      <c r="AC62" s="543"/>
      <c r="AD62" s="543"/>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417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9" t="s">
        <v>390</v>
      </c>
      <c r="B65" s="470"/>
      <c r="C65" s="470"/>
      <c r="D65" s="470"/>
      <c r="E65" s="470"/>
      <c r="F65" s="471"/>
      <c r="G65" s="472"/>
      <c r="H65" s="225" t="s">
        <v>264</v>
      </c>
      <c r="I65" s="225"/>
      <c r="J65" s="225"/>
      <c r="K65" s="225"/>
      <c r="L65" s="225"/>
      <c r="M65" s="225"/>
      <c r="N65" s="225"/>
      <c r="O65" s="226"/>
      <c r="P65" s="224" t="s">
        <v>58</v>
      </c>
      <c r="Q65" s="225"/>
      <c r="R65" s="225"/>
      <c r="S65" s="225"/>
      <c r="T65" s="225"/>
      <c r="U65" s="225"/>
      <c r="V65" s="226"/>
      <c r="W65" s="474" t="s">
        <v>385</v>
      </c>
      <c r="X65" s="475"/>
      <c r="Y65" s="478"/>
      <c r="Z65" s="478"/>
      <c r="AA65" s="479"/>
      <c r="AB65" s="224" t="s">
        <v>11</v>
      </c>
      <c r="AC65" s="225"/>
      <c r="AD65" s="226"/>
      <c r="AE65" s="230" t="s">
        <v>447</v>
      </c>
      <c r="AF65" s="231"/>
      <c r="AG65" s="231"/>
      <c r="AH65" s="232"/>
      <c r="AI65" s="230" t="s">
        <v>444</v>
      </c>
      <c r="AJ65" s="231"/>
      <c r="AK65" s="231"/>
      <c r="AL65" s="232"/>
      <c r="AM65" s="236" t="s">
        <v>439</v>
      </c>
      <c r="AN65" s="236"/>
      <c r="AO65" s="236"/>
      <c r="AP65" s="230"/>
      <c r="AQ65" s="224" t="s">
        <v>304</v>
      </c>
      <c r="AR65" s="225"/>
      <c r="AS65" s="225"/>
      <c r="AT65" s="226"/>
      <c r="AU65" s="238" t="s">
        <v>252</v>
      </c>
      <c r="AV65" s="238"/>
      <c r="AW65" s="238"/>
      <c r="AX65" s="239"/>
    </row>
    <row r="66" spans="1:50" ht="18.75" hidden="1" customHeight="1" x14ac:dyDescent="0.15">
      <c r="A66" s="462"/>
      <c r="B66" s="463"/>
      <c r="C66" s="463"/>
      <c r="D66" s="463"/>
      <c r="E66" s="463"/>
      <c r="F66" s="464"/>
      <c r="G66" s="473"/>
      <c r="H66" s="228"/>
      <c r="I66" s="228"/>
      <c r="J66" s="228"/>
      <c r="K66" s="228"/>
      <c r="L66" s="228"/>
      <c r="M66" s="228"/>
      <c r="N66" s="228"/>
      <c r="O66" s="229"/>
      <c r="P66" s="227"/>
      <c r="Q66" s="228"/>
      <c r="R66" s="228"/>
      <c r="S66" s="228"/>
      <c r="T66" s="228"/>
      <c r="U66" s="228"/>
      <c r="V66" s="229"/>
      <c r="W66" s="476"/>
      <c r="X66" s="477"/>
      <c r="Y66" s="480"/>
      <c r="Z66" s="480"/>
      <c r="AA66" s="481"/>
      <c r="AB66" s="227"/>
      <c r="AC66" s="228"/>
      <c r="AD66" s="229"/>
      <c r="AE66" s="233"/>
      <c r="AF66" s="234"/>
      <c r="AG66" s="234"/>
      <c r="AH66" s="235"/>
      <c r="AI66" s="233"/>
      <c r="AJ66" s="234"/>
      <c r="AK66" s="234"/>
      <c r="AL66" s="235"/>
      <c r="AM66" s="237"/>
      <c r="AN66" s="237"/>
      <c r="AO66" s="237"/>
      <c r="AP66" s="233"/>
      <c r="AQ66" s="184"/>
      <c r="AR66" s="185"/>
      <c r="AS66" s="228" t="s">
        <v>305</v>
      </c>
      <c r="AT66" s="229"/>
      <c r="AU66" s="185"/>
      <c r="AV66" s="185"/>
      <c r="AW66" s="228" t="s">
        <v>388</v>
      </c>
      <c r="AX66" s="240"/>
    </row>
    <row r="67" spans="1:50" ht="23.25" hidden="1" customHeight="1" x14ac:dyDescent="0.15">
      <c r="A67" s="462"/>
      <c r="B67" s="463"/>
      <c r="C67" s="463"/>
      <c r="D67" s="463"/>
      <c r="E67" s="463"/>
      <c r="F67" s="464"/>
      <c r="G67" s="241" t="s">
        <v>306</v>
      </c>
      <c r="H67" s="244"/>
      <c r="I67" s="245"/>
      <c r="J67" s="245"/>
      <c r="K67" s="245"/>
      <c r="L67" s="245"/>
      <c r="M67" s="245"/>
      <c r="N67" s="245"/>
      <c r="O67" s="246"/>
      <c r="P67" s="244"/>
      <c r="Q67" s="245"/>
      <c r="R67" s="245"/>
      <c r="S67" s="245"/>
      <c r="T67" s="245"/>
      <c r="U67" s="245"/>
      <c r="V67" s="246"/>
      <c r="W67" s="250"/>
      <c r="X67" s="251"/>
      <c r="Y67" s="256" t="s">
        <v>12</v>
      </c>
      <c r="Z67" s="256"/>
      <c r="AA67" s="257"/>
      <c r="AB67" s="258" t="s">
        <v>407</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2"/>
      <c r="B68" s="463"/>
      <c r="C68" s="463"/>
      <c r="D68" s="463"/>
      <c r="E68" s="463"/>
      <c r="F68" s="46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407</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2"/>
      <c r="B69" s="463"/>
      <c r="C69" s="463"/>
      <c r="D69" s="463"/>
      <c r="E69" s="463"/>
      <c r="F69" s="46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408</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2" t="s">
        <v>394</v>
      </c>
      <c r="B70" s="463"/>
      <c r="C70" s="463"/>
      <c r="D70" s="463"/>
      <c r="E70" s="463"/>
      <c r="F70" s="464"/>
      <c r="G70" s="242" t="s">
        <v>307</v>
      </c>
      <c r="H70" s="293"/>
      <c r="I70" s="293"/>
      <c r="J70" s="293"/>
      <c r="K70" s="293"/>
      <c r="L70" s="293"/>
      <c r="M70" s="293"/>
      <c r="N70" s="293"/>
      <c r="O70" s="293"/>
      <c r="P70" s="293"/>
      <c r="Q70" s="293"/>
      <c r="R70" s="293"/>
      <c r="S70" s="293"/>
      <c r="T70" s="293"/>
      <c r="U70" s="293"/>
      <c r="V70" s="293"/>
      <c r="W70" s="296" t="s">
        <v>406</v>
      </c>
      <c r="X70" s="297"/>
      <c r="Y70" s="256" t="s">
        <v>12</v>
      </c>
      <c r="Z70" s="256"/>
      <c r="AA70" s="257"/>
      <c r="AB70" s="258" t="s">
        <v>407</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2"/>
      <c r="B71" s="463"/>
      <c r="C71" s="463"/>
      <c r="D71" s="463"/>
      <c r="E71" s="463"/>
      <c r="F71" s="46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407</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5"/>
      <c r="B72" s="466"/>
      <c r="C72" s="466"/>
      <c r="D72" s="466"/>
      <c r="E72" s="466"/>
      <c r="F72" s="46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408</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3" t="s">
        <v>390</v>
      </c>
      <c r="B73" s="494"/>
      <c r="C73" s="494"/>
      <c r="D73" s="494"/>
      <c r="E73" s="494"/>
      <c r="F73" s="495"/>
      <c r="G73" s="569"/>
      <c r="H73" s="116" t="s">
        <v>264</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30" t="s">
        <v>447</v>
      </c>
      <c r="AF73" s="231"/>
      <c r="AG73" s="231"/>
      <c r="AH73" s="232"/>
      <c r="AI73" s="230" t="s">
        <v>444</v>
      </c>
      <c r="AJ73" s="231"/>
      <c r="AK73" s="231"/>
      <c r="AL73" s="232"/>
      <c r="AM73" s="236" t="s">
        <v>439</v>
      </c>
      <c r="AN73" s="236"/>
      <c r="AO73" s="236"/>
      <c r="AP73" s="230"/>
      <c r="AQ73" s="145" t="s">
        <v>304</v>
      </c>
      <c r="AR73" s="116"/>
      <c r="AS73" s="116"/>
      <c r="AT73" s="117"/>
      <c r="AU73" s="121" t="s">
        <v>252</v>
      </c>
      <c r="AV73" s="122"/>
      <c r="AW73" s="122"/>
      <c r="AX73" s="123"/>
    </row>
    <row r="74" spans="1:50" ht="18.75" hidden="1" customHeight="1" x14ac:dyDescent="0.15">
      <c r="A74" s="496"/>
      <c r="B74" s="497"/>
      <c r="C74" s="497"/>
      <c r="D74" s="497"/>
      <c r="E74" s="497"/>
      <c r="F74" s="498"/>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7"/>
      <c r="AR74" s="186"/>
      <c r="AS74" s="119" t="s">
        <v>305</v>
      </c>
      <c r="AT74" s="120"/>
      <c r="AU74" s="577"/>
      <c r="AV74" s="186"/>
      <c r="AW74" s="119" t="s">
        <v>296</v>
      </c>
      <c r="AX74" s="181"/>
    </row>
    <row r="75" spans="1:50" ht="23.25" hidden="1" customHeight="1" x14ac:dyDescent="0.15">
      <c r="A75" s="496"/>
      <c r="B75" s="497"/>
      <c r="C75" s="497"/>
      <c r="D75" s="497"/>
      <c r="E75" s="497"/>
      <c r="F75" s="498"/>
      <c r="G75" s="596" t="s">
        <v>306</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15">
      <c r="A76" s="496"/>
      <c r="B76" s="497"/>
      <c r="C76" s="497"/>
      <c r="D76" s="497"/>
      <c r="E76" s="497"/>
      <c r="F76" s="498"/>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15">
      <c r="A77" s="496"/>
      <c r="B77" s="497"/>
      <c r="C77" s="497"/>
      <c r="D77" s="497"/>
      <c r="E77" s="497"/>
      <c r="F77" s="498"/>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6"/>
      <c r="AF77" s="877"/>
      <c r="AG77" s="877"/>
      <c r="AH77" s="877"/>
      <c r="AI77" s="876"/>
      <c r="AJ77" s="877"/>
      <c r="AK77" s="877"/>
      <c r="AL77" s="877"/>
      <c r="AM77" s="876"/>
      <c r="AN77" s="877"/>
      <c r="AO77" s="877"/>
      <c r="AP77" s="877"/>
      <c r="AQ77" s="327"/>
      <c r="AR77" s="193"/>
      <c r="AS77" s="193"/>
      <c r="AT77" s="328"/>
      <c r="AU77" s="205"/>
      <c r="AV77" s="205"/>
      <c r="AW77" s="205"/>
      <c r="AX77" s="207"/>
    </row>
    <row r="78" spans="1:50" ht="69.75" hidden="1" customHeight="1" x14ac:dyDescent="0.15">
      <c r="A78" s="322" t="s">
        <v>420</v>
      </c>
      <c r="B78" s="323"/>
      <c r="C78" s="323"/>
      <c r="D78" s="323"/>
      <c r="E78" s="320" t="s">
        <v>367</v>
      </c>
      <c r="F78" s="321"/>
      <c r="G78" s="48" t="s">
        <v>307</v>
      </c>
      <c r="H78" s="574"/>
      <c r="I78" s="575"/>
      <c r="J78" s="575"/>
      <c r="K78" s="575"/>
      <c r="L78" s="575"/>
      <c r="M78" s="575"/>
      <c r="N78" s="575"/>
      <c r="O78" s="576"/>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60" t="s">
        <v>267</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4" t="s">
        <v>384</v>
      </c>
      <c r="AP79" s="265"/>
      <c r="AQ79" s="265"/>
      <c r="AR79" s="67" t="s">
        <v>382</v>
      </c>
      <c r="AS79" s="264"/>
      <c r="AT79" s="265"/>
      <c r="AU79" s="265"/>
      <c r="AV79" s="265"/>
      <c r="AW79" s="265"/>
      <c r="AX79" s="934"/>
    </row>
    <row r="80" spans="1:50" ht="18.75" hidden="1" customHeight="1" x14ac:dyDescent="0.15">
      <c r="A80" s="850" t="s">
        <v>265</v>
      </c>
      <c r="B80" s="511" t="s">
        <v>381</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464</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51"/>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1"/>
      <c r="B82" s="514"/>
      <c r="C82" s="415"/>
      <c r="D82" s="415"/>
      <c r="E82" s="415"/>
      <c r="F82" s="416"/>
      <c r="G82" s="663"/>
      <c r="H82" s="663"/>
      <c r="I82" s="663"/>
      <c r="J82" s="663"/>
      <c r="K82" s="663"/>
      <c r="L82" s="663"/>
      <c r="M82" s="663"/>
      <c r="N82" s="663"/>
      <c r="O82" s="663"/>
      <c r="P82" s="663"/>
      <c r="Q82" s="663"/>
      <c r="R82" s="663"/>
      <c r="S82" s="663"/>
      <c r="T82" s="663"/>
      <c r="U82" s="663"/>
      <c r="V82" s="663"/>
      <c r="W82" s="663"/>
      <c r="X82" s="663"/>
      <c r="Y82" s="663"/>
      <c r="Z82" s="663"/>
      <c r="AA82" s="664"/>
      <c r="AB82" s="870"/>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1"/>
    </row>
    <row r="83" spans="1:60" ht="22.5" hidden="1" customHeight="1" x14ac:dyDescent="0.15">
      <c r="A83" s="851"/>
      <c r="B83" s="514"/>
      <c r="C83" s="415"/>
      <c r="D83" s="415"/>
      <c r="E83" s="415"/>
      <c r="F83" s="416"/>
      <c r="G83" s="665"/>
      <c r="H83" s="665"/>
      <c r="I83" s="665"/>
      <c r="J83" s="665"/>
      <c r="K83" s="665"/>
      <c r="L83" s="665"/>
      <c r="M83" s="665"/>
      <c r="N83" s="665"/>
      <c r="O83" s="665"/>
      <c r="P83" s="665"/>
      <c r="Q83" s="665"/>
      <c r="R83" s="665"/>
      <c r="S83" s="665"/>
      <c r="T83" s="665"/>
      <c r="U83" s="665"/>
      <c r="V83" s="665"/>
      <c r="W83" s="665"/>
      <c r="X83" s="665"/>
      <c r="Y83" s="665"/>
      <c r="Z83" s="665"/>
      <c r="AA83" s="666"/>
      <c r="AB83" s="872"/>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3"/>
    </row>
    <row r="84" spans="1:60" ht="19.5" hidden="1" customHeight="1" x14ac:dyDescent="0.15">
      <c r="A84" s="851"/>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4"/>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5"/>
    </row>
    <row r="85" spans="1:60" ht="18.75" hidden="1" customHeight="1" x14ac:dyDescent="0.15">
      <c r="A85" s="851"/>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0"/>
      <c r="Z85" s="151"/>
      <c r="AA85" s="152"/>
      <c r="AB85" s="544" t="s">
        <v>11</v>
      </c>
      <c r="AC85" s="545"/>
      <c r="AD85" s="546"/>
      <c r="AE85" s="230" t="s">
        <v>447</v>
      </c>
      <c r="AF85" s="231"/>
      <c r="AG85" s="231"/>
      <c r="AH85" s="232"/>
      <c r="AI85" s="230" t="s">
        <v>444</v>
      </c>
      <c r="AJ85" s="231"/>
      <c r="AK85" s="231"/>
      <c r="AL85" s="232"/>
      <c r="AM85" s="236" t="s">
        <v>439</v>
      </c>
      <c r="AN85" s="236"/>
      <c r="AO85" s="236"/>
      <c r="AP85" s="230"/>
      <c r="AQ85" s="145" t="s">
        <v>304</v>
      </c>
      <c r="AR85" s="116"/>
      <c r="AS85" s="116"/>
      <c r="AT85" s="117"/>
      <c r="AU85" s="520" t="s">
        <v>252</v>
      </c>
      <c r="AV85" s="520"/>
      <c r="AW85" s="520"/>
      <c r="AX85" s="521"/>
      <c r="AY85" s="10"/>
      <c r="AZ85" s="10"/>
      <c r="BA85" s="10"/>
      <c r="BB85" s="10"/>
      <c r="BC85" s="10"/>
    </row>
    <row r="86" spans="1:60" ht="18.75" hidden="1" customHeight="1" x14ac:dyDescent="0.15">
      <c r="A86" s="851"/>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305</v>
      </c>
      <c r="AT86" s="120"/>
      <c r="AU86" s="185"/>
      <c r="AV86" s="185"/>
      <c r="AW86" s="385" t="s">
        <v>296</v>
      </c>
      <c r="AX86" s="386"/>
      <c r="AY86" s="10"/>
      <c r="AZ86" s="10"/>
      <c r="BA86" s="10"/>
      <c r="BB86" s="10"/>
      <c r="BC86" s="10"/>
      <c r="BD86" s="10"/>
      <c r="BE86" s="10"/>
      <c r="BF86" s="10"/>
      <c r="BG86" s="10"/>
      <c r="BH86" s="10"/>
    </row>
    <row r="87" spans="1:60" ht="23.25" hidden="1" customHeight="1" x14ac:dyDescent="0.15">
      <c r="A87" s="851"/>
      <c r="B87" s="415"/>
      <c r="C87" s="415"/>
      <c r="D87" s="415"/>
      <c r="E87" s="415"/>
      <c r="F87" s="416"/>
      <c r="G87" s="90"/>
      <c r="H87" s="91"/>
      <c r="I87" s="91"/>
      <c r="J87" s="91"/>
      <c r="K87" s="91"/>
      <c r="L87" s="91"/>
      <c r="M87" s="91"/>
      <c r="N87" s="91"/>
      <c r="O87" s="92"/>
      <c r="P87" s="91"/>
      <c r="Q87" s="501"/>
      <c r="R87" s="501"/>
      <c r="S87" s="501"/>
      <c r="T87" s="501"/>
      <c r="U87" s="501"/>
      <c r="V87" s="501"/>
      <c r="W87" s="501"/>
      <c r="X87" s="502"/>
      <c r="Y87" s="548" t="s">
        <v>61</v>
      </c>
      <c r="Z87" s="549"/>
      <c r="AA87" s="550"/>
      <c r="AB87" s="448"/>
      <c r="AC87" s="448"/>
      <c r="AD87" s="448"/>
      <c r="AE87" s="204"/>
      <c r="AF87" s="205"/>
      <c r="AG87" s="205"/>
      <c r="AH87" s="205"/>
      <c r="AI87" s="204"/>
      <c r="AJ87" s="205"/>
      <c r="AK87" s="205"/>
      <c r="AL87" s="205"/>
      <c r="AM87" s="204"/>
      <c r="AN87" s="205"/>
      <c r="AO87" s="205"/>
      <c r="AP87" s="205"/>
      <c r="AQ87" s="327"/>
      <c r="AR87" s="193"/>
      <c r="AS87" s="193"/>
      <c r="AT87" s="328"/>
      <c r="AU87" s="205"/>
      <c r="AV87" s="205"/>
      <c r="AW87" s="205"/>
      <c r="AX87" s="207"/>
    </row>
    <row r="88" spans="1:60" ht="23.25" hidden="1" customHeight="1" x14ac:dyDescent="0.15">
      <c r="A88" s="851"/>
      <c r="B88" s="415"/>
      <c r="C88" s="415"/>
      <c r="D88" s="415"/>
      <c r="E88" s="415"/>
      <c r="F88" s="416"/>
      <c r="G88" s="93"/>
      <c r="H88" s="94"/>
      <c r="I88" s="94"/>
      <c r="J88" s="94"/>
      <c r="K88" s="94"/>
      <c r="L88" s="94"/>
      <c r="M88" s="94"/>
      <c r="N88" s="94"/>
      <c r="O88" s="95"/>
      <c r="P88" s="503"/>
      <c r="Q88" s="503"/>
      <c r="R88" s="503"/>
      <c r="S88" s="503"/>
      <c r="T88" s="503"/>
      <c r="U88" s="503"/>
      <c r="V88" s="503"/>
      <c r="W88" s="503"/>
      <c r="X88" s="504"/>
      <c r="Y88" s="445" t="s">
        <v>53</v>
      </c>
      <c r="Z88" s="446"/>
      <c r="AA88" s="447"/>
      <c r="AB88" s="510"/>
      <c r="AC88" s="510"/>
      <c r="AD88" s="510"/>
      <c r="AE88" s="204"/>
      <c r="AF88" s="205"/>
      <c r="AG88" s="205"/>
      <c r="AH88" s="205"/>
      <c r="AI88" s="204"/>
      <c r="AJ88" s="205"/>
      <c r="AK88" s="205"/>
      <c r="AL88" s="205"/>
      <c r="AM88" s="204"/>
      <c r="AN88" s="205"/>
      <c r="AO88" s="205"/>
      <c r="AP88" s="205"/>
      <c r="AQ88" s="327"/>
      <c r="AR88" s="193"/>
      <c r="AS88" s="193"/>
      <c r="AT88" s="328"/>
      <c r="AU88" s="205"/>
      <c r="AV88" s="205"/>
      <c r="AW88" s="205"/>
      <c r="AX88" s="207"/>
      <c r="AY88" s="10"/>
      <c r="AZ88" s="10"/>
      <c r="BA88" s="10"/>
      <c r="BB88" s="10"/>
      <c r="BC88" s="10"/>
    </row>
    <row r="89" spans="1:60" ht="23.25" hidden="1" customHeight="1" x14ac:dyDescent="0.15">
      <c r="A89" s="851"/>
      <c r="B89" s="516"/>
      <c r="C89" s="516"/>
      <c r="D89" s="516"/>
      <c r="E89" s="516"/>
      <c r="F89" s="517"/>
      <c r="G89" s="96"/>
      <c r="H89" s="97"/>
      <c r="I89" s="97"/>
      <c r="J89" s="97"/>
      <c r="K89" s="97"/>
      <c r="L89" s="97"/>
      <c r="M89" s="97"/>
      <c r="N89" s="97"/>
      <c r="O89" s="98"/>
      <c r="P89" s="162"/>
      <c r="Q89" s="162"/>
      <c r="R89" s="162"/>
      <c r="S89" s="162"/>
      <c r="T89" s="162"/>
      <c r="U89" s="162"/>
      <c r="V89" s="162"/>
      <c r="W89" s="162"/>
      <c r="X89" s="547"/>
      <c r="Y89" s="445" t="s">
        <v>13</v>
      </c>
      <c r="Z89" s="446"/>
      <c r="AA89" s="447"/>
      <c r="AB89" s="581" t="s">
        <v>14</v>
      </c>
      <c r="AC89" s="581"/>
      <c r="AD89" s="581"/>
      <c r="AE89" s="204"/>
      <c r="AF89" s="205"/>
      <c r="AG89" s="205"/>
      <c r="AH89" s="205"/>
      <c r="AI89" s="204"/>
      <c r="AJ89" s="205"/>
      <c r="AK89" s="205"/>
      <c r="AL89" s="205"/>
      <c r="AM89" s="204"/>
      <c r="AN89" s="205"/>
      <c r="AO89" s="205"/>
      <c r="AP89" s="205"/>
      <c r="AQ89" s="327"/>
      <c r="AR89" s="193"/>
      <c r="AS89" s="193"/>
      <c r="AT89" s="328"/>
      <c r="AU89" s="205"/>
      <c r="AV89" s="205"/>
      <c r="AW89" s="205"/>
      <c r="AX89" s="207"/>
      <c r="AY89" s="10"/>
      <c r="AZ89" s="10"/>
      <c r="BA89" s="10"/>
      <c r="BB89" s="10"/>
      <c r="BC89" s="10"/>
      <c r="BD89" s="10"/>
      <c r="BE89" s="10"/>
      <c r="BF89" s="10"/>
      <c r="BG89" s="10"/>
      <c r="BH89" s="10"/>
    </row>
    <row r="90" spans="1:60" ht="18.75" hidden="1" customHeight="1" x14ac:dyDescent="0.15">
      <c r="A90" s="851"/>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0"/>
      <c r="Z90" s="151"/>
      <c r="AA90" s="152"/>
      <c r="AB90" s="544" t="s">
        <v>11</v>
      </c>
      <c r="AC90" s="545"/>
      <c r="AD90" s="546"/>
      <c r="AE90" s="230" t="s">
        <v>447</v>
      </c>
      <c r="AF90" s="231"/>
      <c r="AG90" s="231"/>
      <c r="AH90" s="232"/>
      <c r="AI90" s="230" t="s">
        <v>444</v>
      </c>
      <c r="AJ90" s="231"/>
      <c r="AK90" s="231"/>
      <c r="AL90" s="232"/>
      <c r="AM90" s="236" t="s">
        <v>439</v>
      </c>
      <c r="AN90" s="236"/>
      <c r="AO90" s="236"/>
      <c r="AP90" s="230"/>
      <c r="AQ90" s="145" t="s">
        <v>304</v>
      </c>
      <c r="AR90" s="116"/>
      <c r="AS90" s="116"/>
      <c r="AT90" s="117"/>
      <c r="AU90" s="520" t="s">
        <v>252</v>
      </c>
      <c r="AV90" s="520"/>
      <c r="AW90" s="520"/>
      <c r="AX90" s="521"/>
    </row>
    <row r="91" spans="1:60" ht="18.75" hidden="1" customHeight="1" x14ac:dyDescent="0.15">
      <c r="A91" s="851"/>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305</v>
      </c>
      <c r="AT91" s="120"/>
      <c r="AU91" s="185"/>
      <c r="AV91" s="185"/>
      <c r="AW91" s="385" t="s">
        <v>296</v>
      </c>
      <c r="AX91" s="386"/>
      <c r="AY91" s="10"/>
      <c r="AZ91" s="10"/>
      <c r="BA91" s="10"/>
      <c r="BB91" s="10"/>
      <c r="BC91" s="10"/>
    </row>
    <row r="92" spans="1:60" ht="23.25" hidden="1" customHeight="1" x14ac:dyDescent="0.15">
      <c r="A92" s="851"/>
      <c r="B92" s="415"/>
      <c r="C92" s="415"/>
      <c r="D92" s="415"/>
      <c r="E92" s="415"/>
      <c r="F92" s="416"/>
      <c r="G92" s="90"/>
      <c r="H92" s="91"/>
      <c r="I92" s="91"/>
      <c r="J92" s="91"/>
      <c r="K92" s="91"/>
      <c r="L92" s="91"/>
      <c r="M92" s="91"/>
      <c r="N92" s="91"/>
      <c r="O92" s="92"/>
      <c r="P92" s="91"/>
      <c r="Q92" s="501"/>
      <c r="R92" s="501"/>
      <c r="S92" s="501"/>
      <c r="T92" s="501"/>
      <c r="U92" s="501"/>
      <c r="V92" s="501"/>
      <c r="W92" s="501"/>
      <c r="X92" s="502"/>
      <c r="Y92" s="548" t="s">
        <v>61</v>
      </c>
      <c r="Z92" s="549"/>
      <c r="AA92" s="550"/>
      <c r="AB92" s="448"/>
      <c r="AC92" s="448"/>
      <c r="AD92" s="448"/>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51"/>
      <c r="B93" s="415"/>
      <c r="C93" s="415"/>
      <c r="D93" s="415"/>
      <c r="E93" s="415"/>
      <c r="F93" s="416"/>
      <c r="G93" s="93"/>
      <c r="H93" s="94"/>
      <c r="I93" s="94"/>
      <c r="J93" s="94"/>
      <c r="K93" s="94"/>
      <c r="L93" s="94"/>
      <c r="M93" s="94"/>
      <c r="N93" s="94"/>
      <c r="O93" s="95"/>
      <c r="P93" s="503"/>
      <c r="Q93" s="503"/>
      <c r="R93" s="503"/>
      <c r="S93" s="503"/>
      <c r="T93" s="503"/>
      <c r="U93" s="503"/>
      <c r="V93" s="503"/>
      <c r="W93" s="503"/>
      <c r="X93" s="504"/>
      <c r="Y93" s="445" t="s">
        <v>53</v>
      </c>
      <c r="Z93" s="446"/>
      <c r="AA93" s="447"/>
      <c r="AB93" s="510"/>
      <c r="AC93" s="510"/>
      <c r="AD93" s="510"/>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51"/>
      <c r="B94" s="516"/>
      <c r="C94" s="516"/>
      <c r="D94" s="516"/>
      <c r="E94" s="516"/>
      <c r="F94" s="517"/>
      <c r="G94" s="96"/>
      <c r="H94" s="97"/>
      <c r="I94" s="97"/>
      <c r="J94" s="97"/>
      <c r="K94" s="97"/>
      <c r="L94" s="97"/>
      <c r="M94" s="97"/>
      <c r="N94" s="97"/>
      <c r="O94" s="98"/>
      <c r="P94" s="162"/>
      <c r="Q94" s="162"/>
      <c r="R94" s="162"/>
      <c r="S94" s="162"/>
      <c r="T94" s="162"/>
      <c r="U94" s="162"/>
      <c r="V94" s="162"/>
      <c r="W94" s="162"/>
      <c r="X94" s="547"/>
      <c r="Y94" s="445" t="s">
        <v>13</v>
      </c>
      <c r="Z94" s="446"/>
      <c r="AA94" s="447"/>
      <c r="AB94" s="581" t="s">
        <v>14</v>
      </c>
      <c r="AC94" s="581"/>
      <c r="AD94" s="581"/>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51"/>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0"/>
      <c r="Z95" s="151"/>
      <c r="AA95" s="152"/>
      <c r="AB95" s="544" t="s">
        <v>11</v>
      </c>
      <c r="AC95" s="545"/>
      <c r="AD95" s="546"/>
      <c r="AE95" s="230" t="s">
        <v>447</v>
      </c>
      <c r="AF95" s="231"/>
      <c r="AG95" s="231"/>
      <c r="AH95" s="232"/>
      <c r="AI95" s="230" t="s">
        <v>444</v>
      </c>
      <c r="AJ95" s="231"/>
      <c r="AK95" s="231"/>
      <c r="AL95" s="232"/>
      <c r="AM95" s="236" t="s">
        <v>439</v>
      </c>
      <c r="AN95" s="236"/>
      <c r="AO95" s="236"/>
      <c r="AP95" s="230"/>
      <c r="AQ95" s="145" t="s">
        <v>304</v>
      </c>
      <c r="AR95" s="116"/>
      <c r="AS95" s="116"/>
      <c r="AT95" s="117"/>
      <c r="AU95" s="520" t="s">
        <v>252</v>
      </c>
      <c r="AV95" s="520"/>
      <c r="AW95" s="520"/>
      <c r="AX95" s="521"/>
      <c r="AY95" s="10"/>
      <c r="AZ95" s="10"/>
      <c r="BA95" s="10"/>
      <c r="BB95" s="10"/>
      <c r="BC95" s="10"/>
      <c r="BD95" s="10"/>
      <c r="BE95" s="10"/>
      <c r="BF95" s="10"/>
      <c r="BG95" s="10"/>
      <c r="BH95" s="10"/>
    </row>
    <row r="96" spans="1:60" ht="18.75" hidden="1" customHeight="1" x14ac:dyDescent="0.15">
      <c r="A96" s="851"/>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305</v>
      </c>
      <c r="AT96" s="120"/>
      <c r="AU96" s="185"/>
      <c r="AV96" s="185"/>
      <c r="AW96" s="385" t="s">
        <v>296</v>
      </c>
      <c r="AX96" s="386"/>
    </row>
    <row r="97" spans="1:60" ht="23.25" hidden="1" customHeight="1" x14ac:dyDescent="0.15">
      <c r="A97" s="851"/>
      <c r="B97" s="415"/>
      <c r="C97" s="415"/>
      <c r="D97" s="415"/>
      <c r="E97" s="415"/>
      <c r="F97" s="416"/>
      <c r="G97" s="90"/>
      <c r="H97" s="91"/>
      <c r="I97" s="91"/>
      <c r="J97" s="91"/>
      <c r="K97" s="91"/>
      <c r="L97" s="91"/>
      <c r="M97" s="91"/>
      <c r="N97" s="91"/>
      <c r="O97" s="92"/>
      <c r="P97" s="91"/>
      <c r="Q97" s="501"/>
      <c r="R97" s="501"/>
      <c r="S97" s="501"/>
      <c r="T97" s="501"/>
      <c r="U97" s="501"/>
      <c r="V97" s="501"/>
      <c r="W97" s="501"/>
      <c r="X97" s="502"/>
      <c r="Y97" s="548" t="s">
        <v>61</v>
      </c>
      <c r="Z97" s="549"/>
      <c r="AA97" s="550"/>
      <c r="AB97" s="455"/>
      <c r="AC97" s="456"/>
      <c r="AD97" s="457"/>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51"/>
      <c r="B98" s="415"/>
      <c r="C98" s="415"/>
      <c r="D98" s="415"/>
      <c r="E98" s="415"/>
      <c r="F98" s="416"/>
      <c r="G98" s="93"/>
      <c r="H98" s="94"/>
      <c r="I98" s="94"/>
      <c r="J98" s="94"/>
      <c r="K98" s="94"/>
      <c r="L98" s="94"/>
      <c r="M98" s="94"/>
      <c r="N98" s="94"/>
      <c r="O98" s="95"/>
      <c r="P98" s="503"/>
      <c r="Q98" s="503"/>
      <c r="R98" s="503"/>
      <c r="S98" s="503"/>
      <c r="T98" s="503"/>
      <c r="U98" s="503"/>
      <c r="V98" s="503"/>
      <c r="W98" s="503"/>
      <c r="X98" s="504"/>
      <c r="Y98" s="445" t="s">
        <v>53</v>
      </c>
      <c r="Z98" s="446"/>
      <c r="AA98" s="447"/>
      <c r="AB98" s="449"/>
      <c r="AC98" s="450"/>
      <c r="AD98" s="451"/>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52"/>
      <c r="B99" s="417"/>
      <c r="C99" s="417"/>
      <c r="D99" s="417"/>
      <c r="E99" s="417"/>
      <c r="F99" s="418"/>
      <c r="G99" s="567"/>
      <c r="H99" s="201"/>
      <c r="I99" s="201"/>
      <c r="J99" s="201"/>
      <c r="K99" s="201"/>
      <c r="L99" s="201"/>
      <c r="M99" s="201"/>
      <c r="N99" s="201"/>
      <c r="O99" s="568"/>
      <c r="P99" s="505"/>
      <c r="Q99" s="505"/>
      <c r="R99" s="505"/>
      <c r="S99" s="505"/>
      <c r="T99" s="505"/>
      <c r="U99" s="505"/>
      <c r="V99" s="505"/>
      <c r="W99" s="505"/>
      <c r="X99" s="506"/>
      <c r="Y99" s="881" t="s">
        <v>13</v>
      </c>
      <c r="Z99" s="882"/>
      <c r="AA99" s="883"/>
      <c r="AB99" s="878" t="s">
        <v>14</v>
      </c>
      <c r="AC99" s="879"/>
      <c r="AD99" s="880"/>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391</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0"/>
      <c r="Z100" s="841"/>
      <c r="AA100" s="842"/>
      <c r="AB100" s="468" t="s">
        <v>11</v>
      </c>
      <c r="AC100" s="468"/>
      <c r="AD100" s="468"/>
      <c r="AE100" s="526" t="s">
        <v>447</v>
      </c>
      <c r="AF100" s="527"/>
      <c r="AG100" s="527"/>
      <c r="AH100" s="528"/>
      <c r="AI100" s="526" t="s">
        <v>444</v>
      </c>
      <c r="AJ100" s="527"/>
      <c r="AK100" s="527"/>
      <c r="AL100" s="528"/>
      <c r="AM100" s="526" t="s">
        <v>440</v>
      </c>
      <c r="AN100" s="527"/>
      <c r="AO100" s="527"/>
      <c r="AP100" s="528"/>
      <c r="AQ100" s="306" t="s">
        <v>433</v>
      </c>
      <c r="AR100" s="307"/>
      <c r="AS100" s="307"/>
      <c r="AT100" s="308"/>
      <c r="AU100" s="306" t="s">
        <v>430</v>
      </c>
      <c r="AV100" s="307"/>
      <c r="AW100" s="307"/>
      <c r="AX100" s="309"/>
    </row>
    <row r="101" spans="1:60" ht="23.25" customHeight="1" x14ac:dyDescent="0.15">
      <c r="A101" s="409"/>
      <c r="B101" s="410"/>
      <c r="C101" s="410"/>
      <c r="D101" s="410"/>
      <c r="E101" s="410"/>
      <c r="F101" s="411"/>
      <c r="G101" s="91" t="s">
        <v>492</v>
      </c>
      <c r="H101" s="91"/>
      <c r="I101" s="91"/>
      <c r="J101" s="91"/>
      <c r="K101" s="91"/>
      <c r="L101" s="91"/>
      <c r="M101" s="91"/>
      <c r="N101" s="91"/>
      <c r="O101" s="91"/>
      <c r="P101" s="91"/>
      <c r="Q101" s="91"/>
      <c r="R101" s="91"/>
      <c r="S101" s="91"/>
      <c r="T101" s="91"/>
      <c r="U101" s="91"/>
      <c r="V101" s="91"/>
      <c r="W101" s="91"/>
      <c r="X101" s="92"/>
      <c r="Y101" s="529" t="s">
        <v>54</v>
      </c>
      <c r="Z101" s="530"/>
      <c r="AA101" s="531"/>
      <c r="AB101" s="448" t="s">
        <v>493</v>
      </c>
      <c r="AC101" s="448"/>
      <c r="AD101" s="448"/>
      <c r="AE101" s="204" t="s">
        <v>484</v>
      </c>
      <c r="AF101" s="205"/>
      <c r="AG101" s="205"/>
      <c r="AH101" s="206"/>
      <c r="AI101" s="204" t="s">
        <v>484</v>
      </c>
      <c r="AJ101" s="205"/>
      <c r="AK101" s="205"/>
      <c r="AL101" s="206"/>
      <c r="AM101" s="204">
        <v>2</v>
      </c>
      <c r="AN101" s="205"/>
      <c r="AO101" s="205"/>
      <c r="AP101" s="206"/>
      <c r="AQ101" s="204" t="s">
        <v>484</v>
      </c>
      <c r="AR101" s="205"/>
      <c r="AS101" s="205"/>
      <c r="AT101" s="206"/>
      <c r="AU101" s="204" t="s">
        <v>484</v>
      </c>
      <c r="AV101" s="205"/>
      <c r="AW101" s="205"/>
      <c r="AX101" s="206"/>
    </row>
    <row r="102" spans="1:60" ht="23.25" customHeight="1" x14ac:dyDescent="0.15">
      <c r="A102" s="412"/>
      <c r="B102" s="413"/>
      <c r="C102" s="413"/>
      <c r="D102" s="413"/>
      <c r="E102" s="413"/>
      <c r="F102" s="414"/>
      <c r="G102" s="97"/>
      <c r="H102" s="97"/>
      <c r="I102" s="97"/>
      <c r="J102" s="97"/>
      <c r="K102" s="97"/>
      <c r="L102" s="97"/>
      <c r="M102" s="97"/>
      <c r="N102" s="97"/>
      <c r="O102" s="97"/>
      <c r="P102" s="97"/>
      <c r="Q102" s="97"/>
      <c r="R102" s="97"/>
      <c r="S102" s="97"/>
      <c r="T102" s="97"/>
      <c r="U102" s="97"/>
      <c r="V102" s="97"/>
      <c r="W102" s="97"/>
      <c r="X102" s="98"/>
      <c r="Y102" s="432" t="s">
        <v>55</v>
      </c>
      <c r="Z102" s="433"/>
      <c r="AA102" s="434"/>
      <c r="AB102" s="448" t="s">
        <v>493</v>
      </c>
      <c r="AC102" s="448"/>
      <c r="AD102" s="448"/>
      <c r="AE102" s="405" t="s">
        <v>484</v>
      </c>
      <c r="AF102" s="405"/>
      <c r="AG102" s="405"/>
      <c r="AH102" s="405"/>
      <c r="AI102" s="405" t="s">
        <v>484</v>
      </c>
      <c r="AJ102" s="405"/>
      <c r="AK102" s="405"/>
      <c r="AL102" s="405"/>
      <c r="AM102" s="405">
        <v>2</v>
      </c>
      <c r="AN102" s="405"/>
      <c r="AO102" s="405"/>
      <c r="AP102" s="405"/>
      <c r="AQ102" s="259">
        <v>7</v>
      </c>
      <c r="AR102" s="260"/>
      <c r="AS102" s="260"/>
      <c r="AT102" s="305"/>
      <c r="AU102" s="259" t="s">
        <v>484</v>
      </c>
      <c r="AV102" s="260"/>
      <c r="AW102" s="260"/>
      <c r="AX102" s="305"/>
    </row>
    <row r="103" spans="1:60" ht="31.5" hidden="1" customHeight="1" x14ac:dyDescent="0.15">
      <c r="A103" s="406" t="s">
        <v>391</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447</v>
      </c>
      <c r="AF103" s="403"/>
      <c r="AG103" s="403"/>
      <c r="AH103" s="404"/>
      <c r="AI103" s="402" t="s">
        <v>444</v>
      </c>
      <c r="AJ103" s="403"/>
      <c r="AK103" s="403"/>
      <c r="AL103" s="404"/>
      <c r="AM103" s="402" t="s">
        <v>440</v>
      </c>
      <c r="AN103" s="403"/>
      <c r="AO103" s="403"/>
      <c r="AP103" s="404"/>
      <c r="AQ103" s="270" t="s">
        <v>433</v>
      </c>
      <c r="AR103" s="271"/>
      <c r="AS103" s="271"/>
      <c r="AT103" s="310"/>
      <c r="AU103" s="270" t="s">
        <v>430</v>
      </c>
      <c r="AV103" s="271"/>
      <c r="AW103" s="271"/>
      <c r="AX103" s="272"/>
    </row>
    <row r="104" spans="1:60" ht="23.25" hidden="1" customHeight="1" x14ac:dyDescent="0.15">
      <c r="A104" s="409"/>
      <c r="B104" s="410"/>
      <c r="C104" s="410"/>
      <c r="D104" s="410"/>
      <c r="E104" s="410"/>
      <c r="F104" s="411"/>
      <c r="G104" s="91"/>
      <c r="H104" s="91"/>
      <c r="I104" s="91"/>
      <c r="J104" s="91"/>
      <c r="K104" s="91"/>
      <c r="L104" s="91"/>
      <c r="M104" s="91"/>
      <c r="N104" s="91"/>
      <c r="O104" s="91"/>
      <c r="P104" s="91"/>
      <c r="Q104" s="91"/>
      <c r="R104" s="91"/>
      <c r="S104" s="91"/>
      <c r="T104" s="91"/>
      <c r="U104" s="91"/>
      <c r="V104" s="91"/>
      <c r="W104" s="91"/>
      <c r="X104" s="92"/>
      <c r="Y104" s="452" t="s">
        <v>54</v>
      </c>
      <c r="Z104" s="453"/>
      <c r="AA104" s="454"/>
      <c r="AB104" s="532"/>
      <c r="AC104" s="533"/>
      <c r="AD104" s="534"/>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2"/>
      <c r="B105" s="413"/>
      <c r="C105" s="413"/>
      <c r="D105" s="413"/>
      <c r="E105" s="413"/>
      <c r="F105" s="414"/>
      <c r="G105" s="97"/>
      <c r="H105" s="97"/>
      <c r="I105" s="97"/>
      <c r="J105" s="97"/>
      <c r="K105" s="97"/>
      <c r="L105" s="97"/>
      <c r="M105" s="97"/>
      <c r="N105" s="97"/>
      <c r="O105" s="97"/>
      <c r="P105" s="97"/>
      <c r="Q105" s="97"/>
      <c r="R105" s="97"/>
      <c r="S105" s="97"/>
      <c r="T105" s="97"/>
      <c r="U105" s="97"/>
      <c r="V105" s="97"/>
      <c r="W105" s="97"/>
      <c r="X105" s="98"/>
      <c r="Y105" s="432" t="s">
        <v>55</v>
      </c>
      <c r="Z105" s="535"/>
      <c r="AA105" s="536"/>
      <c r="AB105" s="455"/>
      <c r="AC105" s="456"/>
      <c r="AD105" s="457"/>
      <c r="AE105" s="405"/>
      <c r="AF105" s="405"/>
      <c r="AG105" s="405"/>
      <c r="AH105" s="405"/>
      <c r="AI105" s="405"/>
      <c r="AJ105" s="405"/>
      <c r="AK105" s="405"/>
      <c r="AL105" s="405"/>
      <c r="AM105" s="405"/>
      <c r="AN105" s="405"/>
      <c r="AO105" s="405"/>
      <c r="AP105" s="405"/>
      <c r="AQ105" s="204"/>
      <c r="AR105" s="205"/>
      <c r="AS105" s="205"/>
      <c r="AT105" s="206"/>
      <c r="AU105" s="259"/>
      <c r="AV105" s="260"/>
      <c r="AW105" s="260"/>
      <c r="AX105" s="305"/>
    </row>
    <row r="106" spans="1:60" ht="31.5" hidden="1" customHeight="1" x14ac:dyDescent="0.15">
      <c r="A106" s="406" t="s">
        <v>391</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447</v>
      </c>
      <c r="AF106" s="403"/>
      <c r="AG106" s="403"/>
      <c r="AH106" s="404"/>
      <c r="AI106" s="402" t="s">
        <v>444</v>
      </c>
      <c r="AJ106" s="403"/>
      <c r="AK106" s="403"/>
      <c r="AL106" s="404"/>
      <c r="AM106" s="402" t="s">
        <v>439</v>
      </c>
      <c r="AN106" s="403"/>
      <c r="AO106" s="403"/>
      <c r="AP106" s="404"/>
      <c r="AQ106" s="270" t="s">
        <v>433</v>
      </c>
      <c r="AR106" s="271"/>
      <c r="AS106" s="271"/>
      <c r="AT106" s="310"/>
      <c r="AU106" s="270" t="s">
        <v>430</v>
      </c>
      <c r="AV106" s="271"/>
      <c r="AW106" s="271"/>
      <c r="AX106" s="272"/>
    </row>
    <row r="107" spans="1:60" ht="23.25" hidden="1" customHeight="1" x14ac:dyDescent="0.15">
      <c r="A107" s="409"/>
      <c r="B107" s="410"/>
      <c r="C107" s="410"/>
      <c r="D107" s="410"/>
      <c r="E107" s="410"/>
      <c r="F107" s="411"/>
      <c r="G107" s="91"/>
      <c r="H107" s="91"/>
      <c r="I107" s="91"/>
      <c r="J107" s="91"/>
      <c r="K107" s="91"/>
      <c r="L107" s="91"/>
      <c r="M107" s="91"/>
      <c r="N107" s="91"/>
      <c r="O107" s="91"/>
      <c r="P107" s="91"/>
      <c r="Q107" s="91"/>
      <c r="R107" s="91"/>
      <c r="S107" s="91"/>
      <c r="T107" s="91"/>
      <c r="U107" s="91"/>
      <c r="V107" s="91"/>
      <c r="W107" s="91"/>
      <c r="X107" s="92"/>
      <c r="Y107" s="452" t="s">
        <v>54</v>
      </c>
      <c r="Z107" s="453"/>
      <c r="AA107" s="454"/>
      <c r="AB107" s="532"/>
      <c r="AC107" s="533"/>
      <c r="AD107" s="534"/>
      <c r="AE107" s="405"/>
      <c r="AF107" s="405"/>
      <c r="AG107" s="405"/>
      <c r="AH107" s="405"/>
      <c r="AI107" s="405"/>
      <c r="AJ107" s="405"/>
      <c r="AK107" s="405"/>
      <c r="AL107" s="405"/>
      <c r="AM107" s="405"/>
      <c r="AN107" s="405"/>
      <c r="AO107" s="405"/>
      <c r="AP107" s="405"/>
      <c r="AQ107" s="204"/>
      <c r="AR107" s="205"/>
      <c r="AS107" s="205"/>
      <c r="AT107" s="206"/>
      <c r="AU107" s="204"/>
      <c r="AV107" s="205"/>
      <c r="AW107" s="205"/>
      <c r="AX107" s="206"/>
    </row>
    <row r="108" spans="1:60" ht="23.25" hidden="1" customHeight="1" x14ac:dyDescent="0.15">
      <c r="A108" s="412"/>
      <c r="B108" s="413"/>
      <c r="C108" s="413"/>
      <c r="D108" s="413"/>
      <c r="E108" s="413"/>
      <c r="F108" s="414"/>
      <c r="G108" s="97"/>
      <c r="H108" s="97"/>
      <c r="I108" s="97"/>
      <c r="J108" s="97"/>
      <c r="K108" s="97"/>
      <c r="L108" s="97"/>
      <c r="M108" s="97"/>
      <c r="N108" s="97"/>
      <c r="O108" s="97"/>
      <c r="P108" s="97"/>
      <c r="Q108" s="97"/>
      <c r="R108" s="97"/>
      <c r="S108" s="97"/>
      <c r="T108" s="97"/>
      <c r="U108" s="97"/>
      <c r="V108" s="97"/>
      <c r="W108" s="97"/>
      <c r="X108" s="98"/>
      <c r="Y108" s="432" t="s">
        <v>55</v>
      </c>
      <c r="Z108" s="535"/>
      <c r="AA108" s="536"/>
      <c r="AB108" s="455"/>
      <c r="AC108" s="456"/>
      <c r="AD108" s="457"/>
      <c r="AE108" s="405"/>
      <c r="AF108" s="405"/>
      <c r="AG108" s="405"/>
      <c r="AH108" s="405"/>
      <c r="AI108" s="405"/>
      <c r="AJ108" s="405"/>
      <c r="AK108" s="405"/>
      <c r="AL108" s="405"/>
      <c r="AM108" s="405"/>
      <c r="AN108" s="405"/>
      <c r="AO108" s="405"/>
      <c r="AP108" s="405"/>
      <c r="AQ108" s="204"/>
      <c r="AR108" s="205"/>
      <c r="AS108" s="205"/>
      <c r="AT108" s="206"/>
      <c r="AU108" s="259"/>
      <c r="AV108" s="260"/>
      <c r="AW108" s="260"/>
      <c r="AX108" s="305"/>
    </row>
    <row r="109" spans="1:60" ht="31.5" hidden="1" customHeight="1" x14ac:dyDescent="0.15">
      <c r="A109" s="406" t="s">
        <v>391</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447</v>
      </c>
      <c r="AF109" s="403"/>
      <c r="AG109" s="403"/>
      <c r="AH109" s="404"/>
      <c r="AI109" s="402" t="s">
        <v>444</v>
      </c>
      <c r="AJ109" s="403"/>
      <c r="AK109" s="403"/>
      <c r="AL109" s="404"/>
      <c r="AM109" s="402" t="s">
        <v>440</v>
      </c>
      <c r="AN109" s="403"/>
      <c r="AO109" s="403"/>
      <c r="AP109" s="404"/>
      <c r="AQ109" s="270" t="s">
        <v>433</v>
      </c>
      <c r="AR109" s="271"/>
      <c r="AS109" s="271"/>
      <c r="AT109" s="310"/>
      <c r="AU109" s="270" t="s">
        <v>430</v>
      </c>
      <c r="AV109" s="271"/>
      <c r="AW109" s="271"/>
      <c r="AX109" s="272"/>
    </row>
    <row r="110" spans="1:60" ht="23.25" hidden="1" customHeight="1" x14ac:dyDescent="0.15">
      <c r="A110" s="409"/>
      <c r="B110" s="410"/>
      <c r="C110" s="410"/>
      <c r="D110" s="410"/>
      <c r="E110" s="410"/>
      <c r="F110" s="411"/>
      <c r="G110" s="91"/>
      <c r="H110" s="91"/>
      <c r="I110" s="91"/>
      <c r="J110" s="91"/>
      <c r="K110" s="91"/>
      <c r="L110" s="91"/>
      <c r="M110" s="91"/>
      <c r="N110" s="91"/>
      <c r="O110" s="91"/>
      <c r="P110" s="91"/>
      <c r="Q110" s="91"/>
      <c r="R110" s="91"/>
      <c r="S110" s="91"/>
      <c r="T110" s="91"/>
      <c r="U110" s="91"/>
      <c r="V110" s="91"/>
      <c r="W110" s="91"/>
      <c r="X110" s="92"/>
      <c r="Y110" s="452" t="s">
        <v>54</v>
      </c>
      <c r="Z110" s="453"/>
      <c r="AA110" s="454"/>
      <c r="AB110" s="532"/>
      <c r="AC110" s="533"/>
      <c r="AD110" s="534"/>
      <c r="AE110" s="405"/>
      <c r="AF110" s="405"/>
      <c r="AG110" s="405"/>
      <c r="AH110" s="405"/>
      <c r="AI110" s="405"/>
      <c r="AJ110" s="405"/>
      <c r="AK110" s="405"/>
      <c r="AL110" s="405"/>
      <c r="AM110" s="405"/>
      <c r="AN110" s="405"/>
      <c r="AO110" s="405"/>
      <c r="AP110" s="405"/>
      <c r="AQ110" s="204"/>
      <c r="AR110" s="205"/>
      <c r="AS110" s="205"/>
      <c r="AT110" s="206"/>
      <c r="AU110" s="204"/>
      <c r="AV110" s="205"/>
      <c r="AW110" s="205"/>
      <c r="AX110" s="206"/>
    </row>
    <row r="111" spans="1:60" ht="23.25" hidden="1" customHeight="1" x14ac:dyDescent="0.15">
      <c r="A111" s="412"/>
      <c r="B111" s="413"/>
      <c r="C111" s="413"/>
      <c r="D111" s="413"/>
      <c r="E111" s="413"/>
      <c r="F111" s="414"/>
      <c r="G111" s="97"/>
      <c r="H111" s="97"/>
      <c r="I111" s="97"/>
      <c r="J111" s="97"/>
      <c r="K111" s="97"/>
      <c r="L111" s="97"/>
      <c r="M111" s="97"/>
      <c r="N111" s="97"/>
      <c r="O111" s="97"/>
      <c r="P111" s="97"/>
      <c r="Q111" s="97"/>
      <c r="R111" s="97"/>
      <c r="S111" s="97"/>
      <c r="T111" s="97"/>
      <c r="U111" s="97"/>
      <c r="V111" s="97"/>
      <c r="W111" s="97"/>
      <c r="X111" s="98"/>
      <c r="Y111" s="432" t="s">
        <v>55</v>
      </c>
      <c r="Z111" s="535"/>
      <c r="AA111" s="536"/>
      <c r="AB111" s="455"/>
      <c r="AC111" s="456"/>
      <c r="AD111" s="457"/>
      <c r="AE111" s="405"/>
      <c r="AF111" s="405"/>
      <c r="AG111" s="405"/>
      <c r="AH111" s="405"/>
      <c r="AI111" s="405"/>
      <c r="AJ111" s="405"/>
      <c r="AK111" s="405"/>
      <c r="AL111" s="405"/>
      <c r="AM111" s="405"/>
      <c r="AN111" s="405"/>
      <c r="AO111" s="405"/>
      <c r="AP111" s="405"/>
      <c r="AQ111" s="204"/>
      <c r="AR111" s="205"/>
      <c r="AS111" s="205"/>
      <c r="AT111" s="206"/>
      <c r="AU111" s="259"/>
      <c r="AV111" s="260"/>
      <c r="AW111" s="260"/>
      <c r="AX111" s="305"/>
    </row>
    <row r="112" spans="1:60" ht="31.5" hidden="1" customHeight="1" x14ac:dyDescent="0.15">
      <c r="A112" s="406" t="s">
        <v>391</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447</v>
      </c>
      <c r="AF112" s="403"/>
      <c r="AG112" s="403"/>
      <c r="AH112" s="404"/>
      <c r="AI112" s="402" t="s">
        <v>444</v>
      </c>
      <c r="AJ112" s="403"/>
      <c r="AK112" s="403"/>
      <c r="AL112" s="404"/>
      <c r="AM112" s="402" t="s">
        <v>439</v>
      </c>
      <c r="AN112" s="403"/>
      <c r="AO112" s="403"/>
      <c r="AP112" s="404"/>
      <c r="AQ112" s="270" t="s">
        <v>433</v>
      </c>
      <c r="AR112" s="271"/>
      <c r="AS112" s="271"/>
      <c r="AT112" s="310"/>
      <c r="AU112" s="270" t="s">
        <v>430</v>
      </c>
      <c r="AV112" s="271"/>
      <c r="AW112" s="271"/>
      <c r="AX112" s="272"/>
    </row>
    <row r="113" spans="1:50" ht="23.25" hidden="1" customHeight="1" x14ac:dyDescent="0.15">
      <c r="A113" s="409"/>
      <c r="B113" s="410"/>
      <c r="C113" s="410"/>
      <c r="D113" s="410"/>
      <c r="E113" s="410"/>
      <c r="F113" s="411"/>
      <c r="G113" s="91"/>
      <c r="H113" s="91"/>
      <c r="I113" s="91"/>
      <c r="J113" s="91"/>
      <c r="K113" s="91"/>
      <c r="L113" s="91"/>
      <c r="M113" s="91"/>
      <c r="N113" s="91"/>
      <c r="O113" s="91"/>
      <c r="P113" s="91"/>
      <c r="Q113" s="91"/>
      <c r="R113" s="91"/>
      <c r="S113" s="91"/>
      <c r="T113" s="91"/>
      <c r="U113" s="91"/>
      <c r="V113" s="91"/>
      <c r="W113" s="91"/>
      <c r="X113" s="92"/>
      <c r="Y113" s="452" t="s">
        <v>54</v>
      </c>
      <c r="Z113" s="453"/>
      <c r="AA113" s="454"/>
      <c r="AB113" s="532"/>
      <c r="AC113" s="533"/>
      <c r="AD113" s="534"/>
      <c r="AE113" s="405"/>
      <c r="AF113" s="405"/>
      <c r="AG113" s="405"/>
      <c r="AH113" s="405"/>
      <c r="AI113" s="405"/>
      <c r="AJ113" s="405"/>
      <c r="AK113" s="405"/>
      <c r="AL113" s="405"/>
      <c r="AM113" s="405"/>
      <c r="AN113" s="405"/>
      <c r="AO113" s="405"/>
      <c r="AP113" s="405"/>
      <c r="AQ113" s="204"/>
      <c r="AR113" s="205"/>
      <c r="AS113" s="205"/>
      <c r="AT113" s="206"/>
      <c r="AU113" s="204"/>
      <c r="AV113" s="205"/>
      <c r="AW113" s="205"/>
      <c r="AX113" s="206"/>
    </row>
    <row r="114" spans="1:50" ht="23.25" hidden="1" customHeight="1" x14ac:dyDescent="0.15">
      <c r="A114" s="412"/>
      <c r="B114" s="413"/>
      <c r="C114" s="413"/>
      <c r="D114" s="413"/>
      <c r="E114" s="413"/>
      <c r="F114" s="414"/>
      <c r="G114" s="97"/>
      <c r="H114" s="97"/>
      <c r="I114" s="97"/>
      <c r="J114" s="97"/>
      <c r="K114" s="97"/>
      <c r="L114" s="97"/>
      <c r="M114" s="97"/>
      <c r="N114" s="97"/>
      <c r="O114" s="97"/>
      <c r="P114" s="97"/>
      <c r="Q114" s="97"/>
      <c r="R114" s="97"/>
      <c r="S114" s="97"/>
      <c r="T114" s="97"/>
      <c r="U114" s="97"/>
      <c r="V114" s="97"/>
      <c r="W114" s="97"/>
      <c r="X114" s="98"/>
      <c r="Y114" s="432" t="s">
        <v>55</v>
      </c>
      <c r="Z114" s="535"/>
      <c r="AA114" s="536"/>
      <c r="AB114" s="455"/>
      <c r="AC114" s="456"/>
      <c r="AD114" s="457"/>
      <c r="AE114" s="405"/>
      <c r="AF114" s="405"/>
      <c r="AG114" s="405"/>
      <c r="AH114" s="405"/>
      <c r="AI114" s="405"/>
      <c r="AJ114" s="405"/>
      <c r="AK114" s="405"/>
      <c r="AL114" s="405"/>
      <c r="AM114" s="405"/>
      <c r="AN114" s="405"/>
      <c r="AO114" s="405"/>
      <c r="AP114" s="405"/>
      <c r="AQ114" s="204"/>
      <c r="AR114" s="205"/>
      <c r="AS114" s="205"/>
      <c r="AT114" s="206"/>
      <c r="AU114" s="204"/>
      <c r="AV114" s="205"/>
      <c r="AW114" s="205"/>
      <c r="AX114" s="206"/>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0"/>
      <c r="Z115" s="541"/>
      <c r="AA115" s="542"/>
      <c r="AB115" s="402" t="s">
        <v>11</v>
      </c>
      <c r="AC115" s="403"/>
      <c r="AD115" s="404"/>
      <c r="AE115" s="402" t="s">
        <v>447</v>
      </c>
      <c r="AF115" s="403"/>
      <c r="AG115" s="403"/>
      <c r="AH115" s="404"/>
      <c r="AI115" s="402" t="s">
        <v>444</v>
      </c>
      <c r="AJ115" s="403"/>
      <c r="AK115" s="403"/>
      <c r="AL115" s="404"/>
      <c r="AM115" s="402" t="s">
        <v>439</v>
      </c>
      <c r="AN115" s="403"/>
      <c r="AO115" s="403"/>
      <c r="AP115" s="404"/>
      <c r="AQ115" s="578" t="s">
        <v>434</v>
      </c>
      <c r="AR115" s="579"/>
      <c r="AS115" s="579"/>
      <c r="AT115" s="579"/>
      <c r="AU115" s="579"/>
      <c r="AV115" s="579"/>
      <c r="AW115" s="579"/>
      <c r="AX115" s="580"/>
    </row>
    <row r="116" spans="1:50" ht="23.25" customHeight="1" x14ac:dyDescent="0.15">
      <c r="A116" s="426"/>
      <c r="B116" s="427"/>
      <c r="C116" s="427"/>
      <c r="D116" s="427"/>
      <c r="E116" s="427"/>
      <c r="F116" s="428"/>
      <c r="G116" s="380" t="s">
        <v>517</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520</v>
      </c>
      <c r="AC116" s="450"/>
      <c r="AD116" s="451"/>
      <c r="AE116" s="405" t="s">
        <v>519</v>
      </c>
      <c r="AF116" s="405"/>
      <c r="AG116" s="405"/>
      <c r="AH116" s="405"/>
      <c r="AI116" s="405" t="s">
        <v>519</v>
      </c>
      <c r="AJ116" s="405"/>
      <c r="AK116" s="405"/>
      <c r="AL116" s="405"/>
      <c r="AM116" s="405">
        <v>15.5</v>
      </c>
      <c r="AN116" s="405"/>
      <c r="AO116" s="405"/>
      <c r="AP116" s="405"/>
      <c r="AQ116" s="204">
        <v>15.7</v>
      </c>
      <c r="AR116" s="205"/>
      <c r="AS116" s="205"/>
      <c r="AT116" s="205"/>
      <c r="AU116" s="205"/>
      <c r="AV116" s="205"/>
      <c r="AW116" s="205"/>
      <c r="AX116" s="207"/>
    </row>
    <row r="117" spans="1:50" ht="46.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518</v>
      </c>
      <c r="AC117" s="460"/>
      <c r="AD117" s="461"/>
      <c r="AE117" s="538" t="s">
        <v>519</v>
      </c>
      <c r="AF117" s="538"/>
      <c r="AG117" s="538"/>
      <c r="AH117" s="538"/>
      <c r="AI117" s="538" t="s">
        <v>519</v>
      </c>
      <c r="AJ117" s="538"/>
      <c r="AK117" s="538"/>
      <c r="AL117" s="538"/>
      <c r="AM117" s="538" t="s">
        <v>521</v>
      </c>
      <c r="AN117" s="538"/>
      <c r="AO117" s="538"/>
      <c r="AP117" s="538"/>
      <c r="AQ117" s="538" t="s">
        <v>522</v>
      </c>
      <c r="AR117" s="538"/>
      <c r="AS117" s="538"/>
      <c r="AT117" s="538"/>
      <c r="AU117" s="538"/>
      <c r="AV117" s="538"/>
      <c r="AW117" s="538"/>
      <c r="AX117" s="539"/>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0"/>
      <c r="Z118" s="541"/>
      <c r="AA118" s="542"/>
      <c r="AB118" s="402" t="s">
        <v>11</v>
      </c>
      <c r="AC118" s="403"/>
      <c r="AD118" s="404"/>
      <c r="AE118" s="402" t="s">
        <v>447</v>
      </c>
      <c r="AF118" s="403"/>
      <c r="AG118" s="403"/>
      <c r="AH118" s="404"/>
      <c r="AI118" s="402" t="s">
        <v>444</v>
      </c>
      <c r="AJ118" s="403"/>
      <c r="AK118" s="403"/>
      <c r="AL118" s="404"/>
      <c r="AM118" s="402" t="s">
        <v>439</v>
      </c>
      <c r="AN118" s="403"/>
      <c r="AO118" s="403"/>
      <c r="AP118" s="404"/>
      <c r="AQ118" s="578" t="s">
        <v>434</v>
      </c>
      <c r="AR118" s="579"/>
      <c r="AS118" s="579"/>
      <c r="AT118" s="579"/>
      <c r="AU118" s="579"/>
      <c r="AV118" s="579"/>
      <c r="AW118" s="579"/>
      <c r="AX118" s="580"/>
    </row>
    <row r="119" spans="1:50" ht="23.25" hidden="1" customHeight="1" x14ac:dyDescent="0.15">
      <c r="A119" s="426"/>
      <c r="B119" s="427"/>
      <c r="C119" s="427"/>
      <c r="D119" s="427"/>
      <c r="E119" s="427"/>
      <c r="F119" s="428"/>
      <c r="G119" s="380" t="s">
        <v>398</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7"/>
    </row>
    <row r="120" spans="1:50" ht="46.5"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397</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0"/>
      <c r="Z121" s="541"/>
      <c r="AA121" s="542"/>
      <c r="AB121" s="402" t="s">
        <v>11</v>
      </c>
      <c r="AC121" s="403"/>
      <c r="AD121" s="404"/>
      <c r="AE121" s="402" t="s">
        <v>447</v>
      </c>
      <c r="AF121" s="403"/>
      <c r="AG121" s="403"/>
      <c r="AH121" s="404"/>
      <c r="AI121" s="402" t="s">
        <v>444</v>
      </c>
      <c r="AJ121" s="403"/>
      <c r="AK121" s="403"/>
      <c r="AL121" s="404"/>
      <c r="AM121" s="402" t="s">
        <v>439</v>
      </c>
      <c r="AN121" s="403"/>
      <c r="AO121" s="403"/>
      <c r="AP121" s="404"/>
      <c r="AQ121" s="578" t="s">
        <v>434</v>
      </c>
      <c r="AR121" s="579"/>
      <c r="AS121" s="579"/>
      <c r="AT121" s="579"/>
      <c r="AU121" s="579"/>
      <c r="AV121" s="579"/>
      <c r="AW121" s="579"/>
      <c r="AX121" s="580"/>
    </row>
    <row r="122" spans="1:50" ht="23.25" hidden="1" customHeight="1" x14ac:dyDescent="0.15">
      <c r="A122" s="426"/>
      <c r="B122" s="427"/>
      <c r="C122" s="427"/>
      <c r="D122" s="427"/>
      <c r="E122" s="427"/>
      <c r="F122" s="428"/>
      <c r="G122" s="380" t="s">
        <v>399</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46.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400</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0"/>
      <c r="Z124" s="541"/>
      <c r="AA124" s="542"/>
      <c r="AB124" s="402" t="s">
        <v>11</v>
      </c>
      <c r="AC124" s="403"/>
      <c r="AD124" s="404"/>
      <c r="AE124" s="402" t="s">
        <v>448</v>
      </c>
      <c r="AF124" s="403"/>
      <c r="AG124" s="403"/>
      <c r="AH124" s="404"/>
      <c r="AI124" s="402" t="s">
        <v>444</v>
      </c>
      <c r="AJ124" s="403"/>
      <c r="AK124" s="403"/>
      <c r="AL124" s="404"/>
      <c r="AM124" s="402" t="s">
        <v>439</v>
      </c>
      <c r="AN124" s="403"/>
      <c r="AO124" s="403"/>
      <c r="AP124" s="404"/>
      <c r="AQ124" s="578" t="s">
        <v>434</v>
      </c>
      <c r="AR124" s="579"/>
      <c r="AS124" s="579"/>
      <c r="AT124" s="579"/>
      <c r="AU124" s="579"/>
      <c r="AV124" s="579"/>
      <c r="AW124" s="579"/>
      <c r="AX124" s="580"/>
    </row>
    <row r="125" spans="1:50" ht="23.25" hidden="1" customHeight="1" x14ac:dyDescent="0.15">
      <c r="A125" s="426"/>
      <c r="B125" s="427"/>
      <c r="C125" s="427"/>
      <c r="D125" s="427"/>
      <c r="E125" s="427"/>
      <c r="F125" s="428"/>
      <c r="G125" s="380" t="s">
        <v>399</v>
      </c>
      <c r="H125" s="380"/>
      <c r="I125" s="380"/>
      <c r="J125" s="380"/>
      <c r="K125" s="380"/>
      <c r="L125" s="380"/>
      <c r="M125" s="380"/>
      <c r="N125" s="380"/>
      <c r="O125" s="380"/>
      <c r="P125" s="380"/>
      <c r="Q125" s="380"/>
      <c r="R125" s="380"/>
      <c r="S125" s="380"/>
      <c r="T125" s="380"/>
      <c r="U125" s="380"/>
      <c r="V125" s="380"/>
      <c r="W125" s="380"/>
      <c r="X125" s="916"/>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46.5" hidden="1" customHeight="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17"/>
      <c r="Y126" s="458" t="s">
        <v>48</v>
      </c>
      <c r="Z126" s="433"/>
      <c r="AA126" s="434"/>
      <c r="AB126" s="459" t="s">
        <v>397</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16" t="s">
        <v>15</v>
      </c>
      <c r="B127" s="427"/>
      <c r="C127" s="427"/>
      <c r="D127" s="427"/>
      <c r="E127" s="427"/>
      <c r="F127" s="428"/>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2" t="s">
        <v>447</v>
      </c>
      <c r="AF127" s="403"/>
      <c r="AG127" s="403"/>
      <c r="AH127" s="404"/>
      <c r="AI127" s="402" t="s">
        <v>444</v>
      </c>
      <c r="AJ127" s="403"/>
      <c r="AK127" s="403"/>
      <c r="AL127" s="404"/>
      <c r="AM127" s="402" t="s">
        <v>439</v>
      </c>
      <c r="AN127" s="403"/>
      <c r="AO127" s="403"/>
      <c r="AP127" s="404"/>
      <c r="AQ127" s="578" t="s">
        <v>434</v>
      </c>
      <c r="AR127" s="579"/>
      <c r="AS127" s="579"/>
      <c r="AT127" s="579"/>
      <c r="AU127" s="579"/>
      <c r="AV127" s="579"/>
      <c r="AW127" s="579"/>
      <c r="AX127" s="580"/>
    </row>
    <row r="128" spans="1:50" ht="23.25" hidden="1" customHeight="1" x14ac:dyDescent="0.15">
      <c r="A128" s="426"/>
      <c r="B128" s="427"/>
      <c r="C128" s="427"/>
      <c r="D128" s="427"/>
      <c r="E128" s="427"/>
      <c r="F128" s="428"/>
      <c r="G128" s="380" t="s">
        <v>399</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46.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397</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hidden="1" customHeight="1" x14ac:dyDescent="0.15">
      <c r="A130" s="174" t="s">
        <v>469</v>
      </c>
      <c r="B130" s="171"/>
      <c r="C130" s="170" t="s">
        <v>308</v>
      </c>
      <c r="D130" s="171"/>
      <c r="E130" s="155" t="s">
        <v>337</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336</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309</v>
      </c>
      <c r="F132" s="165"/>
      <c r="G132" s="146" t="s">
        <v>318</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447</v>
      </c>
      <c r="AF132" s="141"/>
      <c r="AG132" s="141"/>
      <c r="AH132" s="141"/>
      <c r="AI132" s="141" t="s">
        <v>444</v>
      </c>
      <c r="AJ132" s="141"/>
      <c r="AK132" s="141"/>
      <c r="AL132" s="141"/>
      <c r="AM132" s="141" t="s">
        <v>439</v>
      </c>
      <c r="AN132" s="141"/>
      <c r="AO132" s="141"/>
      <c r="AP132" s="137"/>
      <c r="AQ132" s="137" t="s">
        <v>304</v>
      </c>
      <c r="AR132" s="138"/>
      <c r="AS132" s="138"/>
      <c r="AT132" s="139"/>
      <c r="AU132" s="182" t="s">
        <v>320</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305</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319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318</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447</v>
      </c>
      <c r="AF136" s="141"/>
      <c r="AG136" s="141"/>
      <c r="AH136" s="141"/>
      <c r="AI136" s="141" t="s">
        <v>444</v>
      </c>
      <c r="AJ136" s="141"/>
      <c r="AK136" s="141"/>
      <c r="AL136" s="141"/>
      <c r="AM136" s="141" t="s">
        <v>439</v>
      </c>
      <c r="AN136" s="141"/>
      <c r="AO136" s="141"/>
      <c r="AP136" s="137"/>
      <c r="AQ136" s="137" t="s">
        <v>304</v>
      </c>
      <c r="AR136" s="138"/>
      <c r="AS136" s="138"/>
      <c r="AT136" s="139"/>
      <c r="AU136" s="182" t="s">
        <v>320</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305</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319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318</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447</v>
      </c>
      <c r="AF140" s="141"/>
      <c r="AG140" s="141"/>
      <c r="AH140" s="141"/>
      <c r="AI140" s="141" t="s">
        <v>444</v>
      </c>
      <c r="AJ140" s="141"/>
      <c r="AK140" s="141"/>
      <c r="AL140" s="141"/>
      <c r="AM140" s="141" t="s">
        <v>439</v>
      </c>
      <c r="AN140" s="141"/>
      <c r="AO140" s="141"/>
      <c r="AP140" s="137"/>
      <c r="AQ140" s="137" t="s">
        <v>304</v>
      </c>
      <c r="AR140" s="138"/>
      <c r="AS140" s="138"/>
      <c r="AT140" s="139"/>
      <c r="AU140" s="182" t="s">
        <v>320</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305</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319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318</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447</v>
      </c>
      <c r="AF144" s="141"/>
      <c r="AG144" s="141"/>
      <c r="AH144" s="141"/>
      <c r="AI144" s="141" t="s">
        <v>444</v>
      </c>
      <c r="AJ144" s="141"/>
      <c r="AK144" s="141"/>
      <c r="AL144" s="141"/>
      <c r="AM144" s="141" t="s">
        <v>439</v>
      </c>
      <c r="AN144" s="141"/>
      <c r="AO144" s="141"/>
      <c r="AP144" s="137"/>
      <c r="AQ144" s="137" t="s">
        <v>304</v>
      </c>
      <c r="AR144" s="138"/>
      <c r="AS144" s="138"/>
      <c r="AT144" s="139"/>
      <c r="AU144" s="182" t="s">
        <v>320</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305</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319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318</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447</v>
      </c>
      <c r="AF148" s="141"/>
      <c r="AG148" s="141"/>
      <c r="AH148" s="141"/>
      <c r="AI148" s="141" t="s">
        <v>444</v>
      </c>
      <c r="AJ148" s="141"/>
      <c r="AK148" s="141"/>
      <c r="AL148" s="141"/>
      <c r="AM148" s="141" t="s">
        <v>439</v>
      </c>
      <c r="AN148" s="141"/>
      <c r="AO148" s="141"/>
      <c r="AP148" s="137"/>
      <c r="AQ148" s="137" t="s">
        <v>304</v>
      </c>
      <c r="AR148" s="138"/>
      <c r="AS148" s="138"/>
      <c r="AT148" s="139"/>
      <c r="AU148" s="182" t="s">
        <v>320</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305</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319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321</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322</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323</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321</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323</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321</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323</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321</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323</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321</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323</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340</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336</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309</v>
      </c>
      <c r="F192" s="165"/>
      <c r="G192" s="146" t="s">
        <v>318</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447</v>
      </c>
      <c r="AF192" s="141"/>
      <c r="AG192" s="141"/>
      <c r="AH192" s="141"/>
      <c r="AI192" s="141" t="s">
        <v>444</v>
      </c>
      <c r="AJ192" s="141"/>
      <c r="AK192" s="141"/>
      <c r="AL192" s="141"/>
      <c r="AM192" s="141" t="s">
        <v>439</v>
      </c>
      <c r="AN192" s="141"/>
      <c r="AO192" s="141"/>
      <c r="AP192" s="137"/>
      <c r="AQ192" s="137" t="s">
        <v>304</v>
      </c>
      <c r="AR192" s="138"/>
      <c r="AS192" s="138"/>
      <c r="AT192" s="139"/>
      <c r="AU192" s="182" t="s">
        <v>320</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305</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319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318</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448</v>
      </c>
      <c r="AF196" s="141"/>
      <c r="AG196" s="141"/>
      <c r="AH196" s="141"/>
      <c r="AI196" s="141" t="s">
        <v>444</v>
      </c>
      <c r="AJ196" s="141"/>
      <c r="AK196" s="141"/>
      <c r="AL196" s="141"/>
      <c r="AM196" s="141" t="s">
        <v>439</v>
      </c>
      <c r="AN196" s="141"/>
      <c r="AO196" s="141"/>
      <c r="AP196" s="137"/>
      <c r="AQ196" s="137" t="s">
        <v>304</v>
      </c>
      <c r="AR196" s="138"/>
      <c r="AS196" s="138"/>
      <c r="AT196" s="139"/>
      <c r="AU196" s="182" t="s">
        <v>320</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305</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319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318</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447</v>
      </c>
      <c r="AF200" s="141"/>
      <c r="AG200" s="141"/>
      <c r="AH200" s="141"/>
      <c r="AI200" s="141" t="s">
        <v>444</v>
      </c>
      <c r="AJ200" s="141"/>
      <c r="AK200" s="141"/>
      <c r="AL200" s="141"/>
      <c r="AM200" s="141" t="s">
        <v>439</v>
      </c>
      <c r="AN200" s="141"/>
      <c r="AO200" s="141"/>
      <c r="AP200" s="137"/>
      <c r="AQ200" s="137" t="s">
        <v>304</v>
      </c>
      <c r="AR200" s="138"/>
      <c r="AS200" s="138"/>
      <c r="AT200" s="139"/>
      <c r="AU200" s="182" t="s">
        <v>320</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305</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319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318</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447</v>
      </c>
      <c r="AF204" s="141"/>
      <c r="AG204" s="141"/>
      <c r="AH204" s="141"/>
      <c r="AI204" s="141" t="s">
        <v>444</v>
      </c>
      <c r="AJ204" s="141"/>
      <c r="AK204" s="141"/>
      <c r="AL204" s="141"/>
      <c r="AM204" s="141" t="s">
        <v>439</v>
      </c>
      <c r="AN204" s="141"/>
      <c r="AO204" s="141"/>
      <c r="AP204" s="137"/>
      <c r="AQ204" s="137" t="s">
        <v>304</v>
      </c>
      <c r="AR204" s="138"/>
      <c r="AS204" s="138"/>
      <c r="AT204" s="139"/>
      <c r="AU204" s="182" t="s">
        <v>320</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305</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319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318</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447</v>
      </c>
      <c r="AF208" s="141"/>
      <c r="AG208" s="141"/>
      <c r="AH208" s="141"/>
      <c r="AI208" s="141" t="s">
        <v>444</v>
      </c>
      <c r="AJ208" s="141"/>
      <c r="AK208" s="141"/>
      <c r="AL208" s="141"/>
      <c r="AM208" s="141" t="s">
        <v>439</v>
      </c>
      <c r="AN208" s="141"/>
      <c r="AO208" s="141"/>
      <c r="AP208" s="137"/>
      <c r="AQ208" s="137" t="s">
        <v>304</v>
      </c>
      <c r="AR208" s="138"/>
      <c r="AS208" s="138"/>
      <c r="AT208" s="139"/>
      <c r="AU208" s="182" t="s">
        <v>320</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305</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319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321</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322</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323</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321</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323</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321</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323</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321</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323</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321</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323</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340</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336</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309</v>
      </c>
      <c r="F252" s="165"/>
      <c r="G252" s="146" t="s">
        <v>318</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447</v>
      </c>
      <c r="AF252" s="141"/>
      <c r="AG252" s="141"/>
      <c r="AH252" s="141"/>
      <c r="AI252" s="141" t="s">
        <v>444</v>
      </c>
      <c r="AJ252" s="141"/>
      <c r="AK252" s="141"/>
      <c r="AL252" s="141"/>
      <c r="AM252" s="141" t="s">
        <v>439</v>
      </c>
      <c r="AN252" s="141"/>
      <c r="AO252" s="141"/>
      <c r="AP252" s="137"/>
      <c r="AQ252" s="137" t="s">
        <v>304</v>
      </c>
      <c r="AR252" s="138"/>
      <c r="AS252" s="138"/>
      <c r="AT252" s="139"/>
      <c r="AU252" s="182" t="s">
        <v>320</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305</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319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318</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447</v>
      </c>
      <c r="AF256" s="141"/>
      <c r="AG256" s="141"/>
      <c r="AH256" s="141"/>
      <c r="AI256" s="141" t="s">
        <v>444</v>
      </c>
      <c r="AJ256" s="141"/>
      <c r="AK256" s="141"/>
      <c r="AL256" s="141"/>
      <c r="AM256" s="141" t="s">
        <v>440</v>
      </c>
      <c r="AN256" s="141"/>
      <c r="AO256" s="141"/>
      <c r="AP256" s="137"/>
      <c r="AQ256" s="137" t="s">
        <v>304</v>
      </c>
      <c r="AR256" s="138"/>
      <c r="AS256" s="138"/>
      <c r="AT256" s="139"/>
      <c r="AU256" s="182" t="s">
        <v>320</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305</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319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318</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447</v>
      </c>
      <c r="AF260" s="141"/>
      <c r="AG260" s="141"/>
      <c r="AH260" s="141"/>
      <c r="AI260" s="141" t="s">
        <v>444</v>
      </c>
      <c r="AJ260" s="141"/>
      <c r="AK260" s="141"/>
      <c r="AL260" s="141"/>
      <c r="AM260" s="141" t="s">
        <v>440</v>
      </c>
      <c r="AN260" s="141"/>
      <c r="AO260" s="141"/>
      <c r="AP260" s="137"/>
      <c r="AQ260" s="137" t="s">
        <v>304</v>
      </c>
      <c r="AR260" s="138"/>
      <c r="AS260" s="138"/>
      <c r="AT260" s="139"/>
      <c r="AU260" s="182" t="s">
        <v>320</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305</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319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318</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447</v>
      </c>
      <c r="AF264" s="203"/>
      <c r="AG264" s="203"/>
      <c r="AH264" s="203"/>
      <c r="AI264" s="203" t="s">
        <v>444</v>
      </c>
      <c r="AJ264" s="203"/>
      <c r="AK264" s="203"/>
      <c r="AL264" s="203"/>
      <c r="AM264" s="203" t="s">
        <v>439</v>
      </c>
      <c r="AN264" s="203"/>
      <c r="AO264" s="203"/>
      <c r="AP264" s="145"/>
      <c r="AQ264" s="145" t="s">
        <v>304</v>
      </c>
      <c r="AR264" s="116"/>
      <c r="AS264" s="116"/>
      <c r="AT264" s="117"/>
      <c r="AU264" s="122" t="s">
        <v>320</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305</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319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318</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448</v>
      </c>
      <c r="AF268" s="141"/>
      <c r="AG268" s="141"/>
      <c r="AH268" s="141"/>
      <c r="AI268" s="141" t="s">
        <v>444</v>
      </c>
      <c r="AJ268" s="141"/>
      <c r="AK268" s="141"/>
      <c r="AL268" s="141"/>
      <c r="AM268" s="141" t="s">
        <v>439</v>
      </c>
      <c r="AN268" s="141"/>
      <c r="AO268" s="141"/>
      <c r="AP268" s="137"/>
      <c r="AQ268" s="137" t="s">
        <v>304</v>
      </c>
      <c r="AR268" s="138"/>
      <c r="AS268" s="138"/>
      <c r="AT268" s="139"/>
      <c r="AU268" s="182" t="s">
        <v>320</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305</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319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321</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322</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323</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321</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323</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321</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323</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321</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323</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321</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323</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340</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336</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309</v>
      </c>
      <c r="F312" s="165"/>
      <c r="G312" s="146" t="s">
        <v>318</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447</v>
      </c>
      <c r="AF312" s="141"/>
      <c r="AG312" s="141"/>
      <c r="AH312" s="141"/>
      <c r="AI312" s="141" t="s">
        <v>444</v>
      </c>
      <c r="AJ312" s="141"/>
      <c r="AK312" s="141"/>
      <c r="AL312" s="141"/>
      <c r="AM312" s="141" t="s">
        <v>439</v>
      </c>
      <c r="AN312" s="141"/>
      <c r="AO312" s="141"/>
      <c r="AP312" s="137"/>
      <c r="AQ312" s="137" t="s">
        <v>304</v>
      </c>
      <c r="AR312" s="138"/>
      <c r="AS312" s="138"/>
      <c r="AT312" s="139"/>
      <c r="AU312" s="182" t="s">
        <v>320</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305</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319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318</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447</v>
      </c>
      <c r="AF316" s="141"/>
      <c r="AG316" s="141"/>
      <c r="AH316" s="141"/>
      <c r="AI316" s="141" t="s">
        <v>444</v>
      </c>
      <c r="AJ316" s="141"/>
      <c r="AK316" s="141"/>
      <c r="AL316" s="141"/>
      <c r="AM316" s="141" t="s">
        <v>439</v>
      </c>
      <c r="AN316" s="141"/>
      <c r="AO316" s="141"/>
      <c r="AP316" s="137"/>
      <c r="AQ316" s="137" t="s">
        <v>304</v>
      </c>
      <c r="AR316" s="138"/>
      <c r="AS316" s="138"/>
      <c r="AT316" s="139"/>
      <c r="AU316" s="182" t="s">
        <v>320</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305</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319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318</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447</v>
      </c>
      <c r="AF320" s="141"/>
      <c r="AG320" s="141"/>
      <c r="AH320" s="141"/>
      <c r="AI320" s="141" t="s">
        <v>444</v>
      </c>
      <c r="AJ320" s="141"/>
      <c r="AK320" s="141"/>
      <c r="AL320" s="141"/>
      <c r="AM320" s="141" t="s">
        <v>440</v>
      </c>
      <c r="AN320" s="141"/>
      <c r="AO320" s="141"/>
      <c r="AP320" s="137"/>
      <c r="AQ320" s="137" t="s">
        <v>304</v>
      </c>
      <c r="AR320" s="138"/>
      <c r="AS320" s="138"/>
      <c r="AT320" s="139"/>
      <c r="AU320" s="182" t="s">
        <v>320</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305</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319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318</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447</v>
      </c>
      <c r="AF324" s="141"/>
      <c r="AG324" s="141"/>
      <c r="AH324" s="141"/>
      <c r="AI324" s="141" t="s">
        <v>444</v>
      </c>
      <c r="AJ324" s="141"/>
      <c r="AK324" s="141"/>
      <c r="AL324" s="141"/>
      <c r="AM324" s="141" t="s">
        <v>439</v>
      </c>
      <c r="AN324" s="141"/>
      <c r="AO324" s="141"/>
      <c r="AP324" s="137"/>
      <c r="AQ324" s="137" t="s">
        <v>304</v>
      </c>
      <c r="AR324" s="138"/>
      <c r="AS324" s="138"/>
      <c r="AT324" s="139"/>
      <c r="AU324" s="182" t="s">
        <v>320</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305</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319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318</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448</v>
      </c>
      <c r="AF328" s="141"/>
      <c r="AG328" s="141"/>
      <c r="AH328" s="141"/>
      <c r="AI328" s="141" t="s">
        <v>444</v>
      </c>
      <c r="AJ328" s="141"/>
      <c r="AK328" s="141"/>
      <c r="AL328" s="141"/>
      <c r="AM328" s="141" t="s">
        <v>440</v>
      </c>
      <c r="AN328" s="141"/>
      <c r="AO328" s="141"/>
      <c r="AP328" s="137"/>
      <c r="AQ328" s="137" t="s">
        <v>304</v>
      </c>
      <c r="AR328" s="138"/>
      <c r="AS328" s="138"/>
      <c r="AT328" s="139"/>
      <c r="AU328" s="182" t="s">
        <v>320</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305</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319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321</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322</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323</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321</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323</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321</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323</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321</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323</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321</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323</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340</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336</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309</v>
      </c>
      <c r="F372" s="165"/>
      <c r="G372" s="146" t="s">
        <v>318</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447</v>
      </c>
      <c r="AF372" s="141"/>
      <c r="AG372" s="141"/>
      <c r="AH372" s="141"/>
      <c r="AI372" s="141" t="s">
        <v>444</v>
      </c>
      <c r="AJ372" s="141"/>
      <c r="AK372" s="141"/>
      <c r="AL372" s="141"/>
      <c r="AM372" s="141" t="s">
        <v>439</v>
      </c>
      <c r="AN372" s="141"/>
      <c r="AO372" s="141"/>
      <c r="AP372" s="137"/>
      <c r="AQ372" s="137" t="s">
        <v>304</v>
      </c>
      <c r="AR372" s="138"/>
      <c r="AS372" s="138"/>
      <c r="AT372" s="139"/>
      <c r="AU372" s="182" t="s">
        <v>320</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305</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319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318</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447</v>
      </c>
      <c r="AF376" s="141"/>
      <c r="AG376" s="141"/>
      <c r="AH376" s="141"/>
      <c r="AI376" s="141" t="s">
        <v>444</v>
      </c>
      <c r="AJ376" s="141"/>
      <c r="AK376" s="141"/>
      <c r="AL376" s="141"/>
      <c r="AM376" s="141" t="s">
        <v>439</v>
      </c>
      <c r="AN376" s="141"/>
      <c r="AO376" s="141"/>
      <c r="AP376" s="137"/>
      <c r="AQ376" s="137" t="s">
        <v>304</v>
      </c>
      <c r="AR376" s="138"/>
      <c r="AS376" s="138"/>
      <c r="AT376" s="139"/>
      <c r="AU376" s="182" t="s">
        <v>320</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305</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319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318</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447</v>
      </c>
      <c r="AF380" s="141"/>
      <c r="AG380" s="141"/>
      <c r="AH380" s="141"/>
      <c r="AI380" s="141" t="s">
        <v>444</v>
      </c>
      <c r="AJ380" s="141"/>
      <c r="AK380" s="141"/>
      <c r="AL380" s="141"/>
      <c r="AM380" s="141" t="s">
        <v>439</v>
      </c>
      <c r="AN380" s="141"/>
      <c r="AO380" s="141"/>
      <c r="AP380" s="137"/>
      <c r="AQ380" s="137" t="s">
        <v>304</v>
      </c>
      <c r="AR380" s="138"/>
      <c r="AS380" s="138"/>
      <c r="AT380" s="139"/>
      <c r="AU380" s="182" t="s">
        <v>320</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305</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319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318</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447</v>
      </c>
      <c r="AF384" s="141"/>
      <c r="AG384" s="141"/>
      <c r="AH384" s="141"/>
      <c r="AI384" s="141" t="s">
        <v>444</v>
      </c>
      <c r="AJ384" s="141"/>
      <c r="AK384" s="141"/>
      <c r="AL384" s="141"/>
      <c r="AM384" s="141" t="s">
        <v>439</v>
      </c>
      <c r="AN384" s="141"/>
      <c r="AO384" s="141"/>
      <c r="AP384" s="137"/>
      <c r="AQ384" s="137" t="s">
        <v>304</v>
      </c>
      <c r="AR384" s="138"/>
      <c r="AS384" s="138"/>
      <c r="AT384" s="139"/>
      <c r="AU384" s="182" t="s">
        <v>320</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305</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319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318</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447</v>
      </c>
      <c r="AF388" s="141"/>
      <c r="AG388" s="141"/>
      <c r="AH388" s="141"/>
      <c r="AI388" s="141" t="s">
        <v>444</v>
      </c>
      <c r="AJ388" s="141"/>
      <c r="AK388" s="141"/>
      <c r="AL388" s="141"/>
      <c r="AM388" s="141" t="s">
        <v>439</v>
      </c>
      <c r="AN388" s="141"/>
      <c r="AO388" s="141"/>
      <c r="AP388" s="137"/>
      <c r="AQ388" s="137" t="s">
        <v>304</v>
      </c>
      <c r="AR388" s="138"/>
      <c r="AS388" s="138"/>
      <c r="AT388" s="139"/>
      <c r="AU388" s="182" t="s">
        <v>320</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305</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319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321</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322</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323</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321</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323</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321</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323</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321</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323</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321</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323</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340</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465</v>
      </c>
      <c r="D430" s="918"/>
      <c r="E430" s="160" t="s">
        <v>457</v>
      </c>
      <c r="F430" s="884"/>
      <c r="G430" s="885" t="s">
        <v>324</v>
      </c>
      <c r="H430" s="109"/>
      <c r="I430" s="109"/>
      <c r="J430" s="886"/>
      <c r="K430" s="887"/>
      <c r="L430" s="887"/>
      <c r="M430" s="887"/>
      <c r="N430" s="887"/>
      <c r="O430" s="887"/>
      <c r="P430" s="887"/>
      <c r="Q430" s="887"/>
      <c r="R430" s="887"/>
      <c r="S430" s="887"/>
      <c r="T430" s="88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9"/>
    </row>
    <row r="431" spans="1:50" ht="18.75" hidden="1" customHeight="1" x14ac:dyDescent="0.15">
      <c r="A431" s="175"/>
      <c r="B431" s="172"/>
      <c r="C431" s="166"/>
      <c r="D431" s="172"/>
      <c r="E431" s="329" t="s">
        <v>313</v>
      </c>
      <c r="F431" s="330"/>
      <c r="G431" s="331" t="s">
        <v>310</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312</v>
      </c>
      <c r="AF431" s="325"/>
      <c r="AG431" s="325"/>
      <c r="AH431" s="326"/>
      <c r="AI431" s="203" t="s">
        <v>440</v>
      </c>
      <c r="AJ431" s="203"/>
      <c r="AK431" s="203"/>
      <c r="AL431" s="145"/>
      <c r="AM431" s="203" t="s">
        <v>435</v>
      </c>
      <c r="AN431" s="203"/>
      <c r="AO431" s="203"/>
      <c r="AP431" s="145"/>
      <c r="AQ431" s="145" t="s">
        <v>304</v>
      </c>
      <c r="AR431" s="116"/>
      <c r="AS431" s="116"/>
      <c r="AT431" s="117"/>
      <c r="AU431" s="122" t="s">
        <v>252</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305</v>
      </c>
      <c r="AH432" s="120"/>
      <c r="AI432" s="142"/>
      <c r="AJ432" s="142"/>
      <c r="AK432" s="142"/>
      <c r="AL432" s="140"/>
      <c r="AM432" s="142"/>
      <c r="AN432" s="142"/>
      <c r="AO432" s="142"/>
      <c r="AP432" s="140"/>
      <c r="AQ432" s="577"/>
      <c r="AR432" s="186"/>
      <c r="AS432" s="119" t="s">
        <v>305</v>
      </c>
      <c r="AT432" s="120"/>
      <c r="AU432" s="186"/>
      <c r="AV432" s="186"/>
      <c r="AW432" s="119" t="s">
        <v>296</v>
      </c>
      <c r="AX432" s="181"/>
    </row>
    <row r="433" spans="1:50" ht="23.25" hidden="1" customHeight="1" x14ac:dyDescent="0.15">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297</v>
      </c>
      <c r="AC435" s="566"/>
      <c r="AD435" s="566"/>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15">
      <c r="A436" s="175"/>
      <c r="B436" s="172"/>
      <c r="C436" s="166"/>
      <c r="D436" s="172"/>
      <c r="E436" s="329" t="s">
        <v>313</v>
      </c>
      <c r="F436" s="330"/>
      <c r="G436" s="331" t="s">
        <v>310</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312</v>
      </c>
      <c r="AF436" s="325"/>
      <c r="AG436" s="325"/>
      <c r="AH436" s="326"/>
      <c r="AI436" s="203" t="s">
        <v>439</v>
      </c>
      <c r="AJ436" s="203"/>
      <c r="AK436" s="203"/>
      <c r="AL436" s="145"/>
      <c r="AM436" s="203" t="s">
        <v>435</v>
      </c>
      <c r="AN436" s="203"/>
      <c r="AO436" s="203"/>
      <c r="AP436" s="145"/>
      <c r="AQ436" s="145" t="s">
        <v>304</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305</v>
      </c>
      <c r="AH437" s="120"/>
      <c r="AI437" s="142"/>
      <c r="AJ437" s="142"/>
      <c r="AK437" s="142"/>
      <c r="AL437" s="140"/>
      <c r="AM437" s="142"/>
      <c r="AN437" s="142"/>
      <c r="AO437" s="142"/>
      <c r="AP437" s="140"/>
      <c r="AQ437" s="577"/>
      <c r="AR437" s="186"/>
      <c r="AS437" s="119" t="s">
        <v>305</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297</v>
      </c>
      <c r="AC440" s="566"/>
      <c r="AD440" s="566"/>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313</v>
      </c>
      <c r="F441" s="330"/>
      <c r="G441" s="331" t="s">
        <v>310</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312</v>
      </c>
      <c r="AF441" s="325"/>
      <c r="AG441" s="325"/>
      <c r="AH441" s="326"/>
      <c r="AI441" s="203" t="s">
        <v>439</v>
      </c>
      <c r="AJ441" s="203"/>
      <c r="AK441" s="203"/>
      <c r="AL441" s="145"/>
      <c r="AM441" s="203" t="s">
        <v>431</v>
      </c>
      <c r="AN441" s="203"/>
      <c r="AO441" s="203"/>
      <c r="AP441" s="145"/>
      <c r="AQ441" s="145" t="s">
        <v>304</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305</v>
      </c>
      <c r="AH442" s="120"/>
      <c r="AI442" s="142"/>
      <c r="AJ442" s="142"/>
      <c r="AK442" s="142"/>
      <c r="AL442" s="140"/>
      <c r="AM442" s="142"/>
      <c r="AN442" s="142"/>
      <c r="AO442" s="142"/>
      <c r="AP442" s="140"/>
      <c r="AQ442" s="577"/>
      <c r="AR442" s="186"/>
      <c r="AS442" s="119" t="s">
        <v>305</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297</v>
      </c>
      <c r="AC445" s="566"/>
      <c r="AD445" s="566"/>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313</v>
      </c>
      <c r="F446" s="330"/>
      <c r="G446" s="331" t="s">
        <v>310</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312</v>
      </c>
      <c r="AF446" s="325"/>
      <c r="AG446" s="325"/>
      <c r="AH446" s="326"/>
      <c r="AI446" s="203" t="s">
        <v>439</v>
      </c>
      <c r="AJ446" s="203"/>
      <c r="AK446" s="203"/>
      <c r="AL446" s="145"/>
      <c r="AM446" s="203" t="s">
        <v>436</v>
      </c>
      <c r="AN446" s="203"/>
      <c r="AO446" s="203"/>
      <c r="AP446" s="145"/>
      <c r="AQ446" s="145" t="s">
        <v>304</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305</v>
      </c>
      <c r="AH447" s="120"/>
      <c r="AI447" s="142"/>
      <c r="AJ447" s="142"/>
      <c r="AK447" s="142"/>
      <c r="AL447" s="140"/>
      <c r="AM447" s="142"/>
      <c r="AN447" s="142"/>
      <c r="AO447" s="142"/>
      <c r="AP447" s="140"/>
      <c r="AQ447" s="577"/>
      <c r="AR447" s="186"/>
      <c r="AS447" s="119" t="s">
        <v>305</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297</v>
      </c>
      <c r="AC450" s="566"/>
      <c r="AD450" s="566"/>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313</v>
      </c>
      <c r="F451" s="330"/>
      <c r="G451" s="331" t="s">
        <v>310</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312</v>
      </c>
      <c r="AF451" s="325"/>
      <c r="AG451" s="325"/>
      <c r="AH451" s="326"/>
      <c r="AI451" s="203" t="s">
        <v>439</v>
      </c>
      <c r="AJ451" s="203"/>
      <c r="AK451" s="203"/>
      <c r="AL451" s="145"/>
      <c r="AM451" s="203" t="s">
        <v>435</v>
      </c>
      <c r="AN451" s="203"/>
      <c r="AO451" s="203"/>
      <c r="AP451" s="145"/>
      <c r="AQ451" s="145" t="s">
        <v>304</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305</v>
      </c>
      <c r="AH452" s="120"/>
      <c r="AI452" s="142"/>
      <c r="AJ452" s="142"/>
      <c r="AK452" s="142"/>
      <c r="AL452" s="140"/>
      <c r="AM452" s="142"/>
      <c r="AN452" s="142"/>
      <c r="AO452" s="142"/>
      <c r="AP452" s="140"/>
      <c r="AQ452" s="577"/>
      <c r="AR452" s="186"/>
      <c r="AS452" s="119" t="s">
        <v>305</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297</v>
      </c>
      <c r="AC455" s="566"/>
      <c r="AD455" s="566"/>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15">
      <c r="A456" s="175"/>
      <c r="B456" s="172"/>
      <c r="C456" s="166"/>
      <c r="D456" s="172"/>
      <c r="E456" s="329" t="s">
        <v>314</v>
      </c>
      <c r="F456" s="330"/>
      <c r="G456" s="331" t="s">
        <v>311</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312</v>
      </c>
      <c r="AF456" s="325"/>
      <c r="AG456" s="325"/>
      <c r="AH456" s="326"/>
      <c r="AI456" s="203" t="s">
        <v>439</v>
      </c>
      <c r="AJ456" s="203"/>
      <c r="AK456" s="203"/>
      <c r="AL456" s="145"/>
      <c r="AM456" s="203" t="s">
        <v>435</v>
      </c>
      <c r="AN456" s="203"/>
      <c r="AO456" s="203"/>
      <c r="AP456" s="145"/>
      <c r="AQ456" s="145" t="s">
        <v>304</v>
      </c>
      <c r="AR456" s="116"/>
      <c r="AS456" s="116"/>
      <c r="AT456" s="117"/>
      <c r="AU456" s="122" t="s">
        <v>252</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305</v>
      </c>
      <c r="AH457" s="120"/>
      <c r="AI457" s="142"/>
      <c r="AJ457" s="142"/>
      <c r="AK457" s="142"/>
      <c r="AL457" s="140"/>
      <c r="AM457" s="142"/>
      <c r="AN457" s="142"/>
      <c r="AO457" s="142"/>
      <c r="AP457" s="140"/>
      <c r="AQ457" s="577"/>
      <c r="AR457" s="186"/>
      <c r="AS457" s="119" t="s">
        <v>305</v>
      </c>
      <c r="AT457" s="120"/>
      <c r="AU457" s="186"/>
      <c r="AV457" s="186"/>
      <c r="AW457" s="119" t="s">
        <v>296</v>
      </c>
      <c r="AX457" s="181"/>
    </row>
    <row r="458" spans="1:50" ht="23.25" hidden="1" customHeight="1" x14ac:dyDescent="0.15">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15">
      <c r="A461" s="175"/>
      <c r="B461" s="172"/>
      <c r="C461" s="166"/>
      <c r="D461" s="172"/>
      <c r="E461" s="329" t="s">
        <v>314</v>
      </c>
      <c r="F461" s="330"/>
      <c r="G461" s="331" t="s">
        <v>311</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312</v>
      </c>
      <c r="AF461" s="325"/>
      <c r="AG461" s="325"/>
      <c r="AH461" s="326"/>
      <c r="AI461" s="203" t="s">
        <v>439</v>
      </c>
      <c r="AJ461" s="203"/>
      <c r="AK461" s="203"/>
      <c r="AL461" s="145"/>
      <c r="AM461" s="203" t="s">
        <v>437</v>
      </c>
      <c r="AN461" s="203"/>
      <c r="AO461" s="203"/>
      <c r="AP461" s="145"/>
      <c r="AQ461" s="145" t="s">
        <v>304</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305</v>
      </c>
      <c r="AH462" s="120"/>
      <c r="AI462" s="142"/>
      <c r="AJ462" s="142"/>
      <c r="AK462" s="142"/>
      <c r="AL462" s="140"/>
      <c r="AM462" s="142"/>
      <c r="AN462" s="142"/>
      <c r="AO462" s="142"/>
      <c r="AP462" s="140"/>
      <c r="AQ462" s="577"/>
      <c r="AR462" s="186"/>
      <c r="AS462" s="119" t="s">
        <v>305</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314</v>
      </c>
      <c r="F466" s="330"/>
      <c r="G466" s="331" t="s">
        <v>311</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312</v>
      </c>
      <c r="AF466" s="325"/>
      <c r="AG466" s="325"/>
      <c r="AH466" s="326"/>
      <c r="AI466" s="203" t="s">
        <v>439</v>
      </c>
      <c r="AJ466" s="203"/>
      <c r="AK466" s="203"/>
      <c r="AL466" s="145"/>
      <c r="AM466" s="203" t="s">
        <v>435</v>
      </c>
      <c r="AN466" s="203"/>
      <c r="AO466" s="203"/>
      <c r="AP466" s="145"/>
      <c r="AQ466" s="145" t="s">
        <v>304</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305</v>
      </c>
      <c r="AH467" s="120"/>
      <c r="AI467" s="142"/>
      <c r="AJ467" s="142"/>
      <c r="AK467" s="142"/>
      <c r="AL467" s="140"/>
      <c r="AM467" s="142"/>
      <c r="AN467" s="142"/>
      <c r="AO467" s="142"/>
      <c r="AP467" s="140"/>
      <c r="AQ467" s="577"/>
      <c r="AR467" s="186"/>
      <c r="AS467" s="119" t="s">
        <v>305</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314</v>
      </c>
      <c r="F471" s="330"/>
      <c r="G471" s="331" t="s">
        <v>311</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312</v>
      </c>
      <c r="AF471" s="325"/>
      <c r="AG471" s="325"/>
      <c r="AH471" s="326"/>
      <c r="AI471" s="203" t="s">
        <v>439</v>
      </c>
      <c r="AJ471" s="203"/>
      <c r="AK471" s="203"/>
      <c r="AL471" s="145"/>
      <c r="AM471" s="203" t="s">
        <v>431</v>
      </c>
      <c r="AN471" s="203"/>
      <c r="AO471" s="203"/>
      <c r="AP471" s="145"/>
      <c r="AQ471" s="145" t="s">
        <v>304</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305</v>
      </c>
      <c r="AH472" s="120"/>
      <c r="AI472" s="142"/>
      <c r="AJ472" s="142"/>
      <c r="AK472" s="142"/>
      <c r="AL472" s="140"/>
      <c r="AM472" s="142"/>
      <c r="AN472" s="142"/>
      <c r="AO472" s="142"/>
      <c r="AP472" s="140"/>
      <c r="AQ472" s="577"/>
      <c r="AR472" s="186"/>
      <c r="AS472" s="119" t="s">
        <v>305</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314</v>
      </c>
      <c r="F476" s="330"/>
      <c r="G476" s="331" t="s">
        <v>311</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312</v>
      </c>
      <c r="AF476" s="325"/>
      <c r="AG476" s="325"/>
      <c r="AH476" s="326"/>
      <c r="AI476" s="203" t="s">
        <v>439</v>
      </c>
      <c r="AJ476" s="203"/>
      <c r="AK476" s="203"/>
      <c r="AL476" s="145"/>
      <c r="AM476" s="203" t="s">
        <v>435</v>
      </c>
      <c r="AN476" s="203"/>
      <c r="AO476" s="203"/>
      <c r="AP476" s="145"/>
      <c r="AQ476" s="145" t="s">
        <v>304</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305</v>
      </c>
      <c r="AH477" s="120"/>
      <c r="AI477" s="142"/>
      <c r="AJ477" s="142"/>
      <c r="AK477" s="142"/>
      <c r="AL477" s="140"/>
      <c r="AM477" s="142"/>
      <c r="AN477" s="142"/>
      <c r="AO477" s="142"/>
      <c r="AP477" s="140"/>
      <c r="AQ477" s="577"/>
      <c r="AR477" s="186"/>
      <c r="AS477" s="119" t="s">
        <v>305</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471</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466</v>
      </c>
      <c r="F484" s="161"/>
      <c r="G484" s="885" t="s">
        <v>324</v>
      </c>
      <c r="H484" s="109"/>
      <c r="I484" s="109"/>
      <c r="J484" s="886"/>
      <c r="K484" s="887"/>
      <c r="L484" s="887"/>
      <c r="M484" s="887"/>
      <c r="N484" s="887"/>
      <c r="O484" s="887"/>
      <c r="P484" s="887"/>
      <c r="Q484" s="887"/>
      <c r="R484" s="887"/>
      <c r="S484" s="887"/>
      <c r="T484" s="88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9"/>
    </row>
    <row r="485" spans="1:50" ht="18.75" hidden="1" customHeight="1" x14ac:dyDescent="0.15">
      <c r="A485" s="175"/>
      <c r="B485" s="172"/>
      <c r="C485" s="166"/>
      <c r="D485" s="172"/>
      <c r="E485" s="329" t="s">
        <v>313</v>
      </c>
      <c r="F485" s="330"/>
      <c r="G485" s="331" t="s">
        <v>310</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312</v>
      </c>
      <c r="AF485" s="325"/>
      <c r="AG485" s="325"/>
      <c r="AH485" s="326"/>
      <c r="AI485" s="203" t="s">
        <v>440</v>
      </c>
      <c r="AJ485" s="203"/>
      <c r="AK485" s="203"/>
      <c r="AL485" s="145"/>
      <c r="AM485" s="203" t="s">
        <v>437</v>
      </c>
      <c r="AN485" s="203"/>
      <c r="AO485" s="203"/>
      <c r="AP485" s="145"/>
      <c r="AQ485" s="145" t="s">
        <v>304</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305</v>
      </c>
      <c r="AH486" s="120"/>
      <c r="AI486" s="142"/>
      <c r="AJ486" s="142"/>
      <c r="AK486" s="142"/>
      <c r="AL486" s="140"/>
      <c r="AM486" s="142"/>
      <c r="AN486" s="142"/>
      <c r="AO486" s="142"/>
      <c r="AP486" s="140"/>
      <c r="AQ486" s="577"/>
      <c r="AR486" s="186"/>
      <c r="AS486" s="119" t="s">
        <v>305</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297</v>
      </c>
      <c r="AC489" s="566"/>
      <c r="AD489" s="566"/>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313</v>
      </c>
      <c r="F490" s="330"/>
      <c r="G490" s="331" t="s">
        <v>310</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312</v>
      </c>
      <c r="AF490" s="325"/>
      <c r="AG490" s="325"/>
      <c r="AH490" s="326"/>
      <c r="AI490" s="203" t="s">
        <v>439</v>
      </c>
      <c r="AJ490" s="203"/>
      <c r="AK490" s="203"/>
      <c r="AL490" s="145"/>
      <c r="AM490" s="203" t="s">
        <v>437</v>
      </c>
      <c r="AN490" s="203"/>
      <c r="AO490" s="203"/>
      <c r="AP490" s="145"/>
      <c r="AQ490" s="145" t="s">
        <v>304</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305</v>
      </c>
      <c r="AH491" s="120"/>
      <c r="AI491" s="142"/>
      <c r="AJ491" s="142"/>
      <c r="AK491" s="142"/>
      <c r="AL491" s="140"/>
      <c r="AM491" s="142"/>
      <c r="AN491" s="142"/>
      <c r="AO491" s="142"/>
      <c r="AP491" s="140"/>
      <c r="AQ491" s="577"/>
      <c r="AR491" s="186"/>
      <c r="AS491" s="119" t="s">
        <v>305</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297</v>
      </c>
      <c r="AC494" s="566"/>
      <c r="AD494" s="566"/>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313</v>
      </c>
      <c r="F495" s="330"/>
      <c r="G495" s="331" t="s">
        <v>310</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312</v>
      </c>
      <c r="AF495" s="325"/>
      <c r="AG495" s="325"/>
      <c r="AH495" s="326"/>
      <c r="AI495" s="203" t="s">
        <v>439</v>
      </c>
      <c r="AJ495" s="203"/>
      <c r="AK495" s="203"/>
      <c r="AL495" s="145"/>
      <c r="AM495" s="203" t="s">
        <v>435</v>
      </c>
      <c r="AN495" s="203"/>
      <c r="AO495" s="203"/>
      <c r="AP495" s="145"/>
      <c r="AQ495" s="145" t="s">
        <v>304</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305</v>
      </c>
      <c r="AH496" s="120"/>
      <c r="AI496" s="142"/>
      <c r="AJ496" s="142"/>
      <c r="AK496" s="142"/>
      <c r="AL496" s="140"/>
      <c r="AM496" s="142"/>
      <c r="AN496" s="142"/>
      <c r="AO496" s="142"/>
      <c r="AP496" s="140"/>
      <c r="AQ496" s="577"/>
      <c r="AR496" s="186"/>
      <c r="AS496" s="119" t="s">
        <v>305</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297</v>
      </c>
      <c r="AC499" s="566"/>
      <c r="AD499" s="566"/>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313</v>
      </c>
      <c r="F500" s="330"/>
      <c r="G500" s="331" t="s">
        <v>310</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312</v>
      </c>
      <c r="AF500" s="325"/>
      <c r="AG500" s="325"/>
      <c r="AH500" s="326"/>
      <c r="AI500" s="203" t="s">
        <v>439</v>
      </c>
      <c r="AJ500" s="203"/>
      <c r="AK500" s="203"/>
      <c r="AL500" s="145"/>
      <c r="AM500" s="203" t="s">
        <v>436</v>
      </c>
      <c r="AN500" s="203"/>
      <c r="AO500" s="203"/>
      <c r="AP500" s="145"/>
      <c r="AQ500" s="145" t="s">
        <v>304</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305</v>
      </c>
      <c r="AH501" s="120"/>
      <c r="AI501" s="142"/>
      <c r="AJ501" s="142"/>
      <c r="AK501" s="142"/>
      <c r="AL501" s="140"/>
      <c r="AM501" s="142"/>
      <c r="AN501" s="142"/>
      <c r="AO501" s="142"/>
      <c r="AP501" s="140"/>
      <c r="AQ501" s="577"/>
      <c r="AR501" s="186"/>
      <c r="AS501" s="119" t="s">
        <v>305</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297</v>
      </c>
      <c r="AC504" s="566"/>
      <c r="AD504" s="566"/>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313</v>
      </c>
      <c r="F505" s="330"/>
      <c r="G505" s="331" t="s">
        <v>310</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312</v>
      </c>
      <c r="AF505" s="325"/>
      <c r="AG505" s="325"/>
      <c r="AH505" s="326"/>
      <c r="AI505" s="203" t="s">
        <v>439</v>
      </c>
      <c r="AJ505" s="203"/>
      <c r="AK505" s="203"/>
      <c r="AL505" s="145"/>
      <c r="AM505" s="203" t="s">
        <v>437</v>
      </c>
      <c r="AN505" s="203"/>
      <c r="AO505" s="203"/>
      <c r="AP505" s="145"/>
      <c r="AQ505" s="145" t="s">
        <v>304</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305</v>
      </c>
      <c r="AH506" s="120"/>
      <c r="AI506" s="142"/>
      <c r="AJ506" s="142"/>
      <c r="AK506" s="142"/>
      <c r="AL506" s="140"/>
      <c r="AM506" s="142"/>
      <c r="AN506" s="142"/>
      <c r="AO506" s="142"/>
      <c r="AP506" s="140"/>
      <c r="AQ506" s="577"/>
      <c r="AR506" s="186"/>
      <c r="AS506" s="119" t="s">
        <v>305</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297</v>
      </c>
      <c r="AC509" s="566"/>
      <c r="AD509" s="566"/>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314</v>
      </c>
      <c r="F510" s="330"/>
      <c r="G510" s="331" t="s">
        <v>311</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312</v>
      </c>
      <c r="AF510" s="325"/>
      <c r="AG510" s="325"/>
      <c r="AH510" s="326"/>
      <c r="AI510" s="203" t="s">
        <v>439</v>
      </c>
      <c r="AJ510" s="203"/>
      <c r="AK510" s="203"/>
      <c r="AL510" s="145"/>
      <c r="AM510" s="203" t="s">
        <v>435</v>
      </c>
      <c r="AN510" s="203"/>
      <c r="AO510" s="203"/>
      <c r="AP510" s="145"/>
      <c r="AQ510" s="145" t="s">
        <v>304</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305</v>
      </c>
      <c r="AH511" s="120"/>
      <c r="AI511" s="142"/>
      <c r="AJ511" s="142"/>
      <c r="AK511" s="142"/>
      <c r="AL511" s="140"/>
      <c r="AM511" s="142"/>
      <c r="AN511" s="142"/>
      <c r="AO511" s="142"/>
      <c r="AP511" s="140"/>
      <c r="AQ511" s="577"/>
      <c r="AR511" s="186"/>
      <c r="AS511" s="119" t="s">
        <v>305</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314</v>
      </c>
      <c r="F515" s="330"/>
      <c r="G515" s="331" t="s">
        <v>311</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312</v>
      </c>
      <c r="AF515" s="325"/>
      <c r="AG515" s="325"/>
      <c r="AH515" s="326"/>
      <c r="AI515" s="203" t="s">
        <v>440</v>
      </c>
      <c r="AJ515" s="203"/>
      <c r="AK515" s="203"/>
      <c r="AL515" s="145"/>
      <c r="AM515" s="203" t="s">
        <v>435</v>
      </c>
      <c r="AN515" s="203"/>
      <c r="AO515" s="203"/>
      <c r="AP515" s="145"/>
      <c r="AQ515" s="145" t="s">
        <v>304</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305</v>
      </c>
      <c r="AH516" s="120"/>
      <c r="AI516" s="142"/>
      <c r="AJ516" s="142"/>
      <c r="AK516" s="142"/>
      <c r="AL516" s="140"/>
      <c r="AM516" s="142"/>
      <c r="AN516" s="142"/>
      <c r="AO516" s="142"/>
      <c r="AP516" s="140"/>
      <c r="AQ516" s="577"/>
      <c r="AR516" s="186"/>
      <c r="AS516" s="119" t="s">
        <v>305</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314</v>
      </c>
      <c r="F520" s="330"/>
      <c r="G520" s="331" t="s">
        <v>311</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312</v>
      </c>
      <c r="AF520" s="325"/>
      <c r="AG520" s="325"/>
      <c r="AH520" s="326"/>
      <c r="AI520" s="203" t="s">
        <v>440</v>
      </c>
      <c r="AJ520" s="203"/>
      <c r="AK520" s="203"/>
      <c r="AL520" s="145"/>
      <c r="AM520" s="203" t="s">
        <v>435</v>
      </c>
      <c r="AN520" s="203"/>
      <c r="AO520" s="203"/>
      <c r="AP520" s="145"/>
      <c r="AQ520" s="145" t="s">
        <v>304</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305</v>
      </c>
      <c r="AH521" s="120"/>
      <c r="AI521" s="142"/>
      <c r="AJ521" s="142"/>
      <c r="AK521" s="142"/>
      <c r="AL521" s="140"/>
      <c r="AM521" s="142"/>
      <c r="AN521" s="142"/>
      <c r="AO521" s="142"/>
      <c r="AP521" s="140"/>
      <c r="AQ521" s="577"/>
      <c r="AR521" s="186"/>
      <c r="AS521" s="119" t="s">
        <v>305</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314</v>
      </c>
      <c r="F525" s="330"/>
      <c r="G525" s="331" t="s">
        <v>311</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312</v>
      </c>
      <c r="AF525" s="325"/>
      <c r="AG525" s="325"/>
      <c r="AH525" s="326"/>
      <c r="AI525" s="203" t="s">
        <v>439</v>
      </c>
      <c r="AJ525" s="203"/>
      <c r="AK525" s="203"/>
      <c r="AL525" s="145"/>
      <c r="AM525" s="203" t="s">
        <v>431</v>
      </c>
      <c r="AN525" s="203"/>
      <c r="AO525" s="203"/>
      <c r="AP525" s="145"/>
      <c r="AQ525" s="145" t="s">
        <v>304</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305</v>
      </c>
      <c r="AH526" s="120"/>
      <c r="AI526" s="142"/>
      <c r="AJ526" s="142"/>
      <c r="AK526" s="142"/>
      <c r="AL526" s="140"/>
      <c r="AM526" s="142"/>
      <c r="AN526" s="142"/>
      <c r="AO526" s="142"/>
      <c r="AP526" s="140"/>
      <c r="AQ526" s="577"/>
      <c r="AR526" s="186"/>
      <c r="AS526" s="119" t="s">
        <v>305</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314</v>
      </c>
      <c r="F530" s="330"/>
      <c r="G530" s="331" t="s">
        <v>311</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312</v>
      </c>
      <c r="AF530" s="325"/>
      <c r="AG530" s="325"/>
      <c r="AH530" s="326"/>
      <c r="AI530" s="203" t="s">
        <v>439</v>
      </c>
      <c r="AJ530" s="203"/>
      <c r="AK530" s="203"/>
      <c r="AL530" s="145"/>
      <c r="AM530" s="203" t="s">
        <v>435</v>
      </c>
      <c r="AN530" s="203"/>
      <c r="AO530" s="203"/>
      <c r="AP530" s="145"/>
      <c r="AQ530" s="145" t="s">
        <v>304</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305</v>
      </c>
      <c r="AH531" s="120"/>
      <c r="AI531" s="142"/>
      <c r="AJ531" s="142"/>
      <c r="AK531" s="142"/>
      <c r="AL531" s="140"/>
      <c r="AM531" s="142"/>
      <c r="AN531" s="142"/>
      <c r="AO531" s="142"/>
      <c r="AP531" s="140"/>
      <c r="AQ531" s="577"/>
      <c r="AR531" s="186"/>
      <c r="AS531" s="119" t="s">
        <v>305</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472</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467</v>
      </c>
      <c r="F538" s="161"/>
      <c r="G538" s="885" t="s">
        <v>324</v>
      </c>
      <c r="H538" s="109"/>
      <c r="I538" s="109"/>
      <c r="J538" s="886"/>
      <c r="K538" s="887"/>
      <c r="L538" s="887"/>
      <c r="M538" s="887"/>
      <c r="N538" s="887"/>
      <c r="O538" s="887"/>
      <c r="P538" s="887"/>
      <c r="Q538" s="887"/>
      <c r="R538" s="887"/>
      <c r="S538" s="887"/>
      <c r="T538" s="88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9"/>
    </row>
    <row r="539" spans="1:50" ht="18.75" hidden="1" customHeight="1" x14ac:dyDescent="0.15">
      <c r="A539" s="175"/>
      <c r="B539" s="172"/>
      <c r="C539" s="166"/>
      <c r="D539" s="172"/>
      <c r="E539" s="329" t="s">
        <v>313</v>
      </c>
      <c r="F539" s="330"/>
      <c r="G539" s="331" t="s">
        <v>310</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312</v>
      </c>
      <c r="AF539" s="325"/>
      <c r="AG539" s="325"/>
      <c r="AH539" s="326"/>
      <c r="AI539" s="203" t="s">
        <v>440</v>
      </c>
      <c r="AJ539" s="203"/>
      <c r="AK539" s="203"/>
      <c r="AL539" s="145"/>
      <c r="AM539" s="203" t="s">
        <v>435</v>
      </c>
      <c r="AN539" s="203"/>
      <c r="AO539" s="203"/>
      <c r="AP539" s="145"/>
      <c r="AQ539" s="145" t="s">
        <v>304</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305</v>
      </c>
      <c r="AH540" s="120"/>
      <c r="AI540" s="142"/>
      <c r="AJ540" s="142"/>
      <c r="AK540" s="142"/>
      <c r="AL540" s="140"/>
      <c r="AM540" s="142"/>
      <c r="AN540" s="142"/>
      <c r="AO540" s="142"/>
      <c r="AP540" s="140"/>
      <c r="AQ540" s="577"/>
      <c r="AR540" s="186"/>
      <c r="AS540" s="119" t="s">
        <v>305</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297</v>
      </c>
      <c r="AC543" s="566"/>
      <c r="AD543" s="566"/>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313</v>
      </c>
      <c r="F544" s="330"/>
      <c r="G544" s="331" t="s">
        <v>310</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312</v>
      </c>
      <c r="AF544" s="325"/>
      <c r="AG544" s="325"/>
      <c r="AH544" s="326"/>
      <c r="AI544" s="203" t="s">
        <v>439</v>
      </c>
      <c r="AJ544" s="203"/>
      <c r="AK544" s="203"/>
      <c r="AL544" s="145"/>
      <c r="AM544" s="203" t="s">
        <v>437</v>
      </c>
      <c r="AN544" s="203"/>
      <c r="AO544" s="203"/>
      <c r="AP544" s="145"/>
      <c r="AQ544" s="145" t="s">
        <v>304</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305</v>
      </c>
      <c r="AH545" s="120"/>
      <c r="AI545" s="142"/>
      <c r="AJ545" s="142"/>
      <c r="AK545" s="142"/>
      <c r="AL545" s="140"/>
      <c r="AM545" s="142"/>
      <c r="AN545" s="142"/>
      <c r="AO545" s="142"/>
      <c r="AP545" s="140"/>
      <c r="AQ545" s="577"/>
      <c r="AR545" s="186"/>
      <c r="AS545" s="119" t="s">
        <v>305</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297</v>
      </c>
      <c r="AC548" s="566"/>
      <c r="AD548" s="566"/>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313</v>
      </c>
      <c r="F549" s="330"/>
      <c r="G549" s="331" t="s">
        <v>310</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312</v>
      </c>
      <c r="AF549" s="325"/>
      <c r="AG549" s="325"/>
      <c r="AH549" s="326"/>
      <c r="AI549" s="203" t="s">
        <v>439</v>
      </c>
      <c r="AJ549" s="203"/>
      <c r="AK549" s="203"/>
      <c r="AL549" s="145"/>
      <c r="AM549" s="203" t="s">
        <v>431</v>
      </c>
      <c r="AN549" s="203"/>
      <c r="AO549" s="203"/>
      <c r="AP549" s="145"/>
      <c r="AQ549" s="145" t="s">
        <v>304</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305</v>
      </c>
      <c r="AH550" s="120"/>
      <c r="AI550" s="142"/>
      <c r="AJ550" s="142"/>
      <c r="AK550" s="142"/>
      <c r="AL550" s="140"/>
      <c r="AM550" s="142"/>
      <c r="AN550" s="142"/>
      <c r="AO550" s="142"/>
      <c r="AP550" s="140"/>
      <c r="AQ550" s="577"/>
      <c r="AR550" s="186"/>
      <c r="AS550" s="119" t="s">
        <v>305</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297</v>
      </c>
      <c r="AC553" s="566"/>
      <c r="AD553" s="566"/>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313</v>
      </c>
      <c r="F554" s="330"/>
      <c r="G554" s="331" t="s">
        <v>310</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312</v>
      </c>
      <c r="AF554" s="325"/>
      <c r="AG554" s="325"/>
      <c r="AH554" s="326"/>
      <c r="AI554" s="203" t="s">
        <v>439</v>
      </c>
      <c r="AJ554" s="203"/>
      <c r="AK554" s="203"/>
      <c r="AL554" s="145"/>
      <c r="AM554" s="203" t="s">
        <v>431</v>
      </c>
      <c r="AN554" s="203"/>
      <c r="AO554" s="203"/>
      <c r="AP554" s="145"/>
      <c r="AQ554" s="145" t="s">
        <v>304</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305</v>
      </c>
      <c r="AH555" s="120"/>
      <c r="AI555" s="142"/>
      <c r="AJ555" s="142"/>
      <c r="AK555" s="142"/>
      <c r="AL555" s="140"/>
      <c r="AM555" s="142"/>
      <c r="AN555" s="142"/>
      <c r="AO555" s="142"/>
      <c r="AP555" s="140"/>
      <c r="AQ555" s="577"/>
      <c r="AR555" s="186"/>
      <c r="AS555" s="119" t="s">
        <v>305</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297</v>
      </c>
      <c r="AC558" s="566"/>
      <c r="AD558" s="566"/>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313</v>
      </c>
      <c r="F559" s="330"/>
      <c r="G559" s="331" t="s">
        <v>310</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312</v>
      </c>
      <c r="AF559" s="325"/>
      <c r="AG559" s="325"/>
      <c r="AH559" s="326"/>
      <c r="AI559" s="203" t="s">
        <v>439</v>
      </c>
      <c r="AJ559" s="203"/>
      <c r="AK559" s="203"/>
      <c r="AL559" s="145"/>
      <c r="AM559" s="203" t="s">
        <v>435</v>
      </c>
      <c r="AN559" s="203"/>
      <c r="AO559" s="203"/>
      <c r="AP559" s="145"/>
      <c r="AQ559" s="145" t="s">
        <v>304</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305</v>
      </c>
      <c r="AH560" s="120"/>
      <c r="AI560" s="142"/>
      <c r="AJ560" s="142"/>
      <c r="AK560" s="142"/>
      <c r="AL560" s="140"/>
      <c r="AM560" s="142"/>
      <c r="AN560" s="142"/>
      <c r="AO560" s="142"/>
      <c r="AP560" s="140"/>
      <c r="AQ560" s="577"/>
      <c r="AR560" s="186"/>
      <c r="AS560" s="119" t="s">
        <v>305</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297</v>
      </c>
      <c r="AC563" s="566"/>
      <c r="AD563" s="566"/>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314</v>
      </c>
      <c r="F564" s="330"/>
      <c r="G564" s="331" t="s">
        <v>311</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312</v>
      </c>
      <c r="AF564" s="325"/>
      <c r="AG564" s="325"/>
      <c r="AH564" s="326"/>
      <c r="AI564" s="203" t="s">
        <v>439</v>
      </c>
      <c r="AJ564" s="203"/>
      <c r="AK564" s="203"/>
      <c r="AL564" s="145"/>
      <c r="AM564" s="203" t="s">
        <v>431</v>
      </c>
      <c r="AN564" s="203"/>
      <c r="AO564" s="203"/>
      <c r="AP564" s="145"/>
      <c r="AQ564" s="145" t="s">
        <v>304</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305</v>
      </c>
      <c r="AH565" s="120"/>
      <c r="AI565" s="142"/>
      <c r="AJ565" s="142"/>
      <c r="AK565" s="142"/>
      <c r="AL565" s="140"/>
      <c r="AM565" s="142"/>
      <c r="AN565" s="142"/>
      <c r="AO565" s="142"/>
      <c r="AP565" s="140"/>
      <c r="AQ565" s="577"/>
      <c r="AR565" s="186"/>
      <c r="AS565" s="119" t="s">
        <v>305</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314</v>
      </c>
      <c r="F569" s="330"/>
      <c r="G569" s="331" t="s">
        <v>311</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312</v>
      </c>
      <c r="AF569" s="325"/>
      <c r="AG569" s="325"/>
      <c r="AH569" s="326"/>
      <c r="AI569" s="203" t="s">
        <v>440</v>
      </c>
      <c r="AJ569" s="203"/>
      <c r="AK569" s="203"/>
      <c r="AL569" s="145"/>
      <c r="AM569" s="203" t="s">
        <v>431</v>
      </c>
      <c r="AN569" s="203"/>
      <c r="AO569" s="203"/>
      <c r="AP569" s="145"/>
      <c r="AQ569" s="145" t="s">
        <v>304</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305</v>
      </c>
      <c r="AH570" s="120"/>
      <c r="AI570" s="142"/>
      <c r="AJ570" s="142"/>
      <c r="AK570" s="142"/>
      <c r="AL570" s="140"/>
      <c r="AM570" s="142"/>
      <c r="AN570" s="142"/>
      <c r="AO570" s="142"/>
      <c r="AP570" s="140"/>
      <c r="AQ570" s="577"/>
      <c r="AR570" s="186"/>
      <c r="AS570" s="119" t="s">
        <v>305</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314</v>
      </c>
      <c r="F574" s="330"/>
      <c r="G574" s="331" t="s">
        <v>311</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312</v>
      </c>
      <c r="AF574" s="325"/>
      <c r="AG574" s="325"/>
      <c r="AH574" s="326"/>
      <c r="AI574" s="203" t="s">
        <v>439</v>
      </c>
      <c r="AJ574" s="203"/>
      <c r="AK574" s="203"/>
      <c r="AL574" s="145"/>
      <c r="AM574" s="203" t="s">
        <v>431</v>
      </c>
      <c r="AN574" s="203"/>
      <c r="AO574" s="203"/>
      <c r="AP574" s="145"/>
      <c r="AQ574" s="145" t="s">
        <v>304</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305</v>
      </c>
      <c r="AH575" s="120"/>
      <c r="AI575" s="142"/>
      <c r="AJ575" s="142"/>
      <c r="AK575" s="142"/>
      <c r="AL575" s="140"/>
      <c r="AM575" s="142"/>
      <c r="AN575" s="142"/>
      <c r="AO575" s="142"/>
      <c r="AP575" s="140"/>
      <c r="AQ575" s="577"/>
      <c r="AR575" s="186"/>
      <c r="AS575" s="119" t="s">
        <v>305</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314</v>
      </c>
      <c r="F579" s="330"/>
      <c r="G579" s="331" t="s">
        <v>311</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312</v>
      </c>
      <c r="AF579" s="325"/>
      <c r="AG579" s="325"/>
      <c r="AH579" s="326"/>
      <c r="AI579" s="203" t="s">
        <v>439</v>
      </c>
      <c r="AJ579" s="203"/>
      <c r="AK579" s="203"/>
      <c r="AL579" s="145"/>
      <c r="AM579" s="203" t="s">
        <v>431</v>
      </c>
      <c r="AN579" s="203"/>
      <c r="AO579" s="203"/>
      <c r="AP579" s="145"/>
      <c r="AQ579" s="145" t="s">
        <v>304</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305</v>
      </c>
      <c r="AH580" s="120"/>
      <c r="AI580" s="142"/>
      <c r="AJ580" s="142"/>
      <c r="AK580" s="142"/>
      <c r="AL580" s="140"/>
      <c r="AM580" s="142"/>
      <c r="AN580" s="142"/>
      <c r="AO580" s="142"/>
      <c r="AP580" s="140"/>
      <c r="AQ580" s="577"/>
      <c r="AR580" s="186"/>
      <c r="AS580" s="119" t="s">
        <v>305</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314</v>
      </c>
      <c r="F584" s="330"/>
      <c r="G584" s="331" t="s">
        <v>311</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312</v>
      </c>
      <c r="AF584" s="325"/>
      <c r="AG584" s="325"/>
      <c r="AH584" s="326"/>
      <c r="AI584" s="203" t="s">
        <v>439</v>
      </c>
      <c r="AJ584" s="203"/>
      <c r="AK584" s="203"/>
      <c r="AL584" s="145"/>
      <c r="AM584" s="203" t="s">
        <v>435</v>
      </c>
      <c r="AN584" s="203"/>
      <c r="AO584" s="203"/>
      <c r="AP584" s="145"/>
      <c r="AQ584" s="145" t="s">
        <v>304</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305</v>
      </c>
      <c r="AH585" s="120"/>
      <c r="AI585" s="142"/>
      <c r="AJ585" s="142"/>
      <c r="AK585" s="142"/>
      <c r="AL585" s="140"/>
      <c r="AM585" s="142"/>
      <c r="AN585" s="142"/>
      <c r="AO585" s="142"/>
      <c r="AP585" s="140"/>
      <c r="AQ585" s="577"/>
      <c r="AR585" s="186"/>
      <c r="AS585" s="119" t="s">
        <v>305</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472</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466</v>
      </c>
      <c r="F592" s="161"/>
      <c r="G592" s="885" t="s">
        <v>324</v>
      </c>
      <c r="H592" s="109"/>
      <c r="I592" s="109"/>
      <c r="J592" s="886"/>
      <c r="K592" s="887"/>
      <c r="L592" s="887"/>
      <c r="M592" s="887"/>
      <c r="N592" s="887"/>
      <c r="O592" s="887"/>
      <c r="P592" s="887"/>
      <c r="Q592" s="887"/>
      <c r="R592" s="887"/>
      <c r="S592" s="887"/>
      <c r="T592" s="88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9"/>
    </row>
    <row r="593" spans="1:50" ht="18.75" hidden="1" customHeight="1" x14ac:dyDescent="0.15">
      <c r="A593" s="175"/>
      <c r="B593" s="172"/>
      <c r="C593" s="166"/>
      <c r="D593" s="172"/>
      <c r="E593" s="329" t="s">
        <v>313</v>
      </c>
      <c r="F593" s="330"/>
      <c r="G593" s="331" t="s">
        <v>310</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312</v>
      </c>
      <c r="AF593" s="325"/>
      <c r="AG593" s="325"/>
      <c r="AH593" s="326"/>
      <c r="AI593" s="203" t="s">
        <v>439</v>
      </c>
      <c r="AJ593" s="203"/>
      <c r="AK593" s="203"/>
      <c r="AL593" s="145"/>
      <c r="AM593" s="203" t="s">
        <v>431</v>
      </c>
      <c r="AN593" s="203"/>
      <c r="AO593" s="203"/>
      <c r="AP593" s="145"/>
      <c r="AQ593" s="145" t="s">
        <v>304</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305</v>
      </c>
      <c r="AH594" s="120"/>
      <c r="AI594" s="142"/>
      <c r="AJ594" s="142"/>
      <c r="AK594" s="142"/>
      <c r="AL594" s="140"/>
      <c r="AM594" s="142"/>
      <c r="AN594" s="142"/>
      <c r="AO594" s="142"/>
      <c r="AP594" s="140"/>
      <c r="AQ594" s="577"/>
      <c r="AR594" s="186"/>
      <c r="AS594" s="119" t="s">
        <v>305</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297</v>
      </c>
      <c r="AC597" s="566"/>
      <c r="AD597" s="566"/>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313</v>
      </c>
      <c r="F598" s="330"/>
      <c r="G598" s="331" t="s">
        <v>310</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312</v>
      </c>
      <c r="AF598" s="325"/>
      <c r="AG598" s="325"/>
      <c r="AH598" s="326"/>
      <c r="AI598" s="203" t="s">
        <v>440</v>
      </c>
      <c r="AJ598" s="203"/>
      <c r="AK598" s="203"/>
      <c r="AL598" s="145"/>
      <c r="AM598" s="203" t="s">
        <v>436</v>
      </c>
      <c r="AN598" s="203"/>
      <c r="AO598" s="203"/>
      <c r="AP598" s="145"/>
      <c r="AQ598" s="145" t="s">
        <v>304</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305</v>
      </c>
      <c r="AH599" s="120"/>
      <c r="AI599" s="142"/>
      <c r="AJ599" s="142"/>
      <c r="AK599" s="142"/>
      <c r="AL599" s="140"/>
      <c r="AM599" s="142"/>
      <c r="AN599" s="142"/>
      <c r="AO599" s="142"/>
      <c r="AP599" s="140"/>
      <c r="AQ599" s="577"/>
      <c r="AR599" s="186"/>
      <c r="AS599" s="119" t="s">
        <v>305</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297</v>
      </c>
      <c r="AC602" s="566"/>
      <c r="AD602" s="566"/>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313</v>
      </c>
      <c r="F603" s="330"/>
      <c r="G603" s="331" t="s">
        <v>310</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312</v>
      </c>
      <c r="AF603" s="325"/>
      <c r="AG603" s="325"/>
      <c r="AH603" s="326"/>
      <c r="AI603" s="203" t="s">
        <v>439</v>
      </c>
      <c r="AJ603" s="203"/>
      <c r="AK603" s="203"/>
      <c r="AL603" s="145"/>
      <c r="AM603" s="203" t="s">
        <v>431</v>
      </c>
      <c r="AN603" s="203"/>
      <c r="AO603" s="203"/>
      <c r="AP603" s="145"/>
      <c r="AQ603" s="145" t="s">
        <v>304</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305</v>
      </c>
      <c r="AH604" s="120"/>
      <c r="AI604" s="142"/>
      <c r="AJ604" s="142"/>
      <c r="AK604" s="142"/>
      <c r="AL604" s="140"/>
      <c r="AM604" s="142"/>
      <c r="AN604" s="142"/>
      <c r="AO604" s="142"/>
      <c r="AP604" s="140"/>
      <c r="AQ604" s="577"/>
      <c r="AR604" s="186"/>
      <c r="AS604" s="119" t="s">
        <v>305</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297</v>
      </c>
      <c r="AC607" s="566"/>
      <c r="AD607" s="566"/>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313</v>
      </c>
      <c r="F608" s="330"/>
      <c r="G608" s="331" t="s">
        <v>310</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312</v>
      </c>
      <c r="AF608" s="325"/>
      <c r="AG608" s="325"/>
      <c r="AH608" s="326"/>
      <c r="AI608" s="203" t="s">
        <v>439</v>
      </c>
      <c r="AJ608" s="203"/>
      <c r="AK608" s="203"/>
      <c r="AL608" s="145"/>
      <c r="AM608" s="203" t="s">
        <v>431</v>
      </c>
      <c r="AN608" s="203"/>
      <c r="AO608" s="203"/>
      <c r="AP608" s="145"/>
      <c r="AQ608" s="145" t="s">
        <v>304</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305</v>
      </c>
      <c r="AH609" s="120"/>
      <c r="AI609" s="142"/>
      <c r="AJ609" s="142"/>
      <c r="AK609" s="142"/>
      <c r="AL609" s="140"/>
      <c r="AM609" s="142"/>
      <c r="AN609" s="142"/>
      <c r="AO609" s="142"/>
      <c r="AP609" s="140"/>
      <c r="AQ609" s="577"/>
      <c r="AR609" s="186"/>
      <c r="AS609" s="119" t="s">
        <v>305</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297</v>
      </c>
      <c r="AC612" s="566"/>
      <c r="AD612" s="566"/>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313</v>
      </c>
      <c r="F613" s="330"/>
      <c r="G613" s="331" t="s">
        <v>310</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312</v>
      </c>
      <c r="AF613" s="325"/>
      <c r="AG613" s="325"/>
      <c r="AH613" s="326"/>
      <c r="AI613" s="203" t="s">
        <v>439</v>
      </c>
      <c r="AJ613" s="203"/>
      <c r="AK613" s="203"/>
      <c r="AL613" s="145"/>
      <c r="AM613" s="203" t="s">
        <v>435</v>
      </c>
      <c r="AN613" s="203"/>
      <c r="AO613" s="203"/>
      <c r="AP613" s="145"/>
      <c r="AQ613" s="145" t="s">
        <v>304</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305</v>
      </c>
      <c r="AH614" s="120"/>
      <c r="AI614" s="142"/>
      <c r="AJ614" s="142"/>
      <c r="AK614" s="142"/>
      <c r="AL614" s="140"/>
      <c r="AM614" s="142"/>
      <c r="AN614" s="142"/>
      <c r="AO614" s="142"/>
      <c r="AP614" s="140"/>
      <c r="AQ614" s="577"/>
      <c r="AR614" s="186"/>
      <c r="AS614" s="119" t="s">
        <v>305</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297</v>
      </c>
      <c r="AC617" s="566"/>
      <c r="AD617" s="566"/>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314</v>
      </c>
      <c r="F618" s="330"/>
      <c r="G618" s="331" t="s">
        <v>311</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312</v>
      </c>
      <c r="AF618" s="325"/>
      <c r="AG618" s="325"/>
      <c r="AH618" s="326"/>
      <c r="AI618" s="203" t="s">
        <v>439</v>
      </c>
      <c r="AJ618" s="203"/>
      <c r="AK618" s="203"/>
      <c r="AL618" s="145"/>
      <c r="AM618" s="203" t="s">
        <v>435</v>
      </c>
      <c r="AN618" s="203"/>
      <c r="AO618" s="203"/>
      <c r="AP618" s="145"/>
      <c r="AQ618" s="145" t="s">
        <v>304</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305</v>
      </c>
      <c r="AH619" s="120"/>
      <c r="AI619" s="142"/>
      <c r="AJ619" s="142"/>
      <c r="AK619" s="142"/>
      <c r="AL619" s="140"/>
      <c r="AM619" s="142"/>
      <c r="AN619" s="142"/>
      <c r="AO619" s="142"/>
      <c r="AP619" s="140"/>
      <c r="AQ619" s="577"/>
      <c r="AR619" s="186"/>
      <c r="AS619" s="119" t="s">
        <v>305</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314</v>
      </c>
      <c r="F623" s="330"/>
      <c r="G623" s="331" t="s">
        <v>311</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312</v>
      </c>
      <c r="AF623" s="325"/>
      <c r="AG623" s="325"/>
      <c r="AH623" s="326"/>
      <c r="AI623" s="203" t="s">
        <v>439</v>
      </c>
      <c r="AJ623" s="203"/>
      <c r="AK623" s="203"/>
      <c r="AL623" s="145"/>
      <c r="AM623" s="203" t="s">
        <v>436</v>
      </c>
      <c r="AN623" s="203"/>
      <c r="AO623" s="203"/>
      <c r="AP623" s="145"/>
      <c r="AQ623" s="145" t="s">
        <v>304</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305</v>
      </c>
      <c r="AH624" s="120"/>
      <c r="AI624" s="142"/>
      <c r="AJ624" s="142"/>
      <c r="AK624" s="142"/>
      <c r="AL624" s="140"/>
      <c r="AM624" s="142"/>
      <c r="AN624" s="142"/>
      <c r="AO624" s="142"/>
      <c r="AP624" s="140"/>
      <c r="AQ624" s="577"/>
      <c r="AR624" s="186"/>
      <c r="AS624" s="119" t="s">
        <v>305</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314</v>
      </c>
      <c r="F628" s="330"/>
      <c r="G628" s="331" t="s">
        <v>311</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312</v>
      </c>
      <c r="AF628" s="325"/>
      <c r="AG628" s="325"/>
      <c r="AH628" s="326"/>
      <c r="AI628" s="203" t="s">
        <v>439</v>
      </c>
      <c r="AJ628" s="203"/>
      <c r="AK628" s="203"/>
      <c r="AL628" s="145"/>
      <c r="AM628" s="203" t="s">
        <v>435</v>
      </c>
      <c r="AN628" s="203"/>
      <c r="AO628" s="203"/>
      <c r="AP628" s="145"/>
      <c r="AQ628" s="145" t="s">
        <v>304</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305</v>
      </c>
      <c r="AH629" s="120"/>
      <c r="AI629" s="142"/>
      <c r="AJ629" s="142"/>
      <c r="AK629" s="142"/>
      <c r="AL629" s="140"/>
      <c r="AM629" s="142"/>
      <c r="AN629" s="142"/>
      <c r="AO629" s="142"/>
      <c r="AP629" s="140"/>
      <c r="AQ629" s="577"/>
      <c r="AR629" s="186"/>
      <c r="AS629" s="119" t="s">
        <v>305</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314</v>
      </c>
      <c r="F633" s="330"/>
      <c r="G633" s="331" t="s">
        <v>311</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312</v>
      </c>
      <c r="AF633" s="325"/>
      <c r="AG633" s="325"/>
      <c r="AH633" s="326"/>
      <c r="AI633" s="203" t="s">
        <v>439</v>
      </c>
      <c r="AJ633" s="203"/>
      <c r="AK633" s="203"/>
      <c r="AL633" s="145"/>
      <c r="AM633" s="203" t="s">
        <v>431</v>
      </c>
      <c r="AN633" s="203"/>
      <c r="AO633" s="203"/>
      <c r="AP633" s="145"/>
      <c r="AQ633" s="145" t="s">
        <v>304</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305</v>
      </c>
      <c r="AH634" s="120"/>
      <c r="AI634" s="142"/>
      <c r="AJ634" s="142"/>
      <c r="AK634" s="142"/>
      <c r="AL634" s="140"/>
      <c r="AM634" s="142"/>
      <c r="AN634" s="142"/>
      <c r="AO634" s="142"/>
      <c r="AP634" s="140"/>
      <c r="AQ634" s="577"/>
      <c r="AR634" s="186"/>
      <c r="AS634" s="119" t="s">
        <v>305</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314</v>
      </c>
      <c r="F638" s="330"/>
      <c r="G638" s="331" t="s">
        <v>311</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312</v>
      </c>
      <c r="AF638" s="325"/>
      <c r="AG638" s="325"/>
      <c r="AH638" s="326"/>
      <c r="AI638" s="203" t="s">
        <v>439</v>
      </c>
      <c r="AJ638" s="203"/>
      <c r="AK638" s="203"/>
      <c r="AL638" s="145"/>
      <c r="AM638" s="203" t="s">
        <v>435</v>
      </c>
      <c r="AN638" s="203"/>
      <c r="AO638" s="203"/>
      <c r="AP638" s="145"/>
      <c r="AQ638" s="145" t="s">
        <v>304</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305</v>
      </c>
      <c r="AH639" s="120"/>
      <c r="AI639" s="142"/>
      <c r="AJ639" s="142"/>
      <c r="AK639" s="142"/>
      <c r="AL639" s="140"/>
      <c r="AM639" s="142"/>
      <c r="AN639" s="142"/>
      <c r="AO639" s="142"/>
      <c r="AP639" s="140"/>
      <c r="AQ639" s="577"/>
      <c r="AR639" s="186"/>
      <c r="AS639" s="119" t="s">
        <v>305</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472</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467</v>
      </c>
      <c r="F646" s="161"/>
      <c r="G646" s="885" t="s">
        <v>324</v>
      </c>
      <c r="H646" s="109"/>
      <c r="I646" s="109"/>
      <c r="J646" s="886"/>
      <c r="K646" s="887"/>
      <c r="L646" s="887"/>
      <c r="M646" s="887"/>
      <c r="N646" s="887"/>
      <c r="O646" s="887"/>
      <c r="P646" s="887"/>
      <c r="Q646" s="887"/>
      <c r="R646" s="887"/>
      <c r="S646" s="887"/>
      <c r="T646" s="88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9"/>
    </row>
    <row r="647" spans="1:50" ht="18.75" hidden="1" customHeight="1" x14ac:dyDescent="0.15">
      <c r="A647" s="175"/>
      <c r="B647" s="172"/>
      <c r="C647" s="166"/>
      <c r="D647" s="172"/>
      <c r="E647" s="329" t="s">
        <v>313</v>
      </c>
      <c r="F647" s="330"/>
      <c r="G647" s="331" t="s">
        <v>310</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312</v>
      </c>
      <c r="AF647" s="325"/>
      <c r="AG647" s="325"/>
      <c r="AH647" s="326"/>
      <c r="AI647" s="203" t="s">
        <v>440</v>
      </c>
      <c r="AJ647" s="203"/>
      <c r="AK647" s="203"/>
      <c r="AL647" s="145"/>
      <c r="AM647" s="203" t="s">
        <v>431</v>
      </c>
      <c r="AN647" s="203"/>
      <c r="AO647" s="203"/>
      <c r="AP647" s="145"/>
      <c r="AQ647" s="145" t="s">
        <v>304</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305</v>
      </c>
      <c r="AH648" s="120"/>
      <c r="AI648" s="142"/>
      <c r="AJ648" s="142"/>
      <c r="AK648" s="142"/>
      <c r="AL648" s="140"/>
      <c r="AM648" s="142"/>
      <c r="AN648" s="142"/>
      <c r="AO648" s="142"/>
      <c r="AP648" s="140"/>
      <c r="AQ648" s="577"/>
      <c r="AR648" s="186"/>
      <c r="AS648" s="119" t="s">
        <v>305</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297</v>
      </c>
      <c r="AC651" s="566"/>
      <c r="AD651" s="566"/>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313</v>
      </c>
      <c r="F652" s="330"/>
      <c r="G652" s="331" t="s">
        <v>310</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312</v>
      </c>
      <c r="AF652" s="325"/>
      <c r="AG652" s="325"/>
      <c r="AH652" s="326"/>
      <c r="AI652" s="203" t="s">
        <v>439</v>
      </c>
      <c r="AJ652" s="203"/>
      <c r="AK652" s="203"/>
      <c r="AL652" s="145"/>
      <c r="AM652" s="203" t="s">
        <v>431</v>
      </c>
      <c r="AN652" s="203"/>
      <c r="AO652" s="203"/>
      <c r="AP652" s="145"/>
      <c r="AQ652" s="145" t="s">
        <v>304</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305</v>
      </c>
      <c r="AH653" s="120"/>
      <c r="AI653" s="142"/>
      <c r="AJ653" s="142"/>
      <c r="AK653" s="142"/>
      <c r="AL653" s="140"/>
      <c r="AM653" s="142"/>
      <c r="AN653" s="142"/>
      <c r="AO653" s="142"/>
      <c r="AP653" s="140"/>
      <c r="AQ653" s="577"/>
      <c r="AR653" s="186"/>
      <c r="AS653" s="119" t="s">
        <v>305</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297</v>
      </c>
      <c r="AC656" s="566"/>
      <c r="AD656" s="566"/>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313</v>
      </c>
      <c r="F657" s="330"/>
      <c r="G657" s="331" t="s">
        <v>310</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312</v>
      </c>
      <c r="AF657" s="325"/>
      <c r="AG657" s="325"/>
      <c r="AH657" s="326"/>
      <c r="AI657" s="203" t="s">
        <v>439</v>
      </c>
      <c r="AJ657" s="203"/>
      <c r="AK657" s="203"/>
      <c r="AL657" s="145"/>
      <c r="AM657" s="203" t="s">
        <v>435</v>
      </c>
      <c r="AN657" s="203"/>
      <c r="AO657" s="203"/>
      <c r="AP657" s="145"/>
      <c r="AQ657" s="145" t="s">
        <v>304</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305</v>
      </c>
      <c r="AH658" s="120"/>
      <c r="AI658" s="142"/>
      <c r="AJ658" s="142"/>
      <c r="AK658" s="142"/>
      <c r="AL658" s="140"/>
      <c r="AM658" s="142"/>
      <c r="AN658" s="142"/>
      <c r="AO658" s="142"/>
      <c r="AP658" s="140"/>
      <c r="AQ658" s="577"/>
      <c r="AR658" s="186"/>
      <c r="AS658" s="119" t="s">
        <v>305</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297</v>
      </c>
      <c r="AC661" s="566"/>
      <c r="AD661" s="566"/>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313</v>
      </c>
      <c r="F662" s="330"/>
      <c r="G662" s="331" t="s">
        <v>310</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312</v>
      </c>
      <c r="AF662" s="325"/>
      <c r="AG662" s="325"/>
      <c r="AH662" s="326"/>
      <c r="AI662" s="203" t="s">
        <v>439</v>
      </c>
      <c r="AJ662" s="203"/>
      <c r="AK662" s="203"/>
      <c r="AL662" s="145"/>
      <c r="AM662" s="203" t="s">
        <v>431</v>
      </c>
      <c r="AN662" s="203"/>
      <c r="AO662" s="203"/>
      <c r="AP662" s="145"/>
      <c r="AQ662" s="145" t="s">
        <v>304</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305</v>
      </c>
      <c r="AH663" s="120"/>
      <c r="AI663" s="142"/>
      <c r="AJ663" s="142"/>
      <c r="AK663" s="142"/>
      <c r="AL663" s="140"/>
      <c r="AM663" s="142"/>
      <c r="AN663" s="142"/>
      <c r="AO663" s="142"/>
      <c r="AP663" s="140"/>
      <c r="AQ663" s="577"/>
      <c r="AR663" s="186"/>
      <c r="AS663" s="119" t="s">
        <v>305</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297</v>
      </c>
      <c r="AC666" s="566"/>
      <c r="AD666" s="566"/>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313</v>
      </c>
      <c r="F667" s="330"/>
      <c r="G667" s="331" t="s">
        <v>310</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312</v>
      </c>
      <c r="AF667" s="325"/>
      <c r="AG667" s="325"/>
      <c r="AH667" s="326"/>
      <c r="AI667" s="203" t="s">
        <v>439</v>
      </c>
      <c r="AJ667" s="203"/>
      <c r="AK667" s="203"/>
      <c r="AL667" s="145"/>
      <c r="AM667" s="203" t="s">
        <v>431</v>
      </c>
      <c r="AN667" s="203"/>
      <c r="AO667" s="203"/>
      <c r="AP667" s="145"/>
      <c r="AQ667" s="145" t="s">
        <v>304</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305</v>
      </c>
      <c r="AH668" s="120"/>
      <c r="AI668" s="142"/>
      <c r="AJ668" s="142"/>
      <c r="AK668" s="142"/>
      <c r="AL668" s="140"/>
      <c r="AM668" s="142"/>
      <c r="AN668" s="142"/>
      <c r="AO668" s="142"/>
      <c r="AP668" s="140"/>
      <c r="AQ668" s="577"/>
      <c r="AR668" s="186"/>
      <c r="AS668" s="119" t="s">
        <v>305</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297</v>
      </c>
      <c r="AC671" s="566"/>
      <c r="AD671" s="566"/>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314</v>
      </c>
      <c r="F672" s="330"/>
      <c r="G672" s="331" t="s">
        <v>311</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312</v>
      </c>
      <c r="AF672" s="325"/>
      <c r="AG672" s="325"/>
      <c r="AH672" s="326"/>
      <c r="AI672" s="203" t="s">
        <v>440</v>
      </c>
      <c r="AJ672" s="203"/>
      <c r="AK672" s="203"/>
      <c r="AL672" s="145"/>
      <c r="AM672" s="203" t="s">
        <v>431</v>
      </c>
      <c r="AN672" s="203"/>
      <c r="AO672" s="203"/>
      <c r="AP672" s="145"/>
      <c r="AQ672" s="145" t="s">
        <v>304</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305</v>
      </c>
      <c r="AH673" s="120"/>
      <c r="AI673" s="142"/>
      <c r="AJ673" s="142"/>
      <c r="AK673" s="142"/>
      <c r="AL673" s="140"/>
      <c r="AM673" s="142"/>
      <c r="AN673" s="142"/>
      <c r="AO673" s="142"/>
      <c r="AP673" s="140"/>
      <c r="AQ673" s="577"/>
      <c r="AR673" s="186"/>
      <c r="AS673" s="119" t="s">
        <v>305</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314</v>
      </c>
      <c r="F677" s="330"/>
      <c r="G677" s="331" t="s">
        <v>311</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312</v>
      </c>
      <c r="AF677" s="325"/>
      <c r="AG677" s="325"/>
      <c r="AH677" s="326"/>
      <c r="AI677" s="203" t="s">
        <v>439</v>
      </c>
      <c r="AJ677" s="203"/>
      <c r="AK677" s="203"/>
      <c r="AL677" s="145"/>
      <c r="AM677" s="203" t="s">
        <v>437</v>
      </c>
      <c r="AN677" s="203"/>
      <c r="AO677" s="203"/>
      <c r="AP677" s="145"/>
      <c r="AQ677" s="145" t="s">
        <v>304</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305</v>
      </c>
      <c r="AH678" s="120"/>
      <c r="AI678" s="142"/>
      <c r="AJ678" s="142"/>
      <c r="AK678" s="142"/>
      <c r="AL678" s="140"/>
      <c r="AM678" s="142"/>
      <c r="AN678" s="142"/>
      <c r="AO678" s="142"/>
      <c r="AP678" s="140"/>
      <c r="AQ678" s="577"/>
      <c r="AR678" s="186"/>
      <c r="AS678" s="119" t="s">
        <v>305</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314</v>
      </c>
      <c r="F682" s="330"/>
      <c r="G682" s="331" t="s">
        <v>311</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312</v>
      </c>
      <c r="AF682" s="325"/>
      <c r="AG682" s="325"/>
      <c r="AH682" s="326"/>
      <c r="AI682" s="203" t="s">
        <v>440</v>
      </c>
      <c r="AJ682" s="203"/>
      <c r="AK682" s="203"/>
      <c r="AL682" s="145"/>
      <c r="AM682" s="203" t="s">
        <v>435</v>
      </c>
      <c r="AN682" s="203"/>
      <c r="AO682" s="203"/>
      <c r="AP682" s="145"/>
      <c r="AQ682" s="145" t="s">
        <v>304</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305</v>
      </c>
      <c r="AH683" s="120"/>
      <c r="AI683" s="142"/>
      <c r="AJ683" s="142"/>
      <c r="AK683" s="142"/>
      <c r="AL683" s="140"/>
      <c r="AM683" s="142"/>
      <c r="AN683" s="142"/>
      <c r="AO683" s="142"/>
      <c r="AP683" s="140"/>
      <c r="AQ683" s="577"/>
      <c r="AR683" s="186"/>
      <c r="AS683" s="119" t="s">
        <v>305</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314</v>
      </c>
      <c r="F687" s="330"/>
      <c r="G687" s="331" t="s">
        <v>311</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312</v>
      </c>
      <c r="AF687" s="325"/>
      <c r="AG687" s="325"/>
      <c r="AH687" s="326"/>
      <c r="AI687" s="203" t="s">
        <v>439</v>
      </c>
      <c r="AJ687" s="203"/>
      <c r="AK687" s="203"/>
      <c r="AL687" s="145"/>
      <c r="AM687" s="203" t="s">
        <v>431</v>
      </c>
      <c r="AN687" s="203"/>
      <c r="AO687" s="203"/>
      <c r="AP687" s="145"/>
      <c r="AQ687" s="145" t="s">
        <v>304</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305</v>
      </c>
      <c r="AH688" s="120"/>
      <c r="AI688" s="142"/>
      <c r="AJ688" s="142"/>
      <c r="AK688" s="142"/>
      <c r="AL688" s="140"/>
      <c r="AM688" s="142"/>
      <c r="AN688" s="142"/>
      <c r="AO688" s="142"/>
      <c r="AP688" s="140"/>
      <c r="AQ688" s="577"/>
      <c r="AR688" s="186"/>
      <c r="AS688" s="119" t="s">
        <v>305</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314</v>
      </c>
      <c r="F692" s="330"/>
      <c r="G692" s="331" t="s">
        <v>311</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312</v>
      </c>
      <c r="AF692" s="325"/>
      <c r="AG692" s="325"/>
      <c r="AH692" s="326"/>
      <c r="AI692" s="203" t="s">
        <v>439</v>
      </c>
      <c r="AJ692" s="203"/>
      <c r="AK692" s="203"/>
      <c r="AL692" s="145"/>
      <c r="AM692" s="203" t="s">
        <v>436</v>
      </c>
      <c r="AN692" s="203"/>
      <c r="AO692" s="203"/>
      <c r="AP692" s="145"/>
      <c r="AQ692" s="145" t="s">
        <v>304</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305</v>
      </c>
      <c r="AH693" s="120"/>
      <c r="AI693" s="142"/>
      <c r="AJ693" s="142"/>
      <c r="AK693" s="142"/>
      <c r="AL693" s="140"/>
      <c r="AM693" s="142"/>
      <c r="AN693" s="142"/>
      <c r="AO693" s="142"/>
      <c r="AP693" s="140"/>
      <c r="AQ693" s="577"/>
      <c r="AR693" s="186"/>
      <c r="AS693" s="119" t="s">
        <v>305</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472</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06" t="s">
        <v>30</v>
      </c>
      <c r="AH701" s="369"/>
      <c r="AI701" s="369"/>
      <c r="AJ701" s="369"/>
      <c r="AK701" s="369"/>
      <c r="AL701" s="369"/>
      <c r="AM701" s="369"/>
      <c r="AN701" s="369"/>
      <c r="AO701" s="369"/>
      <c r="AP701" s="369"/>
      <c r="AQ701" s="369"/>
      <c r="AR701" s="369"/>
      <c r="AS701" s="369"/>
      <c r="AT701" s="369"/>
      <c r="AU701" s="369"/>
      <c r="AV701" s="369"/>
      <c r="AW701" s="369"/>
      <c r="AX701" s="807"/>
    </row>
    <row r="702" spans="1:50" ht="86.45" customHeight="1" x14ac:dyDescent="0.15">
      <c r="A702" s="856" t="s">
        <v>258</v>
      </c>
      <c r="B702" s="857"/>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483</v>
      </c>
      <c r="AE702" s="333"/>
      <c r="AF702" s="333"/>
      <c r="AG702" s="372" t="s">
        <v>545</v>
      </c>
      <c r="AH702" s="373"/>
      <c r="AI702" s="373"/>
      <c r="AJ702" s="373"/>
      <c r="AK702" s="373"/>
      <c r="AL702" s="373"/>
      <c r="AM702" s="373"/>
      <c r="AN702" s="373"/>
      <c r="AO702" s="373"/>
      <c r="AP702" s="373"/>
      <c r="AQ702" s="373"/>
      <c r="AR702" s="373"/>
      <c r="AS702" s="373"/>
      <c r="AT702" s="373"/>
      <c r="AU702" s="373"/>
      <c r="AV702" s="373"/>
      <c r="AW702" s="373"/>
      <c r="AX702" s="374"/>
    </row>
    <row r="703" spans="1:50" ht="121.15" customHeight="1" x14ac:dyDescent="0.15">
      <c r="A703" s="858"/>
      <c r="B703" s="859"/>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9"/>
      <c r="AD703" s="314" t="s">
        <v>483</v>
      </c>
      <c r="AE703" s="315"/>
      <c r="AF703" s="316"/>
      <c r="AG703" s="87" t="s">
        <v>494</v>
      </c>
      <c r="AH703" s="88"/>
      <c r="AI703" s="88"/>
      <c r="AJ703" s="88"/>
      <c r="AK703" s="88"/>
      <c r="AL703" s="88"/>
      <c r="AM703" s="88"/>
      <c r="AN703" s="88"/>
      <c r="AO703" s="88"/>
      <c r="AP703" s="88"/>
      <c r="AQ703" s="88"/>
      <c r="AR703" s="88"/>
      <c r="AS703" s="88"/>
      <c r="AT703" s="88"/>
      <c r="AU703" s="88"/>
      <c r="AV703" s="88"/>
      <c r="AW703" s="88"/>
      <c r="AX703" s="89"/>
    </row>
    <row r="704" spans="1:50" ht="106.9" customHeight="1" x14ac:dyDescent="0.15">
      <c r="A704" s="860"/>
      <c r="B704" s="861"/>
      <c r="C704" s="800" t="s">
        <v>260</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638" t="s">
        <v>483</v>
      </c>
      <c r="AE704" s="639"/>
      <c r="AF704" s="640"/>
      <c r="AG704" s="153" t="s">
        <v>495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5" t="s">
        <v>38</v>
      </c>
      <c r="B705" s="626"/>
      <c r="C705" s="803" t="s">
        <v>40</v>
      </c>
      <c r="D705" s="804"/>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5"/>
      <c r="AD705" s="701" t="s">
        <v>483</v>
      </c>
      <c r="AE705" s="702"/>
      <c r="AF705" s="702"/>
      <c r="AG705" s="111" t="s">
        <v>528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7"/>
      <c r="B706" s="628"/>
      <c r="C706" s="779"/>
      <c r="D706" s="780"/>
      <c r="E706" s="717" t="s">
        <v>418</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509</v>
      </c>
      <c r="AE706" s="315"/>
      <c r="AF706" s="31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7"/>
      <c r="B707" s="628"/>
      <c r="C707" s="781"/>
      <c r="D707" s="782"/>
      <c r="E707" s="720" t="s">
        <v>359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510</v>
      </c>
      <c r="AE707" s="820"/>
      <c r="AF707" s="820"/>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91" t="s">
        <v>496</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7"/>
      <c r="B709" s="629"/>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4" t="s">
        <v>483</v>
      </c>
      <c r="AE709" s="315"/>
      <c r="AF709" s="316"/>
      <c r="AG709" s="87" t="s">
        <v>529</v>
      </c>
      <c r="AH709" s="88"/>
      <c r="AI709" s="88"/>
      <c r="AJ709" s="88"/>
      <c r="AK709" s="88"/>
      <c r="AL709" s="88"/>
      <c r="AM709" s="88"/>
      <c r="AN709" s="88"/>
      <c r="AO709" s="88"/>
      <c r="AP709" s="88"/>
      <c r="AQ709" s="88"/>
      <c r="AR709" s="88"/>
      <c r="AS709" s="88"/>
      <c r="AT709" s="88"/>
      <c r="AU709" s="88"/>
      <c r="AV709" s="88"/>
      <c r="AW709" s="88"/>
      <c r="AX709" s="89"/>
    </row>
    <row r="710" spans="1:50" ht="42" customHeight="1" x14ac:dyDescent="0.15">
      <c r="A710" s="627"/>
      <c r="B710" s="629"/>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4" t="s">
        <v>496</v>
      </c>
      <c r="AE710" s="315"/>
      <c r="AF710" s="316"/>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7"/>
      <c r="B711" s="629"/>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4" t="s">
        <v>483</v>
      </c>
      <c r="AE711" s="315"/>
      <c r="AF711" s="316"/>
      <c r="AG711" s="87" t="s">
        <v>523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7"/>
      <c r="B712" s="629"/>
      <c r="C712" s="378" t="s">
        <v>386</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314" t="s">
        <v>496</v>
      </c>
      <c r="AE712" s="315"/>
      <c r="AF712" s="316"/>
      <c r="AG712" s="792"/>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35" t="s">
        <v>387</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496</v>
      </c>
      <c r="AE713" s="315"/>
      <c r="AF713" s="316"/>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0"/>
      <c r="B714" s="631"/>
      <c r="C714" s="632" t="s">
        <v>363</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638" t="s">
        <v>483</v>
      </c>
      <c r="AE714" s="639"/>
      <c r="AF714" s="640"/>
      <c r="AG714" s="723" t="s">
        <v>530</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5" t="s">
        <v>39</v>
      </c>
      <c r="B715" s="769"/>
      <c r="C715" s="770" t="s">
        <v>364</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91" t="s">
        <v>483</v>
      </c>
      <c r="AE715" s="592"/>
      <c r="AF715" s="644"/>
      <c r="AG715" s="729" t="s">
        <v>524</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7"/>
      <c r="B716" s="629"/>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314" t="s">
        <v>496</v>
      </c>
      <c r="AE716" s="315"/>
      <c r="AF716" s="316"/>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7"/>
      <c r="B717" s="629"/>
      <c r="C717" s="378" t="s">
        <v>315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4" t="s">
        <v>483</v>
      </c>
      <c r="AE717" s="315"/>
      <c r="AF717" s="316"/>
      <c r="AG717" s="87" t="s">
        <v>525</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0"/>
      <c r="B718" s="631"/>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638" t="s">
        <v>483</v>
      </c>
      <c r="AE718" s="639"/>
      <c r="AF718" s="640"/>
      <c r="AG718" s="113" t="s">
        <v>533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496</v>
      </c>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65"/>
      <c r="B720" s="766"/>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5"/>
      <c r="B722" s="766"/>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5"/>
      <c r="B723" s="766"/>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5"/>
      <c r="B724" s="766"/>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7"/>
      <c r="B725" s="768"/>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5" t="s">
        <v>47</v>
      </c>
      <c r="B726" s="787"/>
      <c r="C726" s="797" t="s">
        <v>52</v>
      </c>
      <c r="D726" s="823"/>
      <c r="E726" s="823"/>
      <c r="F726" s="824"/>
      <c r="G726" s="564" t="s">
        <v>526</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88"/>
      <c r="B727" s="789"/>
      <c r="C727" s="735" t="s">
        <v>56</v>
      </c>
      <c r="D727" s="736"/>
      <c r="E727" s="736"/>
      <c r="F727" s="737"/>
      <c r="G727" s="562" t="s">
        <v>527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19" t="s">
        <v>546</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4" t="s">
        <v>256</v>
      </c>
      <c r="B731" s="785"/>
      <c r="C731" s="785"/>
      <c r="D731" s="785"/>
      <c r="E731" s="786"/>
      <c r="F731" s="716" t="s">
        <v>547</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256</v>
      </c>
      <c r="B733" s="661"/>
      <c r="C733" s="661"/>
      <c r="D733" s="661"/>
      <c r="E733" s="662"/>
      <c r="F733" s="622" t="s">
        <v>549</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392</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8" t="s">
        <v>461</v>
      </c>
      <c r="B737" s="196"/>
      <c r="C737" s="196"/>
      <c r="D737" s="197"/>
      <c r="E737" s="977" t="s">
        <v>484</v>
      </c>
      <c r="F737" s="977"/>
      <c r="G737" s="977"/>
      <c r="H737" s="977"/>
      <c r="I737" s="977"/>
      <c r="J737" s="977"/>
      <c r="K737" s="977"/>
      <c r="L737" s="977"/>
      <c r="M737" s="977"/>
      <c r="N737" s="352" t="s">
        <v>454</v>
      </c>
      <c r="O737" s="352"/>
      <c r="P737" s="352"/>
      <c r="Q737" s="352"/>
      <c r="R737" s="977" t="s">
        <v>484</v>
      </c>
      <c r="S737" s="977"/>
      <c r="T737" s="977"/>
      <c r="U737" s="977"/>
      <c r="V737" s="977"/>
      <c r="W737" s="977"/>
      <c r="X737" s="977"/>
      <c r="Y737" s="977"/>
      <c r="Z737" s="977"/>
      <c r="AA737" s="352" t="s">
        <v>453</v>
      </c>
      <c r="AB737" s="352"/>
      <c r="AC737" s="352"/>
      <c r="AD737" s="352"/>
      <c r="AE737" s="977" t="s">
        <v>484</v>
      </c>
      <c r="AF737" s="977"/>
      <c r="AG737" s="977"/>
      <c r="AH737" s="977"/>
      <c r="AI737" s="977"/>
      <c r="AJ737" s="977"/>
      <c r="AK737" s="977"/>
      <c r="AL737" s="977"/>
      <c r="AM737" s="977"/>
      <c r="AN737" s="352" t="s">
        <v>452</v>
      </c>
      <c r="AO737" s="352"/>
      <c r="AP737" s="352"/>
      <c r="AQ737" s="352"/>
      <c r="AR737" s="969" t="s">
        <v>484</v>
      </c>
      <c r="AS737" s="970"/>
      <c r="AT737" s="970"/>
      <c r="AU737" s="970"/>
      <c r="AV737" s="970"/>
      <c r="AW737" s="970"/>
      <c r="AX737" s="971"/>
      <c r="AY737" s="75"/>
      <c r="AZ737" s="75"/>
    </row>
    <row r="738" spans="1:52" ht="24.75" customHeight="1" x14ac:dyDescent="0.15">
      <c r="A738" s="978" t="s">
        <v>451</v>
      </c>
      <c r="B738" s="196"/>
      <c r="C738" s="196"/>
      <c r="D738" s="197"/>
      <c r="E738" s="977" t="s">
        <v>484</v>
      </c>
      <c r="F738" s="977"/>
      <c r="G738" s="977"/>
      <c r="H738" s="977"/>
      <c r="I738" s="977"/>
      <c r="J738" s="977"/>
      <c r="K738" s="977"/>
      <c r="L738" s="977"/>
      <c r="M738" s="977"/>
      <c r="N738" s="352" t="s">
        <v>450</v>
      </c>
      <c r="O738" s="352"/>
      <c r="P738" s="352"/>
      <c r="Q738" s="352"/>
      <c r="R738" s="977" t="s">
        <v>484</v>
      </c>
      <c r="S738" s="977"/>
      <c r="T738" s="977"/>
      <c r="U738" s="977"/>
      <c r="V738" s="977"/>
      <c r="W738" s="977"/>
      <c r="X738" s="977"/>
      <c r="Y738" s="977"/>
      <c r="Z738" s="977"/>
      <c r="AA738" s="352" t="s">
        <v>449</v>
      </c>
      <c r="AB738" s="352"/>
      <c r="AC738" s="352"/>
      <c r="AD738" s="352"/>
      <c r="AE738" s="977" t="s">
        <v>484</v>
      </c>
      <c r="AF738" s="977"/>
      <c r="AG738" s="977"/>
      <c r="AH738" s="977"/>
      <c r="AI738" s="977"/>
      <c r="AJ738" s="977"/>
      <c r="AK738" s="977"/>
      <c r="AL738" s="977"/>
      <c r="AM738" s="977"/>
      <c r="AN738" s="352" t="s">
        <v>445</v>
      </c>
      <c r="AO738" s="352"/>
      <c r="AP738" s="352"/>
      <c r="AQ738" s="352"/>
      <c r="AR738" s="969" t="s">
        <v>478</v>
      </c>
      <c r="AS738" s="970"/>
      <c r="AT738" s="970"/>
      <c r="AU738" s="970"/>
      <c r="AV738" s="970"/>
      <c r="AW738" s="970"/>
      <c r="AX738" s="971"/>
    </row>
    <row r="739" spans="1:52" ht="24.75" customHeight="1" thickBot="1" x14ac:dyDescent="0.2">
      <c r="A739" s="979" t="s">
        <v>441</v>
      </c>
      <c r="B739" s="980"/>
      <c r="C739" s="980"/>
      <c r="D739" s="981"/>
      <c r="E739" s="982" t="s">
        <v>479</v>
      </c>
      <c r="F739" s="972"/>
      <c r="G739" s="972"/>
      <c r="H739" s="79" t="str">
        <f>IF(E739="", "", "(")</f>
        <v>(</v>
      </c>
      <c r="I739" s="972" t="s">
        <v>462</v>
      </c>
      <c r="J739" s="972"/>
      <c r="K739" s="79" t="str">
        <f>IF(OR(I739="　", I739=""), "", "-")</f>
        <v>-</v>
      </c>
      <c r="L739" s="973">
        <v>13</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601" t="s">
        <v>421</v>
      </c>
      <c r="B740" s="602"/>
      <c r="C740" s="602"/>
      <c r="D740" s="602"/>
      <c r="E740" s="602"/>
      <c r="F740" s="603"/>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3" t="s">
        <v>423</v>
      </c>
      <c r="B779" s="614"/>
      <c r="C779" s="614"/>
      <c r="D779" s="614"/>
      <c r="E779" s="614"/>
      <c r="F779" s="615"/>
      <c r="G779" s="582" t="s">
        <v>534</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536</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78"/>
    </row>
    <row r="780" spans="1:50" ht="24.75" customHeight="1" x14ac:dyDescent="0.15">
      <c r="A780" s="616"/>
      <c r="B780" s="617"/>
      <c r="C780" s="617"/>
      <c r="D780" s="617"/>
      <c r="E780" s="617"/>
      <c r="F780" s="618"/>
      <c r="G780" s="797" t="s">
        <v>17</v>
      </c>
      <c r="H780" s="655"/>
      <c r="I780" s="655"/>
      <c r="J780" s="655"/>
      <c r="K780" s="655"/>
      <c r="L780" s="654" t="s">
        <v>18</v>
      </c>
      <c r="M780" s="655"/>
      <c r="N780" s="655"/>
      <c r="O780" s="655"/>
      <c r="P780" s="655"/>
      <c r="Q780" s="655"/>
      <c r="R780" s="655"/>
      <c r="S780" s="655"/>
      <c r="T780" s="655"/>
      <c r="U780" s="655"/>
      <c r="V780" s="655"/>
      <c r="W780" s="655"/>
      <c r="X780" s="656"/>
      <c r="Y780" s="641" t="s">
        <v>19</v>
      </c>
      <c r="Z780" s="642"/>
      <c r="AA780" s="642"/>
      <c r="AB780" s="783"/>
      <c r="AC780" s="797" t="s">
        <v>17</v>
      </c>
      <c r="AD780" s="655"/>
      <c r="AE780" s="655"/>
      <c r="AF780" s="655"/>
      <c r="AG780" s="655"/>
      <c r="AH780" s="654" t="s">
        <v>18</v>
      </c>
      <c r="AI780" s="655"/>
      <c r="AJ780" s="655"/>
      <c r="AK780" s="655"/>
      <c r="AL780" s="655"/>
      <c r="AM780" s="655"/>
      <c r="AN780" s="655"/>
      <c r="AO780" s="655"/>
      <c r="AP780" s="655"/>
      <c r="AQ780" s="655"/>
      <c r="AR780" s="655"/>
      <c r="AS780" s="655"/>
      <c r="AT780" s="656"/>
      <c r="AU780" s="641" t="s">
        <v>19</v>
      </c>
      <c r="AV780" s="642"/>
      <c r="AW780" s="642"/>
      <c r="AX780" s="643"/>
    </row>
    <row r="781" spans="1:50" ht="24.75" customHeight="1" x14ac:dyDescent="0.15">
      <c r="A781" s="616"/>
      <c r="B781" s="617"/>
      <c r="C781" s="617"/>
      <c r="D781" s="617"/>
      <c r="E781" s="617"/>
      <c r="F781" s="618"/>
      <c r="G781" s="657" t="s">
        <v>476</v>
      </c>
      <c r="H781" s="658"/>
      <c r="I781" s="658"/>
      <c r="J781" s="658"/>
      <c r="K781" s="659"/>
      <c r="L781" s="651" t="s">
        <v>542</v>
      </c>
      <c r="M781" s="817"/>
      <c r="N781" s="817"/>
      <c r="O781" s="817"/>
      <c r="P781" s="817"/>
      <c r="Q781" s="817"/>
      <c r="R781" s="817"/>
      <c r="S781" s="817"/>
      <c r="T781" s="817"/>
      <c r="U781" s="817"/>
      <c r="V781" s="817"/>
      <c r="W781" s="817"/>
      <c r="X781" s="818"/>
      <c r="Y781" s="375">
        <v>31</v>
      </c>
      <c r="Z781" s="376"/>
      <c r="AA781" s="376"/>
      <c r="AB781" s="790"/>
      <c r="AC781" s="657" t="s">
        <v>514</v>
      </c>
      <c r="AD781" s="821"/>
      <c r="AE781" s="821"/>
      <c r="AF781" s="821"/>
      <c r="AG781" s="822"/>
      <c r="AH781" s="651" t="s">
        <v>515</v>
      </c>
      <c r="AI781" s="652"/>
      <c r="AJ781" s="652"/>
      <c r="AK781" s="652"/>
      <c r="AL781" s="652"/>
      <c r="AM781" s="652"/>
      <c r="AN781" s="652"/>
      <c r="AO781" s="652"/>
      <c r="AP781" s="652"/>
      <c r="AQ781" s="652"/>
      <c r="AR781" s="652"/>
      <c r="AS781" s="652"/>
      <c r="AT781" s="653"/>
      <c r="AU781" s="375">
        <v>11.6</v>
      </c>
      <c r="AV781" s="376"/>
      <c r="AW781" s="376"/>
      <c r="AX781" s="377"/>
    </row>
    <row r="782" spans="1:50" ht="24.75" customHeight="1" x14ac:dyDescent="0.15">
      <c r="A782" s="616"/>
      <c r="B782" s="617"/>
      <c r="C782" s="617"/>
      <c r="D782" s="617"/>
      <c r="E782" s="617"/>
      <c r="F782" s="618"/>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t="s">
        <v>511</v>
      </c>
      <c r="AD782" s="594"/>
      <c r="AE782" s="594"/>
      <c r="AF782" s="594"/>
      <c r="AG782" s="595"/>
      <c r="AH782" s="585" t="s">
        <v>512</v>
      </c>
      <c r="AI782" s="586"/>
      <c r="AJ782" s="586"/>
      <c r="AK782" s="586"/>
      <c r="AL782" s="586"/>
      <c r="AM782" s="586"/>
      <c r="AN782" s="586"/>
      <c r="AO782" s="586"/>
      <c r="AP782" s="586"/>
      <c r="AQ782" s="586"/>
      <c r="AR782" s="586"/>
      <c r="AS782" s="586"/>
      <c r="AT782" s="587"/>
      <c r="AU782" s="588">
        <v>4.5</v>
      </c>
      <c r="AV782" s="589"/>
      <c r="AW782" s="589"/>
      <c r="AX782" s="590"/>
    </row>
    <row r="783" spans="1:50" ht="24.75" customHeight="1" x14ac:dyDescent="0.15">
      <c r="A783" s="616"/>
      <c r="B783" s="617"/>
      <c r="C783" s="617"/>
      <c r="D783" s="617"/>
      <c r="E783" s="617"/>
      <c r="F783" s="618"/>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t="s">
        <v>516</v>
      </c>
      <c r="AD783" s="594"/>
      <c r="AE783" s="594"/>
      <c r="AF783" s="594"/>
      <c r="AG783" s="595"/>
      <c r="AH783" s="585" t="s">
        <v>513</v>
      </c>
      <c r="AI783" s="586"/>
      <c r="AJ783" s="586"/>
      <c r="AK783" s="586"/>
      <c r="AL783" s="586"/>
      <c r="AM783" s="586"/>
      <c r="AN783" s="586"/>
      <c r="AO783" s="586"/>
      <c r="AP783" s="586"/>
      <c r="AQ783" s="586"/>
      <c r="AR783" s="586"/>
      <c r="AS783" s="586"/>
      <c r="AT783" s="587"/>
      <c r="AU783" s="588">
        <v>2.2000000000000002</v>
      </c>
      <c r="AV783" s="589"/>
      <c r="AW783" s="589"/>
      <c r="AX783" s="590"/>
    </row>
    <row r="784" spans="1:50" ht="24.75" customHeight="1" x14ac:dyDescent="0.15">
      <c r="A784" s="616"/>
      <c r="B784" s="617"/>
      <c r="C784" s="617"/>
      <c r="D784" s="617"/>
      <c r="E784" s="617"/>
      <c r="F784" s="618"/>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t="s">
        <v>195</v>
      </c>
      <c r="AD784" s="594"/>
      <c r="AE784" s="594"/>
      <c r="AF784" s="594"/>
      <c r="AG784" s="595"/>
      <c r="AH784" s="585" t="s">
        <v>497</v>
      </c>
      <c r="AI784" s="586"/>
      <c r="AJ784" s="586"/>
      <c r="AK784" s="586"/>
      <c r="AL784" s="586"/>
      <c r="AM784" s="586"/>
      <c r="AN784" s="586"/>
      <c r="AO784" s="586"/>
      <c r="AP784" s="586"/>
      <c r="AQ784" s="586"/>
      <c r="AR784" s="586"/>
      <c r="AS784" s="586"/>
      <c r="AT784" s="587"/>
      <c r="AU784" s="588">
        <v>0.9</v>
      </c>
      <c r="AV784" s="589"/>
      <c r="AW784" s="589"/>
      <c r="AX784" s="590"/>
    </row>
    <row r="785" spans="1:50" ht="24.75" hidden="1" customHeight="1" x14ac:dyDescent="0.15">
      <c r="A785" s="616"/>
      <c r="B785" s="617"/>
      <c r="C785" s="617"/>
      <c r="D785" s="617"/>
      <c r="E785" s="617"/>
      <c r="F785" s="618"/>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6"/>
      <c r="B786" s="617"/>
      <c r="C786" s="617"/>
      <c r="D786" s="617"/>
      <c r="E786" s="617"/>
      <c r="F786" s="618"/>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6"/>
      <c r="B787" s="617"/>
      <c r="C787" s="617"/>
      <c r="D787" s="617"/>
      <c r="E787" s="617"/>
      <c r="F787" s="618"/>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6"/>
      <c r="B788" s="617"/>
      <c r="C788" s="617"/>
      <c r="D788" s="617"/>
      <c r="E788" s="617"/>
      <c r="F788" s="618"/>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6"/>
      <c r="B789" s="617"/>
      <c r="C789" s="617"/>
      <c r="D789" s="617"/>
      <c r="E789" s="617"/>
      <c r="F789" s="618"/>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6"/>
      <c r="B790" s="617"/>
      <c r="C790" s="617"/>
      <c r="D790" s="617"/>
      <c r="E790" s="617"/>
      <c r="F790" s="618"/>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thickBot="1" x14ac:dyDescent="0.2">
      <c r="A791" s="616"/>
      <c r="B791" s="617"/>
      <c r="C791" s="617"/>
      <c r="D791" s="617"/>
      <c r="E791" s="617"/>
      <c r="F791" s="618"/>
      <c r="G791" s="808" t="s">
        <v>20</v>
      </c>
      <c r="H791" s="809"/>
      <c r="I791" s="809"/>
      <c r="J791" s="809"/>
      <c r="K791" s="809"/>
      <c r="L791" s="810"/>
      <c r="M791" s="811"/>
      <c r="N791" s="811"/>
      <c r="O791" s="811"/>
      <c r="P791" s="811"/>
      <c r="Q791" s="811"/>
      <c r="R791" s="811"/>
      <c r="S791" s="811"/>
      <c r="T791" s="811"/>
      <c r="U791" s="811"/>
      <c r="V791" s="811"/>
      <c r="W791" s="811"/>
      <c r="X791" s="812"/>
      <c r="Y791" s="813">
        <f>SUM(Y781:AB790)</f>
        <v>31</v>
      </c>
      <c r="Z791" s="814"/>
      <c r="AA791" s="814"/>
      <c r="AB791" s="815"/>
      <c r="AC791" s="808" t="s">
        <v>20</v>
      </c>
      <c r="AD791" s="809"/>
      <c r="AE791" s="809"/>
      <c r="AF791" s="809"/>
      <c r="AG791" s="809"/>
      <c r="AH791" s="810"/>
      <c r="AI791" s="811"/>
      <c r="AJ791" s="811"/>
      <c r="AK791" s="811"/>
      <c r="AL791" s="811"/>
      <c r="AM791" s="811"/>
      <c r="AN791" s="811"/>
      <c r="AO791" s="811"/>
      <c r="AP791" s="811"/>
      <c r="AQ791" s="811"/>
      <c r="AR791" s="811"/>
      <c r="AS791" s="811"/>
      <c r="AT791" s="812"/>
      <c r="AU791" s="813">
        <f>SUM(AU781:AX790)</f>
        <v>19.2</v>
      </c>
      <c r="AV791" s="814"/>
      <c r="AW791" s="814"/>
      <c r="AX791" s="816"/>
    </row>
    <row r="792" spans="1:50" ht="24.75" customHeight="1" x14ac:dyDescent="0.15">
      <c r="A792" s="616"/>
      <c r="B792" s="617"/>
      <c r="C792" s="617"/>
      <c r="D792" s="617"/>
      <c r="E792" s="617"/>
      <c r="F792" s="618"/>
      <c r="G792" s="582" t="s">
        <v>538</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535</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78"/>
    </row>
    <row r="793" spans="1:50" ht="24.75" customHeight="1" x14ac:dyDescent="0.15">
      <c r="A793" s="616"/>
      <c r="B793" s="617"/>
      <c r="C793" s="617"/>
      <c r="D793" s="617"/>
      <c r="E793" s="617"/>
      <c r="F793" s="618"/>
      <c r="G793" s="797" t="s">
        <v>17</v>
      </c>
      <c r="H793" s="655"/>
      <c r="I793" s="655"/>
      <c r="J793" s="655"/>
      <c r="K793" s="655"/>
      <c r="L793" s="654" t="s">
        <v>18</v>
      </c>
      <c r="M793" s="655"/>
      <c r="N793" s="655"/>
      <c r="O793" s="655"/>
      <c r="P793" s="655"/>
      <c r="Q793" s="655"/>
      <c r="R793" s="655"/>
      <c r="S793" s="655"/>
      <c r="T793" s="655"/>
      <c r="U793" s="655"/>
      <c r="V793" s="655"/>
      <c r="W793" s="655"/>
      <c r="X793" s="656"/>
      <c r="Y793" s="641" t="s">
        <v>19</v>
      </c>
      <c r="Z793" s="642"/>
      <c r="AA793" s="642"/>
      <c r="AB793" s="783"/>
      <c r="AC793" s="797" t="s">
        <v>17</v>
      </c>
      <c r="AD793" s="655"/>
      <c r="AE793" s="655"/>
      <c r="AF793" s="655"/>
      <c r="AG793" s="655"/>
      <c r="AH793" s="654" t="s">
        <v>18</v>
      </c>
      <c r="AI793" s="655"/>
      <c r="AJ793" s="655"/>
      <c r="AK793" s="655"/>
      <c r="AL793" s="655"/>
      <c r="AM793" s="655"/>
      <c r="AN793" s="655"/>
      <c r="AO793" s="655"/>
      <c r="AP793" s="655"/>
      <c r="AQ793" s="655"/>
      <c r="AR793" s="655"/>
      <c r="AS793" s="655"/>
      <c r="AT793" s="656"/>
      <c r="AU793" s="641" t="s">
        <v>19</v>
      </c>
      <c r="AV793" s="642"/>
      <c r="AW793" s="642"/>
      <c r="AX793" s="643"/>
    </row>
    <row r="794" spans="1:50" ht="24.75" customHeight="1" x14ac:dyDescent="0.15">
      <c r="A794" s="616"/>
      <c r="B794" s="617"/>
      <c r="C794" s="617"/>
      <c r="D794" s="617"/>
      <c r="E794" s="617"/>
      <c r="F794" s="618"/>
      <c r="G794" s="657" t="s">
        <v>500</v>
      </c>
      <c r="H794" s="658"/>
      <c r="I794" s="658"/>
      <c r="J794" s="658"/>
      <c r="K794" s="659"/>
      <c r="L794" s="651" t="s">
        <v>501</v>
      </c>
      <c r="M794" s="817"/>
      <c r="N794" s="817"/>
      <c r="O794" s="817"/>
      <c r="P794" s="817"/>
      <c r="Q794" s="817"/>
      <c r="R794" s="817"/>
      <c r="S794" s="817"/>
      <c r="T794" s="817"/>
      <c r="U794" s="817"/>
      <c r="V794" s="817"/>
      <c r="W794" s="817"/>
      <c r="X794" s="818"/>
      <c r="Y794" s="375">
        <v>8</v>
      </c>
      <c r="Z794" s="376"/>
      <c r="AA794" s="376"/>
      <c r="AB794" s="790"/>
      <c r="AC794" s="657" t="s">
        <v>500</v>
      </c>
      <c r="AD794" s="658"/>
      <c r="AE794" s="658"/>
      <c r="AF794" s="658"/>
      <c r="AG794" s="659"/>
      <c r="AH794" s="651" t="s">
        <v>502</v>
      </c>
      <c r="AI794" s="817"/>
      <c r="AJ794" s="817"/>
      <c r="AK794" s="817"/>
      <c r="AL794" s="817"/>
      <c r="AM794" s="817"/>
      <c r="AN794" s="817"/>
      <c r="AO794" s="817"/>
      <c r="AP794" s="817"/>
      <c r="AQ794" s="817"/>
      <c r="AR794" s="817"/>
      <c r="AS794" s="817"/>
      <c r="AT794" s="818"/>
      <c r="AU794" s="375">
        <v>6</v>
      </c>
      <c r="AV794" s="376"/>
      <c r="AW794" s="376"/>
      <c r="AX794" s="377"/>
    </row>
    <row r="795" spans="1:50" ht="24.75" customHeight="1" x14ac:dyDescent="0.15">
      <c r="A795" s="616"/>
      <c r="B795" s="617"/>
      <c r="C795" s="617"/>
      <c r="D795" s="617"/>
      <c r="E795" s="617"/>
      <c r="F795" s="618"/>
      <c r="G795" s="593" t="s">
        <v>477</v>
      </c>
      <c r="H795" s="594"/>
      <c r="I795" s="594"/>
      <c r="J795" s="594"/>
      <c r="K795" s="595"/>
      <c r="L795" s="585" t="s">
        <v>498</v>
      </c>
      <c r="M795" s="586"/>
      <c r="N795" s="586"/>
      <c r="O795" s="586"/>
      <c r="P795" s="586"/>
      <c r="Q795" s="586"/>
      <c r="R795" s="586"/>
      <c r="S795" s="586"/>
      <c r="T795" s="586"/>
      <c r="U795" s="586"/>
      <c r="V795" s="586"/>
      <c r="W795" s="586"/>
      <c r="X795" s="587"/>
      <c r="Y795" s="588">
        <v>2.7</v>
      </c>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customHeight="1" x14ac:dyDescent="0.15">
      <c r="A796" s="616"/>
      <c r="B796" s="617"/>
      <c r="C796" s="617"/>
      <c r="D796" s="617"/>
      <c r="E796" s="617"/>
      <c r="F796" s="618"/>
      <c r="G796" s="593" t="s">
        <v>195</v>
      </c>
      <c r="H796" s="594"/>
      <c r="I796" s="594"/>
      <c r="J796" s="594"/>
      <c r="K796" s="595"/>
      <c r="L796" s="585" t="s">
        <v>499</v>
      </c>
      <c r="M796" s="586"/>
      <c r="N796" s="586"/>
      <c r="O796" s="586"/>
      <c r="P796" s="586"/>
      <c r="Q796" s="586"/>
      <c r="R796" s="586"/>
      <c r="S796" s="586"/>
      <c r="T796" s="586"/>
      <c r="U796" s="586"/>
      <c r="V796" s="586"/>
      <c r="W796" s="586"/>
      <c r="X796" s="587"/>
      <c r="Y796" s="588">
        <v>1.1000000000000001</v>
      </c>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6"/>
      <c r="B797" s="617"/>
      <c r="C797" s="617"/>
      <c r="D797" s="617"/>
      <c r="E797" s="617"/>
      <c r="F797" s="618"/>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6"/>
      <c r="B798" s="617"/>
      <c r="C798" s="617"/>
      <c r="D798" s="617"/>
      <c r="E798" s="617"/>
      <c r="F798" s="618"/>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6"/>
      <c r="B799" s="617"/>
      <c r="C799" s="617"/>
      <c r="D799" s="617"/>
      <c r="E799" s="617"/>
      <c r="F799" s="618"/>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6"/>
      <c r="B800" s="617"/>
      <c r="C800" s="617"/>
      <c r="D800" s="617"/>
      <c r="E800" s="617"/>
      <c r="F800" s="618"/>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6"/>
      <c r="B801" s="617"/>
      <c r="C801" s="617"/>
      <c r="D801" s="617"/>
      <c r="E801" s="617"/>
      <c r="F801" s="618"/>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6"/>
      <c r="B802" s="617"/>
      <c r="C802" s="617"/>
      <c r="D802" s="617"/>
      <c r="E802" s="617"/>
      <c r="F802" s="618"/>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6"/>
      <c r="B803" s="617"/>
      <c r="C803" s="617"/>
      <c r="D803" s="617"/>
      <c r="E803" s="617"/>
      <c r="F803" s="618"/>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customHeight="1" x14ac:dyDescent="0.15">
      <c r="A804" s="616"/>
      <c r="B804" s="617"/>
      <c r="C804" s="617"/>
      <c r="D804" s="617"/>
      <c r="E804" s="617"/>
      <c r="F804" s="618"/>
      <c r="G804" s="808" t="s">
        <v>20</v>
      </c>
      <c r="H804" s="809"/>
      <c r="I804" s="809"/>
      <c r="J804" s="809"/>
      <c r="K804" s="809"/>
      <c r="L804" s="810"/>
      <c r="M804" s="811"/>
      <c r="N804" s="811"/>
      <c r="O804" s="811"/>
      <c r="P804" s="811"/>
      <c r="Q804" s="811"/>
      <c r="R804" s="811"/>
      <c r="S804" s="811"/>
      <c r="T804" s="811"/>
      <c r="U804" s="811"/>
      <c r="V804" s="811"/>
      <c r="W804" s="811"/>
      <c r="X804" s="812"/>
      <c r="Y804" s="813">
        <f>SUM(Y794:AB803)</f>
        <v>11.799999999999999</v>
      </c>
      <c r="Z804" s="814"/>
      <c r="AA804" s="814"/>
      <c r="AB804" s="815"/>
      <c r="AC804" s="808" t="s">
        <v>20</v>
      </c>
      <c r="AD804" s="809"/>
      <c r="AE804" s="809"/>
      <c r="AF804" s="809"/>
      <c r="AG804" s="809"/>
      <c r="AH804" s="810"/>
      <c r="AI804" s="811"/>
      <c r="AJ804" s="811"/>
      <c r="AK804" s="811"/>
      <c r="AL804" s="811"/>
      <c r="AM804" s="811"/>
      <c r="AN804" s="811"/>
      <c r="AO804" s="811"/>
      <c r="AP804" s="811"/>
      <c r="AQ804" s="811"/>
      <c r="AR804" s="811"/>
      <c r="AS804" s="811"/>
      <c r="AT804" s="812"/>
      <c r="AU804" s="813">
        <f>SUM(AU794:AX803)</f>
        <v>6</v>
      </c>
      <c r="AV804" s="814"/>
      <c r="AW804" s="814"/>
      <c r="AX804" s="816"/>
    </row>
    <row r="805" spans="1:50" ht="24.75" hidden="1" customHeight="1" x14ac:dyDescent="0.15">
      <c r="A805" s="616"/>
      <c r="B805" s="617"/>
      <c r="C805" s="617"/>
      <c r="D805" s="617"/>
      <c r="E805" s="617"/>
      <c r="F805" s="618"/>
      <c r="G805" s="582" t="s">
        <v>361</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362</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78"/>
    </row>
    <row r="806" spans="1:50" ht="24.75" hidden="1" customHeight="1" x14ac:dyDescent="0.15">
      <c r="A806" s="616"/>
      <c r="B806" s="617"/>
      <c r="C806" s="617"/>
      <c r="D806" s="617"/>
      <c r="E806" s="617"/>
      <c r="F806" s="618"/>
      <c r="G806" s="797" t="s">
        <v>17</v>
      </c>
      <c r="H806" s="655"/>
      <c r="I806" s="655"/>
      <c r="J806" s="655"/>
      <c r="K806" s="655"/>
      <c r="L806" s="654" t="s">
        <v>18</v>
      </c>
      <c r="M806" s="655"/>
      <c r="N806" s="655"/>
      <c r="O806" s="655"/>
      <c r="P806" s="655"/>
      <c r="Q806" s="655"/>
      <c r="R806" s="655"/>
      <c r="S806" s="655"/>
      <c r="T806" s="655"/>
      <c r="U806" s="655"/>
      <c r="V806" s="655"/>
      <c r="W806" s="655"/>
      <c r="X806" s="656"/>
      <c r="Y806" s="641" t="s">
        <v>19</v>
      </c>
      <c r="Z806" s="642"/>
      <c r="AA806" s="642"/>
      <c r="AB806" s="783"/>
      <c r="AC806" s="797" t="s">
        <v>17</v>
      </c>
      <c r="AD806" s="655"/>
      <c r="AE806" s="655"/>
      <c r="AF806" s="655"/>
      <c r="AG806" s="655"/>
      <c r="AH806" s="654" t="s">
        <v>18</v>
      </c>
      <c r="AI806" s="655"/>
      <c r="AJ806" s="655"/>
      <c r="AK806" s="655"/>
      <c r="AL806" s="655"/>
      <c r="AM806" s="655"/>
      <c r="AN806" s="655"/>
      <c r="AO806" s="655"/>
      <c r="AP806" s="655"/>
      <c r="AQ806" s="655"/>
      <c r="AR806" s="655"/>
      <c r="AS806" s="655"/>
      <c r="AT806" s="656"/>
      <c r="AU806" s="641" t="s">
        <v>19</v>
      </c>
      <c r="AV806" s="642"/>
      <c r="AW806" s="642"/>
      <c r="AX806" s="643"/>
    </row>
    <row r="807" spans="1:50" ht="24.75" hidden="1" customHeight="1" x14ac:dyDescent="0.15">
      <c r="A807" s="616"/>
      <c r="B807" s="617"/>
      <c r="C807" s="617"/>
      <c r="D807" s="617"/>
      <c r="E807" s="617"/>
      <c r="F807" s="618"/>
      <c r="G807" s="657"/>
      <c r="H807" s="658"/>
      <c r="I807" s="658"/>
      <c r="J807" s="658"/>
      <c r="K807" s="659"/>
      <c r="L807" s="651"/>
      <c r="M807" s="817"/>
      <c r="N807" s="817"/>
      <c r="O807" s="817"/>
      <c r="P807" s="817"/>
      <c r="Q807" s="817"/>
      <c r="R807" s="817"/>
      <c r="S807" s="817"/>
      <c r="T807" s="817"/>
      <c r="U807" s="817"/>
      <c r="V807" s="817"/>
      <c r="W807" s="817"/>
      <c r="X807" s="818"/>
      <c r="Y807" s="375"/>
      <c r="Z807" s="376"/>
      <c r="AA807" s="376"/>
      <c r="AB807" s="790"/>
      <c r="AC807" s="657"/>
      <c r="AD807" s="658"/>
      <c r="AE807" s="658"/>
      <c r="AF807" s="658"/>
      <c r="AG807" s="659"/>
      <c r="AH807" s="651"/>
      <c r="AI807" s="817"/>
      <c r="AJ807" s="817"/>
      <c r="AK807" s="817"/>
      <c r="AL807" s="817"/>
      <c r="AM807" s="817"/>
      <c r="AN807" s="817"/>
      <c r="AO807" s="817"/>
      <c r="AP807" s="817"/>
      <c r="AQ807" s="817"/>
      <c r="AR807" s="817"/>
      <c r="AS807" s="817"/>
      <c r="AT807" s="818"/>
      <c r="AU807" s="375"/>
      <c r="AV807" s="376"/>
      <c r="AW807" s="376"/>
      <c r="AX807" s="377"/>
    </row>
    <row r="808" spans="1:50" ht="24.75" hidden="1" customHeight="1" x14ac:dyDescent="0.15">
      <c r="A808" s="616"/>
      <c r="B808" s="617"/>
      <c r="C808" s="617"/>
      <c r="D808" s="617"/>
      <c r="E808" s="617"/>
      <c r="F808" s="618"/>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16"/>
      <c r="B809" s="617"/>
      <c r="C809" s="617"/>
      <c r="D809" s="617"/>
      <c r="E809" s="617"/>
      <c r="F809" s="618"/>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6"/>
      <c r="B810" s="617"/>
      <c r="C810" s="617"/>
      <c r="D810" s="617"/>
      <c r="E810" s="617"/>
      <c r="F810" s="618"/>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6"/>
      <c r="B811" s="617"/>
      <c r="C811" s="617"/>
      <c r="D811" s="617"/>
      <c r="E811" s="617"/>
      <c r="F811" s="618"/>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6"/>
      <c r="B812" s="617"/>
      <c r="C812" s="617"/>
      <c r="D812" s="617"/>
      <c r="E812" s="617"/>
      <c r="F812" s="618"/>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6"/>
      <c r="B813" s="617"/>
      <c r="C813" s="617"/>
      <c r="D813" s="617"/>
      <c r="E813" s="617"/>
      <c r="F813" s="618"/>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6"/>
      <c r="B814" s="617"/>
      <c r="C814" s="617"/>
      <c r="D814" s="617"/>
      <c r="E814" s="617"/>
      <c r="F814" s="618"/>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6"/>
      <c r="B815" s="617"/>
      <c r="C815" s="617"/>
      <c r="D815" s="617"/>
      <c r="E815" s="617"/>
      <c r="F815" s="618"/>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6"/>
      <c r="B816" s="617"/>
      <c r="C816" s="617"/>
      <c r="D816" s="617"/>
      <c r="E816" s="617"/>
      <c r="F816" s="618"/>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thickBot="1" x14ac:dyDescent="0.2">
      <c r="A817" s="616"/>
      <c r="B817" s="617"/>
      <c r="C817" s="617"/>
      <c r="D817" s="617"/>
      <c r="E817" s="617"/>
      <c r="F817" s="618"/>
      <c r="G817" s="808" t="s">
        <v>20</v>
      </c>
      <c r="H817" s="809"/>
      <c r="I817" s="809"/>
      <c r="J817" s="809"/>
      <c r="K817" s="809"/>
      <c r="L817" s="810"/>
      <c r="M817" s="811"/>
      <c r="N817" s="811"/>
      <c r="O817" s="811"/>
      <c r="P817" s="811"/>
      <c r="Q817" s="811"/>
      <c r="R817" s="811"/>
      <c r="S817" s="811"/>
      <c r="T817" s="811"/>
      <c r="U817" s="811"/>
      <c r="V817" s="811"/>
      <c r="W817" s="811"/>
      <c r="X817" s="812"/>
      <c r="Y817" s="813">
        <f>SUM(Y807:AB816)</f>
        <v>0</v>
      </c>
      <c r="Z817" s="814"/>
      <c r="AA817" s="814"/>
      <c r="AB817" s="815"/>
      <c r="AC817" s="808" t="s">
        <v>20</v>
      </c>
      <c r="AD817" s="809"/>
      <c r="AE817" s="809"/>
      <c r="AF817" s="809"/>
      <c r="AG817" s="809"/>
      <c r="AH817" s="810"/>
      <c r="AI817" s="811"/>
      <c r="AJ817" s="811"/>
      <c r="AK817" s="811"/>
      <c r="AL817" s="811"/>
      <c r="AM817" s="811"/>
      <c r="AN817" s="811"/>
      <c r="AO817" s="811"/>
      <c r="AP817" s="811"/>
      <c r="AQ817" s="811"/>
      <c r="AR817" s="811"/>
      <c r="AS817" s="811"/>
      <c r="AT817" s="812"/>
      <c r="AU817" s="813">
        <f>SUM(AU807:AX816)</f>
        <v>0</v>
      </c>
      <c r="AV817" s="814"/>
      <c r="AW817" s="814"/>
      <c r="AX817" s="816"/>
    </row>
    <row r="818" spans="1:50" ht="24.75" hidden="1" customHeight="1" x14ac:dyDescent="0.15">
      <c r="A818" s="616"/>
      <c r="B818" s="617"/>
      <c r="C818" s="617"/>
      <c r="D818" s="617"/>
      <c r="E818" s="617"/>
      <c r="F818" s="618"/>
      <c r="G818" s="582" t="s">
        <v>338</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78"/>
    </row>
    <row r="819" spans="1:50" ht="24.75" hidden="1" customHeight="1" x14ac:dyDescent="0.15">
      <c r="A819" s="616"/>
      <c r="B819" s="617"/>
      <c r="C819" s="617"/>
      <c r="D819" s="617"/>
      <c r="E819" s="617"/>
      <c r="F819" s="618"/>
      <c r="G819" s="797" t="s">
        <v>17</v>
      </c>
      <c r="H819" s="655"/>
      <c r="I819" s="655"/>
      <c r="J819" s="655"/>
      <c r="K819" s="655"/>
      <c r="L819" s="654" t="s">
        <v>18</v>
      </c>
      <c r="M819" s="655"/>
      <c r="N819" s="655"/>
      <c r="O819" s="655"/>
      <c r="P819" s="655"/>
      <c r="Q819" s="655"/>
      <c r="R819" s="655"/>
      <c r="S819" s="655"/>
      <c r="T819" s="655"/>
      <c r="U819" s="655"/>
      <c r="V819" s="655"/>
      <c r="W819" s="655"/>
      <c r="X819" s="656"/>
      <c r="Y819" s="641" t="s">
        <v>19</v>
      </c>
      <c r="Z819" s="642"/>
      <c r="AA819" s="642"/>
      <c r="AB819" s="783"/>
      <c r="AC819" s="797" t="s">
        <v>17</v>
      </c>
      <c r="AD819" s="655"/>
      <c r="AE819" s="655"/>
      <c r="AF819" s="655"/>
      <c r="AG819" s="655"/>
      <c r="AH819" s="654" t="s">
        <v>18</v>
      </c>
      <c r="AI819" s="655"/>
      <c r="AJ819" s="655"/>
      <c r="AK819" s="655"/>
      <c r="AL819" s="655"/>
      <c r="AM819" s="655"/>
      <c r="AN819" s="655"/>
      <c r="AO819" s="655"/>
      <c r="AP819" s="655"/>
      <c r="AQ819" s="655"/>
      <c r="AR819" s="655"/>
      <c r="AS819" s="655"/>
      <c r="AT819" s="656"/>
      <c r="AU819" s="641" t="s">
        <v>19</v>
      </c>
      <c r="AV819" s="642"/>
      <c r="AW819" s="642"/>
      <c r="AX819" s="643"/>
    </row>
    <row r="820" spans="1:50" s="16" customFormat="1" ht="24.75" hidden="1" customHeight="1" x14ac:dyDescent="0.15">
      <c r="A820" s="616"/>
      <c r="B820" s="617"/>
      <c r="C820" s="617"/>
      <c r="D820" s="617"/>
      <c r="E820" s="617"/>
      <c r="F820" s="618"/>
      <c r="G820" s="657"/>
      <c r="H820" s="658"/>
      <c r="I820" s="658"/>
      <c r="J820" s="658"/>
      <c r="K820" s="659"/>
      <c r="L820" s="651"/>
      <c r="M820" s="817"/>
      <c r="N820" s="817"/>
      <c r="O820" s="817"/>
      <c r="P820" s="817"/>
      <c r="Q820" s="817"/>
      <c r="R820" s="817"/>
      <c r="S820" s="817"/>
      <c r="T820" s="817"/>
      <c r="U820" s="817"/>
      <c r="V820" s="817"/>
      <c r="W820" s="817"/>
      <c r="X820" s="818"/>
      <c r="Y820" s="375"/>
      <c r="Z820" s="376"/>
      <c r="AA820" s="376"/>
      <c r="AB820" s="790"/>
      <c r="AC820" s="657"/>
      <c r="AD820" s="658"/>
      <c r="AE820" s="658"/>
      <c r="AF820" s="658"/>
      <c r="AG820" s="659"/>
      <c r="AH820" s="651"/>
      <c r="AI820" s="817"/>
      <c r="AJ820" s="817"/>
      <c r="AK820" s="817"/>
      <c r="AL820" s="817"/>
      <c r="AM820" s="817"/>
      <c r="AN820" s="817"/>
      <c r="AO820" s="817"/>
      <c r="AP820" s="817"/>
      <c r="AQ820" s="817"/>
      <c r="AR820" s="817"/>
      <c r="AS820" s="817"/>
      <c r="AT820" s="818"/>
      <c r="AU820" s="375"/>
      <c r="AV820" s="376"/>
      <c r="AW820" s="376"/>
      <c r="AX820" s="377"/>
    </row>
    <row r="821" spans="1:50" ht="24.75" hidden="1" customHeight="1" x14ac:dyDescent="0.15">
      <c r="A821" s="616"/>
      <c r="B821" s="617"/>
      <c r="C821" s="617"/>
      <c r="D821" s="617"/>
      <c r="E821" s="617"/>
      <c r="F821" s="618"/>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6"/>
      <c r="B822" s="617"/>
      <c r="C822" s="617"/>
      <c r="D822" s="617"/>
      <c r="E822" s="617"/>
      <c r="F822" s="618"/>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6"/>
      <c r="B823" s="617"/>
      <c r="C823" s="617"/>
      <c r="D823" s="617"/>
      <c r="E823" s="617"/>
      <c r="F823" s="618"/>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6"/>
      <c r="B824" s="617"/>
      <c r="C824" s="617"/>
      <c r="D824" s="617"/>
      <c r="E824" s="617"/>
      <c r="F824" s="618"/>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6"/>
      <c r="B825" s="617"/>
      <c r="C825" s="617"/>
      <c r="D825" s="617"/>
      <c r="E825" s="617"/>
      <c r="F825" s="618"/>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6"/>
      <c r="B826" s="617"/>
      <c r="C826" s="617"/>
      <c r="D826" s="617"/>
      <c r="E826" s="617"/>
      <c r="F826" s="618"/>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6"/>
      <c r="B827" s="617"/>
      <c r="C827" s="617"/>
      <c r="D827" s="617"/>
      <c r="E827" s="617"/>
      <c r="F827" s="618"/>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6"/>
      <c r="B828" s="617"/>
      <c r="C828" s="617"/>
      <c r="D828" s="617"/>
      <c r="E828" s="617"/>
      <c r="F828" s="618"/>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6"/>
      <c r="B829" s="617"/>
      <c r="C829" s="617"/>
      <c r="D829" s="617"/>
      <c r="E829" s="617"/>
      <c r="F829" s="618"/>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6"/>
      <c r="B830" s="617"/>
      <c r="C830" s="617"/>
      <c r="D830" s="617"/>
      <c r="E830" s="617"/>
      <c r="F830" s="618"/>
      <c r="G830" s="808" t="s">
        <v>20</v>
      </c>
      <c r="H830" s="809"/>
      <c r="I830" s="809"/>
      <c r="J830" s="809"/>
      <c r="K830" s="809"/>
      <c r="L830" s="810"/>
      <c r="M830" s="811"/>
      <c r="N830" s="811"/>
      <c r="O830" s="811"/>
      <c r="P830" s="811"/>
      <c r="Q830" s="811"/>
      <c r="R830" s="811"/>
      <c r="S830" s="811"/>
      <c r="T830" s="811"/>
      <c r="U830" s="811"/>
      <c r="V830" s="811"/>
      <c r="W830" s="811"/>
      <c r="X830" s="812"/>
      <c r="Y830" s="813">
        <f>SUM(Y820:AB829)</f>
        <v>0</v>
      </c>
      <c r="Z830" s="814"/>
      <c r="AA830" s="814"/>
      <c r="AB830" s="815"/>
      <c r="AC830" s="808" t="s">
        <v>20</v>
      </c>
      <c r="AD830" s="809"/>
      <c r="AE830" s="809"/>
      <c r="AF830" s="809"/>
      <c r="AG830" s="809"/>
      <c r="AH830" s="810"/>
      <c r="AI830" s="811"/>
      <c r="AJ830" s="811"/>
      <c r="AK830" s="811"/>
      <c r="AL830" s="811"/>
      <c r="AM830" s="811"/>
      <c r="AN830" s="811"/>
      <c r="AO830" s="811"/>
      <c r="AP830" s="811"/>
      <c r="AQ830" s="811"/>
      <c r="AR830" s="811"/>
      <c r="AS830" s="811"/>
      <c r="AT830" s="812"/>
      <c r="AU830" s="813">
        <f>SUM(AU820:AX829)</f>
        <v>0</v>
      </c>
      <c r="AV830" s="814"/>
      <c r="AW830" s="814"/>
      <c r="AX830" s="816"/>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384</v>
      </c>
      <c r="AM831" s="267"/>
      <c r="AN831" s="267"/>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341</v>
      </c>
      <c r="K836" s="352"/>
      <c r="L836" s="352"/>
      <c r="M836" s="352"/>
      <c r="N836" s="352"/>
      <c r="O836" s="352"/>
      <c r="P836" s="353" t="s">
        <v>316</v>
      </c>
      <c r="Q836" s="353"/>
      <c r="R836" s="353"/>
      <c r="S836" s="353"/>
      <c r="T836" s="353"/>
      <c r="U836" s="353"/>
      <c r="V836" s="353"/>
      <c r="W836" s="353"/>
      <c r="X836" s="353"/>
      <c r="Y836" s="354" t="s">
        <v>339</v>
      </c>
      <c r="Z836" s="355"/>
      <c r="AA836" s="355"/>
      <c r="AB836" s="355"/>
      <c r="AC836" s="135" t="s">
        <v>378</v>
      </c>
      <c r="AD836" s="135"/>
      <c r="AE836" s="135"/>
      <c r="AF836" s="135"/>
      <c r="AG836" s="135"/>
      <c r="AH836" s="354" t="s">
        <v>405</v>
      </c>
      <c r="AI836" s="351"/>
      <c r="AJ836" s="351"/>
      <c r="AK836" s="351"/>
      <c r="AL836" s="351" t="s">
        <v>21</v>
      </c>
      <c r="AM836" s="351"/>
      <c r="AN836" s="351"/>
      <c r="AO836" s="356"/>
      <c r="AP836" s="357" t="s">
        <v>342</v>
      </c>
      <c r="AQ836" s="357"/>
      <c r="AR836" s="357"/>
      <c r="AS836" s="357"/>
      <c r="AT836" s="357"/>
      <c r="AU836" s="357"/>
      <c r="AV836" s="357"/>
      <c r="AW836" s="357"/>
      <c r="AX836" s="357"/>
    </row>
    <row r="837" spans="1:50" ht="39.950000000000003" customHeight="1" x14ac:dyDescent="0.15">
      <c r="A837" s="363">
        <v>1</v>
      </c>
      <c r="B837" s="363">
        <v>1</v>
      </c>
      <c r="C837" s="348" t="s">
        <v>541</v>
      </c>
      <c r="D837" s="334"/>
      <c r="E837" s="334"/>
      <c r="F837" s="334"/>
      <c r="G837" s="334"/>
      <c r="H837" s="334"/>
      <c r="I837" s="334"/>
      <c r="J837" s="893">
        <v>2000012010019</v>
      </c>
      <c r="K837" s="893"/>
      <c r="L837" s="893"/>
      <c r="M837" s="893"/>
      <c r="N837" s="893"/>
      <c r="O837" s="893"/>
      <c r="P837" s="349" t="s">
        <v>542</v>
      </c>
      <c r="Q837" s="337"/>
      <c r="R837" s="337"/>
      <c r="S837" s="337"/>
      <c r="T837" s="337"/>
      <c r="U837" s="337"/>
      <c r="V837" s="337"/>
      <c r="W837" s="337"/>
      <c r="X837" s="337"/>
      <c r="Y837" s="338">
        <v>31</v>
      </c>
      <c r="Z837" s="339"/>
      <c r="AA837" s="339"/>
      <c r="AB837" s="340"/>
      <c r="AC837" s="341"/>
      <c r="AD837" s="341"/>
      <c r="AE837" s="341"/>
      <c r="AF837" s="341"/>
      <c r="AG837" s="341"/>
      <c r="AH837" s="342"/>
      <c r="AI837" s="343"/>
      <c r="AJ837" s="343"/>
      <c r="AK837" s="343"/>
      <c r="AL837" s="344"/>
      <c r="AM837" s="345"/>
      <c r="AN837" s="345"/>
      <c r="AO837" s="346"/>
      <c r="AP837" s="347"/>
      <c r="AQ837" s="347"/>
      <c r="AR837" s="347"/>
      <c r="AS837" s="347"/>
      <c r="AT837" s="347"/>
      <c r="AU837" s="347"/>
      <c r="AV837" s="347"/>
      <c r="AW837" s="347"/>
      <c r="AX837" s="347"/>
    </row>
    <row r="838" spans="1:50" ht="30" hidden="1" customHeight="1" x14ac:dyDescent="0.15">
      <c r="A838" s="363">
        <v>2</v>
      </c>
      <c r="B838" s="363">
        <v>1</v>
      </c>
      <c r="C838" s="348"/>
      <c r="D838" s="334"/>
      <c r="E838" s="334"/>
      <c r="F838" s="334"/>
      <c r="G838" s="334"/>
      <c r="H838" s="334"/>
      <c r="I838" s="334"/>
      <c r="J838" s="335"/>
      <c r="K838" s="336"/>
      <c r="L838" s="336"/>
      <c r="M838" s="336"/>
      <c r="N838" s="336"/>
      <c r="O838" s="336"/>
      <c r="P838" s="349"/>
      <c r="Q838" s="337"/>
      <c r="R838" s="337"/>
      <c r="S838" s="337"/>
      <c r="T838" s="337"/>
      <c r="U838" s="337"/>
      <c r="V838" s="337"/>
      <c r="W838" s="337"/>
      <c r="X838" s="337"/>
      <c r="Y838" s="338"/>
      <c r="Z838" s="339"/>
      <c r="AA838" s="339"/>
      <c r="AB838" s="340"/>
      <c r="AC838" s="341"/>
      <c r="AD838" s="341"/>
      <c r="AE838" s="341"/>
      <c r="AF838" s="341"/>
      <c r="AG838" s="341"/>
      <c r="AH838" s="342"/>
      <c r="AI838" s="343"/>
      <c r="AJ838" s="343"/>
      <c r="AK838" s="343"/>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537</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1"/>
      <c r="B869" s="351"/>
      <c r="C869" s="351" t="s">
        <v>26</v>
      </c>
      <c r="D869" s="351"/>
      <c r="E869" s="351"/>
      <c r="F869" s="351"/>
      <c r="G869" s="351"/>
      <c r="H869" s="351"/>
      <c r="I869" s="351"/>
      <c r="J869" s="135" t="s">
        <v>341</v>
      </c>
      <c r="K869" s="352"/>
      <c r="L869" s="352"/>
      <c r="M869" s="352"/>
      <c r="N869" s="352"/>
      <c r="O869" s="352"/>
      <c r="P869" s="353" t="s">
        <v>316</v>
      </c>
      <c r="Q869" s="353"/>
      <c r="R869" s="353"/>
      <c r="S869" s="353"/>
      <c r="T869" s="353"/>
      <c r="U869" s="353"/>
      <c r="V869" s="353"/>
      <c r="W869" s="353"/>
      <c r="X869" s="353"/>
      <c r="Y869" s="354" t="s">
        <v>339</v>
      </c>
      <c r="Z869" s="355"/>
      <c r="AA869" s="355"/>
      <c r="AB869" s="355"/>
      <c r="AC869" s="135" t="s">
        <v>378</v>
      </c>
      <c r="AD869" s="135"/>
      <c r="AE869" s="135"/>
      <c r="AF869" s="135"/>
      <c r="AG869" s="135"/>
      <c r="AH869" s="354" t="s">
        <v>405</v>
      </c>
      <c r="AI869" s="351"/>
      <c r="AJ869" s="351"/>
      <c r="AK869" s="351"/>
      <c r="AL869" s="351" t="s">
        <v>21</v>
      </c>
      <c r="AM869" s="351"/>
      <c r="AN869" s="351"/>
      <c r="AO869" s="356"/>
      <c r="AP869" s="357" t="s">
        <v>342</v>
      </c>
      <c r="AQ869" s="357"/>
      <c r="AR869" s="357"/>
      <c r="AS869" s="357"/>
      <c r="AT869" s="357"/>
      <c r="AU869" s="357"/>
      <c r="AV869" s="357"/>
      <c r="AW869" s="357"/>
      <c r="AX869" s="357"/>
    </row>
    <row r="870" spans="1:50" ht="30" customHeight="1" x14ac:dyDescent="0.15">
      <c r="A870" s="363">
        <v>1</v>
      </c>
      <c r="B870" s="363">
        <v>1</v>
      </c>
      <c r="C870" s="348" t="s">
        <v>473</v>
      </c>
      <c r="D870" s="334"/>
      <c r="E870" s="334"/>
      <c r="F870" s="334"/>
      <c r="G870" s="334"/>
      <c r="H870" s="334"/>
      <c r="I870" s="334"/>
      <c r="J870" s="335">
        <v>8011801027355</v>
      </c>
      <c r="K870" s="336"/>
      <c r="L870" s="336"/>
      <c r="M870" s="336"/>
      <c r="N870" s="336"/>
      <c r="O870" s="336"/>
      <c r="P870" s="349" t="s">
        <v>475</v>
      </c>
      <c r="Q870" s="337"/>
      <c r="R870" s="337"/>
      <c r="S870" s="337"/>
      <c r="T870" s="337"/>
      <c r="U870" s="337"/>
      <c r="V870" s="337"/>
      <c r="W870" s="337"/>
      <c r="X870" s="337"/>
      <c r="Y870" s="338">
        <v>19</v>
      </c>
      <c r="Z870" s="339"/>
      <c r="AA870" s="339"/>
      <c r="AB870" s="340"/>
      <c r="AC870" s="341" t="s">
        <v>413</v>
      </c>
      <c r="AD870" s="341"/>
      <c r="AE870" s="341"/>
      <c r="AF870" s="341"/>
      <c r="AG870" s="341"/>
      <c r="AH870" s="342">
        <v>9</v>
      </c>
      <c r="AI870" s="343"/>
      <c r="AJ870" s="343"/>
      <c r="AK870" s="343"/>
      <c r="AL870" s="344">
        <v>92.6</v>
      </c>
      <c r="AM870" s="345"/>
      <c r="AN870" s="345"/>
      <c r="AO870" s="346"/>
      <c r="AP870" s="347" t="s">
        <v>470</v>
      </c>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44" t="s">
        <v>539</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1"/>
      <c r="B902" s="351"/>
      <c r="C902" s="351" t="s">
        <v>26</v>
      </c>
      <c r="D902" s="351"/>
      <c r="E902" s="351"/>
      <c r="F902" s="351"/>
      <c r="G902" s="351"/>
      <c r="H902" s="351"/>
      <c r="I902" s="351"/>
      <c r="J902" s="135" t="s">
        <v>341</v>
      </c>
      <c r="K902" s="352"/>
      <c r="L902" s="352"/>
      <c r="M902" s="352"/>
      <c r="N902" s="352"/>
      <c r="O902" s="352"/>
      <c r="P902" s="353" t="s">
        <v>316</v>
      </c>
      <c r="Q902" s="353"/>
      <c r="R902" s="353"/>
      <c r="S902" s="353"/>
      <c r="T902" s="353"/>
      <c r="U902" s="353"/>
      <c r="V902" s="353"/>
      <c r="W902" s="353"/>
      <c r="X902" s="353"/>
      <c r="Y902" s="354" t="s">
        <v>339</v>
      </c>
      <c r="Z902" s="355"/>
      <c r="AA902" s="355"/>
      <c r="AB902" s="355"/>
      <c r="AC902" s="135" t="s">
        <v>378</v>
      </c>
      <c r="AD902" s="135"/>
      <c r="AE902" s="135"/>
      <c r="AF902" s="135"/>
      <c r="AG902" s="135"/>
      <c r="AH902" s="354" t="s">
        <v>405</v>
      </c>
      <c r="AI902" s="351"/>
      <c r="AJ902" s="351"/>
      <c r="AK902" s="351"/>
      <c r="AL902" s="351" t="s">
        <v>21</v>
      </c>
      <c r="AM902" s="351"/>
      <c r="AN902" s="351"/>
      <c r="AO902" s="356"/>
      <c r="AP902" s="357" t="s">
        <v>342</v>
      </c>
      <c r="AQ902" s="357"/>
      <c r="AR902" s="357"/>
      <c r="AS902" s="357"/>
      <c r="AT902" s="357"/>
      <c r="AU902" s="357"/>
      <c r="AV902" s="357"/>
      <c r="AW902" s="357"/>
      <c r="AX902" s="357"/>
    </row>
    <row r="903" spans="1:50" ht="30" customHeight="1" x14ac:dyDescent="0.15">
      <c r="A903" s="363">
        <v>1</v>
      </c>
      <c r="B903" s="363">
        <v>1</v>
      </c>
      <c r="C903" s="348" t="s">
        <v>474</v>
      </c>
      <c r="D903" s="334"/>
      <c r="E903" s="334"/>
      <c r="F903" s="334"/>
      <c r="G903" s="334"/>
      <c r="H903" s="334"/>
      <c r="I903" s="334"/>
      <c r="J903" s="335">
        <v>4360001021914</v>
      </c>
      <c r="K903" s="336"/>
      <c r="L903" s="336"/>
      <c r="M903" s="336"/>
      <c r="N903" s="336"/>
      <c r="O903" s="336"/>
      <c r="P903" s="349" t="s">
        <v>475</v>
      </c>
      <c r="Q903" s="337"/>
      <c r="R903" s="337"/>
      <c r="S903" s="337"/>
      <c r="T903" s="337"/>
      <c r="U903" s="337"/>
      <c r="V903" s="337"/>
      <c r="W903" s="337"/>
      <c r="X903" s="337"/>
      <c r="Y903" s="338">
        <v>12</v>
      </c>
      <c r="Z903" s="339"/>
      <c r="AA903" s="339"/>
      <c r="AB903" s="340"/>
      <c r="AC903" s="341" t="s">
        <v>413</v>
      </c>
      <c r="AD903" s="341"/>
      <c r="AE903" s="341"/>
      <c r="AF903" s="341"/>
      <c r="AG903" s="341"/>
      <c r="AH903" s="342">
        <v>9</v>
      </c>
      <c r="AI903" s="343"/>
      <c r="AJ903" s="343"/>
      <c r="AK903" s="343"/>
      <c r="AL903" s="344">
        <v>78.7</v>
      </c>
      <c r="AM903" s="345"/>
      <c r="AN903" s="345"/>
      <c r="AO903" s="346"/>
      <c r="AP903" s="347" t="s">
        <v>470</v>
      </c>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44" t="s">
        <v>540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1"/>
      <c r="B935" s="351"/>
      <c r="C935" s="351" t="s">
        <v>26</v>
      </c>
      <c r="D935" s="351"/>
      <c r="E935" s="351"/>
      <c r="F935" s="351"/>
      <c r="G935" s="351"/>
      <c r="H935" s="351"/>
      <c r="I935" s="351"/>
      <c r="J935" s="135" t="s">
        <v>341</v>
      </c>
      <c r="K935" s="352"/>
      <c r="L935" s="352"/>
      <c r="M935" s="352"/>
      <c r="N935" s="352"/>
      <c r="O935" s="352"/>
      <c r="P935" s="353" t="s">
        <v>316</v>
      </c>
      <c r="Q935" s="353"/>
      <c r="R935" s="353"/>
      <c r="S935" s="353"/>
      <c r="T935" s="353"/>
      <c r="U935" s="353"/>
      <c r="V935" s="353"/>
      <c r="W935" s="353"/>
      <c r="X935" s="353"/>
      <c r="Y935" s="354" t="s">
        <v>339</v>
      </c>
      <c r="Z935" s="355"/>
      <c r="AA935" s="355"/>
      <c r="AB935" s="355"/>
      <c r="AC935" s="135" t="s">
        <v>378</v>
      </c>
      <c r="AD935" s="135"/>
      <c r="AE935" s="135"/>
      <c r="AF935" s="135"/>
      <c r="AG935" s="135"/>
      <c r="AH935" s="354" t="s">
        <v>405</v>
      </c>
      <c r="AI935" s="351"/>
      <c r="AJ935" s="351"/>
      <c r="AK935" s="351"/>
      <c r="AL935" s="351" t="s">
        <v>21</v>
      </c>
      <c r="AM935" s="351"/>
      <c r="AN935" s="351"/>
      <c r="AO935" s="356"/>
      <c r="AP935" s="357" t="s">
        <v>342</v>
      </c>
      <c r="AQ935" s="357"/>
      <c r="AR935" s="357"/>
      <c r="AS935" s="357"/>
      <c r="AT935" s="357"/>
      <c r="AU935" s="357"/>
      <c r="AV935" s="357"/>
      <c r="AW935" s="357"/>
      <c r="AX935" s="357"/>
    </row>
    <row r="936" spans="1:50" ht="30" customHeight="1" x14ac:dyDescent="0.15">
      <c r="A936" s="363">
        <v>1</v>
      </c>
      <c r="B936" s="363">
        <v>1</v>
      </c>
      <c r="C936" s="348" t="s">
        <v>503</v>
      </c>
      <c r="D936" s="334"/>
      <c r="E936" s="334"/>
      <c r="F936" s="334"/>
      <c r="G936" s="334"/>
      <c r="H936" s="334"/>
      <c r="I936" s="334"/>
      <c r="J936" s="335" t="s">
        <v>470</v>
      </c>
      <c r="K936" s="336"/>
      <c r="L936" s="336"/>
      <c r="M936" s="336"/>
      <c r="N936" s="336"/>
      <c r="O936" s="336"/>
      <c r="P936" s="349" t="s">
        <v>502</v>
      </c>
      <c r="Q936" s="337"/>
      <c r="R936" s="337"/>
      <c r="S936" s="337"/>
      <c r="T936" s="337"/>
      <c r="U936" s="337"/>
      <c r="V936" s="337"/>
      <c r="W936" s="337"/>
      <c r="X936" s="337"/>
      <c r="Y936" s="338">
        <v>6</v>
      </c>
      <c r="Z936" s="339"/>
      <c r="AA936" s="339"/>
      <c r="AB936" s="340"/>
      <c r="AC936" s="341" t="s">
        <v>416</v>
      </c>
      <c r="AD936" s="341"/>
      <c r="AE936" s="341"/>
      <c r="AF936" s="341"/>
      <c r="AG936" s="341"/>
      <c r="AH936" s="342">
        <v>1</v>
      </c>
      <c r="AI936" s="343"/>
      <c r="AJ936" s="343"/>
      <c r="AK936" s="343"/>
      <c r="AL936" s="344" t="s">
        <v>470</v>
      </c>
      <c r="AM936" s="345"/>
      <c r="AN936" s="345"/>
      <c r="AO936" s="346"/>
      <c r="AP936" s="347" t="s">
        <v>470</v>
      </c>
      <c r="AQ936" s="347"/>
      <c r="AR936" s="347"/>
      <c r="AS936" s="347"/>
      <c r="AT936" s="347"/>
      <c r="AU936" s="347"/>
      <c r="AV936" s="347"/>
      <c r="AW936" s="347"/>
      <c r="AX936" s="347"/>
    </row>
    <row r="937" spans="1:50" ht="30" customHeight="1" x14ac:dyDescent="0.15">
      <c r="A937" s="363">
        <v>2</v>
      </c>
      <c r="B937" s="363">
        <v>1</v>
      </c>
      <c r="C937" s="348" t="s">
        <v>504</v>
      </c>
      <c r="D937" s="334"/>
      <c r="E937" s="334"/>
      <c r="F937" s="334"/>
      <c r="G937" s="334"/>
      <c r="H937" s="334"/>
      <c r="I937" s="334"/>
      <c r="J937" s="335" t="s">
        <v>470</v>
      </c>
      <c r="K937" s="336"/>
      <c r="L937" s="336"/>
      <c r="M937" s="336"/>
      <c r="N937" s="336"/>
      <c r="O937" s="336"/>
      <c r="P937" s="349" t="s">
        <v>502</v>
      </c>
      <c r="Q937" s="337"/>
      <c r="R937" s="337"/>
      <c r="S937" s="337"/>
      <c r="T937" s="337"/>
      <c r="U937" s="337"/>
      <c r="V937" s="337"/>
      <c r="W937" s="337"/>
      <c r="X937" s="337"/>
      <c r="Y937" s="338">
        <v>3.3</v>
      </c>
      <c r="Z937" s="339"/>
      <c r="AA937" s="339"/>
      <c r="AB937" s="340"/>
      <c r="AC937" s="341" t="s">
        <v>416</v>
      </c>
      <c r="AD937" s="341"/>
      <c r="AE937" s="341"/>
      <c r="AF937" s="341"/>
      <c r="AG937" s="341"/>
      <c r="AH937" s="342">
        <v>1</v>
      </c>
      <c r="AI937" s="343"/>
      <c r="AJ937" s="343"/>
      <c r="AK937" s="343"/>
      <c r="AL937" s="344" t="s">
        <v>470</v>
      </c>
      <c r="AM937" s="345"/>
      <c r="AN937" s="345"/>
      <c r="AO937" s="346"/>
      <c r="AP937" s="347" t="s">
        <v>470</v>
      </c>
      <c r="AQ937" s="347"/>
      <c r="AR937" s="347"/>
      <c r="AS937" s="347"/>
      <c r="AT937" s="347"/>
      <c r="AU937" s="347"/>
      <c r="AV937" s="347"/>
      <c r="AW937" s="347"/>
      <c r="AX937" s="347"/>
    </row>
    <row r="938" spans="1:50" ht="30" customHeight="1" x14ac:dyDescent="0.15">
      <c r="A938" s="363">
        <v>3</v>
      </c>
      <c r="B938" s="363">
        <v>1</v>
      </c>
      <c r="C938" s="348" t="s">
        <v>507</v>
      </c>
      <c r="D938" s="334"/>
      <c r="E938" s="334"/>
      <c r="F938" s="334"/>
      <c r="G938" s="334"/>
      <c r="H938" s="334"/>
      <c r="I938" s="334"/>
      <c r="J938" s="335">
        <v>1000020470007</v>
      </c>
      <c r="K938" s="336"/>
      <c r="L938" s="336"/>
      <c r="M938" s="336"/>
      <c r="N938" s="336"/>
      <c r="O938" s="336"/>
      <c r="P938" s="349" t="s">
        <v>505</v>
      </c>
      <c r="Q938" s="337"/>
      <c r="R938" s="337"/>
      <c r="S938" s="337"/>
      <c r="T938" s="337"/>
      <c r="U938" s="337"/>
      <c r="V938" s="337"/>
      <c r="W938" s="337"/>
      <c r="X938" s="337"/>
      <c r="Y938" s="338">
        <v>1.2</v>
      </c>
      <c r="Z938" s="339"/>
      <c r="AA938" s="339"/>
      <c r="AB938" s="340"/>
      <c r="AC938" s="341" t="s">
        <v>416</v>
      </c>
      <c r="AD938" s="341"/>
      <c r="AE938" s="341"/>
      <c r="AF938" s="341"/>
      <c r="AG938" s="341"/>
      <c r="AH938" s="342">
        <v>1</v>
      </c>
      <c r="AI938" s="343"/>
      <c r="AJ938" s="343"/>
      <c r="AK938" s="343"/>
      <c r="AL938" s="344" t="s">
        <v>470</v>
      </c>
      <c r="AM938" s="345"/>
      <c r="AN938" s="345"/>
      <c r="AO938" s="346"/>
      <c r="AP938" s="347" t="s">
        <v>470</v>
      </c>
      <c r="AQ938" s="347"/>
      <c r="AR938" s="347"/>
      <c r="AS938" s="347"/>
      <c r="AT938" s="347"/>
      <c r="AU938" s="347"/>
      <c r="AV938" s="347"/>
      <c r="AW938" s="347"/>
      <c r="AX938" s="347"/>
    </row>
    <row r="939" spans="1:50" ht="30" customHeight="1" x14ac:dyDescent="0.15">
      <c r="A939" s="363">
        <v>4</v>
      </c>
      <c r="B939" s="363">
        <v>1</v>
      </c>
      <c r="C939" s="348" t="s">
        <v>508</v>
      </c>
      <c r="D939" s="334"/>
      <c r="E939" s="334"/>
      <c r="F939" s="334"/>
      <c r="G939" s="334"/>
      <c r="H939" s="334"/>
      <c r="I939" s="334"/>
      <c r="J939" s="335">
        <v>1360001001415</v>
      </c>
      <c r="K939" s="336"/>
      <c r="L939" s="336"/>
      <c r="M939" s="336"/>
      <c r="N939" s="336"/>
      <c r="O939" s="336"/>
      <c r="P939" s="349" t="s">
        <v>506</v>
      </c>
      <c r="Q939" s="337"/>
      <c r="R939" s="337"/>
      <c r="S939" s="337"/>
      <c r="T939" s="337"/>
      <c r="U939" s="337"/>
      <c r="V939" s="337"/>
      <c r="W939" s="337"/>
      <c r="X939" s="337"/>
      <c r="Y939" s="338">
        <v>1.1000000000000001</v>
      </c>
      <c r="Z939" s="339"/>
      <c r="AA939" s="339"/>
      <c r="AB939" s="340"/>
      <c r="AC939" s="341" t="s">
        <v>416</v>
      </c>
      <c r="AD939" s="341"/>
      <c r="AE939" s="341"/>
      <c r="AF939" s="341"/>
      <c r="AG939" s="341"/>
      <c r="AH939" s="342">
        <v>1</v>
      </c>
      <c r="AI939" s="343"/>
      <c r="AJ939" s="343"/>
      <c r="AK939" s="343"/>
      <c r="AL939" s="344" t="s">
        <v>470</v>
      </c>
      <c r="AM939" s="345"/>
      <c r="AN939" s="345"/>
      <c r="AO939" s="346"/>
      <c r="AP939" s="347" t="s">
        <v>470</v>
      </c>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299</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341</v>
      </c>
      <c r="K968" s="352"/>
      <c r="L968" s="352"/>
      <c r="M968" s="352"/>
      <c r="N968" s="352"/>
      <c r="O968" s="352"/>
      <c r="P968" s="353" t="s">
        <v>316</v>
      </c>
      <c r="Q968" s="353"/>
      <c r="R968" s="353"/>
      <c r="S968" s="353"/>
      <c r="T968" s="353"/>
      <c r="U968" s="353"/>
      <c r="V968" s="353"/>
      <c r="W968" s="353"/>
      <c r="X968" s="353"/>
      <c r="Y968" s="354" t="s">
        <v>339</v>
      </c>
      <c r="Z968" s="355"/>
      <c r="AA968" s="355"/>
      <c r="AB968" s="355"/>
      <c r="AC968" s="135" t="s">
        <v>378</v>
      </c>
      <c r="AD968" s="135"/>
      <c r="AE968" s="135"/>
      <c r="AF968" s="135"/>
      <c r="AG968" s="135"/>
      <c r="AH968" s="354" t="s">
        <v>405</v>
      </c>
      <c r="AI968" s="351"/>
      <c r="AJ968" s="351"/>
      <c r="AK968" s="351"/>
      <c r="AL968" s="351" t="s">
        <v>21</v>
      </c>
      <c r="AM968" s="351"/>
      <c r="AN968" s="351"/>
      <c r="AO968" s="356"/>
      <c r="AP968" s="357" t="s">
        <v>342</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300</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341</v>
      </c>
      <c r="K1001" s="352"/>
      <c r="L1001" s="352"/>
      <c r="M1001" s="352"/>
      <c r="N1001" s="352"/>
      <c r="O1001" s="352"/>
      <c r="P1001" s="353" t="s">
        <v>316</v>
      </c>
      <c r="Q1001" s="353"/>
      <c r="R1001" s="353"/>
      <c r="S1001" s="353"/>
      <c r="T1001" s="353"/>
      <c r="U1001" s="353"/>
      <c r="V1001" s="353"/>
      <c r="W1001" s="353"/>
      <c r="X1001" s="353"/>
      <c r="Y1001" s="354" t="s">
        <v>339</v>
      </c>
      <c r="Z1001" s="355"/>
      <c r="AA1001" s="355"/>
      <c r="AB1001" s="355"/>
      <c r="AC1001" s="135" t="s">
        <v>378</v>
      </c>
      <c r="AD1001" s="135"/>
      <c r="AE1001" s="135"/>
      <c r="AF1001" s="135"/>
      <c r="AG1001" s="135"/>
      <c r="AH1001" s="354" t="s">
        <v>405</v>
      </c>
      <c r="AI1001" s="351"/>
      <c r="AJ1001" s="351"/>
      <c r="AK1001" s="351"/>
      <c r="AL1001" s="351" t="s">
        <v>21</v>
      </c>
      <c r="AM1001" s="351"/>
      <c r="AN1001" s="351"/>
      <c r="AO1001" s="356"/>
      <c r="AP1001" s="357" t="s">
        <v>342</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301</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341</v>
      </c>
      <c r="K1034" s="352"/>
      <c r="L1034" s="352"/>
      <c r="M1034" s="352"/>
      <c r="N1034" s="352"/>
      <c r="O1034" s="352"/>
      <c r="P1034" s="353" t="s">
        <v>316</v>
      </c>
      <c r="Q1034" s="353"/>
      <c r="R1034" s="353"/>
      <c r="S1034" s="353"/>
      <c r="T1034" s="353"/>
      <c r="U1034" s="353"/>
      <c r="V1034" s="353"/>
      <c r="W1034" s="353"/>
      <c r="X1034" s="353"/>
      <c r="Y1034" s="354" t="s">
        <v>339</v>
      </c>
      <c r="Z1034" s="355"/>
      <c r="AA1034" s="355"/>
      <c r="AB1034" s="355"/>
      <c r="AC1034" s="135" t="s">
        <v>378</v>
      </c>
      <c r="AD1034" s="135"/>
      <c r="AE1034" s="135"/>
      <c r="AF1034" s="135"/>
      <c r="AG1034" s="135"/>
      <c r="AH1034" s="354" t="s">
        <v>405</v>
      </c>
      <c r="AI1034" s="351"/>
      <c r="AJ1034" s="351"/>
      <c r="AK1034" s="351"/>
      <c r="AL1034" s="351" t="s">
        <v>21</v>
      </c>
      <c r="AM1034" s="351"/>
      <c r="AN1034" s="351"/>
      <c r="AO1034" s="356"/>
      <c r="AP1034" s="357" t="s">
        <v>342</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302</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341</v>
      </c>
      <c r="K1067" s="352"/>
      <c r="L1067" s="352"/>
      <c r="M1067" s="352"/>
      <c r="N1067" s="352"/>
      <c r="O1067" s="352"/>
      <c r="P1067" s="353" t="s">
        <v>316</v>
      </c>
      <c r="Q1067" s="353"/>
      <c r="R1067" s="353"/>
      <c r="S1067" s="353"/>
      <c r="T1067" s="353"/>
      <c r="U1067" s="353"/>
      <c r="V1067" s="353"/>
      <c r="W1067" s="353"/>
      <c r="X1067" s="353"/>
      <c r="Y1067" s="354" t="s">
        <v>339</v>
      </c>
      <c r="Z1067" s="355"/>
      <c r="AA1067" s="355"/>
      <c r="AB1067" s="355"/>
      <c r="AC1067" s="135" t="s">
        <v>378</v>
      </c>
      <c r="AD1067" s="135"/>
      <c r="AE1067" s="135"/>
      <c r="AF1067" s="135"/>
      <c r="AG1067" s="135"/>
      <c r="AH1067" s="354" t="s">
        <v>405</v>
      </c>
      <c r="AI1067" s="351"/>
      <c r="AJ1067" s="351"/>
      <c r="AK1067" s="351"/>
      <c r="AL1067" s="351" t="s">
        <v>21</v>
      </c>
      <c r="AM1067" s="351"/>
      <c r="AN1067" s="351"/>
      <c r="AO1067" s="356"/>
      <c r="AP1067" s="357" t="s">
        <v>342</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368</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384</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3"/>
      <c r="B1101" s="363"/>
      <c r="C1101" s="135" t="s">
        <v>335</v>
      </c>
      <c r="D1101" s="367"/>
      <c r="E1101" s="135" t="s">
        <v>334</v>
      </c>
      <c r="F1101" s="367"/>
      <c r="G1101" s="367"/>
      <c r="H1101" s="367"/>
      <c r="I1101" s="367"/>
      <c r="J1101" s="135" t="s">
        <v>341</v>
      </c>
      <c r="K1101" s="135"/>
      <c r="L1101" s="135"/>
      <c r="M1101" s="135"/>
      <c r="N1101" s="135"/>
      <c r="O1101" s="135"/>
      <c r="P1101" s="354" t="s">
        <v>27</v>
      </c>
      <c r="Q1101" s="354"/>
      <c r="R1101" s="354"/>
      <c r="S1101" s="354"/>
      <c r="T1101" s="354"/>
      <c r="U1101" s="354"/>
      <c r="V1101" s="354"/>
      <c r="W1101" s="354"/>
      <c r="X1101" s="354"/>
      <c r="Y1101" s="135" t="s">
        <v>343</v>
      </c>
      <c r="Z1101" s="367"/>
      <c r="AA1101" s="367"/>
      <c r="AB1101" s="367"/>
      <c r="AC1101" s="135" t="s">
        <v>317</v>
      </c>
      <c r="AD1101" s="135"/>
      <c r="AE1101" s="135"/>
      <c r="AF1101" s="135"/>
      <c r="AG1101" s="135"/>
      <c r="AH1101" s="354" t="s">
        <v>330</v>
      </c>
      <c r="AI1101" s="355"/>
      <c r="AJ1101" s="355"/>
      <c r="AK1101" s="355"/>
      <c r="AL1101" s="355" t="s">
        <v>21</v>
      </c>
      <c r="AM1101" s="355"/>
      <c r="AN1101" s="355"/>
      <c r="AO1101" s="368"/>
      <c r="AP1101" s="357" t="s">
        <v>369</v>
      </c>
      <c r="AQ1101" s="357"/>
      <c r="AR1101" s="357"/>
      <c r="AS1101" s="357"/>
      <c r="AT1101" s="357"/>
      <c r="AU1101" s="357"/>
      <c r="AV1101" s="357"/>
      <c r="AW1101" s="357"/>
      <c r="AX1101" s="357"/>
    </row>
    <row r="1102" spans="1:50" ht="30"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121" priority="14041">
      <formula>IF(RIGHT(TEXT(P14,"0.#"),1)=".",FALSE,TRUE)</formula>
    </cfRule>
    <cfRule type="expression" dxfId="2120" priority="14042">
      <formula>IF(RIGHT(TEXT(P14,"0.#"),1)=".",TRUE,FALSE)</formula>
    </cfRule>
  </conditionalFormatting>
  <conditionalFormatting sqref="AE32">
    <cfRule type="expression" dxfId="2119" priority="14031">
      <formula>IF(RIGHT(TEXT(AE32,"0.#"),1)=".",FALSE,TRUE)</formula>
    </cfRule>
    <cfRule type="expression" dxfId="2118" priority="14032">
      <formula>IF(RIGHT(TEXT(AE32,"0.#"),1)=".",TRUE,FALSE)</formula>
    </cfRule>
  </conditionalFormatting>
  <conditionalFormatting sqref="P18:AX18">
    <cfRule type="expression" dxfId="2117" priority="13917">
      <formula>IF(RIGHT(TEXT(P18,"0.#"),1)=".",FALSE,TRUE)</formula>
    </cfRule>
    <cfRule type="expression" dxfId="2116" priority="13918">
      <formula>IF(RIGHT(TEXT(P18,"0.#"),1)=".",TRUE,FALSE)</formula>
    </cfRule>
  </conditionalFormatting>
  <conditionalFormatting sqref="Y782">
    <cfRule type="expression" dxfId="2115" priority="13913">
      <formula>IF(RIGHT(TEXT(Y782,"0.#"),1)=".",FALSE,TRUE)</formula>
    </cfRule>
    <cfRule type="expression" dxfId="2114" priority="13914">
      <formula>IF(RIGHT(TEXT(Y782,"0.#"),1)=".",TRUE,FALSE)</formula>
    </cfRule>
  </conditionalFormatting>
  <conditionalFormatting sqref="Y791">
    <cfRule type="expression" dxfId="2113" priority="13909">
      <formula>IF(RIGHT(TEXT(Y791,"0.#"),1)=".",FALSE,TRUE)</formula>
    </cfRule>
    <cfRule type="expression" dxfId="2112" priority="13910">
      <formula>IF(RIGHT(TEXT(Y791,"0.#"),1)=".",TRUE,FALSE)</formula>
    </cfRule>
  </conditionalFormatting>
  <conditionalFormatting sqref="Y822:Y829 Y820 Y809:Y816 Y807 Y797:Y803">
    <cfRule type="expression" dxfId="2111" priority="13691">
      <formula>IF(RIGHT(TEXT(Y797,"0.#"),1)=".",FALSE,TRUE)</formula>
    </cfRule>
    <cfRule type="expression" dxfId="2110" priority="13692">
      <formula>IF(RIGHT(TEXT(Y797,"0.#"),1)=".",TRUE,FALSE)</formula>
    </cfRule>
  </conditionalFormatting>
  <conditionalFormatting sqref="P16:AQ17 P15:AX15 P13:AX13">
    <cfRule type="expression" dxfId="2109" priority="13739">
      <formula>IF(RIGHT(TEXT(P13,"0.#"),1)=".",FALSE,TRUE)</formula>
    </cfRule>
    <cfRule type="expression" dxfId="2108" priority="13740">
      <formula>IF(RIGHT(TEXT(P13,"0.#"),1)=".",TRUE,FALSE)</formula>
    </cfRule>
  </conditionalFormatting>
  <conditionalFormatting sqref="P19:AJ19">
    <cfRule type="expression" dxfId="2107" priority="13737">
      <formula>IF(RIGHT(TEXT(P19,"0.#"),1)=".",FALSE,TRUE)</formula>
    </cfRule>
    <cfRule type="expression" dxfId="2106" priority="13738">
      <formula>IF(RIGHT(TEXT(P19,"0.#"),1)=".",TRUE,FALSE)</formula>
    </cfRule>
  </conditionalFormatting>
  <conditionalFormatting sqref="AE101 AQ101">
    <cfRule type="expression" dxfId="2105" priority="13729">
      <formula>IF(RIGHT(TEXT(AE101,"0.#"),1)=".",FALSE,TRUE)</formula>
    </cfRule>
    <cfRule type="expression" dxfId="2104" priority="13730">
      <formula>IF(RIGHT(TEXT(AE101,"0.#"),1)=".",TRUE,FALSE)</formula>
    </cfRule>
  </conditionalFormatting>
  <conditionalFormatting sqref="Y783:Y790">
    <cfRule type="expression" dxfId="2103" priority="13715">
      <formula>IF(RIGHT(TEXT(Y783,"0.#"),1)=".",FALSE,TRUE)</formula>
    </cfRule>
    <cfRule type="expression" dxfId="2102" priority="13716">
      <formula>IF(RIGHT(TEXT(Y783,"0.#"),1)=".",TRUE,FALSE)</formula>
    </cfRule>
  </conditionalFormatting>
  <conditionalFormatting sqref="AU791">
    <cfRule type="expression" dxfId="2101" priority="13711">
      <formula>IF(RIGHT(TEXT(AU791,"0.#"),1)=".",FALSE,TRUE)</formula>
    </cfRule>
    <cfRule type="expression" dxfId="2100" priority="13712">
      <formula>IF(RIGHT(TEXT(AU791,"0.#"),1)=".",TRUE,FALSE)</formula>
    </cfRule>
  </conditionalFormatting>
  <conditionalFormatting sqref="AU785:AU790">
    <cfRule type="expression" dxfId="2099" priority="13709">
      <formula>IF(RIGHT(TEXT(AU785,"0.#"),1)=".",FALSE,TRUE)</formula>
    </cfRule>
    <cfRule type="expression" dxfId="2098" priority="13710">
      <formula>IF(RIGHT(TEXT(AU785,"0.#"),1)=".",TRUE,FALSE)</formula>
    </cfRule>
  </conditionalFormatting>
  <conditionalFormatting sqref="Y821 Y808">
    <cfRule type="expression" dxfId="2097" priority="13695">
      <formula>IF(RIGHT(TEXT(Y808,"0.#"),1)=".",FALSE,TRUE)</formula>
    </cfRule>
    <cfRule type="expression" dxfId="2096" priority="13696">
      <formula>IF(RIGHT(TEXT(Y808,"0.#"),1)=".",TRUE,FALSE)</formula>
    </cfRule>
  </conditionalFormatting>
  <conditionalFormatting sqref="Y830 Y817 Y804">
    <cfRule type="expression" dxfId="2095" priority="13693">
      <formula>IF(RIGHT(TEXT(Y804,"0.#"),1)=".",FALSE,TRUE)</formula>
    </cfRule>
    <cfRule type="expression" dxfId="2094" priority="13694">
      <formula>IF(RIGHT(TEXT(Y804,"0.#"),1)=".",TRUE,FALSE)</formula>
    </cfRule>
  </conditionalFormatting>
  <conditionalFormatting sqref="AU821 AU808 AU795">
    <cfRule type="expression" dxfId="2093" priority="13689">
      <formula>IF(RIGHT(TEXT(AU795,"0.#"),1)=".",FALSE,TRUE)</formula>
    </cfRule>
    <cfRule type="expression" dxfId="2092" priority="13690">
      <formula>IF(RIGHT(TEXT(AU795,"0.#"),1)=".",TRUE,FALSE)</formula>
    </cfRule>
  </conditionalFormatting>
  <conditionalFormatting sqref="AU830 AU817 AU804">
    <cfRule type="expression" dxfId="2091" priority="13687">
      <formula>IF(RIGHT(TEXT(AU804,"0.#"),1)=".",FALSE,TRUE)</formula>
    </cfRule>
    <cfRule type="expression" dxfId="2090" priority="13688">
      <formula>IF(RIGHT(TEXT(AU804,"0.#"),1)=".",TRUE,FALSE)</formula>
    </cfRule>
  </conditionalFormatting>
  <conditionalFormatting sqref="AU822:AU829 AU820 AU809:AU816 AU807 AU796:AU803">
    <cfRule type="expression" dxfId="2089" priority="13685">
      <formula>IF(RIGHT(TEXT(AU796,"0.#"),1)=".",FALSE,TRUE)</formula>
    </cfRule>
    <cfRule type="expression" dxfId="2088" priority="13686">
      <formula>IF(RIGHT(TEXT(AU796,"0.#"),1)=".",TRUE,FALSE)</formula>
    </cfRule>
  </conditionalFormatting>
  <conditionalFormatting sqref="AM87">
    <cfRule type="expression" dxfId="2087" priority="13339">
      <formula>IF(RIGHT(TEXT(AM87,"0.#"),1)=".",FALSE,TRUE)</formula>
    </cfRule>
    <cfRule type="expression" dxfId="2086" priority="13340">
      <formula>IF(RIGHT(TEXT(AM87,"0.#"),1)=".",TRUE,FALSE)</formula>
    </cfRule>
  </conditionalFormatting>
  <conditionalFormatting sqref="AE55">
    <cfRule type="expression" dxfId="2085" priority="13407">
      <formula>IF(RIGHT(TEXT(AE55,"0.#"),1)=".",FALSE,TRUE)</formula>
    </cfRule>
    <cfRule type="expression" dxfId="2084" priority="13408">
      <formula>IF(RIGHT(TEXT(AE55,"0.#"),1)=".",TRUE,FALSE)</formula>
    </cfRule>
  </conditionalFormatting>
  <conditionalFormatting sqref="AI55">
    <cfRule type="expression" dxfId="2083" priority="13405">
      <formula>IF(RIGHT(TEXT(AI55,"0.#"),1)=".",FALSE,TRUE)</formula>
    </cfRule>
    <cfRule type="expression" dxfId="2082" priority="13406">
      <formula>IF(RIGHT(TEXT(AI55,"0.#"),1)=".",TRUE,FALSE)</formula>
    </cfRule>
  </conditionalFormatting>
  <conditionalFormatting sqref="AM34">
    <cfRule type="expression" dxfId="2081" priority="13485">
      <formula>IF(RIGHT(TEXT(AM34,"0.#"),1)=".",FALSE,TRUE)</formula>
    </cfRule>
    <cfRule type="expression" dxfId="2080" priority="13486">
      <formula>IF(RIGHT(TEXT(AM34,"0.#"),1)=".",TRUE,FALSE)</formula>
    </cfRule>
  </conditionalFormatting>
  <conditionalFormatting sqref="AE33">
    <cfRule type="expression" dxfId="2079" priority="13499">
      <formula>IF(RIGHT(TEXT(AE33,"0.#"),1)=".",FALSE,TRUE)</formula>
    </cfRule>
    <cfRule type="expression" dxfId="2078" priority="13500">
      <formula>IF(RIGHT(TEXT(AE33,"0.#"),1)=".",TRUE,FALSE)</formula>
    </cfRule>
  </conditionalFormatting>
  <conditionalFormatting sqref="AE34">
    <cfRule type="expression" dxfId="2077" priority="13497">
      <formula>IF(RIGHT(TEXT(AE34,"0.#"),1)=".",FALSE,TRUE)</formula>
    </cfRule>
    <cfRule type="expression" dxfId="2076" priority="13498">
      <formula>IF(RIGHT(TEXT(AE34,"0.#"),1)=".",TRUE,FALSE)</formula>
    </cfRule>
  </conditionalFormatting>
  <conditionalFormatting sqref="AI34">
    <cfRule type="expression" dxfId="2075" priority="13495">
      <formula>IF(RIGHT(TEXT(AI34,"0.#"),1)=".",FALSE,TRUE)</formula>
    </cfRule>
    <cfRule type="expression" dxfId="2074" priority="13496">
      <formula>IF(RIGHT(TEXT(AI34,"0.#"),1)=".",TRUE,FALSE)</formula>
    </cfRule>
  </conditionalFormatting>
  <conditionalFormatting sqref="AI33">
    <cfRule type="expression" dxfId="2073" priority="13493">
      <formula>IF(RIGHT(TEXT(AI33,"0.#"),1)=".",FALSE,TRUE)</formula>
    </cfRule>
    <cfRule type="expression" dxfId="2072" priority="13494">
      <formula>IF(RIGHT(TEXT(AI33,"0.#"),1)=".",TRUE,FALSE)</formula>
    </cfRule>
  </conditionalFormatting>
  <conditionalFormatting sqref="AI32">
    <cfRule type="expression" dxfId="2071" priority="13491">
      <formula>IF(RIGHT(TEXT(AI32,"0.#"),1)=".",FALSE,TRUE)</formula>
    </cfRule>
    <cfRule type="expression" dxfId="2070" priority="13492">
      <formula>IF(RIGHT(TEXT(AI32,"0.#"),1)=".",TRUE,FALSE)</formula>
    </cfRule>
  </conditionalFormatting>
  <conditionalFormatting sqref="AM32">
    <cfRule type="expression" dxfId="2069" priority="13489">
      <formula>IF(RIGHT(TEXT(AM32,"0.#"),1)=".",FALSE,TRUE)</formula>
    </cfRule>
    <cfRule type="expression" dxfId="2068" priority="13490">
      <formula>IF(RIGHT(TEXT(AM32,"0.#"),1)=".",TRUE,FALSE)</formula>
    </cfRule>
  </conditionalFormatting>
  <conditionalFormatting sqref="AM33">
    <cfRule type="expression" dxfId="2067" priority="13487">
      <formula>IF(RIGHT(TEXT(AM33,"0.#"),1)=".",FALSE,TRUE)</formula>
    </cfRule>
    <cfRule type="expression" dxfId="2066" priority="13488">
      <formula>IF(RIGHT(TEXT(AM33,"0.#"),1)=".",TRUE,FALSE)</formula>
    </cfRule>
  </conditionalFormatting>
  <conditionalFormatting sqref="AQ32:AQ34">
    <cfRule type="expression" dxfId="2065" priority="13479">
      <formula>IF(RIGHT(TEXT(AQ32,"0.#"),1)=".",FALSE,TRUE)</formula>
    </cfRule>
    <cfRule type="expression" dxfId="2064" priority="13480">
      <formula>IF(RIGHT(TEXT(AQ32,"0.#"),1)=".",TRUE,FALSE)</formula>
    </cfRule>
  </conditionalFormatting>
  <conditionalFormatting sqref="AU32:AU34">
    <cfRule type="expression" dxfId="2063" priority="13477">
      <formula>IF(RIGHT(TEXT(AU32,"0.#"),1)=".",FALSE,TRUE)</formula>
    </cfRule>
    <cfRule type="expression" dxfId="2062" priority="13478">
      <formula>IF(RIGHT(TEXT(AU32,"0.#"),1)=".",TRUE,FALSE)</formula>
    </cfRule>
  </conditionalFormatting>
  <conditionalFormatting sqref="AE53">
    <cfRule type="expression" dxfId="2061" priority="13411">
      <formula>IF(RIGHT(TEXT(AE53,"0.#"),1)=".",FALSE,TRUE)</formula>
    </cfRule>
    <cfRule type="expression" dxfId="2060" priority="13412">
      <formula>IF(RIGHT(TEXT(AE53,"0.#"),1)=".",TRUE,FALSE)</formula>
    </cfRule>
  </conditionalFormatting>
  <conditionalFormatting sqref="AE54">
    <cfRule type="expression" dxfId="2059" priority="13409">
      <formula>IF(RIGHT(TEXT(AE54,"0.#"),1)=".",FALSE,TRUE)</formula>
    </cfRule>
    <cfRule type="expression" dxfId="2058" priority="13410">
      <formula>IF(RIGHT(TEXT(AE54,"0.#"),1)=".",TRUE,FALSE)</formula>
    </cfRule>
  </conditionalFormatting>
  <conditionalFormatting sqref="AI54">
    <cfRule type="expression" dxfId="2057" priority="13403">
      <formula>IF(RIGHT(TEXT(AI54,"0.#"),1)=".",FALSE,TRUE)</formula>
    </cfRule>
    <cfRule type="expression" dxfId="2056" priority="13404">
      <formula>IF(RIGHT(TEXT(AI54,"0.#"),1)=".",TRUE,FALSE)</formula>
    </cfRule>
  </conditionalFormatting>
  <conditionalFormatting sqref="AI53">
    <cfRule type="expression" dxfId="2055" priority="13401">
      <formula>IF(RIGHT(TEXT(AI53,"0.#"),1)=".",FALSE,TRUE)</formula>
    </cfRule>
    <cfRule type="expression" dxfId="2054" priority="13402">
      <formula>IF(RIGHT(TEXT(AI53,"0.#"),1)=".",TRUE,FALSE)</formula>
    </cfRule>
  </conditionalFormatting>
  <conditionalFormatting sqref="AM53">
    <cfRule type="expression" dxfId="2053" priority="13399">
      <formula>IF(RIGHT(TEXT(AM53,"0.#"),1)=".",FALSE,TRUE)</formula>
    </cfRule>
    <cfRule type="expression" dxfId="2052" priority="13400">
      <formula>IF(RIGHT(TEXT(AM53,"0.#"),1)=".",TRUE,FALSE)</formula>
    </cfRule>
  </conditionalFormatting>
  <conditionalFormatting sqref="AM54">
    <cfRule type="expression" dxfId="2051" priority="13397">
      <formula>IF(RIGHT(TEXT(AM54,"0.#"),1)=".",FALSE,TRUE)</formula>
    </cfRule>
    <cfRule type="expression" dxfId="2050" priority="13398">
      <formula>IF(RIGHT(TEXT(AM54,"0.#"),1)=".",TRUE,FALSE)</formula>
    </cfRule>
  </conditionalFormatting>
  <conditionalFormatting sqref="AM55">
    <cfRule type="expression" dxfId="2049" priority="13395">
      <formula>IF(RIGHT(TEXT(AM55,"0.#"),1)=".",FALSE,TRUE)</formula>
    </cfRule>
    <cfRule type="expression" dxfId="2048" priority="13396">
      <formula>IF(RIGHT(TEXT(AM55,"0.#"),1)=".",TRUE,FALSE)</formula>
    </cfRule>
  </conditionalFormatting>
  <conditionalFormatting sqref="AE60">
    <cfRule type="expression" dxfId="2047" priority="13381">
      <formula>IF(RIGHT(TEXT(AE60,"0.#"),1)=".",FALSE,TRUE)</formula>
    </cfRule>
    <cfRule type="expression" dxfId="2046" priority="13382">
      <formula>IF(RIGHT(TEXT(AE60,"0.#"),1)=".",TRUE,FALSE)</formula>
    </cfRule>
  </conditionalFormatting>
  <conditionalFormatting sqref="AE61">
    <cfRule type="expression" dxfId="2045" priority="13379">
      <formula>IF(RIGHT(TEXT(AE61,"0.#"),1)=".",FALSE,TRUE)</formula>
    </cfRule>
    <cfRule type="expression" dxfId="2044" priority="13380">
      <formula>IF(RIGHT(TEXT(AE61,"0.#"),1)=".",TRUE,FALSE)</formula>
    </cfRule>
  </conditionalFormatting>
  <conditionalFormatting sqref="AE62">
    <cfRule type="expression" dxfId="2043" priority="13377">
      <formula>IF(RIGHT(TEXT(AE62,"0.#"),1)=".",FALSE,TRUE)</formula>
    </cfRule>
    <cfRule type="expression" dxfId="2042" priority="13378">
      <formula>IF(RIGHT(TEXT(AE62,"0.#"),1)=".",TRUE,FALSE)</formula>
    </cfRule>
  </conditionalFormatting>
  <conditionalFormatting sqref="AI62">
    <cfRule type="expression" dxfId="2041" priority="13375">
      <formula>IF(RIGHT(TEXT(AI62,"0.#"),1)=".",FALSE,TRUE)</formula>
    </cfRule>
    <cfRule type="expression" dxfId="2040" priority="13376">
      <formula>IF(RIGHT(TEXT(AI62,"0.#"),1)=".",TRUE,FALSE)</formula>
    </cfRule>
  </conditionalFormatting>
  <conditionalFormatting sqref="AI61">
    <cfRule type="expression" dxfId="2039" priority="13373">
      <formula>IF(RIGHT(TEXT(AI61,"0.#"),1)=".",FALSE,TRUE)</formula>
    </cfRule>
    <cfRule type="expression" dxfId="2038" priority="13374">
      <formula>IF(RIGHT(TEXT(AI61,"0.#"),1)=".",TRUE,FALSE)</formula>
    </cfRule>
  </conditionalFormatting>
  <conditionalFormatting sqref="AI60">
    <cfRule type="expression" dxfId="2037" priority="13371">
      <formula>IF(RIGHT(TEXT(AI60,"0.#"),1)=".",FALSE,TRUE)</formula>
    </cfRule>
    <cfRule type="expression" dxfId="2036" priority="13372">
      <formula>IF(RIGHT(TEXT(AI60,"0.#"),1)=".",TRUE,FALSE)</formula>
    </cfRule>
  </conditionalFormatting>
  <conditionalFormatting sqref="AM60">
    <cfRule type="expression" dxfId="2035" priority="13369">
      <formula>IF(RIGHT(TEXT(AM60,"0.#"),1)=".",FALSE,TRUE)</formula>
    </cfRule>
    <cfRule type="expression" dxfId="2034" priority="13370">
      <formula>IF(RIGHT(TEXT(AM60,"0.#"),1)=".",TRUE,FALSE)</formula>
    </cfRule>
  </conditionalFormatting>
  <conditionalFormatting sqref="AM61">
    <cfRule type="expression" dxfId="2033" priority="13367">
      <formula>IF(RIGHT(TEXT(AM61,"0.#"),1)=".",FALSE,TRUE)</formula>
    </cfRule>
    <cfRule type="expression" dxfId="2032" priority="13368">
      <formula>IF(RIGHT(TEXT(AM61,"0.#"),1)=".",TRUE,FALSE)</formula>
    </cfRule>
  </conditionalFormatting>
  <conditionalFormatting sqref="AM62">
    <cfRule type="expression" dxfId="2031" priority="13365">
      <formula>IF(RIGHT(TEXT(AM62,"0.#"),1)=".",FALSE,TRUE)</formula>
    </cfRule>
    <cfRule type="expression" dxfId="2030" priority="13366">
      <formula>IF(RIGHT(TEXT(AM62,"0.#"),1)=".",TRUE,FALSE)</formula>
    </cfRule>
  </conditionalFormatting>
  <conditionalFormatting sqref="AE87">
    <cfRule type="expression" dxfId="2029" priority="13351">
      <formula>IF(RIGHT(TEXT(AE87,"0.#"),1)=".",FALSE,TRUE)</formula>
    </cfRule>
    <cfRule type="expression" dxfId="2028" priority="13352">
      <formula>IF(RIGHT(TEXT(AE87,"0.#"),1)=".",TRUE,FALSE)</formula>
    </cfRule>
  </conditionalFormatting>
  <conditionalFormatting sqref="AE88">
    <cfRule type="expression" dxfId="2027" priority="13349">
      <formula>IF(RIGHT(TEXT(AE88,"0.#"),1)=".",FALSE,TRUE)</formula>
    </cfRule>
    <cfRule type="expression" dxfId="2026" priority="13350">
      <formula>IF(RIGHT(TEXT(AE88,"0.#"),1)=".",TRUE,FALSE)</formula>
    </cfRule>
  </conditionalFormatting>
  <conditionalFormatting sqref="AE89">
    <cfRule type="expression" dxfId="2025" priority="13347">
      <formula>IF(RIGHT(TEXT(AE89,"0.#"),1)=".",FALSE,TRUE)</formula>
    </cfRule>
    <cfRule type="expression" dxfId="2024" priority="13348">
      <formula>IF(RIGHT(TEXT(AE89,"0.#"),1)=".",TRUE,FALSE)</formula>
    </cfRule>
  </conditionalFormatting>
  <conditionalFormatting sqref="AI89">
    <cfRule type="expression" dxfId="2023" priority="13345">
      <formula>IF(RIGHT(TEXT(AI89,"0.#"),1)=".",FALSE,TRUE)</formula>
    </cfRule>
    <cfRule type="expression" dxfId="2022" priority="13346">
      <formula>IF(RIGHT(TEXT(AI89,"0.#"),1)=".",TRUE,FALSE)</formula>
    </cfRule>
  </conditionalFormatting>
  <conditionalFormatting sqref="AI88">
    <cfRule type="expression" dxfId="2021" priority="13343">
      <formula>IF(RIGHT(TEXT(AI88,"0.#"),1)=".",FALSE,TRUE)</formula>
    </cfRule>
    <cfRule type="expression" dxfId="2020" priority="13344">
      <formula>IF(RIGHT(TEXT(AI88,"0.#"),1)=".",TRUE,FALSE)</formula>
    </cfRule>
  </conditionalFormatting>
  <conditionalFormatting sqref="AI87">
    <cfRule type="expression" dxfId="2019" priority="13341">
      <formula>IF(RIGHT(TEXT(AI87,"0.#"),1)=".",FALSE,TRUE)</formula>
    </cfRule>
    <cfRule type="expression" dxfId="2018" priority="13342">
      <formula>IF(RIGHT(TEXT(AI87,"0.#"),1)=".",TRUE,FALSE)</formula>
    </cfRule>
  </conditionalFormatting>
  <conditionalFormatting sqref="AM88">
    <cfRule type="expression" dxfId="2017" priority="13337">
      <formula>IF(RIGHT(TEXT(AM88,"0.#"),1)=".",FALSE,TRUE)</formula>
    </cfRule>
    <cfRule type="expression" dxfId="2016" priority="13338">
      <formula>IF(RIGHT(TEXT(AM88,"0.#"),1)=".",TRUE,FALSE)</formula>
    </cfRule>
  </conditionalFormatting>
  <conditionalFormatting sqref="AM89">
    <cfRule type="expression" dxfId="2015" priority="13335">
      <formula>IF(RIGHT(TEXT(AM89,"0.#"),1)=".",FALSE,TRUE)</formula>
    </cfRule>
    <cfRule type="expression" dxfId="2014" priority="13336">
      <formula>IF(RIGHT(TEXT(AM89,"0.#"),1)=".",TRUE,FALSE)</formula>
    </cfRule>
  </conditionalFormatting>
  <conditionalFormatting sqref="AE92">
    <cfRule type="expression" dxfId="2013" priority="13321">
      <formula>IF(RIGHT(TEXT(AE92,"0.#"),1)=".",FALSE,TRUE)</formula>
    </cfRule>
    <cfRule type="expression" dxfId="2012" priority="13322">
      <formula>IF(RIGHT(TEXT(AE92,"0.#"),1)=".",TRUE,FALSE)</formula>
    </cfRule>
  </conditionalFormatting>
  <conditionalFormatting sqref="AE93">
    <cfRule type="expression" dxfId="2011" priority="13319">
      <formula>IF(RIGHT(TEXT(AE93,"0.#"),1)=".",FALSE,TRUE)</formula>
    </cfRule>
    <cfRule type="expression" dxfId="2010" priority="13320">
      <formula>IF(RIGHT(TEXT(AE93,"0.#"),1)=".",TRUE,FALSE)</formula>
    </cfRule>
  </conditionalFormatting>
  <conditionalFormatting sqref="AE94">
    <cfRule type="expression" dxfId="2009" priority="13317">
      <formula>IF(RIGHT(TEXT(AE94,"0.#"),1)=".",FALSE,TRUE)</formula>
    </cfRule>
    <cfRule type="expression" dxfId="2008" priority="13318">
      <formula>IF(RIGHT(TEXT(AE94,"0.#"),1)=".",TRUE,FALSE)</formula>
    </cfRule>
  </conditionalFormatting>
  <conditionalFormatting sqref="AI94">
    <cfRule type="expression" dxfId="2007" priority="13315">
      <formula>IF(RIGHT(TEXT(AI94,"0.#"),1)=".",FALSE,TRUE)</formula>
    </cfRule>
    <cfRule type="expression" dxfId="2006" priority="13316">
      <formula>IF(RIGHT(TEXT(AI94,"0.#"),1)=".",TRUE,FALSE)</formula>
    </cfRule>
  </conditionalFormatting>
  <conditionalFormatting sqref="AI93">
    <cfRule type="expression" dxfId="2005" priority="13313">
      <formula>IF(RIGHT(TEXT(AI93,"0.#"),1)=".",FALSE,TRUE)</formula>
    </cfRule>
    <cfRule type="expression" dxfId="2004" priority="13314">
      <formula>IF(RIGHT(TEXT(AI93,"0.#"),1)=".",TRUE,FALSE)</formula>
    </cfRule>
  </conditionalFormatting>
  <conditionalFormatting sqref="AI92">
    <cfRule type="expression" dxfId="2003" priority="13311">
      <formula>IF(RIGHT(TEXT(AI92,"0.#"),1)=".",FALSE,TRUE)</formula>
    </cfRule>
    <cfRule type="expression" dxfId="2002" priority="13312">
      <formula>IF(RIGHT(TEXT(AI92,"0.#"),1)=".",TRUE,FALSE)</formula>
    </cfRule>
  </conditionalFormatting>
  <conditionalFormatting sqref="AM92">
    <cfRule type="expression" dxfId="2001" priority="13309">
      <formula>IF(RIGHT(TEXT(AM92,"0.#"),1)=".",FALSE,TRUE)</formula>
    </cfRule>
    <cfRule type="expression" dxfId="2000" priority="13310">
      <formula>IF(RIGHT(TEXT(AM92,"0.#"),1)=".",TRUE,FALSE)</formula>
    </cfRule>
  </conditionalFormatting>
  <conditionalFormatting sqref="AM93">
    <cfRule type="expression" dxfId="1999" priority="13307">
      <formula>IF(RIGHT(TEXT(AM93,"0.#"),1)=".",FALSE,TRUE)</formula>
    </cfRule>
    <cfRule type="expression" dxfId="1998" priority="13308">
      <formula>IF(RIGHT(TEXT(AM93,"0.#"),1)=".",TRUE,FALSE)</formula>
    </cfRule>
  </conditionalFormatting>
  <conditionalFormatting sqref="AM94">
    <cfRule type="expression" dxfId="1997" priority="13305">
      <formula>IF(RIGHT(TEXT(AM94,"0.#"),1)=".",FALSE,TRUE)</formula>
    </cfRule>
    <cfRule type="expression" dxfId="1996" priority="13306">
      <formula>IF(RIGHT(TEXT(AM94,"0.#"),1)=".",TRUE,FALSE)</formula>
    </cfRule>
  </conditionalFormatting>
  <conditionalFormatting sqref="AE97">
    <cfRule type="expression" dxfId="1995" priority="13291">
      <formula>IF(RIGHT(TEXT(AE97,"0.#"),1)=".",FALSE,TRUE)</formula>
    </cfRule>
    <cfRule type="expression" dxfId="1994" priority="13292">
      <formula>IF(RIGHT(TEXT(AE97,"0.#"),1)=".",TRUE,FALSE)</formula>
    </cfRule>
  </conditionalFormatting>
  <conditionalFormatting sqref="AE98">
    <cfRule type="expression" dxfId="1993" priority="13289">
      <formula>IF(RIGHT(TEXT(AE98,"0.#"),1)=".",FALSE,TRUE)</formula>
    </cfRule>
    <cfRule type="expression" dxfId="1992" priority="13290">
      <formula>IF(RIGHT(TEXT(AE98,"0.#"),1)=".",TRUE,FALSE)</formula>
    </cfRule>
  </conditionalFormatting>
  <conditionalFormatting sqref="AE99">
    <cfRule type="expression" dxfId="1991" priority="13287">
      <formula>IF(RIGHT(TEXT(AE99,"0.#"),1)=".",FALSE,TRUE)</formula>
    </cfRule>
    <cfRule type="expression" dxfId="1990" priority="13288">
      <formula>IF(RIGHT(TEXT(AE99,"0.#"),1)=".",TRUE,FALSE)</formula>
    </cfRule>
  </conditionalFormatting>
  <conditionalFormatting sqref="AI99">
    <cfRule type="expression" dxfId="1989" priority="13285">
      <formula>IF(RIGHT(TEXT(AI99,"0.#"),1)=".",FALSE,TRUE)</formula>
    </cfRule>
    <cfRule type="expression" dxfId="1988" priority="13286">
      <formula>IF(RIGHT(TEXT(AI99,"0.#"),1)=".",TRUE,FALSE)</formula>
    </cfRule>
  </conditionalFormatting>
  <conditionalFormatting sqref="AI98">
    <cfRule type="expression" dxfId="1987" priority="13283">
      <formula>IF(RIGHT(TEXT(AI98,"0.#"),1)=".",FALSE,TRUE)</formula>
    </cfRule>
    <cfRule type="expression" dxfId="1986" priority="13284">
      <formula>IF(RIGHT(TEXT(AI98,"0.#"),1)=".",TRUE,FALSE)</formula>
    </cfRule>
  </conditionalFormatting>
  <conditionalFormatting sqref="AI97">
    <cfRule type="expression" dxfId="1985" priority="13281">
      <formula>IF(RIGHT(TEXT(AI97,"0.#"),1)=".",FALSE,TRUE)</formula>
    </cfRule>
    <cfRule type="expression" dxfId="1984" priority="13282">
      <formula>IF(RIGHT(TEXT(AI97,"0.#"),1)=".",TRUE,FALSE)</formula>
    </cfRule>
  </conditionalFormatting>
  <conditionalFormatting sqref="AM97">
    <cfRule type="expression" dxfId="1983" priority="13279">
      <formula>IF(RIGHT(TEXT(AM97,"0.#"),1)=".",FALSE,TRUE)</formula>
    </cfRule>
    <cfRule type="expression" dxfId="1982" priority="13280">
      <formula>IF(RIGHT(TEXT(AM97,"0.#"),1)=".",TRUE,FALSE)</formula>
    </cfRule>
  </conditionalFormatting>
  <conditionalFormatting sqref="AM98">
    <cfRule type="expression" dxfId="1981" priority="13277">
      <formula>IF(RIGHT(TEXT(AM98,"0.#"),1)=".",FALSE,TRUE)</formula>
    </cfRule>
    <cfRule type="expression" dxfId="1980" priority="13278">
      <formula>IF(RIGHT(TEXT(AM98,"0.#"),1)=".",TRUE,FALSE)</formula>
    </cfRule>
  </conditionalFormatting>
  <conditionalFormatting sqref="AM99">
    <cfRule type="expression" dxfId="1979" priority="13275">
      <formula>IF(RIGHT(TEXT(AM99,"0.#"),1)=".",FALSE,TRUE)</formula>
    </cfRule>
    <cfRule type="expression" dxfId="1978" priority="13276">
      <formula>IF(RIGHT(TEXT(AM99,"0.#"),1)=".",TRUE,FALSE)</formula>
    </cfRule>
  </conditionalFormatting>
  <conditionalFormatting sqref="AI101">
    <cfRule type="expression" dxfId="1977" priority="13261">
      <formula>IF(RIGHT(TEXT(AI101,"0.#"),1)=".",FALSE,TRUE)</formula>
    </cfRule>
    <cfRule type="expression" dxfId="1976" priority="13262">
      <formula>IF(RIGHT(TEXT(AI101,"0.#"),1)=".",TRUE,FALSE)</formula>
    </cfRule>
  </conditionalFormatting>
  <conditionalFormatting sqref="AM101">
    <cfRule type="expression" dxfId="1975" priority="13259">
      <formula>IF(RIGHT(TEXT(AM101,"0.#"),1)=".",FALSE,TRUE)</formula>
    </cfRule>
    <cfRule type="expression" dxfId="1974" priority="13260">
      <formula>IF(RIGHT(TEXT(AM101,"0.#"),1)=".",TRUE,FALSE)</formula>
    </cfRule>
  </conditionalFormatting>
  <conditionalFormatting sqref="AE102">
    <cfRule type="expression" dxfId="1973" priority="13257">
      <formula>IF(RIGHT(TEXT(AE102,"0.#"),1)=".",FALSE,TRUE)</formula>
    </cfRule>
    <cfRule type="expression" dxfId="1972" priority="13258">
      <formula>IF(RIGHT(TEXT(AE102,"0.#"),1)=".",TRUE,FALSE)</formula>
    </cfRule>
  </conditionalFormatting>
  <conditionalFormatting sqref="AI102">
    <cfRule type="expression" dxfId="1971" priority="13255">
      <formula>IF(RIGHT(TEXT(AI102,"0.#"),1)=".",FALSE,TRUE)</formula>
    </cfRule>
    <cfRule type="expression" dxfId="1970" priority="13256">
      <formula>IF(RIGHT(TEXT(AI102,"0.#"),1)=".",TRUE,FALSE)</formula>
    </cfRule>
  </conditionalFormatting>
  <conditionalFormatting sqref="AM102">
    <cfRule type="expression" dxfId="1969" priority="13253">
      <formula>IF(RIGHT(TEXT(AM102,"0.#"),1)=".",FALSE,TRUE)</formula>
    </cfRule>
    <cfRule type="expression" dxfId="1968" priority="13254">
      <formula>IF(RIGHT(TEXT(AM102,"0.#"),1)=".",TRUE,FALSE)</formula>
    </cfRule>
  </conditionalFormatting>
  <conditionalFormatting sqref="AQ102">
    <cfRule type="expression" dxfId="1967" priority="13251">
      <formula>IF(RIGHT(TEXT(AQ102,"0.#"),1)=".",FALSE,TRUE)</formula>
    </cfRule>
    <cfRule type="expression" dxfId="1966" priority="13252">
      <formula>IF(RIGHT(TEXT(AQ102,"0.#"),1)=".",TRUE,FALSE)</formula>
    </cfRule>
  </conditionalFormatting>
  <conditionalFormatting sqref="AE104">
    <cfRule type="expression" dxfId="1965" priority="13249">
      <formula>IF(RIGHT(TEXT(AE104,"0.#"),1)=".",FALSE,TRUE)</formula>
    </cfRule>
    <cfRule type="expression" dxfId="1964" priority="13250">
      <formula>IF(RIGHT(TEXT(AE104,"0.#"),1)=".",TRUE,FALSE)</formula>
    </cfRule>
  </conditionalFormatting>
  <conditionalFormatting sqref="AI104">
    <cfRule type="expression" dxfId="1963" priority="13247">
      <formula>IF(RIGHT(TEXT(AI104,"0.#"),1)=".",FALSE,TRUE)</formula>
    </cfRule>
    <cfRule type="expression" dxfId="1962" priority="13248">
      <formula>IF(RIGHT(TEXT(AI104,"0.#"),1)=".",TRUE,FALSE)</formula>
    </cfRule>
  </conditionalFormatting>
  <conditionalFormatting sqref="AM104">
    <cfRule type="expression" dxfId="1961" priority="13245">
      <formula>IF(RIGHT(TEXT(AM104,"0.#"),1)=".",FALSE,TRUE)</formula>
    </cfRule>
    <cfRule type="expression" dxfId="1960" priority="13246">
      <formula>IF(RIGHT(TEXT(AM104,"0.#"),1)=".",TRUE,FALSE)</formula>
    </cfRule>
  </conditionalFormatting>
  <conditionalFormatting sqref="AE105">
    <cfRule type="expression" dxfId="1959" priority="13243">
      <formula>IF(RIGHT(TEXT(AE105,"0.#"),1)=".",FALSE,TRUE)</formula>
    </cfRule>
    <cfRule type="expression" dxfId="1958" priority="13244">
      <formula>IF(RIGHT(TEXT(AE105,"0.#"),1)=".",TRUE,FALSE)</formula>
    </cfRule>
  </conditionalFormatting>
  <conditionalFormatting sqref="AI105">
    <cfRule type="expression" dxfId="1957" priority="13241">
      <formula>IF(RIGHT(TEXT(AI105,"0.#"),1)=".",FALSE,TRUE)</formula>
    </cfRule>
    <cfRule type="expression" dxfId="1956" priority="13242">
      <formula>IF(RIGHT(TEXT(AI105,"0.#"),1)=".",TRUE,FALSE)</formula>
    </cfRule>
  </conditionalFormatting>
  <conditionalFormatting sqref="AM105">
    <cfRule type="expression" dxfId="1955" priority="13239">
      <formula>IF(RIGHT(TEXT(AM105,"0.#"),1)=".",FALSE,TRUE)</formula>
    </cfRule>
    <cfRule type="expression" dxfId="1954" priority="13240">
      <formula>IF(RIGHT(TEXT(AM105,"0.#"),1)=".",TRUE,FALSE)</formula>
    </cfRule>
  </conditionalFormatting>
  <conditionalFormatting sqref="AE107">
    <cfRule type="expression" dxfId="1953" priority="13235">
      <formula>IF(RIGHT(TEXT(AE107,"0.#"),1)=".",FALSE,TRUE)</formula>
    </cfRule>
    <cfRule type="expression" dxfId="1952" priority="13236">
      <formula>IF(RIGHT(TEXT(AE107,"0.#"),1)=".",TRUE,FALSE)</formula>
    </cfRule>
  </conditionalFormatting>
  <conditionalFormatting sqref="AI107">
    <cfRule type="expression" dxfId="1951" priority="13233">
      <formula>IF(RIGHT(TEXT(AI107,"0.#"),1)=".",FALSE,TRUE)</formula>
    </cfRule>
    <cfRule type="expression" dxfId="1950" priority="13234">
      <formula>IF(RIGHT(TEXT(AI107,"0.#"),1)=".",TRUE,FALSE)</formula>
    </cfRule>
  </conditionalFormatting>
  <conditionalFormatting sqref="AM107">
    <cfRule type="expression" dxfId="1949" priority="13231">
      <formula>IF(RIGHT(TEXT(AM107,"0.#"),1)=".",FALSE,TRUE)</formula>
    </cfRule>
    <cfRule type="expression" dxfId="1948" priority="13232">
      <formula>IF(RIGHT(TEXT(AM107,"0.#"),1)=".",TRUE,FALSE)</formula>
    </cfRule>
  </conditionalFormatting>
  <conditionalFormatting sqref="AE108">
    <cfRule type="expression" dxfId="1947" priority="13229">
      <formula>IF(RIGHT(TEXT(AE108,"0.#"),1)=".",FALSE,TRUE)</formula>
    </cfRule>
    <cfRule type="expression" dxfId="1946" priority="13230">
      <formula>IF(RIGHT(TEXT(AE108,"0.#"),1)=".",TRUE,FALSE)</formula>
    </cfRule>
  </conditionalFormatting>
  <conditionalFormatting sqref="AI108">
    <cfRule type="expression" dxfId="1945" priority="13227">
      <formula>IF(RIGHT(TEXT(AI108,"0.#"),1)=".",FALSE,TRUE)</formula>
    </cfRule>
    <cfRule type="expression" dxfId="1944" priority="13228">
      <formula>IF(RIGHT(TEXT(AI108,"0.#"),1)=".",TRUE,FALSE)</formula>
    </cfRule>
  </conditionalFormatting>
  <conditionalFormatting sqref="AM108">
    <cfRule type="expression" dxfId="1943" priority="13225">
      <formula>IF(RIGHT(TEXT(AM108,"0.#"),1)=".",FALSE,TRUE)</formula>
    </cfRule>
    <cfRule type="expression" dxfId="1942" priority="13226">
      <formula>IF(RIGHT(TEXT(AM108,"0.#"),1)=".",TRUE,FALSE)</formula>
    </cfRule>
  </conditionalFormatting>
  <conditionalFormatting sqref="AE110">
    <cfRule type="expression" dxfId="1941" priority="13221">
      <formula>IF(RIGHT(TEXT(AE110,"0.#"),1)=".",FALSE,TRUE)</formula>
    </cfRule>
    <cfRule type="expression" dxfId="1940" priority="13222">
      <formula>IF(RIGHT(TEXT(AE110,"0.#"),1)=".",TRUE,FALSE)</formula>
    </cfRule>
  </conditionalFormatting>
  <conditionalFormatting sqref="AI110">
    <cfRule type="expression" dxfId="1939" priority="13219">
      <formula>IF(RIGHT(TEXT(AI110,"0.#"),1)=".",FALSE,TRUE)</formula>
    </cfRule>
    <cfRule type="expression" dxfId="1938" priority="13220">
      <formula>IF(RIGHT(TEXT(AI110,"0.#"),1)=".",TRUE,FALSE)</formula>
    </cfRule>
  </conditionalFormatting>
  <conditionalFormatting sqref="AM110">
    <cfRule type="expression" dxfId="1937" priority="13217">
      <formula>IF(RIGHT(TEXT(AM110,"0.#"),1)=".",FALSE,TRUE)</formula>
    </cfRule>
    <cfRule type="expression" dxfId="1936" priority="13218">
      <formula>IF(RIGHT(TEXT(AM110,"0.#"),1)=".",TRUE,FALSE)</formula>
    </cfRule>
  </conditionalFormatting>
  <conditionalFormatting sqref="AE111">
    <cfRule type="expression" dxfId="1935" priority="13215">
      <formula>IF(RIGHT(TEXT(AE111,"0.#"),1)=".",FALSE,TRUE)</formula>
    </cfRule>
    <cfRule type="expression" dxfId="1934" priority="13216">
      <formula>IF(RIGHT(TEXT(AE111,"0.#"),1)=".",TRUE,FALSE)</formula>
    </cfRule>
  </conditionalFormatting>
  <conditionalFormatting sqref="AI111">
    <cfRule type="expression" dxfId="1933" priority="13213">
      <formula>IF(RIGHT(TEXT(AI111,"0.#"),1)=".",FALSE,TRUE)</formula>
    </cfRule>
    <cfRule type="expression" dxfId="1932" priority="13214">
      <formula>IF(RIGHT(TEXT(AI111,"0.#"),1)=".",TRUE,FALSE)</formula>
    </cfRule>
  </conditionalFormatting>
  <conditionalFormatting sqref="AM111">
    <cfRule type="expression" dxfId="1931" priority="13211">
      <formula>IF(RIGHT(TEXT(AM111,"0.#"),1)=".",FALSE,TRUE)</formula>
    </cfRule>
    <cfRule type="expression" dxfId="1930" priority="13212">
      <formula>IF(RIGHT(TEXT(AM111,"0.#"),1)=".",TRUE,FALSE)</formula>
    </cfRule>
  </conditionalFormatting>
  <conditionalFormatting sqref="AE113">
    <cfRule type="expression" dxfId="1929" priority="13207">
      <formula>IF(RIGHT(TEXT(AE113,"0.#"),1)=".",FALSE,TRUE)</formula>
    </cfRule>
    <cfRule type="expression" dxfId="1928" priority="13208">
      <formula>IF(RIGHT(TEXT(AE113,"0.#"),1)=".",TRUE,FALSE)</formula>
    </cfRule>
  </conditionalFormatting>
  <conditionalFormatting sqref="AI113">
    <cfRule type="expression" dxfId="1927" priority="13205">
      <formula>IF(RIGHT(TEXT(AI113,"0.#"),1)=".",FALSE,TRUE)</formula>
    </cfRule>
    <cfRule type="expression" dxfId="1926" priority="13206">
      <formula>IF(RIGHT(TEXT(AI113,"0.#"),1)=".",TRUE,FALSE)</formula>
    </cfRule>
  </conditionalFormatting>
  <conditionalFormatting sqref="AM113">
    <cfRule type="expression" dxfId="1925" priority="13203">
      <formula>IF(RIGHT(TEXT(AM113,"0.#"),1)=".",FALSE,TRUE)</formula>
    </cfRule>
    <cfRule type="expression" dxfId="1924" priority="13204">
      <formula>IF(RIGHT(TEXT(AM113,"0.#"),1)=".",TRUE,FALSE)</formula>
    </cfRule>
  </conditionalFormatting>
  <conditionalFormatting sqref="AE114">
    <cfRule type="expression" dxfId="1923" priority="13201">
      <formula>IF(RIGHT(TEXT(AE114,"0.#"),1)=".",FALSE,TRUE)</formula>
    </cfRule>
    <cfRule type="expression" dxfId="1922" priority="13202">
      <formula>IF(RIGHT(TEXT(AE114,"0.#"),1)=".",TRUE,FALSE)</formula>
    </cfRule>
  </conditionalFormatting>
  <conditionalFormatting sqref="AI114">
    <cfRule type="expression" dxfId="1921" priority="13199">
      <formula>IF(RIGHT(TEXT(AI114,"0.#"),1)=".",FALSE,TRUE)</formula>
    </cfRule>
    <cfRule type="expression" dxfId="1920" priority="13200">
      <formula>IF(RIGHT(TEXT(AI114,"0.#"),1)=".",TRUE,FALSE)</formula>
    </cfRule>
  </conditionalFormatting>
  <conditionalFormatting sqref="AM114">
    <cfRule type="expression" dxfId="1919" priority="13197">
      <formula>IF(RIGHT(TEXT(AM114,"0.#"),1)=".",FALSE,TRUE)</formula>
    </cfRule>
    <cfRule type="expression" dxfId="1918" priority="13198">
      <formula>IF(RIGHT(TEXT(AM114,"0.#"),1)=".",TRUE,FALSE)</formula>
    </cfRule>
  </conditionalFormatting>
  <conditionalFormatting sqref="AE116 AQ116">
    <cfRule type="expression" dxfId="1917" priority="13193">
      <formula>IF(RIGHT(TEXT(AE116,"0.#"),1)=".",FALSE,TRUE)</formula>
    </cfRule>
    <cfRule type="expression" dxfId="1916" priority="13194">
      <formula>IF(RIGHT(TEXT(AE116,"0.#"),1)=".",TRUE,FALSE)</formula>
    </cfRule>
  </conditionalFormatting>
  <conditionalFormatting sqref="AI116">
    <cfRule type="expression" dxfId="1915" priority="13191">
      <formula>IF(RIGHT(TEXT(AI116,"0.#"),1)=".",FALSE,TRUE)</formula>
    </cfRule>
    <cfRule type="expression" dxfId="1914" priority="13192">
      <formula>IF(RIGHT(TEXT(AI116,"0.#"),1)=".",TRUE,FALSE)</formula>
    </cfRule>
  </conditionalFormatting>
  <conditionalFormatting sqref="AM116">
    <cfRule type="expression" dxfId="1913" priority="13189">
      <formula>IF(RIGHT(TEXT(AM116,"0.#"),1)=".",FALSE,TRUE)</formula>
    </cfRule>
    <cfRule type="expression" dxfId="1912" priority="13190">
      <formula>IF(RIGHT(TEXT(AM116,"0.#"),1)=".",TRUE,FALSE)</formula>
    </cfRule>
  </conditionalFormatting>
  <conditionalFormatting sqref="AE117 AM117">
    <cfRule type="expression" dxfId="1911" priority="13187">
      <formula>IF(RIGHT(TEXT(AE117,"0.#"),1)=".",FALSE,TRUE)</formula>
    </cfRule>
    <cfRule type="expression" dxfId="1910" priority="13188">
      <formula>IF(RIGHT(TEXT(AE117,"0.#"),1)=".",TRUE,FALSE)</formula>
    </cfRule>
  </conditionalFormatting>
  <conditionalFormatting sqref="AI117">
    <cfRule type="expression" dxfId="1909" priority="13185">
      <formula>IF(RIGHT(TEXT(AI117,"0.#"),1)=".",FALSE,TRUE)</formula>
    </cfRule>
    <cfRule type="expression" dxfId="1908" priority="13186">
      <formula>IF(RIGHT(TEXT(AI117,"0.#"),1)=".",TRUE,FALSE)</formula>
    </cfRule>
  </conditionalFormatting>
  <conditionalFormatting sqref="AQ117">
    <cfRule type="expression" dxfId="1907" priority="13181">
      <formula>IF(RIGHT(TEXT(AQ117,"0.#"),1)=".",FALSE,TRUE)</formula>
    </cfRule>
    <cfRule type="expression" dxfId="1906" priority="13182">
      <formula>IF(RIGHT(TEXT(AQ117,"0.#"),1)=".",TRUE,FALSE)</formula>
    </cfRule>
  </conditionalFormatting>
  <conditionalFormatting sqref="AE119 AQ119">
    <cfRule type="expression" dxfId="1905" priority="13179">
      <formula>IF(RIGHT(TEXT(AE119,"0.#"),1)=".",FALSE,TRUE)</formula>
    </cfRule>
    <cfRule type="expression" dxfId="1904" priority="13180">
      <formula>IF(RIGHT(TEXT(AE119,"0.#"),1)=".",TRUE,FALSE)</formula>
    </cfRule>
  </conditionalFormatting>
  <conditionalFormatting sqref="AI119">
    <cfRule type="expression" dxfId="1903" priority="13177">
      <formula>IF(RIGHT(TEXT(AI119,"0.#"),1)=".",FALSE,TRUE)</formula>
    </cfRule>
    <cfRule type="expression" dxfId="1902" priority="13178">
      <formula>IF(RIGHT(TEXT(AI119,"0.#"),1)=".",TRUE,FALSE)</formula>
    </cfRule>
  </conditionalFormatting>
  <conditionalFormatting sqref="AM119">
    <cfRule type="expression" dxfId="1901" priority="13175">
      <formula>IF(RIGHT(TEXT(AM119,"0.#"),1)=".",FALSE,TRUE)</formula>
    </cfRule>
    <cfRule type="expression" dxfId="1900" priority="13176">
      <formula>IF(RIGHT(TEXT(AM119,"0.#"),1)=".",TRUE,FALSE)</formula>
    </cfRule>
  </conditionalFormatting>
  <conditionalFormatting sqref="AQ120">
    <cfRule type="expression" dxfId="1899" priority="13167">
      <formula>IF(RIGHT(TEXT(AQ120,"0.#"),1)=".",FALSE,TRUE)</formula>
    </cfRule>
    <cfRule type="expression" dxfId="1898" priority="13168">
      <formula>IF(RIGHT(TEXT(AQ120,"0.#"),1)=".",TRUE,FALSE)</formula>
    </cfRule>
  </conditionalFormatting>
  <conditionalFormatting sqref="AE122 AQ122">
    <cfRule type="expression" dxfId="1897" priority="13165">
      <formula>IF(RIGHT(TEXT(AE122,"0.#"),1)=".",FALSE,TRUE)</formula>
    </cfRule>
    <cfRule type="expression" dxfId="1896" priority="13166">
      <formula>IF(RIGHT(TEXT(AE122,"0.#"),1)=".",TRUE,FALSE)</formula>
    </cfRule>
  </conditionalFormatting>
  <conditionalFormatting sqref="AI122">
    <cfRule type="expression" dxfId="1895" priority="13163">
      <formula>IF(RIGHT(TEXT(AI122,"0.#"),1)=".",FALSE,TRUE)</formula>
    </cfRule>
    <cfRule type="expression" dxfId="1894" priority="13164">
      <formula>IF(RIGHT(TEXT(AI122,"0.#"),1)=".",TRUE,FALSE)</formula>
    </cfRule>
  </conditionalFormatting>
  <conditionalFormatting sqref="AM122">
    <cfRule type="expression" dxfId="1893" priority="13161">
      <formula>IF(RIGHT(TEXT(AM122,"0.#"),1)=".",FALSE,TRUE)</formula>
    </cfRule>
    <cfRule type="expression" dxfId="1892" priority="13162">
      <formula>IF(RIGHT(TEXT(AM122,"0.#"),1)=".",TRUE,FALSE)</formula>
    </cfRule>
  </conditionalFormatting>
  <conditionalFormatting sqref="AQ123">
    <cfRule type="expression" dxfId="1891" priority="13153">
      <formula>IF(RIGHT(TEXT(AQ123,"0.#"),1)=".",FALSE,TRUE)</formula>
    </cfRule>
    <cfRule type="expression" dxfId="1890" priority="13154">
      <formula>IF(RIGHT(TEXT(AQ123,"0.#"),1)=".",TRUE,FALSE)</formula>
    </cfRule>
  </conditionalFormatting>
  <conditionalFormatting sqref="AE125 AQ125">
    <cfRule type="expression" dxfId="1889" priority="13151">
      <formula>IF(RIGHT(TEXT(AE125,"0.#"),1)=".",FALSE,TRUE)</formula>
    </cfRule>
    <cfRule type="expression" dxfId="1888" priority="13152">
      <formula>IF(RIGHT(TEXT(AE125,"0.#"),1)=".",TRUE,FALSE)</formula>
    </cfRule>
  </conditionalFormatting>
  <conditionalFormatting sqref="AI125">
    <cfRule type="expression" dxfId="1887" priority="13149">
      <formula>IF(RIGHT(TEXT(AI125,"0.#"),1)=".",FALSE,TRUE)</formula>
    </cfRule>
    <cfRule type="expression" dxfId="1886" priority="13150">
      <formula>IF(RIGHT(TEXT(AI125,"0.#"),1)=".",TRUE,FALSE)</formula>
    </cfRule>
  </conditionalFormatting>
  <conditionalFormatting sqref="AM125">
    <cfRule type="expression" dxfId="1885" priority="13147">
      <formula>IF(RIGHT(TEXT(AM125,"0.#"),1)=".",FALSE,TRUE)</formula>
    </cfRule>
    <cfRule type="expression" dxfId="1884" priority="13148">
      <formula>IF(RIGHT(TEXT(AM125,"0.#"),1)=".",TRUE,FALSE)</formula>
    </cfRule>
  </conditionalFormatting>
  <conditionalFormatting sqref="AQ126">
    <cfRule type="expression" dxfId="1883" priority="13139">
      <formula>IF(RIGHT(TEXT(AQ126,"0.#"),1)=".",FALSE,TRUE)</formula>
    </cfRule>
    <cfRule type="expression" dxfId="1882" priority="13140">
      <formula>IF(RIGHT(TEXT(AQ126,"0.#"),1)=".",TRUE,FALSE)</formula>
    </cfRule>
  </conditionalFormatting>
  <conditionalFormatting sqref="AE128 AQ128">
    <cfRule type="expression" dxfId="1881" priority="13137">
      <formula>IF(RIGHT(TEXT(AE128,"0.#"),1)=".",FALSE,TRUE)</formula>
    </cfRule>
    <cfRule type="expression" dxfId="1880" priority="13138">
      <formula>IF(RIGHT(TEXT(AE128,"0.#"),1)=".",TRUE,FALSE)</formula>
    </cfRule>
  </conditionalFormatting>
  <conditionalFormatting sqref="AI128">
    <cfRule type="expression" dxfId="1879" priority="13135">
      <formula>IF(RIGHT(TEXT(AI128,"0.#"),1)=".",FALSE,TRUE)</formula>
    </cfRule>
    <cfRule type="expression" dxfId="1878" priority="13136">
      <formula>IF(RIGHT(TEXT(AI128,"0.#"),1)=".",TRUE,FALSE)</formula>
    </cfRule>
  </conditionalFormatting>
  <conditionalFormatting sqref="AM128">
    <cfRule type="expression" dxfId="1877" priority="13133">
      <formula>IF(RIGHT(TEXT(AM128,"0.#"),1)=".",FALSE,TRUE)</formula>
    </cfRule>
    <cfRule type="expression" dxfId="1876" priority="13134">
      <formula>IF(RIGHT(TEXT(AM128,"0.#"),1)=".",TRUE,FALSE)</formula>
    </cfRule>
  </conditionalFormatting>
  <conditionalFormatting sqref="AQ129">
    <cfRule type="expression" dxfId="1875" priority="13125">
      <formula>IF(RIGHT(TEXT(AQ129,"0.#"),1)=".",FALSE,TRUE)</formula>
    </cfRule>
    <cfRule type="expression" dxfId="1874" priority="13126">
      <formula>IF(RIGHT(TEXT(AQ129,"0.#"),1)=".",TRUE,FALSE)</formula>
    </cfRule>
  </conditionalFormatting>
  <conditionalFormatting sqref="AE75">
    <cfRule type="expression" dxfId="1873" priority="13123">
      <formula>IF(RIGHT(TEXT(AE75,"0.#"),1)=".",FALSE,TRUE)</formula>
    </cfRule>
    <cfRule type="expression" dxfId="1872" priority="13124">
      <formula>IF(RIGHT(TEXT(AE75,"0.#"),1)=".",TRUE,FALSE)</formula>
    </cfRule>
  </conditionalFormatting>
  <conditionalFormatting sqref="AE76">
    <cfRule type="expression" dxfId="1871" priority="13121">
      <formula>IF(RIGHT(TEXT(AE76,"0.#"),1)=".",FALSE,TRUE)</formula>
    </cfRule>
    <cfRule type="expression" dxfId="1870" priority="13122">
      <formula>IF(RIGHT(TEXT(AE76,"0.#"),1)=".",TRUE,FALSE)</formula>
    </cfRule>
  </conditionalFormatting>
  <conditionalFormatting sqref="AE77">
    <cfRule type="expression" dxfId="1869" priority="13119">
      <formula>IF(RIGHT(TEXT(AE77,"0.#"),1)=".",FALSE,TRUE)</formula>
    </cfRule>
    <cfRule type="expression" dxfId="1868" priority="13120">
      <formula>IF(RIGHT(TEXT(AE77,"0.#"),1)=".",TRUE,FALSE)</formula>
    </cfRule>
  </conditionalFormatting>
  <conditionalFormatting sqref="AI77">
    <cfRule type="expression" dxfId="1867" priority="13117">
      <formula>IF(RIGHT(TEXT(AI77,"0.#"),1)=".",FALSE,TRUE)</formula>
    </cfRule>
    <cfRule type="expression" dxfId="1866" priority="13118">
      <formula>IF(RIGHT(TEXT(AI77,"0.#"),1)=".",TRUE,FALSE)</formula>
    </cfRule>
  </conditionalFormatting>
  <conditionalFormatting sqref="AI76">
    <cfRule type="expression" dxfId="1865" priority="13115">
      <formula>IF(RIGHT(TEXT(AI76,"0.#"),1)=".",FALSE,TRUE)</formula>
    </cfRule>
    <cfRule type="expression" dxfId="1864" priority="13116">
      <formula>IF(RIGHT(TEXT(AI76,"0.#"),1)=".",TRUE,FALSE)</formula>
    </cfRule>
  </conditionalFormatting>
  <conditionalFormatting sqref="AI75">
    <cfRule type="expression" dxfId="1863" priority="13113">
      <formula>IF(RIGHT(TEXT(AI75,"0.#"),1)=".",FALSE,TRUE)</formula>
    </cfRule>
    <cfRule type="expression" dxfId="1862" priority="13114">
      <formula>IF(RIGHT(TEXT(AI75,"0.#"),1)=".",TRUE,FALSE)</formula>
    </cfRule>
  </conditionalFormatting>
  <conditionalFormatting sqref="AM75">
    <cfRule type="expression" dxfId="1861" priority="13111">
      <formula>IF(RIGHT(TEXT(AM75,"0.#"),1)=".",FALSE,TRUE)</formula>
    </cfRule>
    <cfRule type="expression" dxfId="1860" priority="13112">
      <formula>IF(RIGHT(TEXT(AM75,"0.#"),1)=".",TRUE,FALSE)</formula>
    </cfRule>
  </conditionalFormatting>
  <conditionalFormatting sqref="AM76">
    <cfRule type="expression" dxfId="1859" priority="13109">
      <formula>IF(RIGHT(TEXT(AM76,"0.#"),1)=".",FALSE,TRUE)</formula>
    </cfRule>
    <cfRule type="expression" dxfId="1858" priority="13110">
      <formula>IF(RIGHT(TEXT(AM76,"0.#"),1)=".",TRUE,FALSE)</formula>
    </cfRule>
  </conditionalFormatting>
  <conditionalFormatting sqref="AM77">
    <cfRule type="expression" dxfId="1857" priority="13107">
      <formula>IF(RIGHT(TEXT(AM77,"0.#"),1)=".",FALSE,TRUE)</formula>
    </cfRule>
    <cfRule type="expression" dxfId="1856" priority="13108">
      <formula>IF(RIGHT(TEXT(AM77,"0.#"),1)=".",TRUE,FALSE)</formula>
    </cfRule>
  </conditionalFormatting>
  <conditionalFormatting sqref="AE134:AE135 AI134:AI135 AM134:AM135 AQ134:AQ135 AU134:AU135">
    <cfRule type="expression" dxfId="1855" priority="13093">
      <formula>IF(RIGHT(TEXT(AE134,"0.#"),1)=".",FALSE,TRUE)</formula>
    </cfRule>
    <cfRule type="expression" dxfId="1854" priority="13094">
      <formula>IF(RIGHT(TEXT(AE134,"0.#"),1)=".",TRUE,FALSE)</formula>
    </cfRule>
  </conditionalFormatting>
  <conditionalFormatting sqref="AE433">
    <cfRule type="expression" dxfId="1853" priority="13063">
      <formula>IF(RIGHT(TEXT(AE433,"0.#"),1)=".",FALSE,TRUE)</formula>
    </cfRule>
    <cfRule type="expression" dxfId="1852" priority="13064">
      <formula>IF(RIGHT(TEXT(AE433,"0.#"),1)=".",TRUE,FALSE)</formula>
    </cfRule>
  </conditionalFormatting>
  <conditionalFormatting sqref="AM435">
    <cfRule type="expression" dxfId="1851" priority="13047">
      <formula>IF(RIGHT(TEXT(AM435,"0.#"),1)=".",FALSE,TRUE)</formula>
    </cfRule>
    <cfRule type="expression" dxfId="1850" priority="13048">
      <formula>IF(RIGHT(TEXT(AM435,"0.#"),1)=".",TRUE,FALSE)</formula>
    </cfRule>
  </conditionalFormatting>
  <conditionalFormatting sqref="AE434">
    <cfRule type="expression" dxfId="1849" priority="13061">
      <formula>IF(RIGHT(TEXT(AE434,"0.#"),1)=".",FALSE,TRUE)</formula>
    </cfRule>
    <cfRule type="expression" dxfId="1848" priority="13062">
      <formula>IF(RIGHT(TEXT(AE434,"0.#"),1)=".",TRUE,FALSE)</formula>
    </cfRule>
  </conditionalFormatting>
  <conditionalFormatting sqref="AE435">
    <cfRule type="expression" dxfId="1847" priority="13059">
      <formula>IF(RIGHT(TEXT(AE435,"0.#"),1)=".",FALSE,TRUE)</formula>
    </cfRule>
    <cfRule type="expression" dxfId="1846" priority="13060">
      <formula>IF(RIGHT(TEXT(AE435,"0.#"),1)=".",TRUE,FALSE)</formula>
    </cfRule>
  </conditionalFormatting>
  <conditionalFormatting sqref="AM433">
    <cfRule type="expression" dxfId="1845" priority="13051">
      <formula>IF(RIGHT(TEXT(AM433,"0.#"),1)=".",FALSE,TRUE)</formula>
    </cfRule>
    <cfRule type="expression" dxfId="1844" priority="13052">
      <formula>IF(RIGHT(TEXT(AM433,"0.#"),1)=".",TRUE,FALSE)</formula>
    </cfRule>
  </conditionalFormatting>
  <conditionalFormatting sqref="AM434">
    <cfRule type="expression" dxfId="1843" priority="13049">
      <formula>IF(RIGHT(TEXT(AM434,"0.#"),1)=".",FALSE,TRUE)</formula>
    </cfRule>
    <cfRule type="expression" dxfId="1842" priority="13050">
      <formula>IF(RIGHT(TEXT(AM434,"0.#"),1)=".",TRUE,FALSE)</formula>
    </cfRule>
  </conditionalFormatting>
  <conditionalFormatting sqref="AU433">
    <cfRule type="expression" dxfId="1841" priority="13039">
      <formula>IF(RIGHT(TEXT(AU433,"0.#"),1)=".",FALSE,TRUE)</formula>
    </cfRule>
    <cfRule type="expression" dxfId="1840" priority="13040">
      <formula>IF(RIGHT(TEXT(AU433,"0.#"),1)=".",TRUE,FALSE)</formula>
    </cfRule>
  </conditionalFormatting>
  <conditionalFormatting sqref="AU434">
    <cfRule type="expression" dxfId="1839" priority="13037">
      <formula>IF(RIGHT(TEXT(AU434,"0.#"),1)=".",FALSE,TRUE)</formula>
    </cfRule>
    <cfRule type="expression" dxfId="1838" priority="13038">
      <formula>IF(RIGHT(TEXT(AU434,"0.#"),1)=".",TRUE,FALSE)</formula>
    </cfRule>
  </conditionalFormatting>
  <conditionalFormatting sqref="AU435">
    <cfRule type="expression" dxfId="1837" priority="13035">
      <formula>IF(RIGHT(TEXT(AU435,"0.#"),1)=".",FALSE,TRUE)</formula>
    </cfRule>
    <cfRule type="expression" dxfId="1836" priority="13036">
      <formula>IF(RIGHT(TEXT(AU435,"0.#"),1)=".",TRUE,FALSE)</formula>
    </cfRule>
  </conditionalFormatting>
  <conditionalFormatting sqref="AI435">
    <cfRule type="expression" dxfId="1835" priority="12969">
      <formula>IF(RIGHT(TEXT(AI435,"0.#"),1)=".",FALSE,TRUE)</formula>
    </cfRule>
    <cfRule type="expression" dxfId="1834" priority="12970">
      <formula>IF(RIGHT(TEXT(AI435,"0.#"),1)=".",TRUE,FALSE)</formula>
    </cfRule>
  </conditionalFormatting>
  <conditionalFormatting sqref="AI433">
    <cfRule type="expression" dxfId="1833" priority="12973">
      <formula>IF(RIGHT(TEXT(AI433,"0.#"),1)=".",FALSE,TRUE)</formula>
    </cfRule>
    <cfRule type="expression" dxfId="1832" priority="12974">
      <formula>IF(RIGHT(TEXT(AI433,"0.#"),1)=".",TRUE,FALSE)</formula>
    </cfRule>
  </conditionalFormatting>
  <conditionalFormatting sqref="AI434">
    <cfRule type="expression" dxfId="1831" priority="12971">
      <formula>IF(RIGHT(TEXT(AI434,"0.#"),1)=".",FALSE,TRUE)</formula>
    </cfRule>
    <cfRule type="expression" dxfId="1830" priority="12972">
      <formula>IF(RIGHT(TEXT(AI434,"0.#"),1)=".",TRUE,FALSE)</formula>
    </cfRule>
  </conditionalFormatting>
  <conditionalFormatting sqref="AQ434">
    <cfRule type="expression" dxfId="1829" priority="12955">
      <formula>IF(RIGHT(TEXT(AQ434,"0.#"),1)=".",FALSE,TRUE)</formula>
    </cfRule>
    <cfRule type="expression" dxfId="1828" priority="12956">
      <formula>IF(RIGHT(TEXT(AQ434,"0.#"),1)=".",TRUE,FALSE)</formula>
    </cfRule>
  </conditionalFormatting>
  <conditionalFormatting sqref="AQ435">
    <cfRule type="expression" dxfId="1827" priority="12941">
      <formula>IF(RIGHT(TEXT(AQ435,"0.#"),1)=".",FALSE,TRUE)</formula>
    </cfRule>
    <cfRule type="expression" dxfId="1826" priority="12942">
      <formula>IF(RIGHT(TEXT(AQ435,"0.#"),1)=".",TRUE,FALSE)</formula>
    </cfRule>
  </conditionalFormatting>
  <conditionalFormatting sqref="AQ433">
    <cfRule type="expression" dxfId="1825" priority="12939">
      <formula>IF(RIGHT(TEXT(AQ433,"0.#"),1)=".",FALSE,TRUE)</formula>
    </cfRule>
    <cfRule type="expression" dxfId="1824" priority="12940">
      <formula>IF(RIGHT(TEXT(AQ433,"0.#"),1)=".",TRUE,FALSE)</formula>
    </cfRule>
  </conditionalFormatting>
  <conditionalFormatting sqref="AL839:AO866">
    <cfRule type="expression" dxfId="1823" priority="6663">
      <formula>IF(AND(AL839&gt;=0, RIGHT(TEXT(AL839,"0.#"),1)&lt;&gt;"."),TRUE,FALSE)</formula>
    </cfRule>
    <cfRule type="expression" dxfId="1822" priority="6664">
      <formula>IF(AND(AL839&gt;=0, RIGHT(TEXT(AL839,"0.#"),1)="."),TRUE,FALSE)</formula>
    </cfRule>
    <cfRule type="expression" dxfId="1821" priority="6665">
      <formula>IF(AND(AL839&lt;0, RIGHT(TEXT(AL839,"0.#"),1)&lt;&gt;"."),TRUE,FALSE)</formula>
    </cfRule>
    <cfRule type="expression" dxfId="1820" priority="6666">
      <formula>IF(AND(AL839&lt;0, RIGHT(TEXT(AL839,"0.#"),1)="."),TRUE,FALSE)</formula>
    </cfRule>
  </conditionalFormatting>
  <conditionalFormatting sqref="AQ53:AQ55">
    <cfRule type="expression" dxfId="1819" priority="4685">
      <formula>IF(RIGHT(TEXT(AQ53,"0.#"),1)=".",FALSE,TRUE)</formula>
    </cfRule>
    <cfRule type="expression" dxfId="1818" priority="4686">
      <formula>IF(RIGHT(TEXT(AQ53,"0.#"),1)=".",TRUE,FALSE)</formula>
    </cfRule>
  </conditionalFormatting>
  <conditionalFormatting sqref="AU53:AU55">
    <cfRule type="expression" dxfId="1817" priority="4683">
      <formula>IF(RIGHT(TEXT(AU53,"0.#"),1)=".",FALSE,TRUE)</formula>
    </cfRule>
    <cfRule type="expression" dxfId="1816" priority="4684">
      <formula>IF(RIGHT(TEXT(AU53,"0.#"),1)=".",TRUE,FALSE)</formula>
    </cfRule>
  </conditionalFormatting>
  <conditionalFormatting sqref="AQ60:AQ62">
    <cfRule type="expression" dxfId="1815" priority="4681">
      <formula>IF(RIGHT(TEXT(AQ60,"0.#"),1)=".",FALSE,TRUE)</formula>
    </cfRule>
    <cfRule type="expression" dxfId="1814" priority="4682">
      <formula>IF(RIGHT(TEXT(AQ60,"0.#"),1)=".",TRUE,FALSE)</formula>
    </cfRule>
  </conditionalFormatting>
  <conditionalFormatting sqref="AU60:AU62">
    <cfRule type="expression" dxfId="1813" priority="4679">
      <formula>IF(RIGHT(TEXT(AU60,"0.#"),1)=".",FALSE,TRUE)</formula>
    </cfRule>
    <cfRule type="expression" dxfId="1812" priority="4680">
      <formula>IF(RIGHT(TEXT(AU60,"0.#"),1)=".",TRUE,FALSE)</formula>
    </cfRule>
  </conditionalFormatting>
  <conditionalFormatting sqref="AQ75:AQ77">
    <cfRule type="expression" dxfId="1811" priority="4677">
      <formula>IF(RIGHT(TEXT(AQ75,"0.#"),1)=".",FALSE,TRUE)</formula>
    </cfRule>
    <cfRule type="expression" dxfId="1810" priority="4678">
      <formula>IF(RIGHT(TEXT(AQ75,"0.#"),1)=".",TRUE,FALSE)</formula>
    </cfRule>
  </conditionalFormatting>
  <conditionalFormatting sqref="AU75:AU77">
    <cfRule type="expression" dxfId="1809" priority="4675">
      <formula>IF(RIGHT(TEXT(AU75,"0.#"),1)=".",FALSE,TRUE)</formula>
    </cfRule>
    <cfRule type="expression" dxfId="1808" priority="4676">
      <formula>IF(RIGHT(TEXT(AU75,"0.#"),1)=".",TRUE,FALSE)</formula>
    </cfRule>
  </conditionalFormatting>
  <conditionalFormatting sqref="AQ87:AQ89">
    <cfRule type="expression" dxfId="1807" priority="4673">
      <formula>IF(RIGHT(TEXT(AQ87,"0.#"),1)=".",FALSE,TRUE)</formula>
    </cfRule>
    <cfRule type="expression" dxfId="1806" priority="4674">
      <formula>IF(RIGHT(TEXT(AQ87,"0.#"),1)=".",TRUE,FALSE)</formula>
    </cfRule>
  </conditionalFormatting>
  <conditionalFormatting sqref="AU87:AU89">
    <cfRule type="expression" dxfId="1805" priority="4671">
      <formula>IF(RIGHT(TEXT(AU87,"0.#"),1)=".",FALSE,TRUE)</formula>
    </cfRule>
    <cfRule type="expression" dxfId="1804" priority="4672">
      <formula>IF(RIGHT(TEXT(AU87,"0.#"),1)=".",TRUE,FALSE)</formula>
    </cfRule>
  </conditionalFormatting>
  <conditionalFormatting sqref="AQ92:AQ94">
    <cfRule type="expression" dxfId="1803" priority="4669">
      <formula>IF(RIGHT(TEXT(AQ92,"0.#"),1)=".",FALSE,TRUE)</formula>
    </cfRule>
    <cfRule type="expression" dxfId="1802" priority="4670">
      <formula>IF(RIGHT(TEXT(AQ92,"0.#"),1)=".",TRUE,FALSE)</formula>
    </cfRule>
  </conditionalFormatting>
  <conditionalFormatting sqref="AU92:AU94">
    <cfRule type="expression" dxfId="1801" priority="4667">
      <formula>IF(RIGHT(TEXT(AU92,"0.#"),1)=".",FALSE,TRUE)</formula>
    </cfRule>
    <cfRule type="expression" dxfId="1800" priority="4668">
      <formula>IF(RIGHT(TEXT(AU92,"0.#"),1)=".",TRUE,FALSE)</formula>
    </cfRule>
  </conditionalFormatting>
  <conditionalFormatting sqref="AQ97:AQ99">
    <cfRule type="expression" dxfId="1799" priority="4665">
      <formula>IF(RIGHT(TEXT(AQ97,"0.#"),1)=".",FALSE,TRUE)</formula>
    </cfRule>
    <cfRule type="expression" dxfId="1798" priority="4666">
      <formula>IF(RIGHT(TEXT(AQ97,"0.#"),1)=".",TRUE,FALSE)</formula>
    </cfRule>
  </conditionalFormatting>
  <conditionalFormatting sqref="AU97:AU99">
    <cfRule type="expression" dxfId="1797" priority="4663">
      <formula>IF(RIGHT(TEXT(AU97,"0.#"),1)=".",FALSE,TRUE)</formula>
    </cfRule>
    <cfRule type="expression" dxfId="1796" priority="4664">
      <formula>IF(RIGHT(TEXT(AU97,"0.#"),1)=".",TRUE,FALSE)</formula>
    </cfRule>
  </conditionalFormatting>
  <conditionalFormatting sqref="AE458">
    <cfRule type="expression" dxfId="1795" priority="4357">
      <formula>IF(RIGHT(TEXT(AE458,"0.#"),1)=".",FALSE,TRUE)</formula>
    </cfRule>
    <cfRule type="expression" dxfId="1794" priority="4358">
      <formula>IF(RIGHT(TEXT(AE458,"0.#"),1)=".",TRUE,FALSE)</formula>
    </cfRule>
  </conditionalFormatting>
  <conditionalFormatting sqref="AM460">
    <cfRule type="expression" dxfId="1793" priority="4347">
      <formula>IF(RIGHT(TEXT(AM460,"0.#"),1)=".",FALSE,TRUE)</formula>
    </cfRule>
    <cfRule type="expression" dxfId="1792" priority="4348">
      <formula>IF(RIGHT(TEXT(AM460,"0.#"),1)=".",TRUE,FALSE)</formula>
    </cfRule>
  </conditionalFormatting>
  <conditionalFormatting sqref="AE459">
    <cfRule type="expression" dxfId="1791" priority="4355">
      <formula>IF(RIGHT(TEXT(AE459,"0.#"),1)=".",FALSE,TRUE)</formula>
    </cfRule>
    <cfRule type="expression" dxfId="1790" priority="4356">
      <formula>IF(RIGHT(TEXT(AE459,"0.#"),1)=".",TRUE,FALSE)</formula>
    </cfRule>
  </conditionalFormatting>
  <conditionalFormatting sqref="AE460">
    <cfRule type="expression" dxfId="1789" priority="4353">
      <formula>IF(RIGHT(TEXT(AE460,"0.#"),1)=".",FALSE,TRUE)</formula>
    </cfRule>
    <cfRule type="expression" dxfId="1788" priority="4354">
      <formula>IF(RIGHT(TEXT(AE460,"0.#"),1)=".",TRUE,FALSE)</formula>
    </cfRule>
  </conditionalFormatting>
  <conditionalFormatting sqref="AM458">
    <cfRule type="expression" dxfId="1787" priority="4351">
      <formula>IF(RIGHT(TEXT(AM458,"0.#"),1)=".",FALSE,TRUE)</formula>
    </cfRule>
    <cfRule type="expression" dxfId="1786" priority="4352">
      <formula>IF(RIGHT(TEXT(AM458,"0.#"),1)=".",TRUE,FALSE)</formula>
    </cfRule>
  </conditionalFormatting>
  <conditionalFormatting sqref="AM459">
    <cfRule type="expression" dxfId="1785" priority="4349">
      <formula>IF(RIGHT(TEXT(AM459,"0.#"),1)=".",FALSE,TRUE)</formula>
    </cfRule>
    <cfRule type="expression" dxfId="1784" priority="4350">
      <formula>IF(RIGHT(TEXT(AM459,"0.#"),1)=".",TRUE,FALSE)</formula>
    </cfRule>
  </conditionalFormatting>
  <conditionalFormatting sqref="AU458">
    <cfRule type="expression" dxfId="1783" priority="4345">
      <formula>IF(RIGHT(TEXT(AU458,"0.#"),1)=".",FALSE,TRUE)</formula>
    </cfRule>
    <cfRule type="expression" dxfId="1782" priority="4346">
      <formula>IF(RIGHT(TEXT(AU458,"0.#"),1)=".",TRUE,FALSE)</formula>
    </cfRule>
  </conditionalFormatting>
  <conditionalFormatting sqref="AU459">
    <cfRule type="expression" dxfId="1781" priority="4343">
      <formula>IF(RIGHT(TEXT(AU459,"0.#"),1)=".",FALSE,TRUE)</formula>
    </cfRule>
    <cfRule type="expression" dxfId="1780" priority="4344">
      <formula>IF(RIGHT(TEXT(AU459,"0.#"),1)=".",TRUE,FALSE)</formula>
    </cfRule>
  </conditionalFormatting>
  <conditionalFormatting sqref="AU460">
    <cfRule type="expression" dxfId="1779" priority="4341">
      <formula>IF(RIGHT(TEXT(AU460,"0.#"),1)=".",FALSE,TRUE)</formula>
    </cfRule>
    <cfRule type="expression" dxfId="1778" priority="4342">
      <formula>IF(RIGHT(TEXT(AU460,"0.#"),1)=".",TRUE,FALSE)</formula>
    </cfRule>
  </conditionalFormatting>
  <conditionalFormatting sqref="AI460">
    <cfRule type="expression" dxfId="1777" priority="4335">
      <formula>IF(RIGHT(TEXT(AI460,"0.#"),1)=".",FALSE,TRUE)</formula>
    </cfRule>
    <cfRule type="expression" dxfId="1776" priority="4336">
      <formula>IF(RIGHT(TEXT(AI460,"0.#"),1)=".",TRUE,FALSE)</formula>
    </cfRule>
  </conditionalFormatting>
  <conditionalFormatting sqref="AI458">
    <cfRule type="expression" dxfId="1775" priority="4339">
      <formula>IF(RIGHT(TEXT(AI458,"0.#"),1)=".",FALSE,TRUE)</formula>
    </cfRule>
    <cfRule type="expression" dxfId="1774" priority="4340">
      <formula>IF(RIGHT(TEXT(AI458,"0.#"),1)=".",TRUE,FALSE)</formula>
    </cfRule>
  </conditionalFormatting>
  <conditionalFormatting sqref="AI459">
    <cfRule type="expression" dxfId="1773" priority="4337">
      <formula>IF(RIGHT(TEXT(AI459,"0.#"),1)=".",FALSE,TRUE)</formula>
    </cfRule>
    <cfRule type="expression" dxfId="1772" priority="4338">
      <formula>IF(RIGHT(TEXT(AI459,"0.#"),1)=".",TRUE,FALSE)</formula>
    </cfRule>
  </conditionalFormatting>
  <conditionalFormatting sqref="AQ459">
    <cfRule type="expression" dxfId="1771" priority="4333">
      <formula>IF(RIGHT(TEXT(AQ459,"0.#"),1)=".",FALSE,TRUE)</formula>
    </cfRule>
    <cfRule type="expression" dxfId="1770" priority="4334">
      <formula>IF(RIGHT(TEXT(AQ459,"0.#"),1)=".",TRUE,FALSE)</formula>
    </cfRule>
  </conditionalFormatting>
  <conditionalFormatting sqref="AQ460">
    <cfRule type="expression" dxfId="1769" priority="4331">
      <formula>IF(RIGHT(TEXT(AQ460,"0.#"),1)=".",FALSE,TRUE)</formula>
    </cfRule>
    <cfRule type="expression" dxfId="1768" priority="4332">
      <formula>IF(RIGHT(TEXT(AQ460,"0.#"),1)=".",TRUE,FALSE)</formula>
    </cfRule>
  </conditionalFormatting>
  <conditionalFormatting sqref="AQ458">
    <cfRule type="expression" dxfId="1767" priority="4329">
      <formula>IF(RIGHT(TEXT(AQ458,"0.#"),1)=".",FALSE,TRUE)</formula>
    </cfRule>
    <cfRule type="expression" dxfId="1766" priority="4330">
      <formula>IF(RIGHT(TEXT(AQ458,"0.#"),1)=".",TRUE,FALSE)</formula>
    </cfRule>
  </conditionalFormatting>
  <conditionalFormatting sqref="AE120 AM120">
    <cfRule type="expression" dxfId="1765" priority="3007">
      <formula>IF(RIGHT(TEXT(AE120,"0.#"),1)=".",FALSE,TRUE)</formula>
    </cfRule>
    <cfRule type="expression" dxfId="1764" priority="3008">
      <formula>IF(RIGHT(TEXT(AE120,"0.#"),1)=".",TRUE,FALSE)</formula>
    </cfRule>
  </conditionalFormatting>
  <conditionalFormatting sqref="AI126">
    <cfRule type="expression" dxfId="1763" priority="2997">
      <formula>IF(RIGHT(TEXT(AI126,"0.#"),1)=".",FALSE,TRUE)</formula>
    </cfRule>
    <cfRule type="expression" dxfId="1762" priority="2998">
      <formula>IF(RIGHT(TEXT(AI126,"0.#"),1)=".",TRUE,FALSE)</formula>
    </cfRule>
  </conditionalFormatting>
  <conditionalFormatting sqref="AI120">
    <cfRule type="expression" dxfId="1761" priority="3005">
      <formula>IF(RIGHT(TEXT(AI120,"0.#"),1)=".",FALSE,TRUE)</formula>
    </cfRule>
    <cfRule type="expression" dxfId="1760" priority="3006">
      <formula>IF(RIGHT(TEXT(AI120,"0.#"),1)=".",TRUE,FALSE)</formula>
    </cfRule>
  </conditionalFormatting>
  <conditionalFormatting sqref="AE123 AM123">
    <cfRule type="expression" dxfId="1759" priority="3003">
      <formula>IF(RIGHT(TEXT(AE123,"0.#"),1)=".",FALSE,TRUE)</formula>
    </cfRule>
    <cfRule type="expression" dxfId="1758" priority="3004">
      <formula>IF(RIGHT(TEXT(AE123,"0.#"),1)=".",TRUE,FALSE)</formula>
    </cfRule>
  </conditionalFormatting>
  <conditionalFormatting sqref="AI123">
    <cfRule type="expression" dxfId="1757" priority="3001">
      <formula>IF(RIGHT(TEXT(AI123,"0.#"),1)=".",FALSE,TRUE)</formula>
    </cfRule>
    <cfRule type="expression" dxfId="1756" priority="3002">
      <formula>IF(RIGHT(TEXT(AI123,"0.#"),1)=".",TRUE,FALSE)</formula>
    </cfRule>
  </conditionalFormatting>
  <conditionalFormatting sqref="AE126 AM126">
    <cfRule type="expression" dxfId="1755" priority="2999">
      <formula>IF(RIGHT(TEXT(AE126,"0.#"),1)=".",FALSE,TRUE)</formula>
    </cfRule>
    <cfRule type="expression" dxfId="1754" priority="3000">
      <formula>IF(RIGHT(TEXT(AE126,"0.#"),1)=".",TRUE,FALSE)</formula>
    </cfRule>
  </conditionalFormatting>
  <conditionalFormatting sqref="AE129 AM129">
    <cfRule type="expression" dxfId="1753" priority="2995">
      <formula>IF(RIGHT(TEXT(AE129,"0.#"),1)=".",FALSE,TRUE)</formula>
    </cfRule>
    <cfRule type="expression" dxfId="1752" priority="2996">
      <formula>IF(RIGHT(TEXT(AE129,"0.#"),1)=".",TRUE,FALSE)</formula>
    </cfRule>
  </conditionalFormatting>
  <conditionalFormatting sqref="AI129">
    <cfRule type="expression" dxfId="1751" priority="2993">
      <formula>IF(RIGHT(TEXT(AI129,"0.#"),1)=".",FALSE,TRUE)</formula>
    </cfRule>
    <cfRule type="expression" dxfId="1750" priority="2994">
      <formula>IF(RIGHT(TEXT(AI129,"0.#"),1)=".",TRUE,FALSE)</formula>
    </cfRule>
  </conditionalFormatting>
  <conditionalFormatting sqref="Y839:Y866">
    <cfRule type="expression" dxfId="1749" priority="2991">
      <formula>IF(RIGHT(TEXT(Y839,"0.#"),1)=".",FALSE,TRUE)</formula>
    </cfRule>
    <cfRule type="expression" dxfId="1748" priority="2992">
      <formula>IF(RIGHT(TEXT(Y839,"0.#"),1)=".",TRUE,FALSE)</formula>
    </cfRule>
  </conditionalFormatting>
  <conditionalFormatting sqref="AU518">
    <cfRule type="expression" dxfId="1747" priority="1501">
      <formula>IF(RIGHT(TEXT(AU518,"0.#"),1)=".",FALSE,TRUE)</formula>
    </cfRule>
    <cfRule type="expression" dxfId="1746" priority="1502">
      <formula>IF(RIGHT(TEXT(AU518,"0.#"),1)=".",TRUE,FALSE)</formula>
    </cfRule>
  </conditionalFormatting>
  <conditionalFormatting sqref="AQ551">
    <cfRule type="expression" dxfId="1745" priority="1277">
      <formula>IF(RIGHT(TEXT(AQ551,"0.#"),1)=".",FALSE,TRUE)</formula>
    </cfRule>
    <cfRule type="expression" dxfId="1744" priority="1278">
      <formula>IF(RIGHT(TEXT(AQ551,"0.#"),1)=".",TRUE,FALSE)</formula>
    </cfRule>
  </conditionalFormatting>
  <conditionalFormatting sqref="AE556">
    <cfRule type="expression" dxfId="1743" priority="1275">
      <formula>IF(RIGHT(TEXT(AE556,"0.#"),1)=".",FALSE,TRUE)</formula>
    </cfRule>
    <cfRule type="expression" dxfId="1742" priority="1276">
      <formula>IF(RIGHT(TEXT(AE556,"0.#"),1)=".",TRUE,FALSE)</formula>
    </cfRule>
  </conditionalFormatting>
  <conditionalFormatting sqref="AE557">
    <cfRule type="expression" dxfId="1741" priority="1273">
      <formula>IF(RIGHT(TEXT(AE557,"0.#"),1)=".",FALSE,TRUE)</formula>
    </cfRule>
    <cfRule type="expression" dxfId="1740" priority="1274">
      <formula>IF(RIGHT(TEXT(AE557,"0.#"),1)=".",TRUE,FALSE)</formula>
    </cfRule>
  </conditionalFormatting>
  <conditionalFormatting sqref="AE558">
    <cfRule type="expression" dxfId="1739" priority="1271">
      <formula>IF(RIGHT(TEXT(AE558,"0.#"),1)=".",FALSE,TRUE)</formula>
    </cfRule>
    <cfRule type="expression" dxfId="1738" priority="1272">
      <formula>IF(RIGHT(TEXT(AE558,"0.#"),1)=".",TRUE,FALSE)</formula>
    </cfRule>
  </conditionalFormatting>
  <conditionalFormatting sqref="AU556">
    <cfRule type="expression" dxfId="1737" priority="1263">
      <formula>IF(RIGHT(TEXT(AU556,"0.#"),1)=".",FALSE,TRUE)</formula>
    </cfRule>
    <cfRule type="expression" dxfId="1736" priority="1264">
      <formula>IF(RIGHT(TEXT(AU556,"0.#"),1)=".",TRUE,FALSE)</formula>
    </cfRule>
  </conditionalFormatting>
  <conditionalFormatting sqref="AU557">
    <cfRule type="expression" dxfId="1735" priority="1261">
      <formula>IF(RIGHT(TEXT(AU557,"0.#"),1)=".",FALSE,TRUE)</formula>
    </cfRule>
    <cfRule type="expression" dxfId="1734" priority="1262">
      <formula>IF(RIGHT(TEXT(AU557,"0.#"),1)=".",TRUE,FALSE)</formula>
    </cfRule>
  </conditionalFormatting>
  <conditionalFormatting sqref="AU558">
    <cfRule type="expression" dxfId="1733" priority="1259">
      <formula>IF(RIGHT(TEXT(AU558,"0.#"),1)=".",FALSE,TRUE)</formula>
    </cfRule>
    <cfRule type="expression" dxfId="1732" priority="1260">
      <formula>IF(RIGHT(TEXT(AU558,"0.#"),1)=".",TRUE,FALSE)</formula>
    </cfRule>
  </conditionalFormatting>
  <conditionalFormatting sqref="AQ557">
    <cfRule type="expression" dxfId="1731" priority="1251">
      <formula>IF(RIGHT(TEXT(AQ557,"0.#"),1)=".",FALSE,TRUE)</formula>
    </cfRule>
    <cfRule type="expression" dxfId="1730" priority="1252">
      <formula>IF(RIGHT(TEXT(AQ557,"0.#"),1)=".",TRUE,FALSE)</formula>
    </cfRule>
  </conditionalFormatting>
  <conditionalFormatting sqref="AQ558">
    <cfRule type="expression" dxfId="1729" priority="1249">
      <formula>IF(RIGHT(TEXT(AQ558,"0.#"),1)=".",FALSE,TRUE)</formula>
    </cfRule>
    <cfRule type="expression" dxfId="1728" priority="1250">
      <formula>IF(RIGHT(TEXT(AQ558,"0.#"),1)=".",TRUE,FALSE)</formula>
    </cfRule>
  </conditionalFormatting>
  <conditionalFormatting sqref="AQ556">
    <cfRule type="expression" dxfId="1727" priority="1247">
      <formula>IF(RIGHT(TEXT(AQ556,"0.#"),1)=".",FALSE,TRUE)</formula>
    </cfRule>
    <cfRule type="expression" dxfId="1726" priority="1248">
      <formula>IF(RIGHT(TEXT(AQ556,"0.#"),1)=".",TRUE,FALSE)</formula>
    </cfRule>
  </conditionalFormatting>
  <conditionalFormatting sqref="AE561">
    <cfRule type="expression" dxfId="1725" priority="1245">
      <formula>IF(RIGHT(TEXT(AE561,"0.#"),1)=".",FALSE,TRUE)</formula>
    </cfRule>
    <cfRule type="expression" dxfId="1724" priority="1246">
      <formula>IF(RIGHT(TEXT(AE561,"0.#"),1)=".",TRUE,FALSE)</formula>
    </cfRule>
  </conditionalFormatting>
  <conditionalFormatting sqref="AE562">
    <cfRule type="expression" dxfId="1723" priority="1243">
      <formula>IF(RIGHT(TEXT(AE562,"0.#"),1)=".",FALSE,TRUE)</formula>
    </cfRule>
    <cfRule type="expression" dxfId="1722" priority="1244">
      <formula>IF(RIGHT(TEXT(AE562,"0.#"),1)=".",TRUE,FALSE)</formula>
    </cfRule>
  </conditionalFormatting>
  <conditionalFormatting sqref="AE563">
    <cfRule type="expression" dxfId="1721" priority="1241">
      <formula>IF(RIGHT(TEXT(AE563,"0.#"),1)=".",FALSE,TRUE)</formula>
    </cfRule>
    <cfRule type="expression" dxfId="1720" priority="1242">
      <formula>IF(RIGHT(TEXT(AE563,"0.#"),1)=".",TRUE,FALSE)</formula>
    </cfRule>
  </conditionalFormatting>
  <conditionalFormatting sqref="AL1102:AO1131">
    <cfRule type="expression" dxfId="1719" priority="2897">
      <formula>IF(AND(AL1102&gt;=0, RIGHT(TEXT(AL1102,"0.#"),1)&lt;&gt;"."),TRUE,FALSE)</formula>
    </cfRule>
    <cfRule type="expression" dxfId="1718" priority="2898">
      <formula>IF(AND(AL1102&gt;=0, RIGHT(TEXT(AL1102,"0.#"),1)="."),TRUE,FALSE)</formula>
    </cfRule>
    <cfRule type="expression" dxfId="1717" priority="2899">
      <formula>IF(AND(AL1102&lt;0, RIGHT(TEXT(AL1102,"0.#"),1)&lt;&gt;"."),TRUE,FALSE)</formula>
    </cfRule>
    <cfRule type="expression" dxfId="1716" priority="2900">
      <formula>IF(AND(AL1102&lt;0, RIGHT(TEXT(AL1102,"0.#"),1)="."),TRUE,FALSE)</formula>
    </cfRule>
  </conditionalFormatting>
  <conditionalFormatting sqref="Y1102:Y1131">
    <cfRule type="expression" dxfId="1715" priority="2895">
      <formula>IF(RIGHT(TEXT(Y1102,"0.#"),1)=".",FALSE,TRUE)</formula>
    </cfRule>
    <cfRule type="expression" dxfId="1714" priority="2896">
      <formula>IF(RIGHT(TEXT(Y1102,"0.#"),1)=".",TRUE,FALSE)</formula>
    </cfRule>
  </conditionalFormatting>
  <conditionalFormatting sqref="AQ553">
    <cfRule type="expression" dxfId="1713" priority="1279">
      <formula>IF(RIGHT(TEXT(AQ553,"0.#"),1)=".",FALSE,TRUE)</formula>
    </cfRule>
    <cfRule type="expression" dxfId="1712" priority="1280">
      <formula>IF(RIGHT(TEXT(AQ553,"0.#"),1)=".",TRUE,FALSE)</formula>
    </cfRule>
  </conditionalFormatting>
  <conditionalFormatting sqref="AU552">
    <cfRule type="expression" dxfId="1711" priority="1291">
      <formula>IF(RIGHT(TEXT(AU552,"0.#"),1)=".",FALSE,TRUE)</formula>
    </cfRule>
    <cfRule type="expression" dxfId="1710" priority="1292">
      <formula>IF(RIGHT(TEXT(AU552,"0.#"),1)=".",TRUE,FALSE)</formula>
    </cfRule>
  </conditionalFormatting>
  <conditionalFormatting sqref="AE552">
    <cfRule type="expression" dxfId="1709" priority="1303">
      <formula>IF(RIGHT(TEXT(AE552,"0.#"),1)=".",FALSE,TRUE)</formula>
    </cfRule>
    <cfRule type="expression" dxfId="1708" priority="1304">
      <formula>IF(RIGHT(TEXT(AE552,"0.#"),1)=".",TRUE,FALSE)</formula>
    </cfRule>
  </conditionalFormatting>
  <conditionalFormatting sqref="AQ548">
    <cfRule type="expression" dxfId="1707" priority="1309">
      <formula>IF(RIGHT(TEXT(AQ548,"0.#"),1)=".",FALSE,TRUE)</formula>
    </cfRule>
    <cfRule type="expression" dxfId="1706" priority="1310">
      <formula>IF(RIGHT(TEXT(AQ548,"0.#"),1)=".",TRUE,FALSE)</formula>
    </cfRule>
  </conditionalFormatting>
  <conditionalFormatting sqref="AE492">
    <cfRule type="expression" dxfId="1705" priority="1635">
      <formula>IF(RIGHT(TEXT(AE492,"0.#"),1)=".",FALSE,TRUE)</formula>
    </cfRule>
    <cfRule type="expression" dxfId="1704" priority="1636">
      <formula>IF(RIGHT(TEXT(AE492,"0.#"),1)=".",TRUE,FALSE)</formula>
    </cfRule>
  </conditionalFormatting>
  <conditionalFormatting sqref="AE493">
    <cfRule type="expression" dxfId="1703" priority="1633">
      <formula>IF(RIGHT(TEXT(AE493,"0.#"),1)=".",FALSE,TRUE)</formula>
    </cfRule>
    <cfRule type="expression" dxfId="1702" priority="1634">
      <formula>IF(RIGHT(TEXT(AE493,"0.#"),1)=".",TRUE,FALSE)</formula>
    </cfRule>
  </conditionalFormatting>
  <conditionalFormatting sqref="AE494">
    <cfRule type="expression" dxfId="1701" priority="1631">
      <formula>IF(RIGHT(TEXT(AE494,"0.#"),1)=".",FALSE,TRUE)</formula>
    </cfRule>
    <cfRule type="expression" dxfId="1700" priority="1632">
      <formula>IF(RIGHT(TEXT(AE494,"0.#"),1)=".",TRUE,FALSE)</formula>
    </cfRule>
  </conditionalFormatting>
  <conditionalFormatting sqref="AQ493">
    <cfRule type="expression" dxfId="1699" priority="1611">
      <formula>IF(RIGHT(TEXT(AQ493,"0.#"),1)=".",FALSE,TRUE)</formula>
    </cfRule>
    <cfRule type="expression" dxfId="1698" priority="1612">
      <formula>IF(RIGHT(TEXT(AQ493,"0.#"),1)=".",TRUE,FALSE)</formula>
    </cfRule>
  </conditionalFormatting>
  <conditionalFormatting sqref="AQ494">
    <cfRule type="expression" dxfId="1697" priority="1609">
      <formula>IF(RIGHT(TEXT(AQ494,"0.#"),1)=".",FALSE,TRUE)</formula>
    </cfRule>
    <cfRule type="expression" dxfId="1696" priority="1610">
      <formula>IF(RIGHT(TEXT(AQ494,"0.#"),1)=".",TRUE,FALSE)</formula>
    </cfRule>
  </conditionalFormatting>
  <conditionalFormatting sqref="AQ492">
    <cfRule type="expression" dxfId="1695" priority="1607">
      <formula>IF(RIGHT(TEXT(AQ492,"0.#"),1)=".",FALSE,TRUE)</formula>
    </cfRule>
    <cfRule type="expression" dxfId="1694" priority="1608">
      <formula>IF(RIGHT(TEXT(AQ492,"0.#"),1)=".",TRUE,FALSE)</formula>
    </cfRule>
  </conditionalFormatting>
  <conditionalFormatting sqref="AU494">
    <cfRule type="expression" dxfId="1693" priority="1619">
      <formula>IF(RIGHT(TEXT(AU494,"0.#"),1)=".",FALSE,TRUE)</formula>
    </cfRule>
    <cfRule type="expression" dxfId="1692" priority="1620">
      <formula>IF(RIGHT(TEXT(AU494,"0.#"),1)=".",TRUE,FALSE)</formula>
    </cfRule>
  </conditionalFormatting>
  <conditionalFormatting sqref="AU492">
    <cfRule type="expression" dxfId="1691" priority="1623">
      <formula>IF(RIGHT(TEXT(AU492,"0.#"),1)=".",FALSE,TRUE)</formula>
    </cfRule>
    <cfRule type="expression" dxfId="1690" priority="1624">
      <formula>IF(RIGHT(TEXT(AU492,"0.#"),1)=".",TRUE,FALSE)</formula>
    </cfRule>
  </conditionalFormatting>
  <conditionalFormatting sqref="AU493">
    <cfRule type="expression" dxfId="1689" priority="1621">
      <formula>IF(RIGHT(TEXT(AU493,"0.#"),1)=".",FALSE,TRUE)</formula>
    </cfRule>
    <cfRule type="expression" dxfId="1688" priority="1622">
      <formula>IF(RIGHT(TEXT(AU493,"0.#"),1)=".",TRUE,FALSE)</formula>
    </cfRule>
  </conditionalFormatting>
  <conditionalFormatting sqref="AU583">
    <cfRule type="expression" dxfId="1687" priority="1139">
      <formula>IF(RIGHT(TEXT(AU583,"0.#"),1)=".",FALSE,TRUE)</formula>
    </cfRule>
    <cfRule type="expression" dxfId="1686" priority="1140">
      <formula>IF(RIGHT(TEXT(AU583,"0.#"),1)=".",TRUE,FALSE)</formula>
    </cfRule>
  </conditionalFormatting>
  <conditionalFormatting sqref="AU582">
    <cfRule type="expression" dxfId="1685" priority="1141">
      <formula>IF(RIGHT(TEXT(AU582,"0.#"),1)=".",FALSE,TRUE)</formula>
    </cfRule>
    <cfRule type="expression" dxfId="1684" priority="1142">
      <formula>IF(RIGHT(TEXT(AU582,"0.#"),1)=".",TRUE,FALSE)</formula>
    </cfRule>
  </conditionalFormatting>
  <conditionalFormatting sqref="AE499">
    <cfRule type="expression" dxfId="1683" priority="1601">
      <formula>IF(RIGHT(TEXT(AE499,"0.#"),1)=".",FALSE,TRUE)</formula>
    </cfRule>
    <cfRule type="expression" dxfId="1682" priority="1602">
      <formula>IF(RIGHT(TEXT(AE499,"0.#"),1)=".",TRUE,FALSE)</formula>
    </cfRule>
  </conditionalFormatting>
  <conditionalFormatting sqref="AE497">
    <cfRule type="expression" dxfId="1681" priority="1605">
      <formula>IF(RIGHT(TEXT(AE497,"0.#"),1)=".",FALSE,TRUE)</formula>
    </cfRule>
    <cfRule type="expression" dxfId="1680" priority="1606">
      <formula>IF(RIGHT(TEXT(AE497,"0.#"),1)=".",TRUE,FALSE)</formula>
    </cfRule>
  </conditionalFormatting>
  <conditionalFormatting sqref="AE498">
    <cfRule type="expression" dxfId="1679" priority="1603">
      <formula>IF(RIGHT(TEXT(AE498,"0.#"),1)=".",FALSE,TRUE)</formula>
    </cfRule>
    <cfRule type="expression" dxfId="1678" priority="1604">
      <formula>IF(RIGHT(TEXT(AE498,"0.#"),1)=".",TRUE,FALSE)</formula>
    </cfRule>
  </conditionalFormatting>
  <conditionalFormatting sqref="AU499">
    <cfRule type="expression" dxfId="1677" priority="1589">
      <formula>IF(RIGHT(TEXT(AU499,"0.#"),1)=".",FALSE,TRUE)</formula>
    </cfRule>
    <cfRule type="expression" dxfId="1676" priority="1590">
      <formula>IF(RIGHT(TEXT(AU499,"0.#"),1)=".",TRUE,FALSE)</formula>
    </cfRule>
  </conditionalFormatting>
  <conditionalFormatting sqref="AU497">
    <cfRule type="expression" dxfId="1675" priority="1593">
      <formula>IF(RIGHT(TEXT(AU497,"0.#"),1)=".",FALSE,TRUE)</formula>
    </cfRule>
    <cfRule type="expression" dxfId="1674" priority="1594">
      <formula>IF(RIGHT(TEXT(AU497,"0.#"),1)=".",TRUE,FALSE)</formula>
    </cfRule>
  </conditionalFormatting>
  <conditionalFormatting sqref="AU498">
    <cfRule type="expression" dxfId="1673" priority="1591">
      <formula>IF(RIGHT(TEXT(AU498,"0.#"),1)=".",FALSE,TRUE)</formula>
    </cfRule>
    <cfRule type="expression" dxfId="1672" priority="1592">
      <formula>IF(RIGHT(TEXT(AU498,"0.#"),1)=".",TRUE,FALSE)</formula>
    </cfRule>
  </conditionalFormatting>
  <conditionalFormatting sqref="AQ497">
    <cfRule type="expression" dxfId="1671" priority="1577">
      <formula>IF(RIGHT(TEXT(AQ497,"0.#"),1)=".",FALSE,TRUE)</formula>
    </cfRule>
    <cfRule type="expression" dxfId="1670" priority="1578">
      <formula>IF(RIGHT(TEXT(AQ497,"0.#"),1)=".",TRUE,FALSE)</formula>
    </cfRule>
  </conditionalFormatting>
  <conditionalFormatting sqref="AQ498">
    <cfRule type="expression" dxfId="1669" priority="1581">
      <formula>IF(RIGHT(TEXT(AQ498,"0.#"),1)=".",FALSE,TRUE)</formula>
    </cfRule>
    <cfRule type="expression" dxfId="1668" priority="1582">
      <formula>IF(RIGHT(TEXT(AQ498,"0.#"),1)=".",TRUE,FALSE)</formula>
    </cfRule>
  </conditionalFormatting>
  <conditionalFormatting sqref="AQ499">
    <cfRule type="expression" dxfId="1667" priority="1579">
      <formula>IF(RIGHT(TEXT(AQ499,"0.#"),1)=".",FALSE,TRUE)</formula>
    </cfRule>
    <cfRule type="expression" dxfId="1666" priority="1580">
      <formula>IF(RIGHT(TEXT(AQ499,"0.#"),1)=".",TRUE,FALSE)</formula>
    </cfRule>
  </conditionalFormatting>
  <conditionalFormatting sqref="AE504">
    <cfRule type="expression" dxfId="1665" priority="1571">
      <formula>IF(RIGHT(TEXT(AE504,"0.#"),1)=".",FALSE,TRUE)</formula>
    </cfRule>
    <cfRule type="expression" dxfId="1664" priority="1572">
      <formula>IF(RIGHT(TEXT(AE504,"0.#"),1)=".",TRUE,FALSE)</formula>
    </cfRule>
  </conditionalFormatting>
  <conditionalFormatting sqref="AE502">
    <cfRule type="expression" dxfId="1663" priority="1575">
      <formula>IF(RIGHT(TEXT(AE502,"0.#"),1)=".",FALSE,TRUE)</formula>
    </cfRule>
    <cfRule type="expression" dxfId="1662" priority="1576">
      <formula>IF(RIGHT(TEXT(AE502,"0.#"),1)=".",TRUE,FALSE)</formula>
    </cfRule>
  </conditionalFormatting>
  <conditionalFormatting sqref="AE503">
    <cfRule type="expression" dxfId="1661" priority="1573">
      <formula>IF(RIGHT(TEXT(AE503,"0.#"),1)=".",FALSE,TRUE)</formula>
    </cfRule>
    <cfRule type="expression" dxfId="1660" priority="1574">
      <formula>IF(RIGHT(TEXT(AE503,"0.#"),1)=".",TRUE,FALSE)</formula>
    </cfRule>
  </conditionalFormatting>
  <conditionalFormatting sqref="AU504">
    <cfRule type="expression" dxfId="1659" priority="1559">
      <formula>IF(RIGHT(TEXT(AU504,"0.#"),1)=".",FALSE,TRUE)</formula>
    </cfRule>
    <cfRule type="expression" dxfId="1658" priority="1560">
      <formula>IF(RIGHT(TEXT(AU504,"0.#"),1)=".",TRUE,FALSE)</formula>
    </cfRule>
  </conditionalFormatting>
  <conditionalFormatting sqref="AU502">
    <cfRule type="expression" dxfId="1657" priority="1563">
      <formula>IF(RIGHT(TEXT(AU502,"0.#"),1)=".",FALSE,TRUE)</formula>
    </cfRule>
    <cfRule type="expression" dxfId="1656" priority="1564">
      <formula>IF(RIGHT(TEXT(AU502,"0.#"),1)=".",TRUE,FALSE)</formula>
    </cfRule>
  </conditionalFormatting>
  <conditionalFormatting sqref="AU503">
    <cfRule type="expression" dxfId="1655" priority="1561">
      <formula>IF(RIGHT(TEXT(AU503,"0.#"),1)=".",FALSE,TRUE)</formula>
    </cfRule>
    <cfRule type="expression" dxfId="1654" priority="1562">
      <formula>IF(RIGHT(TEXT(AU503,"0.#"),1)=".",TRUE,FALSE)</formula>
    </cfRule>
  </conditionalFormatting>
  <conditionalFormatting sqref="AQ502">
    <cfRule type="expression" dxfId="1653" priority="1547">
      <formula>IF(RIGHT(TEXT(AQ502,"0.#"),1)=".",FALSE,TRUE)</formula>
    </cfRule>
    <cfRule type="expression" dxfId="1652" priority="1548">
      <formula>IF(RIGHT(TEXT(AQ502,"0.#"),1)=".",TRUE,FALSE)</formula>
    </cfRule>
  </conditionalFormatting>
  <conditionalFormatting sqref="AQ503">
    <cfRule type="expression" dxfId="1651" priority="1551">
      <formula>IF(RIGHT(TEXT(AQ503,"0.#"),1)=".",FALSE,TRUE)</formula>
    </cfRule>
    <cfRule type="expression" dxfId="1650" priority="1552">
      <formula>IF(RIGHT(TEXT(AQ503,"0.#"),1)=".",TRUE,FALSE)</formula>
    </cfRule>
  </conditionalFormatting>
  <conditionalFormatting sqref="AQ504">
    <cfRule type="expression" dxfId="1649" priority="1549">
      <formula>IF(RIGHT(TEXT(AQ504,"0.#"),1)=".",FALSE,TRUE)</formula>
    </cfRule>
    <cfRule type="expression" dxfId="1648" priority="1550">
      <formula>IF(RIGHT(TEXT(AQ504,"0.#"),1)=".",TRUE,FALSE)</formula>
    </cfRule>
  </conditionalFormatting>
  <conditionalFormatting sqref="AE509">
    <cfRule type="expression" dxfId="1647" priority="1541">
      <formula>IF(RIGHT(TEXT(AE509,"0.#"),1)=".",FALSE,TRUE)</formula>
    </cfRule>
    <cfRule type="expression" dxfId="1646" priority="1542">
      <formula>IF(RIGHT(TEXT(AE509,"0.#"),1)=".",TRUE,FALSE)</formula>
    </cfRule>
  </conditionalFormatting>
  <conditionalFormatting sqref="AE507">
    <cfRule type="expression" dxfId="1645" priority="1545">
      <formula>IF(RIGHT(TEXT(AE507,"0.#"),1)=".",FALSE,TRUE)</formula>
    </cfRule>
    <cfRule type="expression" dxfId="1644" priority="1546">
      <formula>IF(RIGHT(TEXT(AE507,"0.#"),1)=".",TRUE,FALSE)</formula>
    </cfRule>
  </conditionalFormatting>
  <conditionalFormatting sqref="AE508">
    <cfRule type="expression" dxfId="1643" priority="1543">
      <formula>IF(RIGHT(TEXT(AE508,"0.#"),1)=".",FALSE,TRUE)</formula>
    </cfRule>
    <cfRule type="expression" dxfId="1642" priority="1544">
      <formula>IF(RIGHT(TEXT(AE508,"0.#"),1)=".",TRUE,FALSE)</formula>
    </cfRule>
  </conditionalFormatting>
  <conditionalFormatting sqref="AU509">
    <cfRule type="expression" dxfId="1641" priority="1529">
      <formula>IF(RIGHT(TEXT(AU509,"0.#"),1)=".",FALSE,TRUE)</formula>
    </cfRule>
    <cfRule type="expression" dxfId="1640" priority="1530">
      <formula>IF(RIGHT(TEXT(AU509,"0.#"),1)=".",TRUE,FALSE)</formula>
    </cfRule>
  </conditionalFormatting>
  <conditionalFormatting sqref="AU507">
    <cfRule type="expression" dxfId="1639" priority="1533">
      <formula>IF(RIGHT(TEXT(AU507,"0.#"),1)=".",FALSE,TRUE)</formula>
    </cfRule>
    <cfRule type="expression" dxfId="1638" priority="1534">
      <formula>IF(RIGHT(TEXT(AU507,"0.#"),1)=".",TRUE,FALSE)</formula>
    </cfRule>
  </conditionalFormatting>
  <conditionalFormatting sqref="AU508">
    <cfRule type="expression" dxfId="1637" priority="1531">
      <formula>IF(RIGHT(TEXT(AU508,"0.#"),1)=".",FALSE,TRUE)</formula>
    </cfRule>
    <cfRule type="expression" dxfId="1636" priority="1532">
      <formula>IF(RIGHT(TEXT(AU508,"0.#"),1)=".",TRUE,FALSE)</formula>
    </cfRule>
  </conditionalFormatting>
  <conditionalFormatting sqref="AQ507">
    <cfRule type="expression" dxfId="1635" priority="1517">
      <formula>IF(RIGHT(TEXT(AQ507,"0.#"),1)=".",FALSE,TRUE)</formula>
    </cfRule>
    <cfRule type="expression" dxfId="1634" priority="1518">
      <formula>IF(RIGHT(TEXT(AQ507,"0.#"),1)=".",TRUE,FALSE)</formula>
    </cfRule>
  </conditionalFormatting>
  <conditionalFormatting sqref="AQ508">
    <cfRule type="expression" dxfId="1633" priority="1521">
      <formula>IF(RIGHT(TEXT(AQ508,"0.#"),1)=".",FALSE,TRUE)</formula>
    </cfRule>
    <cfRule type="expression" dxfId="1632" priority="1522">
      <formula>IF(RIGHT(TEXT(AQ508,"0.#"),1)=".",TRUE,FALSE)</formula>
    </cfRule>
  </conditionalFormatting>
  <conditionalFormatting sqref="AQ509">
    <cfRule type="expression" dxfId="1631" priority="1519">
      <formula>IF(RIGHT(TEXT(AQ509,"0.#"),1)=".",FALSE,TRUE)</formula>
    </cfRule>
    <cfRule type="expression" dxfId="1630" priority="1520">
      <formula>IF(RIGHT(TEXT(AQ509,"0.#"),1)=".",TRUE,FALSE)</formula>
    </cfRule>
  </conditionalFormatting>
  <conditionalFormatting sqref="AE465">
    <cfRule type="expression" dxfId="1629" priority="1811">
      <formula>IF(RIGHT(TEXT(AE465,"0.#"),1)=".",FALSE,TRUE)</formula>
    </cfRule>
    <cfRule type="expression" dxfId="1628" priority="1812">
      <formula>IF(RIGHT(TEXT(AE465,"0.#"),1)=".",TRUE,FALSE)</formula>
    </cfRule>
  </conditionalFormatting>
  <conditionalFormatting sqref="AE463">
    <cfRule type="expression" dxfId="1627" priority="1815">
      <formula>IF(RIGHT(TEXT(AE463,"0.#"),1)=".",FALSE,TRUE)</formula>
    </cfRule>
    <cfRule type="expression" dxfId="1626" priority="1816">
      <formula>IF(RIGHT(TEXT(AE463,"0.#"),1)=".",TRUE,FALSE)</formula>
    </cfRule>
  </conditionalFormatting>
  <conditionalFormatting sqref="AE464">
    <cfRule type="expression" dxfId="1625" priority="1813">
      <formula>IF(RIGHT(TEXT(AE464,"0.#"),1)=".",FALSE,TRUE)</formula>
    </cfRule>
    <cfRule type="expression" dxfId="1624" priority="1814">
      <formula>IF(RIGHT(TEXT(AE464,"0.#"),1)=".",TRUE,FALSE)</formula>
    </cfRule>
  </conditionalFormatting>
  <conditionalFormatting sqref="AM465">
    <cfRule type="expression" dxfId="1623" priority="1805">
      <formula>IF(RIGHT(TEXT(AM465,"0.#"),1)=".",FALSE,TRUE)</formula>
    </cfRule>
    <cfRule type="expression" dxfId="1622" priority="1806">
      <formula>IF(RIGHT(TEXT(AM465,"0.#"),1)=".",TRUE,FALSE)</formula>
    </cfRule>
  </conditionalFormatting>
  <conditionalFormatting sqref="AM463">
    <cfRule type="expression" dxfId="1621" priority="1809">
      <formula>IF(RIGHT(TEXT(AM463,"0.#"),1)=".",FALSE,TRUE)</formula>
    </cfRule>
    <cfRule type="expression" dxfId="1620" priority="1810">
      <formula>IF(RIGHT(TEXT(AM463,"0.#"),1)=".",TRUE,FALSE)</formula>
    </cfRule>
  </conditionalFormatting>
  <conditionalFormatting sqref="AM464">
    <cfRule type="expression" dxfId="1619" priority="1807">
      <formula>IF(RIGHT(TEXT(AM464,"0.#"),1)=".",FALSE,TRUE)</formula>
    </cfRule>
    <cfRule type="expression" dxfId="1618" priority="1808">
      <formula>IF(RIGHT(TEXT(AM464,"0.#"),1)=".",TRUE,FALSE)</formula>
    </cfRule>
  </conditionalFormatting>
  <conditionalFormatting sqref="AU465">
    <cfRule type="expression" dxfId="1617" priority="1799">
      <formula>IF(RIGHT(TEXT(AU465,"0.#"),1)=".",FALSE,TRUE)</formula>
    </cfRule>
    <cfRule type="expression" dxfId="1616" priority="1800">
      <formula>IF(RIGHT(TEXT(AU465,"0.#"),1)=".",TRUE,FALSE)</formula>
    </cfRule>
  </conditionalFormatting>
  <conditionalFormatting sqref="AU463">
    <cfRule type="expression" dxfId="1615" priority="1803">
      <formula>IF(RIGHT(TEXT(AU463,"0.#"),1)=".",FALSE,TRUE)</formula>
    </cfRule>
    <cfRule type="expression" dxfId="1614" priority="1804">
      <formula>IF(RIGHT(TEXT(AU463,"0.#"),1)=".",TRUE,FALSE)</formula>
    </cfRule>
  </conditionalFormatting>
  <conditionalFormatting sqref="AU464">
    <cfRule type="expression" dxfId="1613" priority="1801">
      <formula>IF(RIGHT(TEXT(AU464,"0.#"),1)=".",FALSE,TRUE)</formula>
    </cfRule>
    <cfRule type="expression" dxfId="1612" priority="1802">
      <formula>IF(RIGHT(TEXT(AU464,"0.#"),1)=".",TRUE,FALSE)</formula>
    </cfRule>
  </conditionalFormatting>
  <conditionalFormatting sqref="AI465">
    <cfRule type="expression" dxfId="1611" priority="1793">
      <formula>IF(RIGHT(TEXT(AI465,"0.#"),1)=".",FALSE,TRUE)</formula>
    </cfRule>
    <cfRule type="expression" dxfId="1610" priority="1794">
      <formula>IF(RIGHT(TEXT(AI465,"0.#"),1)=".",TRUE,FALSE)</formula>
    </cfRule>
  </conditionalFormatting>
  <conditionalFormatting sqref="AI463">
    <cfRule type="expression" dxfId="1609" priority="1797">
      <formula>IF(RIGHT(TEXT(AI463,"0.#"),1)=".",FALSE,TRUE)</formula>
    </cfRule>
    <cfRule type="expression" dxfId="1608" priority="1798">
      <formula>IF(RIGHT(TEXT(AI463,"0.#"),1)=".",TRUE,FALSE)</formula>
    </cfRule>
  </conditionalFormatting>
  <conditionalFormatting sqref="AI464">
    <cfRule type="expression" dxfId="1607" priority="1795">
      <formula>IF(RIGHT(TEXT(AI464,"0.#"),1)=".",FALSE,TRUE)</formula>
    </cfRule>
    <cfRule type="expression" dxfId="1606" priority="1796">
      <formula>IF(RIGHT(TEXT(AI464,"0.#"),1)=".",TRUE,FALSE)</formula>
    </cfRule>
  </conditionalFormatting>
  <conditionalFormatting sqref="AQ463">
    <cfRule type="expression" dxfId="1605" priority="1787">
      <formula>IF(RIGHT(TEXT(AQ463,"0.#"),1)=".",FALSE,TRUE)</formula>
    </cfRule>
    <cfRule type="expression" dxfId="1604" priority="1788">
      <formula>IF(RIGHT(TEXT(AQ463,"0.#"),1)=".",TRUE,FALSE)</formula>
    </cfRule>
  </conditionalFormatting>
  <conditionalFormatting sqref="AQ464">
    <cfRule type="expression" dxfId="1603" priority="1791">
      <formula>IF(RIGHT(TEXT(AQ464,"0.#"),1)=".",FALSE,TRUE)</formula>
    </cfRule>
    <cfRule type="expression" dxfId="1602" priority="1792">
      <formula>IF(RIGHT(TEXT(AQ464,"0.#"),1)=".",TRUE,FALSE)</formula>
    </cfRule>
  </conditionalFormatting>
  <conditionalFormatting sqref="AQ465">
    <cfRule type="expression" dxfId="1601" priority="1789">
      <formula>IF(RIGHT(TEXT(AQ465,"0.#"),1)=".",FALSE,TRUE)</formula>
    </cfRule>
    <cfRule type="expression" dxfId="1600" priority="1790">
      <formula>IF(RIGHT(TEXT(AQ465,"0.#"),1)=".",TRUE,FALSE)</formula>
    </cfRule>
  </conditionalFormatting>
  <conditionalFormatting sqref="AE470">
    <cfRule type="expression" dxfId="1599" priority="1781">
      <formula>IF(RIGHT(TEXT(AE470,"0.#"),1)=".",FALSE,TRUE)</formula>
    </cfRule>
    <cfRule type="expression" dxfId="1598" priority="1782">
      <formula>IF(RIGHT(TEXT(AE470,"0.#"),1)=".",TRUE,FALSE)</formula>
    </cfRule>
  </conditionalFormatting>
  <conditionalFormatting sqref="AE468">
    <cfRule type="expression" dxfId="1597" priority="1785">
      <formula>IF(RIGHT(TEXT(AE468,"0.#"),1)=".",FALSE,TRUE)</formula>
    </cfRule>
    <cfRule type="expression" dxfId="1596" priority="1786">
      <formula>IF(RIGHT(TEXT(AE468,"0.#"),1)=".",TRUE,FALSE)</formula>
    </cfRule>
  </conditionalFormatting>
  <conditionalFormatting sqref="AE469">
    <cfRule type="expression" dxfId="1595" priority="1783">
      <formula>IF(RIGHT(TEXT(AE469,"0.#"),1)=".",FALSE,TRUE)</formula>
    </cfRule>
    <cfRule type="expression" dxfId="1594" priority="1784">
      <formula>IF(RIGHT(TEXT(AE469,"0.#"),1)=".",TRUE,FALSE)</formula>
    </cfRule>
  </conditionalFormatting>
  <conditionalFormatting sqref="AM470">
    <cfRule type="expression" dxfId="1593" priority="1775">
      <formula>IF(RIGHT(TEXT(AM470,"0.#"),1)=".",FALSE,TRUE)</formula>
    </cfRule>
    <cfRule type="expression" dxfId="1592" priority="1776">
      <formula>IF(RIGHT(TEXT(AM470,"0.#"),1)=".",TRUE,FALSE)</formula>
    </cfRule>
  </conditionalFormatting>
  <conditionalFormatting sqref="AM468">
    <cfRule type="expression" dxfId="1591" priority="1779">
      <formula>IF(RIGHT(TEXT(AM468,"0.#"),1)=".",FALSE,TRUE)</formula>
    </cfRule>
    <cfRule type="expression" dxfId="1590" priority="1780">
      <formula>IF(RIGHT(TEXT(AM468,"0.#"),1)=".",TRUE,FALSE)</formula>
    </cfRule>
  </conditionalFormatting>
  <conditionalFormatting sqref="AM469">
    <cfRule type="expression" dxfId="1589" priority="1777">
      <formula>IF(RIGHT(TEXT(AM469,"0.#"),1)=".",FALSE,TRUE)</formula>
    </cfRule>
    <cfRule type="expression" dxfId="1588" priority="1778">
      <formula>IF(RIGHT(TEXT(AM469,"0.#"),1)=".",TRUE,FALSE)</formula>
    </cfRule>
  </conditionalFormatting>
  <conditionalFormatting sqref="AU470">
    <cfRule type="expression" dxfId="1587" priority="1769">
      <formula>IF(RIGHT(TEXT(AU470,"0.#"),1)=".",FALSE,TRUE)</formula>
    </cfRule>
    <cfRule type="expression" dxfId="1586" priority="1770">
      <formula>IF(RIGHT(TEXT(AU470,"0.#"),1)=".",TRUE,FALSE)</formula>
    </cfRule>
  </conditionalFormatting>
  <conditionalFormatting sqref="AU468">
    <cfRule type="expression" dxfId="1585" priority="1773">
      <formula>IF(RIGHT(TEXT(AU468,"0.#"),1)=".",FALSE,TRUE)</formula>
    </cfRule>
    <cfRule type="expression" dxfId="1584" priority="1774">
      <formula>IF(RIGHT(TEXT(AU468,"0.#"),1)=".",TRUE,FALSE)</formula>
    </cfRule>
  </conditionalFormatting>
  <conditionalFormatting sqref="AU469">
    <cfRule type="expression" dxfId="1583" priority="1771">
      <formula>IF(RIGHT(TEXT(AU469,"0.#"),1)=".",FALSE,TRUE)</formula>
    </cfRule>
    <cfRule type="expression" dxfId="1582" priority="1772">
      <formula>IF(RIGHT(TEXT(AU469,"0.#"),1)=".",TRUE,FALSE)</formula>
    </cfRule>
  </conditionalFormatting>
  <conditionalFormatting sqref="AI470">
    <cfRule type="expression" dxfId="1581" priority="1763">
      <formula>IF(RIGHT(TEXT(AI470,"0.#"),1)=".",FALSE,TRUE)</formula>
    </cfRule>
    <cfRule type="expression" dxfId="1580" priority="1764">
      <formula>IF(RIGHT(TEXT(AI470,"0.#"),1)=".",TRUE,FALSE)</formula>
    </cfRule>
  </conditionalFormatting>
  <conditionalFormatting sqref="AI468">
    <cfRule type="expression" dxfId="1579" priority="1767">
      <formula>IF(RIGHT(TEXT(AI468,"0.#"),1)=".",FALSE,TRUE)</formula>
    </cfRule>
    <cfRule type="expression" dxfId="1578" priority="1768">
      <formula>IF(RIGHT(TEXT(AI468,"0.#"),1)=".",TRUE,FALSE)</formula>
    </cfRule>
  </conditionalFormatting>
  <conditionalFormatting sqref="AI469">
    <cfRule type="expression" dxfId="1577" priority="1765">
      <formula>IF(RIGHT(TEXT(AI469,"0.#"),1)=".",FALSE,TRUE)</formula>
    </cfRule>
    <cfRule type="expression" dxfId="1576" priority="1766">
      <formula>IF(RIGHT(TEXT(AI469,"0.#"),1)=".",TRUE,FALSE)</formula>
    </cfRule>
  </conditionalFormatting>
  <conditionalFormatting sqref="AQ468">
    <cfRule type="expression" dxfId="1575" priority="1757">
      <formula>IF(RIGHT(TEXT(AQ468,"0.#"),1)=".",FALSE,TRUE)</formula>
    </cfRule>
    <cfRule type="expression" dxfId="1574" priority="1758">
      <formula>IF(RIGHT(TEXT(AQ468,"0.#"),1)=".",TRUE,FALSE)</formula>
    </cfRule>
  </conditionalFormatting>
  <conditionalFormatting sqref="AQ469">
    <cfRule type="expression" dxfId="1573" priority="1761">
      <formula>IF(RIGHT(TEXT(AQ469,"0.#"),1)=".",FALSE,TRUE)</formula>
    </cfRule>
    <cfRule type="expression" dxfId="1572" priority="1762">
      <formula>IF(RIGHT(TEXT(AQ469,"0.#"),1)=".",TRUE,FALSE)</formula>
    </cfRule>
  </conditionalFormatting>
  <conditionalFormatting sqref="AQ470">
    <cfRule type="expression" dxfId="1571" priority="1759">
      <formula>IF(RIGHT(TEXT(AQ470,"0.#"),1)=".",FALSE,TRUE)</formula>
    </cfRule>
    <cfRule type="expression" dxfId="1570" priority="1760">
      <formula>IF(RIGHT(TEXT(AQ470,"0.#"),1)=".",TRUE,FALSE)</formula>
    </cfRule>
  </conditionalFormatting>
  <conditionalFormatting sqref="AE475">
    <cfRule type="expression" dxfId="1569" priority="1751">
      <formula>IF(RIGHT(TEXT(AE475,"0.#"),1)=".",FALSE,TRUE)</formula>
    </cfRule>
    <cfRule type="expression" dxfId="1568" priority="1752">
      <formula>IF(RIGHT(TEXT(AE475,"0.#"),1)=".",TRUE,FALSE)</formula>
    </cfRule>
  </conditionalFormatting>
  <conditionalFormatting sqref="AE473">
    <cfRule type="expression" dxfId="1567" priority="1755">
      <formula>IF(RIGHT(TEXT(AE473,"0.#"),1)=".",FALSE,TRUE)</formula>
    </cfRule>
    <cfRule type="expression" dxfId="1566" priority="1756">
      <formula>IF(RIGHT(TEXT(AE473,"0.#"),1)=".",TRUE,FALSE)</formula>
    </cfRule>
  </conditionalFormatting>
  <conditionalFormatting sqref="AE474">
    <cfRule type="expression" dxfId="1565" priority="1753">
      <formula>IF(RIGHT(TEXT(AE474,"0.#"),1)=".",FALSE,TRUE)</formula>
    </cfRule>
    <cfRule type="expression" dxfId="1564" priority="1754">
      <formula>IF(RIGHT(TEXT(AE474,"0.#"),1)=".",TRUE,FALSE)</formula>
    </cfRule>
  </conditionalFormatting>
  <conditionalFormatting sqref="AM475">
    <cfRule type="expression" dxfId="1563" priority="1745">
      <formula>IF(RIGHT(TEXT(AM475,"0.#"),1)=".",FALSE,TRUE)</formula>
    </cfRule>
    <cfRule type="expression" dxfId="1562" priority="1746">
      <formula>IF(RIGHT(TEXT(AM475,"0.#"),1)=".",TRUE,FALSE)</formula>
    </cfRule>
  </conditionalFormatting>
  <conditionalFormatting sqref="AM473">
    <cfRule type="expression" dxfId="1561" priority="1749">
      <formula>IF(RIGHT(TEXT(AM473,"0.#"),1)=".",FALSE,TRUE)</formula>
    </cfRule>
    <cfRule type="expression" dxfId="1560" priority="1750">
      <formula>IF(RIGHT(TEXT(AM473,"0.#"),1)=".",TRUE,FALSE)</formula>
    </cfRule>
  </conditionalFormatting>
  <conditionalFormatting sqref="AM474">
    <cfRule type="expression" dxfId="1559" priority="1747">
      <formula>IF(RIGHT(TEXT(AM474,"0.#"),1)=".",FALSE,TRUE)</formula>
    </cfRule>
    <cfRule type="expression" dxfId="1558" priority="1748">
      <formula>IF(RIGHT(TEXT(AM474,"0.#"),1)=".",TRUE,FALSE)</formula>
    </cfRule>
  </conditionalFormatting>
  <conditionalFormatting sqref="AU475">
    <cfRule type="expression" dxfId="1557" priority="1739">
      <formula>IF(RIGHT(TEXT(AU475,"0.#"),1)=".",FALSE,TRUE)</formula>
    </cfRule>
    <cfRule type="expression" dxfId="1556" priority="1740">
      <formula>IF(RIGHT(TEXT(AU475,"0.#"),1)=".",TRUE,FALSE)</formula>
    </cfRule>
  </conditionalFormatting>
  <conditionalFormatting sqref="AU473">
    <cfRule type="expression" dxfId="1555" priority="1743">
      <formula>IF(RIGHT(TEXT(AU473,"0.#"),1)=".",FALSE,TRUE)</formula>
    </cfRule>
    <cfRule type="expression" dxfId="1554" priority="1744">
      <formula>IF(RIGHT(TEXT(AU473,"0.#"),1)=".",TRUE,FALSE)</formula>
    </cfRule>
  </conditionalFormatting>
  <conditionalFormatting sqref="AU474">
    <cfRule type="expression" dxfId="1553" priority="1741">
      <formula>IF(RIGHT(TEXT(AU474,"0.#"),1)=".",FALSE,TRUE)</formula>
    </cfRule>
    <cfRule type="expression" dxfId="1552" priority="1742">
      <formula>IF(RIGHT(TEXT(AU474,"0.#"),1)=".",TRUE,FALSE)</formula>
    </cfRule>
  </conditionalFormatting>
  <conditionalFormatting sqref="AI475">
    <cfRule type="expression" dxfId="1551" priority="1733">
      <formula>IF(RIGHT(TEXT(AI475,"0.#"),1)=".",FALSE,TRUE)</formula>
    </cfRule>
    <cfRule type="expression" dxfId="1550" priority="1734">
      <formula>IF(RIGHT(TEXT(AI475,"0.#"),1)=".",TRUE,FALSE)</formula>
    </cfRule>
  </conditionalFormatting>
  <conditionalFormatting sqref="AI473">
    <cfRule type="expression" dxfId="1549" priority="1737">
      <formula>IF(RIGHT(TEXT(AI473,"0.#"),1)=".",FALSE,TRUE)</formula>
    </cfRule>
    <cfRule type="expression" dxfId="1548" priority="1738">
      <formula>IF(RIGHT(TEXT(AI473,"0.#"),1)=".",TRUE,FALSE)</formula>
    </cfRule>
  </conditionalFormatting>
  <conditionalFormatting sqref="AI474">
    <cfRule type="expression" dxfId="1547" priority="1735">
      <formula>IF(RIGHT(TEXT(AI474,"0.#"),1)=".",FALSE,TRUE)</formula>
    </cfRule>
    <cfRule type="expression" dxfId="1546" priority="1736">
      <formula>IF(RIGHT(TEXT(AI474,"0.#"),1)=".",TRUE,FALSE)</formula>
    </cfRule>
  </conditionalFormatting>
  <conditionalFormatting sqref="AQ473">
    <cfRule type="expression" dxfId="1545" priority="1727">
      <formula>IF(RIGHT(TEXT(AQ473,"0.#"),1)=".",FALSE,TRUE)</formula>
    </cfRule>
    <cfRule type="expression" dxfId="1544" priority="1728">
      <formula>IF(RIGHT(TEXT(AQ473,"0.#"),1)=".",TRUE,FALSE)</formula>
    </cfRule>
  </conditionalFormatting>
  <conditionalFormatting sqref="AQ474">
    <cfRule type="expression" dxfId="1543" priority="1731">
      <formula>IF(RIGHT(TEXT(AQ474,"0.#"),1)=".",FALSE,TRUE)</formula>
    </cfRule>
    <cfRule type="expression" dxfId="1542" priority="1732">
      <formula>IF(RIGHT(TEXT(AQ474,"0.#"),1)=".",TRUE,FALSE)</formula>
    </cfRule>
  </conditionalFormatting>
  <conditionalFormatting sqref="AQ475">
    <cfRule type="expression" dxfId="1541" priority="1729">
      <formula>IF(RIGHT(TEXT(AQ475,"0.#"),1)=".",FALSE,TRUE)</formula>
    </cfRule>
    <cfRule type="expression" dxfId="1540" priority="1730">
      <formula>IF(RIGHT(TEXT(AQ475,"0.#"),1)=".",TRUE,FALSE)</formula>
    </cfRule>
  </conditionalFormatting>
  <conditionalFormatting sqref="AE480">
    <cfRule type="expression" dxfId="1539" priority="1721">
      <formula>IF(RIGHT(TEXT(AE480,"0.#"),1)=".",FALSE,TRUE)</formula>
    </cfRule>
    <cfRule type="expression" dxfId="1538" priority="1722">
      <formula>IF(RIGHT(TEXT(AE480,"0.#"),1)=".",TRUE,FALSE)</formula>
    </cfRule>
  </conditionalFormatting>
  <conditionalFormatting sqref="AE478">
    <cfRule type="expression" dxfId="1537" priority="1725">
      <formula>IF(RIGHT(TEXT(AE478,"0.#"),1)=".",FALSE,TRUE)</formula>
    </cfRule>
    <cfRule type="expression" dxfId="1536" priority="1726">
      <formula>IF(RIGHT(TEXT(AE478,"0.#"),1)=".",TRUE,FALSE)</formula>
    </cfRule>
  </conditionalFormatting>
  <conditionalFormatting sqref="AE479">
    <cfRule type="expression" dxfId="1535" priority="1723">
      <formula>IF(RIGHT(TEXT(AE479,"0.#"),1)=".",FALSE,TRUE)</formula>
    </cfRule>
    <cfRule type="expression" dxfId="1534" priority="1724">
      <formula>IF(RIGHT(TEXT(AE479,"0.#"),1)=".",TRUE,FALSE)</formula>
    </cfRule>
  </conditionalFormatting>
  <conditionalFormatting sqref="AM480">
    <cfRule type="expression" dxfId="1533" priority="1715">
      <formula>IF(RIGHT(TEXT(AM480,"0.#"),1)=".",FALSE,TRUE)</formula>
    </cfRule>
    <cfRule type="expression" dxfId="1532" priority="1716">
      <formula>IF(RIGHT(TEXT(AM480,"0.#"),1)=".",TRUE,FALSE)</formula>
    </cfRule>
  </conditionalFormatting>
  <conditionalFormatting sqref="AM478">
    <cfRule type="expression" dxfId="1531" priority="1719">
      <formula>IF(RIGHT(TEXT(AM478,"0.#"),1)=".",FALSE,TRUE)</formula>
    </cfRule>
    <cfRule type="expression" dxfId="1530" priority="1720">
      <formula>IF(RIGHT(TEXT(AM478,"0.#"),1)=".",TRUE,FALSE)</formula>
    </cfRule>
  </conditionalFormatting>
  <conditionalFormatting sqref="AM479">
    <cfRule type="expression" dxfId="1529" priority="1717">
      <formula>IF(RIGHT(TEXT(AM479,"0.#"),1)=".",FALSE,TRUE)</formula>
    </cfRule>
    <cfRule type="expression" dxfId="1528" priority="1718">
      <formula>IF(RIGHT(TEXT(AM479,"0.#"),1)=".",TRUE,FALSE)</formula>
    </cfRule>
  </conditionalFormatting>
  <conditionalFormatting sqref="AU480">
    <cfRule type="expression" dxfId="1527" priority="1709">
      <formula>IF(RIGHT(TEXT(AU480,"0.#"),1)=".",FALSE,TRUE)</formula>
    </cfRule>
    <cfRule type="expression" dxfId="1526" priority="1710">
      <formula>IF(RIGHT(TEXT(AU480,"0.#"),1)=".",TRUE,FALSE)</formula>
    </cfRule>
  </conditionalFormatting>
  <conditionalFormatting sqref="AU478">
    <cfRule type="expression" dxfId="1525" priority="1713">
      <formula>IF(RIGHT(TEXT(AU478,"0.#"),1)=".",FALSE,TRUE)</formula>
    </cfRule>
    <cfRule type="expression" dxfId="1524" priority="1714">
      <formula>IF(RIGHT(TEXT(AU478,"0.#"),1)=".",TRUE,FALSE)</formula>
    </cfRule>
  </conditionalFormatting>
  <conditionalFormatting sqref="AU479">
    <cfRule type="expression" dxfId="1523" priority="1711">
      <formula>IF(RIGHT(TEXT(AU479,"0.#"),1)=".",FALSE,TRUE)</formula>
    </cfRule>
    <cfRule type="expression" dxfId="1522" priority="1712">
      <formula>IF(RIGHT(TEXT(AU479,"0.#"),1)=".",TRUE,FALSE)</formula>
    </cfRule>
  </conditionalFormatting>
  <conditionalFormatting sqref="AI480">
    <cfRule type="expression" dxfId="1521" priority="1703">
      <formula>IF(RIGHT(TEXT(AI480,"0.#"),1)=".",FALSE,TRUE)</formula>
    </cfRule>
    <cfRule type="expression" dxfId="1520" priority="1704">
      <formula>IF(RIGHT(TEXT(AI480,"0.#"),1)=".",TRUE,FALSE)</formula>
    </cfRule>
  </conditionalFormatting>
  <conditionalFormatting sqref="AI478">
    <cfRule type="expression" dxfId="1519" priority="1707">
      <formula>IF(RIGHT(TEXT(AI478,"0.#"),1)=".",FALSE,TRUE)</formula>
    </cfRule>
    <cfRule type="expression" dxfId="1518" priority="1708">
      <formula>IF(RIGHT(TEXT(AI478,"0.#"),1)=".",TRUE,FALSE)</formula>
    </cfRule>
  </conditionalFormatting>
  <conditionalFormatting sqref="AI479">
    <cfRule type="expression" dxfId="1517" priority="1705">
      <formula>IF(RIGHT(TEXT(AI479,"0.#"),1)=".",FALSE,TRUE)</formula>
    </cfRule>
    <cfRule type="expression" dxfId="1516" priority="1706">
      <formula>IF(RIGHT(TEXT(AI479,"0.#"),1)=".",TRUE,FALSE)</formula>
    </cfRule>
  </conditionalFormatting>
  <conditionalFormatting sqref="AQ478">
    <cfRule type="expression" dxfId="1515" priority="1697">
      <formula>IF(RIGHT(TEXT(AQ478,"0.#"),1)=".",FALSE,TRUE)</formula>
    </cfRule>
    <cfRule type="expression" dxfId="1514" priority="1698">
      <formula>IF(RIGHT(TEXT(AQ478,"0.#"),1)=".",TRUE,FALSE)</formula>
    </cfRule>
  </conditionalFormatting>
  <conditionalFormatting sqref="AQ479">
    <cfRule type="expression" dxfId="1513" priority="1701">
      <formula>IF(RIGHT(TEXT(AQ479,"0.#"),1)=".",FALSE,TRUE)</formula>
    </cfRule>
    <cfRule type="expression" dxfId="1512" priority="1702">
      <formula>IF(RIGHT(TEXT(AQ479,"0.#"),1)=".",TRUE,FALSE)</formula>
    </cfRule>
  </conditionalFormatting>
  <conditionalFormatting sqref="AQ480">
    <cfRule type="expression" dxfId="1511" priority="1699">
      <formula>IF(RIGHT(TEXT(AQ480,"0.#"),1)=".",FALSE,TRUE)</formula>
    </cfRule>
    <cfRule type="expression" dxfId="1510" priority="1700">
      <formula>IF(RIGHT(TEXT(AQ480,"0.#"),1)=".",TRUE,FALSE)</formula>
    </cfRule>
  </conditionalFormatting>
  <conditionalFormatting sqref="AM47">
    <cfRule type="expression" dxfId="1509" priority="1991">
      <formula>IF(RIGHT(TEXT(AM47,"0.#"),1)=".",FALSE,TRUE)</formula>
    </cfRule>
    <cfRule type="expression" dxfId="1508" priority="1992">
      <formula>IF(RIGHT(TEXT(AM47,"0.#"),1)=".",TRUE,FALSE)</formula>
    </cfRule>
  </conditionalFormatting>
  <conditionalFormatting sqref="AI46">
    <cfRule type="expression" dxfId="1507" priority="1995">
      <formula>IF(RIGHT(TEXT(AI46,"0.#"),1)=".",FALSE,TRUE)</formula>
    </cfRule>
    <cfRule type="expression" dxfId="1506" priority="1996">
      <formula>IF(RIGHT(TEXT(AI46,"0.#"),1)=".",TRUE,FALSE)</formula>
    </cfRule>
  </conditionalFormatting>
  <conditionalFormatting sqref="AM46">
    <cfRule type="expression" dxfId="1505" priority="1993">
      <formula>IF(RIGHT(TEXT(AM46,"0.#"),1)=".",FALSE,TRUE)</formula>
    </cfRule>
    <cfRule type="expression" dxfId="1504" priority="1994">
      <formula>IF(RIGHT(TEXT(AM46,"0.#"),1)=".",TRUE,FALSE)</formula>
    </cfRule>
  </conditionalFormatting>
  <conditionalFormatting sqref="AU46:AU48">
    <cfRule type="expression" dxfId="1503" priority="1985">
      <formula>IF(RIGHT(TEXT(AU46,"0.#"),1)=".",FALSE,TRUE)</formula>
    </cfRule>
    <cfRule type="expression" dxfId="1502" priority="1986">
      <formula>IF(RIGHT(TEXT(AU46,"0.#"),1)=".",TRUE,FALSE)</formula>
    </cfRule>
  </conditionalFormatting>
  <conditionalFormatting sqref="AM48">
    <cfRule type="expression" dxfId="1501" priority="1989">
      <formula>IF(RIGHT(TEXT(AM48,"0.#"),1)=".",FALSE,TRUE)</formula>
    </cfRule>
    <cfRule type="expression" dxfId="1500" priority="1990">
      <formula>IF(RIGHT(TEXT(AM48,"0.#"),1)=".",TRUE,FALSE)</formula>
    </cfRule>
  </conditionalFormatting>
  <conditionalFormatting sqref="AQ46:AQ48">
    <cfRule type="expression" dxfId="1499" priority="1987">
      <formula>IF(RIGHT(TEXT(AQ46,"0.#"),1)=".",FALSE,TRUE)</formula>
    </cfRule>
    <cfRule type="expression" dxfId="1498" priority="1988">
      <formula>IF(RIGHT(TEXT(AQ46,"0.#"),1)=".",TRUE,FALSE)</formula>
    </cfRule>
  </conditionalFormatting>
  <conditionalFormatting sqref="AE146:AE147 AI146:AI147 AM146:AM147 AQ146:AQ147 AU146:AU147">
    <cfRule type="expression" dxfId="1497" priority="1979">
      <formula>IF(RIGHT(TEXT(AE146,"0.#"),1)=".",FALSE,TRUE)</formula>
    </cfRule>
    <cfRule type="expression" dxfId="1496" priority="1980">
      <formula>IF(RIGHT(TEXT(AE146,"0.#"),1)=".",TRUE,FALSE)</formula>
    </cfRule>
  </conditionalFormatting>
  <conditionalFormatting sqref="AE138:AE139 AI138:AI139 AM138:AM139 AQ138:AQ139 AU138:AU139">
    <cfRule type="expression" dxfId="1495" priority="1983">
      <formula>IF(RIGHT(TEXT(AE138,"0.#"),1)=".",FALSE,TRUE)</formula>
    </cfRule>
    <cfRule type="expression" dxfId="1494" priority="1984">
      <formula>IF(RIGHT(TEXT(AE138,"0.#"),1)=".",TRUE,FALSE)</formula>
    </cfRule>
  </conditionalFormatting>
  <conditionalFormatting sqref="AE142:AE143 AI142:AI143 AM142:AM143 AQ142:AQ143 AU142:AU143">
    <cfRule type="expression" dxfId="1493" priority="1981">
      <formula>IF(RIGHT(TEXT(AE142,"0.#"),1)=".",FALSE,TRUE)</formula>
    </cfRule>
    <cfRule type="expression" dxfId="1492" priority="1982">
      <formula>IF(RIGHT(TEXT(AE142,"0.#"),1)=".",TRUE,FALSE)</formula>
    </cfRule>
  </conditionalFormatting>
  <conditionalFormatting sqref="AE198:AE199 AI198:AI199 AM198:AM199 AQ198:AQ199 AU198:AU199">
    <cfRule type="expression" dxfId="1491" priority="1973">
      <formula>IF(RIGHT(TEXT(AE198,"0.#"),1)=".",FALSE,TRUE)</formula>
    </cfRule>
    <cfRule type="expression" dxfId="1490" priority="1974">
      <formula>IF(RIGHT(TEXT(AE198,"0.#"),1)=".",TRUE,FALSE)</formula>
    </cfRule>
  </conditionalFormatting>
  <conditionalFormatting sqref="AE150:AE151 AI150:AI151 AM150:AM151 AQ150:AQ151 AU150:AU151">
    <cfRule type="expression" dxfId="1489" priority="1977">
      <formula>IF(RIGHT(TEXT(AE150,"0.#"),1)=".",FALSE,TRUE)</formula>
    </cfRule>
    <cfRule type="expression" dxfId="1488" priority="1978">
      <formula>IF(RIGHT(TEXT(AE150,"0.#"),1)=".",TRUE,FALSE)</formula>
    </cfRule>
  </conditionalFormatting>
  <conditionalFormatting sqref="AE194:AE195 AI194:AI195 AM194:AM195 AQ194:AQ195 AU194:AU195">
    <cfRule type="expression" dxfId="1487" priority="1975">
      <formula>IF(RIGHT(TEXT(AE194,"0.#"),1)=".",FALSE,TRUE)</formula>
    </cfRule>
    <cfRule type="expression" dxfId="1486" priority="1976">
      <formula>IF(RIGHT(TEXT(AE194,"0.#"),1)=".",TRUE,FALSE)</formula>
    </cfRule>
  </conditionalFormatting>
  <conditionalFormatting sqref="AE210:AE211 AI210:AI211 AM210:AM211 AQ210:AQ211 AU210:AU211">
    <cfRule type="expression" dxfId="1485" priority="1967">
      <formula>IF(RIGHT(TEXT(AE210,"0.#"),1)=".",FALSE,TRUE)</formula>
    </cfRule>
    <cfRule type="expression" dxfId="1484" priority="1968">
      <formula>IF(RIGHT(TEXT(AE210,"0.#"),1)=".",TRUE,FALSE)</formula>
    </cfRule>
  </conditionalFormatting>
  <conditionalFormatting sqref="AE202:AE203 AI202:AI203 AM202:AM203 AQ202:AQ203 AU202:AU203">
    <cfRule type="expression" dxfId="1483" priority="1971">
      <formula>IF(RIGHT(TEXT(AE202,"0.#"),1)=".",FALSE,TRUE)</formula>
    </cfRule>
    <cfRule type="expression" dxfId="1482" priority="1972">
      <formula>IF(RIGHT(TEXT(AE202,"0.#"),1)=".",TRUE,FALSE)</formula>
    </cfRule>
  </conditionalFormatting>
  <conditionalFormatting sqref="AE206:AE207 AI206:AI207 AM206:AM207 AQ206:AQ207 AU206:AU207">
    <cfRule type="expression" dxfId="1481" priority="1969">
      <formula>IF(RIGHT(TEXT(AE206,"0.#"),1)=".",FALSE,TRUE)</formula>
    </cfRule>
    <cfRule type="expression" dxfId="1480" priority="1970">
      <formula>IF(RIGHT(TEXT(AE206,"0.#"),1)=".",TRUE,FALSE)</formula>
    </cfRule>
  </conditionalFormatting>
  <conditionalFormatting sqref="AE262:AE263 AI262:AI263 AM262:AM263 AQ262:AQ263 AU262:AU263">
    <cfRule type="expression" dxfId="1479" priority="1961">
      <formula>IF(RIGHT(TEXT(AE262,"0.#"),1)=".",FALSE,TRUE)</formula>
    </cfRule>
    <cfRule type="expression" dxfId="1478" priority="1962">
      <formula>IF(RIGHT(TEXT(AE262,"0.#"),1)=".",TRUE,FALSE)</formula>
    </cfRule>
  </conditionalFormatting>
  <conditionalFormatting sqref="AE254:AE255 AI254:AI255 AM254:AM255 AQ254:AQ255 AU254:AU255">
    <cfRule type="expression" dxfId="1477" priority="1965">
      <formula>IF(RIGHT(TEXT(AE254,"0.#"),1)=".",FALSE,TRUE)</formula>
    </cfRule>
    <cfRule type="expression" dxfId="1476" priority="1966">
      <formula>IF(RIGHT(TEXT(AE254,"0.#"),1)=".",TRUE,FALSE)</formula>
    </cfRule>
  </conditionalFormatting>
  <conditionalFormatting sqref="AE258:AE259 AI258:AI259 AM258:AM259 AQ258:AQ259 AU258:AU259">
    <cfRule type="expression" dxfId="1475" priority="1963">
      <formula>IF(RIGHT(TEXT(AE258,"0.#"),1)=".",FALSE,TRUE)</formula>
    </cfRule>
    <cfRule type="expression" dxfId="1474" priority="1964">
      <formula>IF(RIGHT(TEXT(AE258,"0.#"),1)=".",TRUE,FALSE)</formula>
    </cfRule>
  </conditionalFormatting>
  <conditionalFormatting sqref="AE314:AE315 AI314:AI315 AM314:AM315 AQ314:AQ315 AU314:AU315">
    <cfRule type="expression" dxfId="1473" priority="1955">
      <formula>IF(RIGHT(TEXT(AE314,"0.#"),1)=".",FALSE,TRUE)</formula>
    </cfRule>
    <cfRule type="expression" dxfId="1472" priority="1956">
      <formula>IF(RIGHT(TEXT(AE314,"0.#"),1)=".",TRUE,FALSE)</formula>
    </cfRule>
  </conditionalFormatting>
  <conditionalFormatting sqref="AE266:AE267 AI266:AI267 AM266:AM267 AQ266:AQ267 AU266:AU267">
    <cfRule type="expression" dxfId="1471" priority="1959">
      <formula>IF(RIGHT(TEXT(AE266,"0.#"),1)=".",FALSE,TRUE)</formula>
    </cfRule>
    <cfRule type="expression" dxfId="1470" priority="1960">
      <formula>IF(RIGHT(TEXT(AE266,"0.#"),1)=".",TRUE,FALSE)</formula>
    </cfRule>
  </conditionalFormatting>
  <conditionalFormatting sqref="AE270:AE271 AI270:AI271 AM270:AM271 AQ270:AQ271 AU270:AU271">
    <cfRule type="expression" dxfId="1469" priority="1957">
      <formula>IF(RIGHT(TEXT(AE270,"0.#"),1)=".",FALSE,TRUE)</formula>
    </cfRule>
    <cfRule type="expression" dxfId="1468" priority="1958">
      <formula>IF(RIGHT(TEXT(AE270,"0.#"),1)=".",TRUE,FALSE)</formula>
    </cfRule>
  </conditionalFormatting>
  <conditionalFormatting sqref="AE326:AE327 AI326:AI327 AM326:AM327 AQ326:AQ327 AU326:AU327">
    <cfRule type="expression" dxfId="1467" priority="1949">
      <formula>IF(RIGHT(TEXT(AE326,"0.#"),1)=".",FALSE,TRUE)</formula>
    </cfRule>
    <cfRule type="expression" dxfId="1466" priority="1950">
      <formula>IF(RIGHT(TEXT(AE326,"0.#"),1)=".",TRUE,FALSE)</formula>
    </cfRule>
  </conditionalFormatting>
  <conditionalFormatting sqref="AE318:AE319 AI318:AI319 AM318:AM319 AQ318:AQ319 AU318:AU319">
    <cfRule type="expression" dxfId="1465" priority="1953">
      <formula>IF(RIGHT(TEXT(AE318,"0.#"),1)=".",FALSE,TRUE)</formula>
    </cfRule>
    <cfRule type="expression" dxfId="1464" priority="1954">
      <formula>IF(RIGHT(TEXT(AE318,"0.#"),1)=".",TRUE,FALSE)</formula>
    </cfRule>
  </conditionalFormatting>
  <conditionalFormatting sqref="AE322:AE323 AI322:AI323 AM322:AM323 AQ322:AQ323 AU322:AU323">
    <cfRule type="expression" dxfId="1463" priority="1951">
      <formula>IF(RIGHT(TEXT(AE322,"0.#"),1)=".",FALSE,TRUE)</formula>
    </cfRule>
    <cfRule type="expression" dxfId="1462" priority="1952">
      <formula>IF(RIGHT(TEXT(AE322,"0.#"),1)=".",TRUE,FALSE)</formula>
    </cfRule>
  </conditionalFormatting>
  <conditionalFormatting sqref="AE378:AE379 AI378:AI379 AM378:AM379 AQ378:AQ379 AU378:AU379">
    <cfRule type="expression" dxfId="1461" priority="1943">
      <formula>IF(RIGHT(TEXT(AE378,"0.#"),1)=".",FALSE,TRUE)</formula>
    </cfRule>
    <cfRule type="expression" dxfId="1460" priority="1944">
      <formula>IF(RIGHT(TEXT(AE378,"0.#"),1)=".",TRUE,FALSE)</formula>
    </cfRule>
  </conditionalFormatting>
  <conditionalFormatting sqref="AE330:AE331 AI330:AI331 AM330:AM331 AQ330:AQ331 AU330:AU331">
    <cfRule type="expression" dxfId="1459" priority="1947">
      <formula>IF(RIGHT(TEXT(AE330,"0.#"),1)=".",FALSE,TRUE)</formula>
    </cfRule>
    <cfRule type="expression" dxfId="1458" priority="1948">
      <formula>IF(RIGHT(TEXT(AE330,"0.#"),1)=".",TRUE,FALSE)</formula>
    </cfRule>
  </conditionalFormatting>
  <conditionalFormatting sqref="AE374:AE375 AI374:AI375 AM374:AM375 AQ374:AQ375 AU374:AU375">
    <cfRule type="expression" dxfId="1457" priority="1945">
      <formula>IF(RIGHT(TEXT(AE374,"0.#"),1)=".",FALSE,TRUE)</formula>
    </cfRule>
    <cfRule type="expression" dxfId="1456" priority="1946">
      <formula>IF(RIGHT(TEXT(AE374,"0.#"),1)=".",TRUE,FALSE)</formula>
    </cfRule>
  </conditionalFormatting>
  <conditionalFormatting sqref="AE390:AE391 AI390:AI391 AM390:AM391 AQ390:AQ391 AU390:AU391">
    <cfRule type="expression" dxfId="1455" priority="1937">
      <formula>IF(RIGHT(TEXT(AE390,"0.#"),1)=".",FALSE,TRUE)</formula>
    </cfRule>
    <cfRule type="expression" dxfId="1454" priority="1938">
      <formula>IF(RIGHT(TEXT(AE390,"0.#"),1)=".",TRUE,FALSE)</formula>
    </cfRule>
  </conditionalFormatting>
  <conditionalFormatting sqref="AE382:AE383 AI382:AI383 AM382:AM383 AQ382:AQ383 AU382:AU383">
    <cfRule type="expression" dxfId="1453" priority="1941">
      <formula>IF(RIGHT(TEXT(AE382,"0.#"),1)=".",FALSE,TRUE)</formula>
    </cfRule>
    <cfRule type="expression" dxfId="1452" priority="1942">
      <formula>IF(RIGHT(TEXT(AE382,"0.#"),1)=".",TRUE,FALSE)</formula>
    </cfRule>
  </conditionalFormatting>
  <conditionalFormatting sqref="AE386:AE387 AI386:AI387 AM386:AM387 AQ386:AQ387 AU386:AU387">
    <cfRule type="expression" dxfId="1451" priority="1939">
      <formula>IF(RIGHT(TEXT(AE386,"0.#"),1)=".",FALSE,TRUE)</formula>
    </cfRule>
    <cfRule type="expression" dxfId="1450" priority="1940">
      <formula>IF(RIGHT(TEXT(AE386,"0.#"),1)=".",TRUE,FALSE)</formula>
    </cfRule>
  </conditionalFormatting>
  <conditionalFormatting sqref="AE440">
    <cfRule type="expression" dxfId="1449" priority="1931">
      <formula>IF(RIGHT(TEXT(AE440,"0.#"),1)=".",FALSE,TRUE)</formula>
    </cfRule>
    <cfRule type="expression" dxfId="1448" priority="1932">
      <formula>IF(RIGHT(TEXT(AE440,"0.#"),1)=".",TRUE,FALSE)</formula>
    </cfRule>
  </conditionalFormatting>
  <conditionalFormatting sqref="AE438">
    <cfRule type="expression" dxfId="1447" priority="1935">
      <formula>IF(RIGHT(TEXT(AE438,"0.#"),1)=".",FALSE,TRUE)</formula>
    </cfRule>
    <cfRule type="expression" dxfId="1446" priority="1936">
      <formula>IF(RIGHT(TEXT(AE438,"0.#"),1)=".",TRUE,FALSE)</formula>
    </cfRule>
  </conditionalFormatting>
  <conditionalFormatting sqref="AE439">
    <cfRule type="expression" dxfId="1445" priority="1933">
      <formula>IF(RIGHT(TEXT(AE439,"0.#"),1)=".",FALSE,TRUE)</formula>
    </cfRule>
    <cfRule type="expression" dxfId="1444" priority="1934">
      <formula>IF(RIGHT(TEXT(AE439,"0.#"),1)=".",TRUE,FALSE)</formula>
    </cfRule>
  </conditionalFormatting>
  <conditionalFormatting sqref="AM440">
    <cfRule type="expression" dxfId="1443" priority="1925">
      <formula>IF(RIGHT(TEXT(AM440,"0.#"),1)=".",FALSE,TRUE)</formula>
    </cfRule>
    <cfRule type="expression" dxfId="1442" priority="1926">
      <formula>IF(RIGHT(TEXT(AM440,"0.#"),1)=".",TRUE,FALSE)</formula>
    </cfRule>
  </conditionalFormatting>
  <conditionalFormatting sqref="AM438">
    <cfRule type="expression" dxfId="1441" priority="1929">
      <formula>IF(RIGHT(TEXT(AM438,"0.#"),1)=".",FALSE,TRUE)</formula>
    </cfRule>
    <cfRule type="expression" dxfId="1440" priority="1930">
      <formula>IF(RIGHT(TEXT(AM438,"0.#"),1)=".",TRUE,FALSE)</formula>
    </cfRule>
  </conditionalFormatting>
  <conditionalFormatting sqref="AM439">
    <cfRule type="expression" dxfId="1439" priority="1927">
      <formula>IF(RIGHT(TEXT(AM439,"0.#"),1)=".",FALSE,TRUE)</formula>
    </cfRule>
    <cfRule type="expression" dxfId="1438" priority="1928">
      <formula>IF(RIGHT(TEXT(AM439,"0.#"),1)=".",TRUE,FALSE)</formula>
    </cfRule>
  </conditionalFormatting>
  <conditionalFormatting sqref="AU440">
    <cfRule type="expression" dxfId="1437" priority="1919">
      <formula>IF(RIGHT(TEXT(AU440,"0.#"),1)=".",FALSE,TRUE)</formula>
    </cfRule>
    <cfRule type="expression" dxfId="1436" priority="1920">
      <formula>IF(RIGHT(TEXT(AU440,"0.#"),1)=".",TRUE,FALSE)</formula>
    </cfRule>
  </conditionalFormatting>
  <conditionalFormatting sqref="AU438">
    <cfRule type="expression" dxfId="1435" priority="1923">
      <formula>IF(RIGHT(TEXT(AU438,"0.#"),1)=".",FALSE,TRUE)</formula>
    </cfRule>
    <cfRule type="expression" dxfId="1434" priority="1924">
      <formula>IF(RIGHT(TEXT(AU438,"0.#"),1)=".",TRUE,FALSE)</formula>
    </cfRule>
  </conditionalFormatting>
  <conditionalFormatting sqref="AU439">
    <cfRule type="expression" dxfId="1433" priority="1921">
      <formula>IF(RIGHT(TEXT(AU439,"0.#"),1)=".",FALSE,TRUE)</formula>
    </cfRule>
    <cfRule type="expression" dxfId="1432" priority="1922">
      <formula>IF(RIGHT(TEXT(AU439,"0.#"),1)=".",TRUE,FALSE)</formula>
    </cfRule>
  </conditionalFormatting>
  <conditionalFormatting sqref="AI440">
    <cfRule type="expression" dxfId="1431" priority="1913">
      <formula>IF(RIGHT(TEXT(AI440,"0.#"),1)=".",FALSE,TRUE)</formula>
    </cfRule>
    <cfRule type="expression" dxfId="1430" priority="1914">
      <formula>IF(RIGHT(TEXT(AI440,"0.#"),1)=".",TRUE,FALSE)</formula>
    </cfRule>
  </conditionalFormatting>
  <conditionalFormatting sqref="AI438">
    <cfRule type="expression" dxfId="1429" priority="1917">
      <formula>IF(RIGHT(TEXT(AI438,"0.#"),1)=".",FALSE,TRUE)</formula>
    </cfRule>
    <cfRule type="expression" dxfId="1428" priority="1918">
      <formula>IF(RIGHT(TEXT(AI438,"0.#"),1)=".",TRUE,FALSE)</formula>
    </cfRule>
  </conditionalFormatting>
  <conditionalFormatting sqref="AI439">
    <cfRule type="expression" dxfId="1427" priority="1915">
      <formula>IF(RIGHT(TEXT(AI439,"0.#"),1)=".",FALSE,TRUE)</formula>
    </cfRule>
    <cfRule type="expression" dxfId="1426" priority="1916">
      <formula>IF(RIGHT(TEXT(AI439,"0.#"),1)=".",TRUE,FALSE)</formula>
    </cfRule>
  </conditionalFormatting>
  <conditionalFormatting sqref="AQ438">
    <cfRule type="expression" dxfId="1425" priority="1907">
      <formula>IF(RIGHT(TEXT(AQ438,"0.#"),1)=".",FALSE,TRUE)</formula>
    </cfRule>
    <cfRule type="expression" dxfId="1424" priority="1908">
      <formula>IF(RIGHT(TEXT(AQ438,"0.#"),1)=".",TRUE,FALSE)</formula>
    </cfRule>
  </conditionalFormatting>
  <conditionalFormatting sqref="AQ439">
    <cfRule type="expression" dxfId="1423" priority="1911">
      <formula>IF(RIGHT(TEXT(AQ439,"0.#"),1)=".",FALSE,TRUE)</formula>
    </cfRule>
    <cfRule type="expression" dxfId="1422" priority="1912">
      <formula>IF(RIGHT(TEXT(AQ439,"0.#"),1)=".",TRUE,FALSE)</formula>
    </cfRule>
  </conditionalFormatting>
  <conditionalFormatting sqref="AQ440">
    <cfRule type="expression" dxfId="1421" priority="1909">
      <formula>IF(RIGHT(TEXT(AQ440,"0.#"),1)=".",FALSE,TRUE)</formula>
    </cfRule>
    <cfRule type="expression" dxfId="1420" priority="1910">
      <formula>IF(RIGHT(TEXT(AQ440,"0.#"),1)=".",TRUE,FALSE)</formula>
    </cfRule>
  </conditionalFormatting>
  <conditionalFormatting sqref="AE445">
    <cfRule type="expression" dxfId="1419" priority="1901">
      <formula>IF(RIGHT(TEXT(AE445,"0.#"),1)=".",FALSE,TRUE)</formula>
    </cfRule>
    <cfRule type="expression" dxfId="1418" priority="1902">
      <formula>IF(RIGHT(TEXT(AE445,"0.#"),1)=".",TRUE,FALSE)</formula>
    </cfRule>
  </conditionalFormatting>
  <conditionalFormatting sqref="AE443">
    <cfRule type="expression" dxfId="1417" priority="1905">
      <formula>IF(RIGHT(TEXT(AE443,"0.#"),1)=".",FALSE,TRUE)</formula>
    </cfRule>
    <cfRule type="expression" dxfId="1416" priority="1906">
      <formula>IF(RIGHT(TEXT(AE443,"0.#"),1)=".",TRUE,FALSE)</formula>
    </cfRule>
  </conditionalFormatting>
  <conditionalFormatting sqref="AE444">
    <cfRule type="expression" dxfId="1415" priority="1903">
      <formula>IF(RIGHT(TEXT(AE444,"0.#"),1)=".",FALSE,TRUE)</formula>
    </cfRule>
    <cfRule type="expression" dxfId="1414" priority="1904">
      <formula>IF(RIGHT(TEXT(AE444,"0.#"),1)=".",TRUE,FALSE)</formula>
    </cfRule>
  </conditionalFormatting>
  <conditionalFormatting sqref="AM445">
    <cfRule type="expression" dxfId="1413" priority="1895">
      <formula>IF(RIGHT(TEXT(AM445,"0.#"),1)=".",FALSE,TRUE)</formula>
    </cfRule>
    <cfRule type="expression" dxfId="1412" priority="1896">
      <formula>IF(RIGHT(TEXT(AM445,"0.#"),1)=".",TRUE,FALSE)</formula>
    </cfRule>
  </conditionalFormatting>
  <conditionalFormatting sqref="AM443">
    <cfRule type="expression" dxfId="1411" priority="1899">
      <formula>IF(RIGHT(TEXT(AM443,"0.#"),1)=".",FALSE,TRUE)</formula>
    </cfRule>
    <cfRule type="expression" dxfId="1410" priority="1900">
      <formula>IF(RIGHT(TEXT(AM443,"0.#"),1)=".",TRUE,FALSE)</formula>
    </cfRule>
  </conditionalFormatting>
  <conditionalFormatting sqref="AM444">
    <cfRule type="expression" dxfId="1409" priority="1897">
      <formula>IF(RIGHT(TEXT(AM444,"0.#"),1)=".",FALSE,TRUE)</formula>
    </cfRule>
    <cfRule type="expression" dxfId="1408" priority="1898">
      <formula>IF(RIGHT(TEXT(AM444,"0.#"),1)=".",TRUE,FALSE)</formula>
    </cfRule>
  </conditionalFormatting>
  <conditionalFormatting sqref="AU445">
    <cfRule type="expression" dxfId="1407" priority="1889">
      <formula>IF(RIGHT(TEXT(AU445,"0.#"),1)=".",FALSE,TRUE)</formula>
    </cfRule>
    <cfRule type="expression" dxfId="1406" priority="1890">
      <formula>IF(RIGHT(TEXT(AU445,"0.#"),1)=".",TRUE,FALSE)</formula>
    </cfRule>
  </conditionalFormatting>
  <conditionalFormatting sqref="AU443">
    <cfRule type="expression" dxfId="1405" priority="1893">
      <formula>IF(RIGHT(TEXT(AU443,"0.#"),1)=".",FALSE,TRUE)</formula>
    </cfRule>
    <cfRule type="expression" dxfId="1404" priority="1894">
      <formula>IF(RIGHT(TEXT(AU443,"0.#"),1)=".",TRUE,FALSE)</formula>
    </cfRule>
  </conditionalFormatting>
  <conditionalFormatting sqref="AU444">
    <cfRule type="expression" dxfId="1403" priority="1891">
      <formula>IF(RIGHT(TEXT(AU444,"0.#"),1)=".",FALSE,TRUE)</formula>
    </cfRule>
    <cfRule type="expression" dxfId="1402" priority="1892">
      <formula>IF(RIGHT(TEXT(AU444,"0.#"),1)=".",TRUE,FALSE)</formula>
    </cfRule>
  </conditionalFormatting>
  <conditionalFormatting sqref="AI445">
    <cfRule type="expression" dxfId="1401" priority="1883">
      <formula>IF(RIGHT(TEXT(AI445,"0.#"),1)=".",FALSE,TRUE)</formula>
    </cfRule>
    <cfRule type="expression" dxfId="1400" priority="1884">
      <formula>IF(RIGHT(TEXT(AI445,"0.#"),1)=".",TRUE,FALSE)</formula>
    </cfRule>
  </conditionalFormatting>
  <conditionalFormatting sqref="AI443">
    <cfRule type="expression" dxfId="1399" priority="1887">
      <formula>IF(RIGHT(TEXT(AI443,"0.#"),1)=".",FALSE,TRUE)</formula>
    </cfRule>
    <cfRule type="expression" dxfId="1398" priority="1888">
      <formula>IF(RIGHT(TEXT(AI443,"0.#"),1)=".",TRUE,FALSE)</formula>
    </cfRule>
  </conditionalFormatting>
  <conditionalFormatting sqref="AI444">
    <cfRule type="expression" dxfId="1397" priority="1885">
      <formula>IF(RIGHT(TEXT(AI444,"0.#"),1)=".",FALSE,TRUE)</formula>
    </cfRule>
    <cfRule type="expression" dxfId="1396" priority="1886">
      <formula>IF(RIGHT(TEXT(AI444,"0.#"),1)=".",TRUE,FALSE)</formula>
    </cfRule>
  </conditionalFormatting>
  <conditionalFormatting sqref="AQ443">
    <cfRule type="expression" dxfId="1395" priority="1877">
      <formula>IF(RIGHT(TEXT(AQ443,"0.#"),1)=".",FALSE,TRUE)</formula>
    </cfRule>
    <cfRule type="expression" dxfId="1394" priority="1878">
      <formula>IF(RIGHT(TEXT(AQ443,"0.#"),1)=".",TRUE,FALSE)</formula>
    </cfRule>
  </conditionalFormatting>
  <conditionalFormatting sqref="AQ444">
    <cfRule type="expression" dxfId="1393" priority="1881">
      <formula>IF(RIGHT(TEXT(AQ444,"0.#"),1)=".",FALSE,TRUE)</formula>
    </cfRule>
    <cfRule type="expression" dxfId="1392" priority="1882">
      <formula>IF(RIGHT(TEXT(AQ444,"0.#"),1)=".",TRUE,FALSE)</formula>
    </cfRule>
  </conditionalFormatting>
  <conditionalFormatting sqref="AQ445">
    <cfRule type="expression" dxfId="1391" priority="1879">
      <formula>IF(RIGHT(TEXT(AQ445,"0.#"),1)=".",FALSE,TRUE)</formula>
    </cfRule>
    <cfRule type="expression" dxfId="1390" priority="1880">
      <formula>IF(RIGHT(TEXT(AQ445,"0.#"),1)=".",TRUE,FALSE)</formula>
    </cfRule>
  </conditionalFormatting>
  <conditionalFormatting sqref="Y872:Y899">
    <cfRule type="expression" dxfId="1389" priority="2107">
      <formula>IF(RIGHT(TEXT(Y872,"0.#"),1)=".",FALSE,TRUE)</formula>
    </cfRule>
    <cfRule type="expression" dxfId="1388" priority="2108">
      <formula>IF(RIGHT(TEXT(Y872,"0.#"),1)=".",TRUE,FALSE)</formula>
    </cfRule>
  </conditionalFormatting>
  <conditionalFormatting sqref="Y871">
    <cfRule type="expression" dxfId="1387" priority="2101">
      <formula>IF(RIGHT(TEXT(Y871,"0.#"),1)=".",FALSE,TRUE)</formula>
    </cfRule>
    <cfRule type="expression" dxfId="1386" priority="2102">
      <formula>IF(RIGHT(TEXT(Y871,"0.#"),1)=".",TRUE,FALSE)</formula>
    </cfRule>
  </conditionalFormatting>
  <conditionalFormatting sqref="Y905:Y932">
    <cfRule type="expression" dxfId="1385" priority="2095">
      <formula>IF(RIGHT(TEXT(Y905,"0.#"),1)=".",FALSE,TRUE)</formula>
    </cfRule>
    <cfRule type="expression" dxfId="1384" priority="2096">
      <formula>IF(RIGHT(TEXT(Y905,"0.#"),1)=".",TRUE,FALSE)</formula>
    </cfRule>
  </conditionalFormatting>
  <conditionalFormatting sqref="Y904">
    <cfRule type="expression" dxfId="1383" priority="2089">
      <formula>IF(RIGHT(TEXT(Y904,"0.#"),1)=".",FALSE,TRUE)</formula>
    </cfRule>
    <cfRule type="expression" dxfId="1382" priority="2090">
      <formula>IF(RIGHT(TEXT(Y904,"0.#"),1)=".",TRUE,FALSE)</formula>
    </cfRule>
  </conditionalFormatting>
  <conditionalFormatting sqref="Y940:Y965">
    <cfRule type="expression" dxfId="1381" priority="2083">
      <formula>IF(RIGHT(TEXT(Y940,"0.#"),1)=".",FALSE,TRUE)</formula>
    </cfRule>
    <cfRule type="expression" dxfId="1380" priority="2084">
      <formula>IF(RIGHT(TEXT(Y940,"0.#"),1)=".",TRUE,FALSE)</formula>
    </cfRule>
  </conditionalFormatting>
  <conditionalFormatting sqref="Y971:Y998">
    <cfRule type="expression" dxfId="1379" priority="2071">
      <formula>IF(RIGHT(TEXT(Y971,"0.#"),1)=".",FALSE,TRUE)</formula>
    </cfRule>
    <cfRule type="expression" dxfId="1378" priority="2072">
      <formula>IF(RIGHT(TEXT(Y971,"0.#"),1)=".",TRUE,FALSE)</formula>
    </cfRule>
  </conditionalFormatting>
  <conditionalFormatting sqref="Y969:Y970">
    <cfRule type="expression" dxfId="1377" priority="2065">
      <formula>IF(RIGHT(TEXT(Y969,"0.#"),1)=".",FALSE,TRUE)</formula>
    </cfRule>
    <cfRule type="expression" dxfId="1376" priority="2066">
      <formula>IF(RIGHT(TEXT(Y969,"0.#"),1)=".",TRUE,FALSE)</formula>
    </cfRule>
  </conditionalFormatting>
  <conditionalFormatting sqref="Y1004:Y1031">
    <cfRule type="expression" dxfId="1375" priority="2059">
      <formula>IF(RIGHT(TEXT(Y1004,"0.#"),1)=".",FALSE,TRUE)</formula>
    </cfRule>
    <cfRule type="expression" dxfId="1374" priority="2060">
      <formula>IF(RIGHT(TEXT(Y1004,"0.#"),1)=".",TRUE,FALSE)</formula>
    </cfRule>
  </conditionalFormatting>
  <conditionalFormatting sqref="W23">
    <cfRule type="expression" dxfId="1373" priority="2343">
      <formula>IF(RIGHT(TEXT(W23,"0.#"),1)=".",FALSE,TRUE)</formula>
    </cfRule>
    <cfRule type="expression" dxfId="1372" priority="2344">
      <formula>IF(RIGHT(TEXT(W23,"0.#"),1)=".",TRUE,FALSE)</formula>
    </cfRule>
  </conditionalFormatting>
  <conditionalFormatting sqref="W24:W27">
    <cfRule type="expression" dxfId="1371" priority="2341">
      <formula>IF(RIGHT(TEXT(W24,"0.#"),1)=".",FALSE,TRUE)</formula>
    </cfRule>
    <cfRule type="expression" dxfId="1370" priority="2342">
      <formula>IF(RIGHT(TEXT(W24,"0.#"),1)=".",TRUE,FALSE)</formula>
    </cfRule>
  </conditionalFormatting>
  <conditionalFormatting sqref="W28">
    <cfRule type="expression" dxfId="1369" priority="2333">
      <formula>IF(RIGHT(TEXT(W28,"0.#"),1)=".",FALSE,TRUE)</formula>
    </cfRule>
    <cfRule type="expression" dxfId="1368" priority="2334">
      <formula>IF(RIGHT(TEXT(W28,"0.#"),1)=".",TRUE,FALSE)</formula>
    </cfRule>
  </conditionalFormatting>
  <conditionalFormatting sqref="P23">
    <cfRule type="expression" dxfId="1367" priority="2331">
      <formula>IF(RIGHT(TEXT(P23,"0.#"),1)=".",FALSE,TRUE)</formula>
    </cfRule>
    <cfRule type="expression" dxfId="1366" priority="2332">
      <formula>IF(RIGHT(TEXT(P23,"0.#"),1)=".",TRUE,FALSE)</formula>
    </cfRule>
  </conditionalFormatting>
  <conditionalFormatting sqref="P24:P27">
    <cfRule type="expression" dxfId="1365" priority="2329">
      <formula>IF(RIGHT(TEXT(P24,"0.#"),1)=".",FALSE,TRUE)</formula>
    </cfRule>
    <cfRule type="expression" dxfId="1364" priority="2330">
      <formula>IF(RIGHT(TEXT(P24,"0.#"),1)=".",TRUE,FALSE)</formula>
    </cfRule>
  </conditionalFormatting>
  <conditionalFormatting sqref="P28">
    <cfRule type="expression" dxfId="1363" priority="2327">
      <formula>IF(RIGHT(TEXT(P28,"0.#"),1)=".",FALSE,TRUE)</formula>
    </cfRule>
    <cfRule type="expression" dxfId="1362" priority="2328">
      <formula>IF(RIGHT(TEXT(P28,"0.#"),1)=".",TRUE,FALSE)</formula>
    </cfRule>
  </conditionalFormatting>
  <conditionalFormatting sqref="AQ114">
    <cfRule type="expression" dxfId="1361" priority="2311">
      <formula>IF(RIGHT(TEXT(AQ114,"0.#"),1)=".",FALSE,TRUE)</formula>
    </cfRule>
    <cfRule type="expression" dxfId="1360" priority="2312">
      <formula>IF(RIGHT(TEXT(AQ114,"0.#"),1)=".",TRUE,FALSE)</formula>
    </cfRule>
  </conditionalFormatting>
  <conditionalFormatting sqref="AQ104">
    <cfRule type="expression" dxfId="1359" priority="2325">
      <formula>IF(RIGHT(TEXT(AQ104,"0.#"),1)=".",FALSE,TRUE)</formula>
    </cfRule>
    <cfRule type="expression" dxfId="1358" priority="2326">
      <formula>IF(RIGHT(TEXT(AQ104,"0.#"),1)=".",TRUE,FALSE)</formula>
    </cfRule>
  </conditionalFormatting>
  <conditionalFormatting sqref="AQ105">
    <cfRule type="expression" dxfId="1357" priority="2323">
      <formula>IF(RIGHT(TEXT(AQ105,"0.#"),1)=".",FALSE,TRUE)</formula>
    </cfRule>
    <cfRule type="expression" dxfId="1356" priority="2324">
      <formula>IF(RIGHT(TEXT(AQ105,"0.#"),1)=".",TRUE,FALSE)</formula>
    </cfRule>
  </conditionalFormatting>
  <conditionalFormatting sqref="AQ107">
    <cfRule type="expression" dxfId="1355" priority="2321">
      <formula>IF(RIGHT(TEXT(AQ107,"0.#"),1)=".",FALSE,TRUE)</formula>
    </cfRule>
    <cfRule type="expression" dxfId="1354" priority="2322">
      <formula>IF(RIGHT(TEXT(AQ107,"0.#"),1)=".",TRUE,FALSE)</formula>
    </cfRule>
  </conditionalFormatting>
  <conditionalFormatting sqref="AQ108">
    <cfRule type="expression" dxfId="1353" priority="2319">
      <formula>IF(RIGHT(TEXT(AQ108,"0.#"),1)=".",FALSE,TRUE)</formula>
    </cfRule>
    <cfRule type="expression" dxfId="1352" priority="2320">
      <formula>IF(RIGHT(TEXT(AQ108,"0.#"),1)=".",TRUE,FALSE)</formula>
    </cfRule>
  </conditionalFormatting>
  <conditionalFormatting sqref="AQ110">
    <cfRule type="expression" dxfId="1351" priority="2317">
      <formula>IF(RIGHT(TEXT(AQ110,"0.#"),1)=".",FALSE,TRUE)</formula>
    </cfRule>
    <cfRule type="expression" dxfId="1350" priority="2318">
      <formula>IF(RIGHT(TEXT(AQ110,"0.#"),1)=".",TRUE,FALSE)</formula>
    </cfRule>
  </conditionalFormatting>
  <conditionalFormatting sqref="AQ111">
    <cfRule type="expression" dxfId="1349" priority="2315">
      <formula>IF(RIGHT(TEXT(AQ111,"0.#"),1)=".",FALSE,TRUE)</formula>
    </cfRule>
    <cfRule type="expression" dxfId="1348" priority="2316">
      <formula>IF(RIGHT(TEXT(AQ111,"0.#"),1)=".",TRUE,FALSE)</formula>
    </cfRule>
  </conditionalFormatting>
  <conditionalFormatting sqref="AQ113">
    <cfRule type="expression" dxfId="1347" priority="2313">
      <formula>IF(RIGHT(TEXT(AQ113,"0.#"),1)=".",FALSE,TRUE)</formula>
    </cfRule>
    <cfRule type="expression" dxfId="1346" priority="2314">
      <formula>IF(RIGHT(TEXT(AQ113,"0.#"),1)=".",TRUE,FALSE)</formula>
    </cfRule>
  </conditionalFormatting>
  <conditionalFormatting sqref="AE67">
    <cfRule type="expression" dxfId="1345" priority="2243">
      <formula>IF(RIGHT(TEXT(AE67,"0.#"),1)=".",FALSE,TRUE)</formula>
    </cfRule>
    <cfRule type="expression" dxfId="1344" priority="2244">
      <formula>IF(RIGHT(TEXT(AE67,"0.#"),1)=".",TRUE,FALSE)</formula>
    </cfRule>
  </conditionalFormatting>
  <conditionalFormatting sqref="AE68">
    <cfRule type="expression" dxfId="1343" priority="2241">
      <formula>IF(RIGHT(TEXT(AE68,"0.#"),1)=".",FALSE,TRUE)</formula>
    </cfRule>
    <cfRule type="expression" dxfId="1342" priority="2242">
      <formula>IF(RIGHT(TEXT(AE68,"0.#"),1)=".",TRUE,FALSE)</formula>
    </cfRule>
  </conditionalFormatting>
  <conditionalFormatting sqref="AE69">
    <cfRule type="expression" dxfId="1341" priority="2239">
      <formula>IF(RIGHT(TEXT(AE69,"0.#"),1)=".",FALSE,TRUE)</formula>
    </cfRule>
    <cfRule type="expression" dxfId="1340" priority="2240">
      <formula>IF(RIGHT(TEXT(AE69,"0.#"),1)=".",TRUE,FALSE)</formula>
    </cfRule>
  </conditionalFormatting>
  <conditionalFormatting sqref="AI69">
    <cfRule type="expression" dxfId="1339" priority="2237">
      <formula>IF(RIGHT(TEXT(AI69,"0.#"),1)=".",FALSE,TRUE)</formula>
    </cfRule>
    <cfRule type="expression" dxfId="1338" priority="2238">
      <formula>IF(RIGHT(TEXT(AI69,"0.#"),1)=".",TRUE,FALSE)</formula>
    </cfRule>
  </conditionalFormatting>
  <conditionalFormatting sqref="AI68">
    <cfRule type="expression" dxfId="1337" priority="2235">
      <formula>IF(RIGHT(TEXT(AI68,"0.#"),1)=".",FALSE,TRUE)</formula>
    </cfRule>
    <cfRule type="expression" dxfId="1336" priority="2236">
      <formula>IF(RIGHT(TEXT(AI68,"0.#"),1)=".",TRUE,FALSE)</formula>
    </cfRule>
  </conditionalFormatting>
  <conditionalFormatting sqref="AI67">
    <cfRule type="expression" dxfId="1335" priority="2233">
      <formula>IF(RIGHT(TEXT(AI67,"0.#"),1)=".",FALSE,TRUE)</formula>
    </cfRule>
    <cfRule type="expression" dxfId="1334" priority="2234">
      <formula>IF(RIGHT(TEXT(AI67,"0.#"),1)=".",TRUE,FALSE)</formula>
    </cfRule>
  </conditionalFormatting>
  <conditionalFormatting sqref="AM67">
    <cfRule type="expression" dxfId="1333" priority="2231">
      <formula>IF(RIGHT(TEXT(AM67,"0.#"),1)=".",FALSE,TRUE)</formula>
    </cfRule>
    <cfRule type="expression" dxfId="1332" priority="2232">
      <formula>IF(RIGHT(TEXT(AM67,"0.#"),1)=".",TRUE,FALSE)</formula>
    </cfRule>
  </conditionalFormatting>
  <conditionalFormatting sqref="AM68">
    <cfRule type="expression" dxfId="1331" priority="2229">
      <formula>IF(RIGHT(TEXT(AM68,"0.#"),1)=".",FALSE,TRUE)</formula>
    </cfRule>
    <cfRule type="expression" dxfId="1330" priority="2230">
      <formula>IF(RIGHT(TEXT(AM68,"0.#"),1)=".",TRUE,FALSE)</formula>
    </cfRule>
  </conditionalFormatting>
  <conditionalFormatting sqref="AM69">
    <cfRule type="expression" dxfId="1329" priority="2227">
      <formula>IF(RIGHT(TEXT(AM69,"0.#"),1)=".",FALSE,TRUE)</formula>
    </cfRule>
    <cfRule type="expression" dxfId="1328" priority="2228">
      <formula>IF(RIGHT(TEXT(AM69,"0.#"),1)=".",TRUE,FALSE)</formula>
    </cfRule>
  </conditionalFormatting>
  <conditionalFormatting sqref="AQ67:AQ69">
    <cfRule type="expression" dxfId="1327" priority="2225">
      <formula>IF(RIGHT(TEXT(AQ67,"0.#"),1)=".",FALSE,TRUE)</formula>
    </cfRule>
    <cfRule type="expression" dxfId="1326" priority="2226">
      <formula>IF(RIGHT(TEXT(AQ67,"0.#"),1)=".",TRUE,FALSE)</formula>
    </cfRule>
  </conditionalFormatting>
  <conditionalFormatting sqref="AU67:AU69">
    <cfRule type="expression" dxfId="1325" priority="2223">
      <formula>IF(RIGHT(TEXT(AU67,"0.#"),1)=".",FALSE,TRUE)</formula>
    </cfRule>
    <cfRule type="expression" dxfId="1324" priority="2224">
      <formula>IF(RIGHT(TEXT(AU67,"0.#"),1)=".",TRUE,FALSE)</formula>
    </cfRule>
  </conditionalFormatting>
  <conditionalFormatting sqref="AE70">
    <cfRule type="expression" dxfId="1323" priority="2221">
      <formula>IF(RIGHT(TEXT(AE70,"0.#"),1)=".",FALSE,TRUE)</formula>
    </cfRule>
    <cfRule type="expression" dxfId="1322" priority="2222">
      <formula>IF(RIGHT(TEXT(AE70,"0.#"),1)=".",TRUE,FALSE)</formula>
    </cfRule>
  </conditionalFormatting>
  <conditionalFormatting sqref="AE71">
    <cfRule type="expression" dxfId="1321" priority="2219">
      <formula>IF(RIGHT(TEXT(AE71,"0.#"),1)=".",FALSE,TRUE)</formula>
    </cfRule>
    <cfRule type="expression" dxfId="1320" priority="2220">
      <formula>IF(RIGHT(TEXT(AE71,"0.#"),1)=".",TRUE,FALSE)</formula>
    </cfRule>
  </conditionalFormatting>
  <conditionalFormatting sqref="AE72">
    <cfRule type="expression" dxfId="1319" priority="2217">
      <formula>IF(RIGHT(TEXT(AE72,"0.#"),1)=".",FALSE,TRUE)</formula>
    </cfRule>
    <cfRule type="expression" dxfId="1318" priority="2218">
      <formula>IF(RIGHT(TEXT(AE72,"0.#"),1)=".",TRUE,FALSE)</formula>
    </cfRule>
  </conditionalFormatting>
  <conditionalFormatting sqref="AI72">
    <cfRule type="expression" dxfId="1317" priority="2215">
      <formula>IF(RIGHT(TEXT(AI72,"0.#"),1)=".",FALSE,TRUE)</formula>
    </cfRule>
    <cfRule type="expression" dxfId="1316" priority="2216">
      <formula>IF(RIGHT(TEXT(AI72,"0.#"),1)=".",TRUE,FALSE)</formula>
    </cfRule>
  </conditionalFormatting>
  <conditionalFormatting sqref="AI71">
    <cfRule type="expression" dxfId="1315" priority="2213">
      <formula>IF(RIGHT(TEXT(AI71,"0.#"),1)=".",FALSE,TRUE)</formula>
    </cfRule>
    <cfRule type="expression" dxfId="1314" priority="2214">
      <formula>IF(RIGHT(TEXT(AI71,"0.#"),1)=".",TRUE,FALSE)</formula>
    </cfRule>
  </conditionalFormatting>
  <conditionalFormatting sqref="AI70">
    <cfRule type="expression" dxfId="1313" priority="2211">
      <formula>IF(RIGHT(TEXT(AI70,"0.#"),1)=".",FALSE,TRUE)</formula>
    </cfRule>
    <cfRule type="expression" dxfId="1312" priority="2212">
      <formula>IF(RIGHT(TEXT(AI70,"0.#"),1)=".",TRUE,FALSE)</formula>
    </cfRule>
  </conditionalFormatting>
  <conditionalFormatting sqref="AM70">
    <cfRule type="expression" dxfId="1311" priority="2209">
      <formula>IF(RIGHT(TEXT(AM70,"0.#"),1)=".",FALSE,TRUE)</formula>
    </cfRule>
    <cfRule type="expression" dxfId="1310" priority="2210">
      <formula>IF(RIGHT(TEXT(AM70,"0.#"),1)=".",TRUE,FALSE)</formula>
    </cfRule>
  </conditionalFormatting>
  <conditionalFormatting sqref="AM71">
    <cfRule type="expression" dxfId="1309" priority="2207">
      <formula>IF(RIGHT(TEXT(AM71,"0.#"),1)=".",FALSE,TRUE)</formula>
    </cfRule>
    <cfRule type="expression" dxfId="1308" priority="2208">
      <formula>IF(RIGHT(TEXT(AM71,"0.#"),1)=".",TRUE,FALSE)</formula>
    </cfRule>
  </conditionalFormatting>
  <conditionalFormatting sqref="AM72">
    <cfRule type="expression" dxfId="1307" priority="2205">
      <formula>IF(RIGHT(TEXT(AM72,"0.#"),1)=".",FALSE,TRUE)</formula>
    </cfRule>
    <cfRule type="expression" dxfId="1306" priority="2206">
      <formula>IF(RIGHT(TEXT(AM72,"0.#"),1)=".",TRUE,FALSE)</formula>
    </cfRule>
  </conditionalFormatting>
  <conditionalFormatting sqref="AQ70:AQ72">
    <cfRule type="expression" dxfId="1305" priority="2203">
      <formula>IF(RIGHT(TEXT(AQ70,"0.#"),1)=".",FALSE,TRUE)</formula>
    </cfRule>
    <cfRule type="expression" dxfId="1304" priority="2204">
      <formula>IF(RIGHT(TEXT(AQ70,"0.#"),1)=".",TRUE,FALSE)</formula>
    </cfRule>
  </conditionalFormatting>
  <conditionalFormatting sqref="AU70:AU72">
    <cfRule type="expression" dxfId="1303" priority="2201">
      <formula>IF(RIGHT(TEXT(AU70,"0.#"),1)=".",FALSE,TRUE)</formula>
    </cfRule>
    <cfRule type="expression" dxfId="1302" priority="2202">
      <formula>IF(RIGHT(TEXT(AU70,"0.#"),1)=".",TRUE,FALSE)</formula>
    </cfRule>
  </conditionalFormatting>
  <conditionalFormatting sqref="AU656">
    <cfRule type="expression" dxfId="1301" priority="719">
      <formula>IF(RIGHT(TEXT(AU656,"0.#"),1)=".",FALSE,TRUE)</formula>
    </cfRule>
    <cfRule type="expression" dxfId="1300" priority="720">
      <formula>IF(RIGHT(TEXT(AU656,"0.#"),1)=".",TRUE,FALSE)</formula>
    </cfRule>
  </conditionalFormatting>
  <conditionalFormatting sqref="AQ655">
    <cfRule type="expression" dxfId="1299" priority="711">
      <formula>IF(RIGHT(TEXT(AQ655,"0.#"),1)=".",FALSE,TRUE)</formula>
    </cfRule>
    <cfRule type="expression" dxfId="1298" priority="712">
      <formula>IF(RIGHT(TEXT(AQ655,"0.#"),1)=".",TRUE,FALSE)</formula>
    </cfRule>
  </conditionalFormatting>
  <conditionalFormatting sqref="AI696">
    <cfRule type="expression" dxfId="1297" priority="503">
      <formula>IF(RIGHT(TEXT(AI696,"0.#"),1)=".",FALSE,TRUE)</formula>
    </cfRule>
    <cfRule type="expression" dxfId="1296" priority="504">
      <formula>IF(RIGHT(TEXT(AI696,"0.#"),1)=".",TRUE,FALSE)</formula>
    </cfRule>
  </conditionalFormatting>
  <conditionalFormatting sqref="AQ694">
    <cfRule type="expression" dxfId="1295" priority="497">
      <formula>IF(RIGHT(TEXT(AQ694,"0.#"),1)=".",FALSE,TRUE)</formula>
    </cfRule>
    <cfRule type="expression" dxfId="1294" priority="498">
      <formula>IF(RIGHT(TEXT(AQ694,"0.#"),1)=".",TRUE,FALSE)</formula>
    </cfRule>
  </conditionalFormatting>
  <conditionalFormatting sqref="AL872:AO899">
    <cfRule type="expression" dxfId="1293" priority="2109">
      <formula>IF(AND(AL872&gt;=0, RIGHT(TEXT(AL872,"0.#"),1)&lt;&gt;"."),TRUE,FALSE)</formula>
    </cfRule>
    <cfRule type="expression" dxfId="1292" priority="2110">
      <formula>IF(AND(AL872&gt;=0, RIGHT(TEXT(AL872,"0.#"),1)="."),TRUE,FALSE)</formula>
    </cfRule>
    <cfRule type="expression" dxfId="1291" priority="2111">
      <formula>IF(AND(AL872&lt;0, RIGHT(TEXT(AL872,"0.#"),1)&lt;&gt;"."),TRUE,FALSE)</formula>
    </cfRule>
    <cfRule type="expression" dxfId="1290" priority="2112">
      <formula>IF(AND(AL872&lt;0, RIGHT(TEXT(AL872,"0.#"),1)="."),TRUE,FALSE)</formula>
    </cfRule>
  </conditionalFormatting>
  <conditionalFormatting sqref="AL871:AO871">
    <cfRule type="expression" dxfId="1289" priority="2103">
      <formula>IF(AND(AL871&gt;=0, RIGHT(TEXT(AL871,"0.#"),1)&lt;&gt;"."),TRUE,FALSE)</formula>
    </cfRule>
    <cfRule type="expression" dxfId="1288" priority="2104">
      <formula>IF(AND(AL871&gt;=0, RIGHT(TEXT(AL871,"0.#"),1)="."),TRUE,FALSE)</formula>
    </cfRule>
    <cfRule type="expression" dxfId="1287" priority="2105">
      <formula>IF(AND(AL871&lt;0, RIGHT(TEXT(AL871,"0.#"),1)&lt;&gt;"."),TRUE,FALSE)</formula>
    </cfRule>
    <cfRule type="expression" dxfId="1286" priority="2106">
      <formula>IF(AND(AL871&lt;0, RIGHT(TEXT(AL871,"0.#"),1)="."),TRUE,FALSE)</formula>
    </cfRule>
  </conditionalFormatting>
  <conditionalFormatting sqref="AL905:AO932">
    <cfRule type="expression" dxfId="1285" priority="2097">
      <formula>IF(AND(AL905&gt;=0, RIGHT(TEXT(AL905,"0.#"),1)&lt;&gt;"."),TRUE,FALSE)</formula>
    </cfRule>
    <cfRule type="expression" dxfId="1284" priority="2098">
      <formula>IF(AND(AL905&gt;=0, RIGHT(TEXT(AL905,"0.#"),1)="."),TRUE,FALSE)</formula>
    </cfRule>
    <cfRule type="expression" dxfId="1283" priority="2099">
      <formula>IF(AND(AL905&lt;0, RIGHT(TEXT(AL905,"0.#"),1)&lt;&gt;"."),TRUE,FALSE)</formula>
    </cfRule>
    <cfRule type="expression" dxfId="1282" priority="2100">
      <formula>IF(AND(AL905&lt;0, RIGHT(TEXT(AL905,"0.#"),1)="."),TRUE,FALSE)</formula>
    </cfRule>
  </conditionalFormatting>
  <conditionalFormatting sqref="AL904:AO904">
    <cfRule type="expression" dxfId="1281" priority="2091">
      <formula>IF(AND(AL904&gt;=0, RIGHT(TEXT(AL904,"0.#"),1)&lt;&gt;"."),TRUE,FALSE)</formula>
    </cfRule>
    <cfRule type="expression" dxfId="1280" priority="2092">
      <formula>IF(AND(AL904&gt;=0, RIGHT(TEXT(AL904,"0.#"),1)="."),TRUE,FALSE)</formula>
    </cfRule>
    <cfRule type="expression" dxfId="1279" priority="2093">
      <formula>IF(AND(AL904&lt;0, RIGHT(TEXT(AL904,"0.#"),1)&lt;&gt;"."),TRUE,FALSE)</formula>
    </cfRule>
    <cfRule type="expression" dxfId="1278" priority="2094">
      <formula>IF(AND(AL904&lt;0, RIGHT(TEXT(AL904,"0.#"),1)="."),TRUE,FALSE)</formula>
    </cfRule>
  </conditionalFormatting>
  <conditionalFormatting sqref="AL940:AO965">
    <cfRule type="expression" dxfId="1277" priority="2085">
      <formula>IF(AND(AL940&gt;=0, RIGHT(TEXT(AL940,"0.#"),1)&lt;&gt;"."),TRUE,FALSE)</formula>
    </cfRule>
    <cfRule type="expression" dxfId="1276" priority="2086">
      <formula>IF(AND(AL940&gt;=0, RIGHT(TEXT(AL940,"0.#"),1)="."),TRUE,FALSE)</formula>
    </cfRule>
    <cfRule type="expression" dxfId="1275" priority="2087">
      <formula>IF(AND(AL940&lt;0, RIGHT(TEXT(AL940,"0.#"),1)&lt;&gt;"."),TRUE,FALSE)</formula>
    </cfRule>
    <cfRule type="expression" dxfId="1274" priority="2088">
      <formula>IF(AND(AL940&lt;0, RIGHT(TEXT(AL940,"0.#"),1)="."),TRUE,FALSE)</formula>
    </cfRule>
  </conditionalFormatting>
  <conditionalFormatting sqref="AL971:AO998">
    <cfRule type="expression" dxfId="1273" priority="2073">
      <formula>IF(AND(AL971&gt;=0, RIGHT(TEXT(AL971,"0.#"),1)&lt;&gt;"."),TRUE,FALSE)</formula>
    </cfRule>
    <cfRule type="expression" dxfId="1272" priority="2074">
      <formula>IF(AND(AL971&gt;=0, RIGHT(TEXT(AL971,"0.#"),1)="."),TRUE,FALSE)</formula>
    </cfRule>
    <cfRule type="expression" dxfId="1271" priority="2075">
      <formula>IF(AND(AL971&lt;0, RIGHT(TEXT(AL971,"0.#"),1)&lt;&gt;"."),TRUE,FALSE)</formula>
    </cfRule>
    <cfRule type="expression" dxfId="1270" priority="2076">
      <formula>IF(AND(AL971&lt;0, RIGHT(TEXT(AL971,"0.#"),1)="."),TRUE,FALSE)</formula>
    </cfRule>
  </conditionalFormatting>
  <conditionalFormatting sqref="AL969:AO970">
    <cfRule type="expression" dxfId="1269" priority="2067">
      <formula>IF(AND(AL969&gt;=0, RIGHT(TEXT(AL969,"0.#"),1)&lt;&gt;"."),TRUE,FALSE)</formula>
    </cfRule>
    <cfRule type="expression" dxfId="1268" priority="2068">
      <formula>IF(AND(AL969&gt;=0, RIGHT(TEXT(AL969,"0.#"),1)="."),TRUE,FALSE)</formula>
    </cfRule>
    <cfRule type="expression" dxfId="1267" priority="2069">
      <formula>IF(AND(AL969&lt;0, RIGHT(TEXT(AL969,"0.#"),1)&lt;&gt;"."),TRUE,FALSE)</formula>
    </cfRule>
    <cfRule type="expression" dxfId="1266" priority="2070">
      <formula>IF(AND(AL969&lt;0, RIGHT(TEXT(AL969,"0.#"),1)="."),TRUE,FALSE)</formula>
    </cfRule>
  </conditionalFormatting>
  <conditionalFormatting sqref="AL1004:AO1031">
    <cfRule type="expression" dxfId="1265" priority="2061">
      <formula>IF(AND(AL1004&gt;=0, RIGHT(TEXT(AL1004,"0.#"),1)&lt;&gt;"."),TRUE,FALSE)</formula>
    </cfRule>
    <cfRule type="expression" dxfId="1264" priority="2062">
      <formula>IF(AND(AL1004&gt;=0, RIGHT(TEXT(AL1004,"0.#"),1)="."),TRUE,FALSE)</formula>
    </cfRule>
    <cfRule type="expression" dxfId="1263" priority="2063">
      <formula>IF(AND(AL1004&lt;0, RIGHT(TEXT(AL1004,"0.#"),1)&lt;&gt;"."),TRUE,FALSE)</formula>
    </cfRule>
    <cfRule type="expression" dxfId="1262" priority="2064">
      <formula>IF(AND(AL1004&lt;0, RIGHT(TEXT(AL1004,"0.#"),1)="."),TRUE,FALSE)</formula>
    </cfRule>
  </conditionalFormatting>
  <conditionalFormatting sqref="AL1002:AO1003">
    <cfRule type="expression" dxfId="1261" priority="2055">
      <formula>IF(AND(AL1002&gt;=0, RIGHT(TEXT(AL1002,"0.#"),1)&lt;&gt;"."),TRUE,FALSE)</formula>
    </cfRule>
    <cfRule type="expression" dxfId="1260" priority="2056">
      <formula>IF(AND(AL1002&gt;=0, RIGHT(TEXT(AL1002,"0.#"),1)="."),TRUE,FALSE)</formula>
    </cfRule>
    <cfRule type="expression" dxfId="1259" priority="2057">
      <formula>IF(AND(AL1002&lt;0, RIGHT(TEXT(AL1002,"0.#"),1)&lt;&gt;"."),TRUE,FALSE)</formula>
    </cfRule>
    <cfRule type="expression" dxfId="1258" priority="2058">
      <formula>IF(AND(AL1002&lt;0, RIGHT(TEXT(AL1002,"0.#"),1)="."),TRUE,FALSE)</formula>
    </cfRule>
  </conditionalFormatting>
  <conditionalFormatting sqref="Y1002:Y1003">
    <cfRule type="expression" dxfId="1257" priority="2053">
      <formula>IF(RIGHT(TEXT(Y1002,"0.#"),1)=".",FALSE,TRUE)</formula>
    </cfRule>
    <cfRule type="expression" dxfId="1256" priority="2054">
      <formula>IF(RIGHT(TEXT(Y1002,"0.#"),1)=".",TRUE,FALSE)</formula>
    </cfRule>
  </conditionalFormatting>
  <conditionalFormatting sqref="AL1037:AO1064">
    <cfRule type="expression" dxfId="1255" priority="2049">
      <formula>IF(AND(AL1037&gt;=0, RIGHT(TEXT(AL1037,"0.#"),1)&lt;&gt;"."),TRUE,FALSE)</formula>
    </cfRule>
    <cfRule type="expression" dxfId="1254" priority="2050">
      <formula>IF(AND(AL1037&gt;=0, RIGHT(TEXT(AL1037,"0.#"),1)="."),TRUE,FALSE)</formula>
    </cfRule>
    <cfRule type="expression" dxfId="1253" priority="2051">
      <formula>IF(AND(AL1037&lt;0, RIGHT(TEXT(AL1037,"0.#"),1)&lt;&gt;"."),TRUE,FALSE)</formula>
    </cfRule>
    <cfRule type="expression" dxfId="1252" priority="2052">
      <formula>IF(AND(AL1037&lt;0, RIGHT(TEXT(AL1037,"0.#"),1)="."),TRUE,FALSE)</formula>
    </cfRule>
  </conditionalFormatting>
  <conditionalFormatting sqref="Y1037:Y1064">
    <cfRule type="expression" dxfId="1251" priority="2047">
      <formula>IF(RIGHT(TEXT(Y1037,"0.#"),1)=".",FALSE,TRUE)</formula>
    </cfRule>
    <cfRule type="expression" dxfId="1250" priority="2048">
      <formula>IF(RIGHT(TEXT(Y1037,"0.#"),1)=".",TRUE,FALSE)</formula>
    </cfRule>
  </conditionalFormatting>
  <conditionalFormatting sqref="AL1035:AO1036">
    <cfRule type="expression" dxfId="1249" priority="2043">
      <formula>IF(AND(AL1035&gt;=0, RIGHT(TEXT(AL1035,"0.#"),1)&lt;&gt;"."),TRUE,FALSE)</formula>
    </cfRule>
    <cfRule type="expression" dxfId="1248" priority="2044">
      <formula>IF(AND(AL1035&gt;=0, RIGHT(TEXT(AL1035,"0.#"),1)="."),TRUE,FALSE)</formula>
    </cfRule>
    <cfRule type="expression" dxfId="1247" priority="2045">
      <formula>IF(AND(AL1035&lt;0, RIGHT(TEXT(AL1035,"0.#"),1)&lt;&gt;"."),TRUE,FALSE)</formula>
    </cfRule>
    <cfRule type="expression" dxfId="1246" priority="2046">
      <formula>IF(AND(AL1035&lt;0, RIGHT(TEXT(AL1035,"0.#"),1)="."),TRUE,FALSE)</formula>
    </cfRule>
  </conditionalFormatting>
  <conditionalFormatting sqref="Y1035:Y1036">
    <cfRule type="expression" dxfId="1245" priority="2041">
      <formula>IF(RIGHT(TEXT(Y1035,"0.#"),1)=".",FALSE,TRUE)</formula>
    </cfRule>
    <cfRule type="expression" dxfId="1244" priority="2042">
      <formula>IF(RIGHT(TEXT(Y1035,"0.#"),1)=".",TRUE,FALSE)</formula>
    </cfRule>
  </conditionalFormatting>
  <conditionalFormatting sqref="AL1070:AO1097">
    <cfRule type="expression" dxfId="1243" priority="2037">
      <formula>IF(AND(AL1070&gt;=0, RIGHT(TEXT(AL1070,"0.#"),1)&lt;&gt;"."),TRUE,FALSE)</formula>
    </cfRule>
    <cfRule type="expression" dxfId="1242" priority="2038">
      <formula>IF(AND(AL1070&gt;=0, RIGHT(TEXT(AL1070,"0.#"),1)="."),TRUE,FALSE)</formula>
    </cfRule>
    <cfRule type="expression" dxfId="1241" priority="2039">
      <formula>IF(AND(AL1070&lt;0, RIGHT(TEXT(AL1070,"0.#"),1)&lt;&gt;"."),TRUE,FALSE)</formula>
    </cfRule>
    <cfRule type="expression" dxfId="1240" priority="2040">
      <formula>IF(AND(AL1070&lt;0, RIGHT(TEXT(AL1070,"0.#"),1)="."),TRUE,FALSE)</formula>
    </cfRule>
  </conditionalFormatting>
  <conditionalFormatting sqref="Y1070:Y1097">
    <cfRule type="expression" dxfId="1239" priority="2035">
      <formula>IF(RIGHT(TEXT(Y1070,"0.#"),1)=".",FALSE,TRUE)</formula>
    </cfRule>
    <cfRule type="expression" dxfId="1238" priority="2036">
      <formula>IF(RIGHT(TEXT(Y1070,"0.#"),1)=".",TRUE,FALSE)</formula>
    </cfRule>
  </conditionalFormatting>
  <conditionalFormatting sqref="AL1068:AO1069">
    <cfRule type="expression" dxfId="1237" priority="2031">
      <formula>IF(AND(AL1068&gt;=0, RIGHT(TEXT(AL1068,"0.#"),1)&lt;&gt;"."),TRUE,FALSE)</formula>
    </cfRule>
    <cfRule type="expression" dxfId="1236" priority="2032">
      <formula>IF(AND(AL1068&gt;=0, RIGHT(TEXT(AL1068,"0.#"),1)="."),TRUE,FALSE)</formula>
    </cfRule>
    <cfRule type="expression" dxfId="1235" priority="2033">
      <formula>IF(AND(AL1068&lt;0, RIGHT(TEXT(AL1068,"0.#"),1)&lt;&gt;"."),TRUE,FALSE)</formula>
    </cfRule>
    <cfRule type="expression" dxfId="1234" priority="2034">
      <formula>IF(AND(AL1068&lt;0, RIGHT(TEXT(AL1068,"0.#"),1)="."),TRUE,FALSE)</formula>
    </cfRule>
  </conditionalFormatting>
  <conditionalFormatting sqref="Y1068:Y1069">
    <cfRule type="expression" dxfId="1233" priority="2029">
      <formula>IF(RIGHT(TEXT(Y1068,"0.#"),1)=".",FALSE,TRUE)</formula>
    </cfRule>
    <cfRule type="expression" dxfId="1232" priority="2030">
      <formula>IF(RIGHT(TEXT(Y1068,"0.#"),1)=".",TRUE,FALSE)</formula>
    </cfRule>
  </conditionalFormatting>
  <conditionalFormatting sqref="AE39">
    <cfRule type="expression" dxfId="1231" priority="2027">
      <formula>IF(RIGHT(TEXT(AE39,"0.#"),1)=".",FALSE,TRUE)</formula>
    </cfRule>
    <cfRule type="expression" dxfId="1230" priority="2028">
      <formula>IF(RIGHT(TEXT(AE39,"0.#"),1)=".",TRUE,FALSE)</formula>
    </cfRule>
  </conditionalFormatting>
  <conditionalFormatting sqref="AM41">
    <cfRule type="expression" dxfId="1229" priority="2011">
      <formula>IF(RIGHT(TEXT(AM41,"0.#"),1)=".",FALSE,TRUE)</formula>
    </cfRule>
    <cfRule type="expression" dxfId="1228" priority="2012">
      <formula>IF(RIGHT(TEXT(AM41,"0.#"),1)=".",TRUE,FALSE)</formula>
    </cfRule>
  </conditionalFormatting>
  <conditionalFormatting sqref="AE40">
    <cfRule type="expression" dxfId="1227" priority="2025">
      <formula>IF(RIGHT(TEXT(AE40,"0.#"),1)=".",FALSE,TRUE)</formula>
    </cfRule>
    <cfRule type="expression" dxfId="1226" priority="2026">
      <formula>IF(RIGHT(TEXT(AE40,"0.#"),1)=".",TRUE,FALSE)</formula>
    </cfRule>
  </conditionalFormatting>
  <conditionalFormatting sqref="AE41">
    <cfRule type="expression" dxfId="1225" priority="2023">
      <formula>IF(RIGHT(TEXT(AE41,"0.#"),1)=".",FALSE,TRUE)</formula>
    </cfRule>
    <cfRule type="expression" dxfId="1224" priority="2024">
      <formula>IF(RIGHT(TEXT(AE41,"0.#"),1)=".",TRUE,FALSE)</formula>
    </cfRule>
  </conditionalFormatting>
  <conditionalFormatting sqref="AI41">
    <cfRule type="expression" dxfId="1223" priority="2021">
      <formula>IF(RIGHT(TEXT(AI41,"0.#"),1)=".",FALSE,TRUE)</formula>
    </cfRule>
    <cfRule type="expression" dxfId="1222" priority="2022">
      <formula>IF(RIGHT(TEXT(AI41,"0.#"),1)=".",TRUE,FALSE)</formula>
    </cfRule>
  </conditionalFormatting>
  <conditionalFormatting sqref="AI40">
    <cfRule type="expression" dxfId="1221" priority="2019">
      <formula>IF(RIGHT(TEXT(AI40,"0.#"),1)=".",FALSE,TRUE)</formula>
    </cfRule>
    <cfRule type="expression" dxfId="1220" priority="2020">
      <formula>IF(RIGHT(TEXT(AI40,"0.#"),1)=".",TRUE,FALSE)</formula>
    </cfRule>
  </conditionalFormatting>
  <conditionalFormatting sqref="AI39">
    <cfRule type="expression" dxfId="1219" priority="2017">
      <formula>IF(RIGHT(TEXT(AI39,"0.#"),1)=".",FALSE,TRUE)</formula>
    </cfRule>
    <cfRule type="expression" dxfId="1218" priority="2018">
      <formula>IF(RIGHT(TEXT(AI39,"0.#"),1)=".",TRUE,FALSE)</formula>
    </cfRule>
  </conditionalFormatting>
  <conditionalFormatting sqref="AM39">
    <cfRule type="expression" dxfId="1217" priority="2015">
      <formula>IF(RIGHT(TEXT(AM39,"0.#"),1)=".",FALSE,TRUE)</formula>
    </cfRule>
    <cfRule type="expression" dxfId="1216" priority="2016">
      <formula>IF(RIGHT(TEXT(AM39,"0.#"),1)=".",TRUE,FALSE)</formula>
    </cfRule>
  </conditionalFormatting>
  <conditionalFormatting sqref="AM40">
    <cfRule type="expression" dxfId="1215" priority="2013">
      <formula>IF(RIGHT(TEXT(AM40,"0.#"),1)=".",FALSE,TRUE)</formula>
    </cfRule>
    <cfRule type="expression" dxfId="1214" priority="2014">
      <formula>IF(RIGHT(TEXT(AM40,"0.#"),1)=".",TRUE,FALSE)</formula>
    </cfRule>
  </conditionalFormatting>
  <conditionalFormatting sqref="AQ39:AQ41">
    <cfRule type="expression" dxfId="1213" priority="2009">
      <formula>IF(RIGHT(TEXT(AQ39,"0.#"),1)=".",FALSE,TRUE)</formula>
    </cfRule>
    <cfRule type="expression" dxfId="1212" priority="2010">
      <formula>IF(RIGHT(TEXT(AQ39,"0.#"),1)=".",TRUE,FALSE)</formula>
    </cfRule>
  </conditionalFormatting>
  <conditionalFormatting sqref="AU39:AU41">
    <cfRule type="expression" dxfId="1211" priority="2007">
      <formula>IF(RIGHT(TEXT(AU39,"0.#"),1)=".",FALSE,TRUE)</formula>
    </cfRule>
    <cfRule type="expression" dxfId="1210" priority="2008">
      <formula>IF(RIGHT(TEXT(AU39,"0.#"),1)=".",TRUE,FALSE)</formula>
    </cfRule>
  </conditionalFormatting>
  <conditionalFormatting sqref="AE46">
    <cfRule type="expression" dxfId="1209" priority="2005">
      <formula>IF(RIGHT(TEXT(AE46,"0.#"),1)=".",FALSE,TRUE)</formula>
    </cfRule>
    <cfRule type="expression" dxfId="1208" priority="2006">
      <formula>IF(RIGHT(TEXT(AE46,"0.#"),1)=".",TRUE,FALSE)</formula>
    </cfRule>
  </conditionalFormatting>
  <conditionalFormatting sqref="AE47">
    <cfRule type="expression" dxfId="1207" priority="2003">
      <formula>IF(RIGHT(TEXT(AE47,"0.#"),1)=".",FALSE,TRUE)</formula>
    </cfRule>
    <cfRule type="expression" dxfId="1206" priority="2004">
      <formula>IF(RIGHT(TEXT(AE47,"0.#"),1)=".",TRUE,FALSE)</formula>
    </cfRule>
  </conditionalFormatting>
  <conditionalFormatting sqref="AE48">
    <cfRule type="expression" dxfId="1205" priority="2001">
      <formula>IF(RIGHT(TEXT(AE48,"0.#"),1)=".",FALSE,TRUE)</formula>
    </cfRule>
    <cfRule type="expression" dxfId="1204" priority="2002">
      <formula>IF(RIGHT(TEXT(AE48,"0.#"),1)=".",TRUE,FALSE)</formula>
    </cfRule>
  </conditionalFormatting>
  <conditionalFormatting sqref="AI48">
    <cfRule type="expression" dxfId="1203" priority="1999">
      <formula>IF(RIGHT(TEXT(AI48,"0.#"),1)=".",FALSE,TRUE)</formula>
    </cfRule>
    <cfRule type="expression" dxfId="1202" priority="2000">
      <formula>IF(RIGHT(TEXT(AI48,"0.#"),1)=".",TRUE,FALSE)</formula>
    </cfRule>
  </conditionalFormatting>
  <conditionalFormatting sqref="AI47">
    <cfRule type="expression" dxfId="1201" priority="1997">
      <formula>IF(RIGHT(TEXT(AI47,"0.#"),1)=".",FALSE,TRUE)</formula>
    </cfRule>
    <cfRule type="expression" dxfId="1200" priority="1998">
      <formula>IF(RIGHT(TEXT(AI47,"0.#"),1)=".",TRUE,FALSE)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Y781">
    <cfRule type="expression" dxfId="37" priority="37">
      <formula>IF(RIGHT(TEXT(Y781,"0.#"),1)=".",FALSE,TRUE)</formula>
    </cfRule>
    <cfRule type="expression" dxfId="36" priority="38">
      <formula>IF(RIGHT(TEXT(Y781,"0.#"),1)=".",TRUE,FALSE)</formula>
    </cfRule>
  </conditionalFormatting>
  <conditionalFormatting sqref="AU782">
    <cfRule type="expression" dxfId="35" priority="35">
      <formula>IF(RIGHT(TEXT(AU782,"0.#"),1)=".",FALSE,TRUE)</formula>
    </cfRule>
    <cfRule type="expression" dxfId="34" priority="36">
      <formula>IF(RIGHT(TEXT(AU782,"0.#"),1)=".",TRUE,FALSE)</formula>
    </cfRule>
  </conditionalFormatting>
  <conditionalFormatting sqref="AU783:AU784 AU781">
    <cfRule type="expression" dxfId="33" priority="33">
      <formula>IF(RIGHT(TEXT(AU781,"0.#"),1)=".",FALSE,TRUE)</formula>
    </cfRule>
    <cfRule type="expression" dxfId="32" priority="34">
      <formula>IF(RIGHT(TEXT(AU781,"0.#"),1)=".",TRUE,FALSE)</formula>
    </cfRule>
  </conditionalFormatting>
  <conditionalFormatting sqref="Y795">
    <cfRule type="expression" dxfId="31" priority="31">
      <formula>IF(RIGHT(TEXT(Y795,"0.#"),1)=".",FALSE,TRUE)</formula>
    </cfRule>
    <cfRule type="expression" dxfId="30" priority="32">
      <formula>IF(RIGHT(TEXT(Y795,"0.#"),1)=".",TRUE,FALSE)</formula>
    </cfRule>
  </conditionalFormatting>
  <conditionalFormatting sqref="Y796 Y794">
    <cfRule type="expression" dxfId="29" priority="29">
      <formula>IF(RIGHT(TEXT(Y794,"0.#"),1)=".",FALSE,TRUE)</formula>
    </cfRule>
    <cfRule type="expression" dxfId="28" priority="30">
      <formula>IF(RIGHT(TEXT(Y794,"0.#"),1)=".",TRUE,FALSE)</formula>
    </cfRule>
  </conditionalFormatting>
  <conditionalFormatting sqref="AU794">
    <cfRule type="expression" dxfId="27" priority="27">
      <formula>IF(RIGHT(TEXT(AU794,"0.#"),1)=".",FALSE,TRUE)</formula>
    </cfRule>
    <cfRule type="expression" dxfId="26" priority="28">
      <formula>IF(RIGHT(TEXT(AU794,"0.#"),1)=".",TRUE,FALSE)</formula>
    </cfRule>
  </conditionalFormatting>
  <conditionalFormatting sqref="AL837:AO838">
    <cfRule type="expression" dxfId="25" priority="23">
      <formula>IF(AND(AL837&gt;=0, RIGHT(TEXT(AL837,"0.#"),1)&lt;&gt;"."),TRUE,FALSE)</formula>
    </cfRule>
    <cfRule type="expression" dxfId="24" priority="24">
      <formula>IF(AND(AL837&gt;=0, RIGHT(TEXT(AL837,"0.#"),1)="."),TRUE,FALSE)</formula>
    </cfRule>
    <cfRule type="expression" dxfId="23" priority="25">
      <formula>IF(AND(AL837&lt;0, RIGHT(TEXT(AL837,"0.#"),1)&lt;&gt;"."),TRUE,FALSE)</formula>
    </cfRule>
    <cfRule type="expression" dxfId="22" priority="26">
      <formula>IF(AND(AL837&lt;0, RIGHT(TEXT(AL837,"0.#"),1)="."),TRUE,FALSE)</formula>
    </cfRule>
  </conditionalFormatting>
  <conditionalFormatting sqref="Y837">
    <cfRule type="expression" dxfId="21" priority="21">
      <formula>IF(RIGHT(TEXT(Y837,"0.#"),1)=".",FALSE,TRUE)</formula>
    </cfRule>
    <cfRule type="expression" dxfId="20" priority="22">
      <formula>IF(RIGHT(TEXT(Y837,"0.#"),1)=".",TRUE,FALSE)</formula>
    </cfRule>
  </conditionalFormatting>
  <conditionalFormatting sqref="Y838">
    <cfRule type="expression" dxfId="19" priority="19">
      <formula>IF(RIGHT(TEXT(Y838,"0.#"),1)=".",FALSE,TRUE)</formula>
    </cfRule>
    <cfRule type="expression" dxfId="18" priority="20">
      <formula>IF(RIGHT(TEXT(Y838,"0.#"),1)=".",TRUE,FALSE)</formula>
    </cfRule>
  </conditionalFormatting>
  <conditionalFormatting sqref="AL870:AO870">
    <cfRule type="expression" dxfId="17" priority="15">
      <formula>IF(AND(AL870&gt;=0, RIGHT(TEXT(AL870,"0.#"),1)&lt;&gt;"."),TRUE,FALSE)</formula>
    </cfRule>
    <cfRule type="expression" dxfId="16" priority="16">
      <formula>IF(AND(AL870&gt;=0, RIGHT(TEXT(AL870,"0.#"),1)="."),TRUE,FALSE)</formula>
    </cfRule>
    <cfRule type="expression" dxfId="15" priority="17">
      <formula>IF(AND(AL870&lt;0, RIGHT(TEXT(AL870,"0.#"),1)&lt;&gt;"."),TRUE,FALSE)</formula>
    </cfRule>
    <cfRule type="expression" dxfId="14" priority="18">
      <formula>IF(AND(AL870&lt;0, RIGHT(TEXT(AL870,"0.#"),1)="."),TRUE,FALSE)</formula>
    </cfRule>
  </conditionalFormatting>
  <conditionalFormatting sqref="Y870">
    <cfRule type="expression" dxfId="13" priority="13">
      <formula>IF(RIGHT(TEXT(Y870,"0.#"),1)=".",FALSE,TRUE)</formula>
    </cfRule>
    <cfRule type="expression" dxfId="12" priority="14">
      <formula>IF(RIGHT(TEXT(Y870,"0.#"),1)=".",TRUE,FALSE)</formula>
    </cfRule>
  </conditionalFormatting>
  <conditionalFormatting sqref="AL903:AO903">
    <cfRule type="expression" dxfId="11" priority="9">
      <formula>IF(AND(AL903&gt;=0, RIGHT(TEXT(AL903,"0.#"),1)&lt;&gt;"."),TRUE,FALSE)</formula>
    </cfRule>
    <cfRule type="expression" dxfId="10" priority="10">
      <formula>IF(AND(AL903&gt;=0, RIGHT(TEXT(AL903,"0.#"),1)="."),TRUE,FALSE)</formula>
    </cfRule>
    <cfRule type="expression" dxfId="9" priority="11">
      <formula>IF(AND(AL903&lt;0, RIGHT(TEXT(AL903,"0.#"),1)&lt;&gt;"."),TRUE,FALSE)</formula>
    </cfRule>
    <cfRule type="expression" dxfId="8" priority="12">
      <formula>IF(AND(AL903&lt;0, RIGHT(TEXT(AL903,"0.#"),1)="."),TRUE,FALSE)</formula>
    </cfRule>
  </conditionalFormatting>
  <conditionalFormatting sqref="Y903">
    <cfRule type="expression" dxfId="7" priority="7">
      <formula>IF(RIGHT(TEXT(Y903,"0.#"),1)=".",FALSE,TRUE)</formula>
    </cfRule>
    <cfRule type="expression" dxfId="6" priority="8">
      <formula>IF(RIGHT(TEXT(Y903,"0.#"),1)=".",TRUE,FALSE)</formula>
    </cfRule>
  </conditionalFormatting>
  <conditionalFormatting sqref="AL936:AO939">
    <cfRule type="expression" dxfId="5" priority="3">
      <formula>IF(AND(AL936&gt;=0, RIGHT(TEXT(AL936,"0.#"),1)&lt;&gt;"."),TRUE,FALSE)</formula>
    </cfRule>
    <cfRule type="expression" dxfId="4" priority="4">
      <formula>IF(AND(AL936&gt;=0, RIGHT(TEXT(AL936,"0.#"),1)="."),TRUE,FALSE)</formula>
    </cfRule>
    <cfRule type="expression" dxfId="3" priority="5">
      <formula>IF(AND(AL936&lt;0, RIGHT(TEXT(AL936,"0.#"),1)&lt;&gt;"."),TRUE,FALSE)</formula>
    </cfRule>
    <cfRule type="expression" dxfId="2" priority="6">
      <formula>IF(AND(AL936&lt;0, RIGHT(TEXT(AL936,"0.#"),1)="."),TRUE,FALSE)</formula>
    </cfRule>
  </conditionalFormatting>
  <conditionalFormatting sqref="Y936:Y939">
    <cfRule type="expression" dxfId="1" priority="1">
      <formula>IF(RIGHT(TEXT(Y936,"0.#"),1)=".",FALSE,TRUE)</formula>
    </cfRule>
    <cfRule type="expression" dxfId="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29"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317</v>
      </c>
      <c r="AI1" s="45" t="s">
        <v>326</v>
      </c>
      <c r="AK1" s="45" t="s">
        <v>331</v>
      </c>
      <c r="AM1" s="74"/>
      <c r="AN1" s="74"/>
      <c r="AP1" s="28" t="s">
        <v>395</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303</v>
      </c>
      <c r="W2" s="32" t="s">
        <v>295</v>
      </c>
      <c r="Y2" s="32" t="s">
        <v>67</v>
      </c>
      <c r="Z2" s="30"/>
      <c r="AA2" s="32" t="s">
        <v>76</v>
      </c>
      <c r="AB2" s="31"/>
      <c r="AC2" s="33" t="s">
        <v>253</v>
      </c>
      <c r="AD2" s="28"/>
      <c r="AE2" s="36" t="s">
        <v>291</v>
      </c>
      <c r="AF2" s="30"/>
      <c r="AG2" s="47" t="s">
        <v>409</v>
      </c>
      <c r="AI2" s="45" t="s">
        <v>470</v>
      </c>
      <c r="AK2" s="45" t="s">
        <v>332</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426</v>
      </c>
      <c r="W3" s="32" t="s">
        <v>268</v>
      </c>
      <c r="Y3" s="32" t="s">
        <v>69</v>
      </c>
      <c r="Z3" s="30"/>
      <c r="AA3" s="32" t="s">
        <v>78</v>
      </c>
      <c r="AB3" s="31"/>
      <c r="AC3" s="33" t="s">
        <v>254</v>
      </c>
      <c r="AD3" s="28"/>
      <c r="AE3" s="36" t="s">
        <v>292</v>
      </c>
      <c r="AF3" s="30"/>
      <c r="AG3" s="47" t="s">
        <v>410</v>
      </c>
      <c r="AI3" s="45" t="s">
        <v>325</v>
      </c>
      <c r="AK3" s="45" t="str">
        <f>CHAR(CODE(AK2)+1)</f>
        <v>B</v>
      </c>
      <c r="AM3" s="74"/>
      <c r="AN3" s="74"/>
      <c r="AP3" s="47" t="s">
        <v>410</v>
      </c>
    </row>
    <row r="4" spans="1:42" ht="13.5" customHeight="1" x14ac:dyDescent="0.15">
      <c r="A4" s="14" t="s">
        <v>203</v>
      </c>
      <c r="B4" s="15" t="s">
        <v>483</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456</v>
      </c>
      <c r="W4" s="32" t="s">
        <v>269</v>
      </c>
      <c r="Y4" s="32" t="s">
        <v>71</v>
      </c>
      <c r="Z4" s="30"/>
      <c r="AA4" s="32" t="s">
        <v>80</v>
      </c>
      <c r="AB4" s="31"/>
      <c r="AC4" s="32" t="s">
        <v>255</v>
      </c>
      <c r="AD4" s="28"/>
      <c r="AE4" s="36" t="s">
        <v>293</v>
      </c>
      <c r="AF4" s="30"/>
      <c r="AG4" s="47" t="s">
        <v>411</v>
      </c>
      <c r="AI4" s="45" t="s">
        <v>327</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365</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沖縄振興</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沖縄振興</v>
      </c>
      <c r="F9" s="18" t="s">
        <v>345</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366</v>
      </c>
      <c r="B10" s="15"/>
      <c r="C10" s="13" t="str">
        <f t="shared" si="0"/>
        <v/>
      </c>
      <c r="D10" s="13" t="str">
        <f t="shared" si="8"/>
        <v>沖縄振興</v>
      </c>
      <c r="F10" s="18" t="s">
        <v>234</v>
      </c>
      <c r="G10" s="17"/>
      <c r="H10" s="13" t="str">
        <f t="shared" si="1"/>
        <v/>
      </c>
      <c r="I10" s="13" t="str">
        <f t="shared" si="5"/>
        <v>一般会計</v>
      </c>
      <c r="K10" s="14" t="s">
        <v>370</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401</v>
      </c>
      <c r="AK10" s="45" t="str">
        <f t="shared" si="7"/>
        <v>I</v>
      </c>
      <c r="AP10" s="45" t="s">
        <v>396</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t="s">
        <v>483</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沖縄振興、地方創生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沖縄振興、地方創生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333</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424</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2019-09-03T11:02:19Z</dcterms:created>
  <dcterms:modified xsi:type="dcterms:W3CDTF">2020-11-24T15:25:28Z</dcterms:modified>
</cp:coreProperties>
</file>