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<sst xmlns="http://schemas.openxmlformats.org/spreadsheetml/2006/main" count="2436" uniqueCount="658">
  <si>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</si>
  <si>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</si>
  <si>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</si>
  <si>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</si>
  <si>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</si>
  <si>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</si>
  <si>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</si>
  <si>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</si>
  <si>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</si>
  <si>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</si>
  <si>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</si>
  <si>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</si>
  <si>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</si>
  <si>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</si>
  <si>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</si>
  <si>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</si>
  <si>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</si>
  <si>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</si>
  <si>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</si>
  <si>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</si>
  <si>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</si>
  <si>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</si>
  <si>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</si>
  <si>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</si>
  <si>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</si>
  <si>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</si>
  <si>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</si>
  <si>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</si>
  <si>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</si>
  <si>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</si>
  <si>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</si>
  <si>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</si>
  <si>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</si>
  <si>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</si>
  <si>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</si>
  <si>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</si>
  <si>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</si>
  <si>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</si>
  <si>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</si>
  <si>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</si>
  <si>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</si>
  <si>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</si>
  <si>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</si>
  <si>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</si>
  <si>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</si>
  <si>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</si>
  <si>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</si>
  <si>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</si>
  <si>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</si>
  <si>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</si>
  <si>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</si>
  <si>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</si>
  <si>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</si>
  <si>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</si>
  <si>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</si>
  <si>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</si>
  <si>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</si>
  <si>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</si>
  <si>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</si>
  <si>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</si>
  <si>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</si>
  <si>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</si>
  <si>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</si>
  <si>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</si>
  <si>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</si>
  <si>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</si>
  <si>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</si>
  <si>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</si>
  <si>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</si>
  <si>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</si>
  <si>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</si>
  <si>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</si>
  <si>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</si>
  <si>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</si>
  <si>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</si>
  <si>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</si>
  <si>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</si>
  <si>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</si>
  <si>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</si>
  <si>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</si>
  <si>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</si>
  <si>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</si>
  <si>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</si>
  <si>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</si>
  <si>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</si>
  <si>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</si>
  <si>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</si>
  <si>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</si>
  <si>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</si>
  <si>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</si>
  <si>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</si>
  <si>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</si>
  <si>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</si>
  <si>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</si>
  <si>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</si>
  <si>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</si>
  <si>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</si>
  <si>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</si>
  <si>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</si>
  <si>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</si>
  <si>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</si>
  <si>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</si>
  <si>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</si>
  <si>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</si>
  <si>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</si>
  <si>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</si>
  <si>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</si>
  <si>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</si>
  <si>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</si>
  <si>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</si>
  <si>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</si>
  <si>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</si>
  <si>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</si>
  <si>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</si>
  <si>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</si>
  <si>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</si>
  <si>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</si>
  <si>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</si>
  <si>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</si>
  <si>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</si>
  <si>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</si>
  <si>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</si>
  <si>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</si>
  <si>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</si>
  <si>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</si>
  <si>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</si>
  <si>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</si>
  <si>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</si>
  <si>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</si>
  <si>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</si>
  <si>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</si>
  <si>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</si>
  <si>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</si>
  <si>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</si>
  <si>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</si>
  <si>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</si>
  <si>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</si>
  <si>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</si>
  <si>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</si>
  <si>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</si>
  <si>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</si>
  <si>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</si>
  <si>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</si>
  <si>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</si>
  <si>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</si>
  <si>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</si>
  <si>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</si>
  <si>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</si>
  <si>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</si>
  <si>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</si>
  <si>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</si>
  <si>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</si>
  <si>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</si>
  <si>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</si>
  <si>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</si>
  <si>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</si>
  <si>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</si>
  <si>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</si>
  <si>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</si>
  <si>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</si>
  <si>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</si>
  <si>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</si>
  <si>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</si>
  <si>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</si>
  <si>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</si>
  <si>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</si>
  <si>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</si>
  <si>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</si>
  <si>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</si>
  <si>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</si>
  <si>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</si>
  <si>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</si>
  <si>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</si>
  <si>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</si>
  <si>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</si>
  <si>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</si>
  <si>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</si>
  <si>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</si>
  <si>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</si>
  <si>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</si>
  <si>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</si>
  <si>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</si>
  <si>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</si>
  <si>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</si>
  <si>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</si>
  <si>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</si>
  <si>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</si>
  <si>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</si>
  <si>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</si>
  <si>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</si>
  <si>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</si>
  <si>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</si>
  <si>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</si>
  <si>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</si>
  <si>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</si>
  <si>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</si>
  <si>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</si>
  <si>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</si>
  <si>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</si>
  <si>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</si>
  <si>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</si>
  <si>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</si>
  <si>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</si>
  <si>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</si>
  <si>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</si>
  <si>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</si>
  <si>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</si>
  <si>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</si>
  <si>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</si>
  <si>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</si>
  <si>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</si>
  <si>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</si>
  <si>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</si>
  <si>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</si>
  <si>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</si>
  <si>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</si>
  <si>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</si>
  <si>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</si>
  <si>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</si>
  <si>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</si>
  <si>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</si>
  <si>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</si>
  <si>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</si>
  <si>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</si>
  <si>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</si>
  <si>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</si>
  <si>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</si>
  <si>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</si>
  <si>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</si>
  <si>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</si>
  <si>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</si>
  <si>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</si>
  <si>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</si>
  <si>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</si>
  <si>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</si>
  <si>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</si>
  <si>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</si>
  <si>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</si>
  <si>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</si>
  <si>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</si>
  <si>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</si>
  <si>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</si>
  <si>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</si>
  <si>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</si>
  <si>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</si>
  <si>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</si>
  <si>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</si>
  <si>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</si>
  <si>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</si>
  <si>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</si>
  <si>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</si>
  <si>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</si>
  <si>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</si>
  <si>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</si>
  <si>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</si>
  <si>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</si>
  <si>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</si>
  <si>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</si>
  <si>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</si>
  <si>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</si>
  <si>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</si>
  <si>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</si>
  <si>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</si>
  <si>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</si>
  <si>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</si>
  <si>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</si>
  <si>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</si>
  <si>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</si>
  <si>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</si>
  <si>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</si>
  <si>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</si>
  <si>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</si>
  <si>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</si>
  <si>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</si>
  <si>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</si>
  <si>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</si>
  <si>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</si>
  <si>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</si>
  <si>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</si>
  <si>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</si>
  <si>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</si>
  <si>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</si>
  <si>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</si>
  <si>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</si>
  <si>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</si>
  <si>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</si>
  <si>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</si>
  <si>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</si>
  <si>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</si>
  <si>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</si>
  <si>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</si>
  <si>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</si>
  <si>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</si>
  <si>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</si>
  <si>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</si>
  <si>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</si>
  <si>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</si>
  <si>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</si>
  <si>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</si>
  <si>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</si>
  <si>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</si>
  <si>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</si>
  <si>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</si>
  <si>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</si>
  <si>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</si>
  <si>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</si>
  <si>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</si>
  <si>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</si>
  <si>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</si>
  <si>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</si>
  <si>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</si>
  <si>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</si>
  <si>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</si>
  <si>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</si>
  <si>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</si>
  <si>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</si>
  <si>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</si>
  <si>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</si>
  <si>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</si>
  <si>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</si>
  <si>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</si>
  <si>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</si>
  <si>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</si>
  <si>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</si>
  <si>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</si>
  <si>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</si>
  <si>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</si>
  <si>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</si>
  <si>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</si>
  <si>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</si>
  <si>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</si>
  <si>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</si>
  <si>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</si>
  <si>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</si>
  <si>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</si>
  <si>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</si>
  <si>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</si>
  <si>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</si>
  <si>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</si>
  <si>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</si>
  <si>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</si>
  <si>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</si>
  <si>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</si>
  <si>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</si>
  <si>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</si>
  <si>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</si>
  <si>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</si>
  <si>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</si>
  <si>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</si>
  <si>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</si>
  <si>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</si>
  <si>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</si>
  <si>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</si>
  <si>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</si>
  <si>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</si>
  <si>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</si>
  <si>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</si>
  <si>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</si>
  <si>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</si>
  <si>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</si>
  <si>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</si>
  <si>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</si>
  <si>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</si>
  <si>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</si>
  <si>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</si>
  <si>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</si>
  <si>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</si>
  <si>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</si>
  <si>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</si>
  <si>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</si>
  <si>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</si>
  <si>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</si>
  <si>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</si>
  <si>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</si>
  <si>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</si>
  <si>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</si>
  <si>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</si>
  <si>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</si>
  <si>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</si>
  <si>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</si>
  <si>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</si>
  <si>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</si>
  <si>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</si>
  <si>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</si>
  <si>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</si>
  <si>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</si>
  <si>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</si>
  <si>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</si>
  <si>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</si>
  <si>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</si>
  <si>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</si>
  <si>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</si>
  <si>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</si>
  <si>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</si>
  <si>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</si>
  <si>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</si>
  <si>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</si>
  <si>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</si>
  <si>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</si>
  <si>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</si>
  <si>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</si>
  <si>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</si>
  <si>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</si>
  <si>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</si>
  <si>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</si>
  <si>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</si>
  <si>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</si>
  <si>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</si>
  <si>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</si>
  <si>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</si>
  <si>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</si>
  <si>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</si>
  <si>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</si>
  <si>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</si>
  <si>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</si>
  <si>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</si>
  <si>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</si>
  <si>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</si>
  <si>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</si>
  <si>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</si>
  <si>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</si>
  <si>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</si>
  <si>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</si>
  <si>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</si>
  <si>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</si>
  <si>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</si>
  <si>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</si>
  <si>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</si>
  <si>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</si>
  <si>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</si>
  <si>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</si>
  <si>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</si>
  <si>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</si>
  <si>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</si>
  <si>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</si>
  <si>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</si>
  <si>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</si>
  <si>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</si>
  <si>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</si>
  <si>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</si>
  <si>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</si>
  <si>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</si>
  <si>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</si>
  <si>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</si>
  <si>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</si>
  <si>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</si>
  <si>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</si>
  <si>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</si>
  <si>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</si>
  <si>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</si>
  <si>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</si>
  <si>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</si>
  <si>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</si>
  <si>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</si>
  <si>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</si>
  <si>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</si>
  <si>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</si>
  <si>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</si>
  <si>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</si>
  <si>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</si>
  <si>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</si>
  <si>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</si>
  <si>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</si>
  <si>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</si>
  <si>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</si>
  <si>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</si>
  <si>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</si>
  <si>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</si>
  <si>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</si>
  <si>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</si>
  <si>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</si>
  <si>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</si>
  <si>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</si>
  <si>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</si>
  <si>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</si>
  <si>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東京オリンピック・パラリンピック競技大会推進本部経費</t>
    <phoneticPr fontId="5"/>
  </si>
  <si>
    <t>内閣官房副長官補</t>
    <phoneticPr fontId="5"/>
  </si>
  <si>
    <t>東京オリンピック競技大会・東京パラリンピック競技大会推進本部事務局</t>
    <phoneticPr fontId="5"/>
  </si>
  <si>
    <t>内閣参事官　吉田英一郎</t>
    <phoneticPr fontId="5"/>
  </si>
  <si>
    <t>○</t>
  </si>
  <si>
    <t>平成三十二年東京オリンピック競技大会・東京パラリンピック競技大会特別措置法（平成27年法律第33号）</t>
    <phoneticPr fontId="5"/>
  </si>
  <si>
    <t>2020年東京オリンピック競技大会・東京パラリンピック競技大会の準備及び運営に関する施策の推進を図るための基本方針（平成27年11月27日閣議決定）</t>
    <phoneticPr fontId="5"/>
  </si>
  <si>
    <t>2020年東京オリンピック競技大会・東京パラリンピック競技大会が、世界中の多くの人々が夢と希望を分かち合える歴史に残る大会とするとともに、次世代に誇れるレガシーを創出するため、大会に向けた準備及び運営に関する施策の重点的・計画的な推進を図る。</t>
    <rPh sb="69" eb="72">
      <t>ジセダイ</t>
    </rPh>
    <rPh sb="73" eb="74">
      <t>ホコ</t>
    </rPh>
    <rPh sb="81" eb="83">
      <t>ソウシュツ</t>
    </rPh>
    <phoneticPr fontId="5"/>
  </si>
  <si>
    <t>東京オリンピック競技大会・東京パラリンピック競技大会推進本部の運営及び大会成功に向けた取組の推進・総合調整を行う。
また、日本全国で大会の成功に向けた機運を高めるため、ホストタウンの推進や「beyond 2020 プログラム」の全国展開を行うとともに、基本方針の推進に関する調査等の取組を行う。</t>
    <phoneticPr fontId="5"/>
  </si>
  <si>
    <t>-</t>
    <phoneticPr fontId="5"/>
  </si>
  <si>
    <t>-</t>
    <phoneticPr fontId="5"/>
  </si>
  <si>
    <t>-</t>
    <phoneticPr fontId="5"/>
  </si>
  <si>
    <t>重要政策基礎調査委託費</t>
    <rPh sb="0" eb="2">
      <t>ジュウヨウ</t>
    </rPh>
    <rPh sb="2" eb="4">
      <t>セイサク</t>
    </rPh>
    <rPh sb="4" eb="6">
      <t>キソ</t>
    </rPh>
    <rPh sb="6" eb="8">
      <t>チョウサ</t>
    </rPh>
    <rPh sb="8" eb="10">
      <t>イタク</t>
    </rPh>
    <rPh sb="10" eb="11">
      <t>ヒ</t>
    </rPh>
    <phoneticPr fontId="5"/>
  </si>
  <si>
    <t>庁費</t>
    <rPh sb="0" eb="2">
      <t>チョウヒ</t>
    </rPh>
    <phoneticPr fontId="5"/>
  </si>
  <si>
    <t>職員旅費</t>
    <rPh sb="0" eb="2">
      <t>ショクイン</t>
    </rPh>
    <rPh sb="2" eb="4">
      <t>リョヒ</t>
    </rPh>
    <phoneticPr fontId="5"/>
  </si>
  <si>
    <t>非常勤職員手当</t>
    <rPh sb="0" eb="3">
      <t>ヒジョウキン</t>
    </rPh>
    <rPh sb="3" eb="5">
      <t>ショクイン</t>
    </rPh>
    <rPh sb="5" eb="7">
      <t>テアテ</t>
    </rPh>
    <phoneticPr fontId="5"/>
  </si>
  <si>
    <t>-</t>
    <phoneticPr fontId="5"/>
  </si>
  <si>
    <t>当事務局の所掌事務は、オリパラ特措法上、「基本方針の実施の推進」、「大会の円滑な準備及び運営に関する施策で重要なものの企画及び立案並びに総合調整に関すること。」であり、事務局予算に基づき直接的に定量的な目標を設定することはなじまない。</t>
    <phoneticPr fontId="5"/>
  </si>
  <si>
    <t>オリパラ基本方針推進のため調査を実施することで、先進的な好事例を創出・普及させ、全国的な機運醸成やレガシーの創出を目指す。</t>
    <phoneticPr fontId="5"/>
  </si>
  <si>
    <t>オリパラ基本方針推進調査における好事例創出のための調査実施件数</t>
    <phoneticPr fontId="5"/>
  </si>
  <si>
    <t>件</t>
    <rPh sb="0" eb="1">
      <t>ケン</t>
    </rPh>
    <phoneticPr fontId="5"/>
  </si>
  <si>
    <t>オリパラ特措法に基づき、大会の成功に向けて政府の取組を企画・総合調整するための経費であるとともに、全国的な機運醸成に向けた取組であり、国が実施すべき業務として必要かつ適切な取り組みである。また、オールジャパンで大会を支援する観点から、優先度が高い取組である。</t>
    <rPh sb="79" eb="81">
      <t>ヒツヨウ</t>
    </rPh>
    <rPh sb="83" eb="85">
      <t>テキセツ</t>
    </rPh>
    <rPh sb="86" eb="87">
      <t>ト</t>
    </rPh>
    <rPh sb="88" eb="89">
      <t>ク</t>
    </rPh>
    <rPh sb="105" eb="107">
      <t>タイカイ</t>
    </rPh>
    <rPh sb="108" eb="110">
      <t>シエン</t>
    </rPh>
    <rPh sb="112" eb="114">
      <t>カンテン</t>
    </rPh>
    <rPh sb="117" eb="120">
      <t>ユウセンド</t>
    </rPh>
    <rPh sb="121" eb="122">
      <t>タカ</t>
    </rPh>
    <rPh sb="123" eb="125">
      <t>トリクミ</t>
    </rPh>
    <phoneticPr fontId="5"/>
  </si>
  <si>
    <t>有</t>
  </si>
  <si>
    <t>無</t>
  </si>
  <si>
    <t>‐</t>
  </si>
  <si>
    <t>-</t>
    <phoneticPr fontId="5"/>
  </si>
  <si>
    <t>再委託に係る業務については、「公共調達の適正化について」に基づき審査を行い、適正かつ合理的なものとなっている。</t>
    <phoneticPr fontId="5"/>
  </si>
  <si>
    <t>東京大会に関する施策の重点的・計画的な推進のため、実施する調査等は基本方針の実施に不可欠であり、内閣官房として実施する必要がある分野に限るなど、真に必要な調査等に限定している。</t>
    <phoneticPr fontId="5"/>
  </si>
  <si>
    <t>取組の必要性を精査して要求するとともに、コスト削減に努めて執行している。</t>
    <rPh sb="11" eb="13">
      <t>ヨウキュウ</t>
    </rPh>
    <rPh sb="29" eb="31">
      <t>シッコウ</t>
    </rPh>
    <phoneticPr fontId="5"/>
  </si>
  <si>
    <t>大会準備に関する進捗状況の設定であり、妥当である。</t>
    <rPh sb="2" eb="4">
      <t>ジュンビ</t>
    </rPh>
    <phoneticPr fontId="5"/>
  </si>
  <si>
    <t>東京大会に関する施策の重点的・計画的な推進のために必要な調査等であり、他の手段・方法等は考えれられない。</t>
    <phoneticPr fontId="5"/>
  </si>
  <si>
    <t>大会状況に関する進捗状況の設定であり、妥当である。</t>
    <phoneticPr fontId="5"/>
  </si>
  <si>
    <t>webサイトに掲載するなど、情報提供を行っている。</t>
    <phoneticPr fontId="5"/>
  </si>
  <si>
    <t>引き続き、当該事業の必要性を精査するとともに、契約における競争性の確保や早期の契約締結の促進などにより、予算の効率的な執行に努める。</t>
    <phoneticPr fontId="5"/>
  </si>
  <si>
    <t>新28-0001</t>
    <phoneticPr fontId="5"/>
  </si>
  <si>
    <t>-</t>
    <phoneticPr fontId="5"/>
  </si>
  <si>
    <t>-</t>
    <phoneticPr fontId="5"/>
  </si>
  <si>
    <t>0019</t>
    <phoneticPr fontId="5"/>
  </si>
  <si>
    <t>A.独立行政法人日本貿易振興機構</t>
    <phoneticPr fontId="5"/>
  </si>
  <si>
    <t>B.株式会社エヌ・ティ・ティ・データ経営研究所</t>
    <phoneticPr fontId="5"/>
  </si>
  <si>
    <t>独立行政法人日本貿易振興機構</t>
    <rPh sb="0" eb="2">
      <t>ドクリツ</t>
    </rPh>
    <rPh sb="2" eb="4">
      <t>ギョウセイ</t>
    </rPh>
    <rPh sb="4" eb="6">
      <t>ホウジン</t>
    </rPh>
    <rPh sb="6" eb="8">
      <t>ニホン</t>
    </rPh>
    <rPh sb="8" eb="10">
      <t>ボウエキ</t>
    </rPh>
    <rPh sb="10" eb="12">
      <t>シンコウ</t>
    </rPh>
    <rPh sb="12" eb="14">
      <t>キコウ</t>
    </rPh>
    <phoneticPr fontId="5"/>
  </si>
  <si>
    <t>株式会社エヌ・ティ・ティ・データ経営研究所</t>
    <phoneticPr fontId="5"/>
  </si>
  <si>
    <t>株式会社エヌ・ティ・ティ・データ経営研究所</t>
    <phoneticPr fontId="5"/>
  </si>
  <si>
    <t>株式会社スポーツＩＴソリューション</t>
    <rPh sb="0" eb="4">
      <t>カブシキガイシャ</t>
    </rPh>
    <phoneticPr fontId="5"/>
  </si>
  <si>
    <t>株式会社オーエムシー</t>
    <rPh sb="0" eb="4">
      <t>カブシキガイシャ</t>
    </rPh>
    <phoneticPr fontId="5"/>
  </si>
  <si>
    <t>株式会社KADOKAWA</t>
    <rPh sb="0" eb="4">
      <t>カブシキガイシャ</t>
    </rPh>
    <phoneticPr fontId="5"/>
  </si>
  <si>
    <t>株式会社ライゾマティクス</t>
    <rPh sb="0" eb="4">
      <t>カブシキガイシャ</t>
    </rPh>
    <phoneticPr fontId="5"/>
  </si>
  <si>
    <t>株式会社電通関西支社</t>
    <rPh sb="0" eb="4">
      <t>カブシキガイシャ</t>
    </rPh>
    <rPh sb="4" eb="6">
      <t>デンツウ</t>
    </rPh>
    <rPh sb="6" eb="8">
      <t>カンサイ</t>
    </rPh>
    <rPh sb="8" eb="10">
      <t>シシャ</t>
    </rPh>
    <phoneticPr fontId="5"/>
  </si>
  <si>
    <t>オイシックス・ラ・大地株式会社</t>
    <rPh sb="9" eb="11">
      <t>ダイチ</t>
    </rPh>
    <rPh sb="11" eb="15">
      <t>カブシキガイシャ</t>
    </rPh>
    <phoneticPr fontId="5"/>
  </si>
  <si>
    <t>一般社団法人日本花火推進協力会</t>
    <rPh sb="0" eb="2">
      <t>イッパン</t>
    </rPh>
    <rPh sb="2" eb="4">
      <t>シャダン</t>
    </rPh>
    <rPh sb="4" eb="6">
      <t>ホウジン</t>
    </rPh>
    <rPh sb="6" eb="8">
      <t>ニホン</t>
    </rPh>
    <rPh sb="8" eb="10">
      <t>ハナビ</t>
    </rPh>
    <rPh sb="10" eb="12">
      <t>スイシン</t>
    </rPh>
    <rPh sb="12" eb="15">
      <t>キョウリョクカイ</t>
    </rPh>
    <phoneticPr fontId="5"/>
  </si>
  <si>
    <t>株式会社ブランド総合研究所</t>
    <rPh sb="0" eb="4">
      <t>カブシキガイシャ</t>
    </rPh>
    <rPh sb="8" eb="10">
      <t>ソウゴウ</t>
    </rPh>
    <rPh sb="10" eb="13">
      <t>ケンキュウショ</t>
    </rPh>
    <phoneticPr fontId="5"/>
  </si>
  <si>
    <t>株式会社JTBコミュニケーションデザイン</t>
    <rPh sb="0" eb="4">
      <t>カブシキガイシャ</t>
    </rPh>
    <phoneticPr fontId="5"/>
  </si>
  <si>
    <t>株式会社ワコールアートセンター</t>
    <rPh sb="0" eb="4">
      <t>カブシキガイシャ</t>
    </rPh>
    <phoneticPr fontId="5"/>
  </si>
  <si>
    <t>株式会社電通東日本</t>
    <rPh sb="0" eb="4">
      <t>カブシキガイシャ</t>
    </rPh>
    <rPh sb="4" eb="6">
      <t>デンツウ</t>
    </rPh>
    <rPh sb="6" eb="7">
      <t>ヒガシ</t>
    </rPh>
    <rPh sb="7" eb="9">
      <t>ニホン</t>
    </rPh>
    <phoneticPr fontId="5"/>
  </si>
  <si>
    <t>特定非営利活動法人阿寒観光協会まちづくり推進機構</t>
    <rPh sb="0" eb="2">
      <t>トクテイ</t>
    </rPh>
    <rPh sb="2" eb="5">
      <t>ヒエイリ</t>
    </rPh>
    <rPh sb="5" eb="7">
      <t>カツドウ</t>
    </rPh>
    <rPh sb="7" eb="9">
      <t>ホウジン</t>
    </rPh>
    <rPh sb="9" eb="11">
      <t>アカン</t>
    </rPh>
    <rPh sb="11" eb="13">
      <t>カンコウ</t>
    </rPh>
    <rPh sb="13" eb="15">
      <t>キョウカイ</t>
    </rPh>
    <rPh sb="20" eb="22">
      <t>スイシン</t>
    </rPh>
    <rPh sb="22" eb="24">
      <t>キコウ</t>
    </rPh>
    <phoneticPr fontId="5"/>
  </si>
  <si>
    <t>再委託費</t>
    <rPh sb="0" eb="3">
      <t>サイイタク</t>
    </rPh>
    <rPh sb="3" eb="4">
      <t>ヒ</t>
    </rPh>
    <phoneticPr fontId="5"/>
  </si>
  <si>
    <t>試行プロジェクト実施事業者への再委託経費（10事業者）</t>
    <rPh sb="0" eb="2">
      <t>シコウ</t>
    </rPh>
    <rPh sb="8" eb="10">
      <t>ジッシ</t>
    </rPh>
    <rPh sb="10" eb="12">
      <t>ジギョウ</t>
    </rPh>
    <rPh sb="12" eb="13">
      <t>シャ</t>
    </rPh>
    <rPh sb="15" eb="18">
      <t>サイイタク</t>
    </rPh>
    <rPh sb="18" eb="20">
      <t>ケイヒ</t>
    </rPh>
    <rPh sb="23" eb="26">
      <t>ジギョウシャ</t>
    </rPh>
    <phoneticPr fontId="5"/>
  </si>
  <si>
    <t>人件費</t>
    <rPh sb="0" eb="3">
      <t>ジンケンヒ</t>
    </rPh>
    <phoneticPr fontId="5"/>
  </si>
  <si>
    <t>プロジェクトマネージメント、全体とりまとめ等</t>
    <rPh sb="14" eb="16">
      <t>ゼンタイ</t>
    </rPh>
    <rPh sb="21" eb="22">
      <t>トウ</t>
    </rPh>
    <phoneticPr fontId="5"/>
  </si>
  <si>
    <t>その他</t>
    <rPh sb="2" eb="3">
      <t>タ</t>
    </rPh>
    <phoneticPr fontId="5"/>
  </si>
  <si>
    <t>一般管理費等</t>
    <rPh sb="0" eb="2">
      <t>イッパン</t>
    </rPh>
    <rPh sb="2" eb="5">
      <t>カンリヒ</t>
    </rPh>
    <rPh sb="5" eb="6">
      <t>トウ</t>
    </rPh>
    <phoneticPr fontId="5"/>
  </si>
  <si>
    <t>補助員人件費</t>
    <rPh sb="0" eb="3">
      <t>ホジョイン</t>
    </rPh>
    <rPh sb="3" eb="6">
      <t>ジンケンヒ</t>
    </rPh>
    <phoneticPr fontId="5"/>
  </si>
  <si>
    <t>スタッフ</t>
    <phoneticPr fontId="5"/>
  </si>
  <si>
    <t>旅費</t>
    <rPh sb="0" eb="2">
      <t>リョヒ</t>
    </rPh>
    <phoneticPr fontId="5"/>
  </si>
  <si>
    <t>職員の旅費</t>
    <rPh sb="0" eb="2">
      <t>ショクイン</t>
    </rPh>
    <rPh sb="3" eb="5">
      <t>リョヒ</t>
    </rPh>
    <phoneticPr fontId="5"/>
  </si>
  <si>
    <t>諸謝金</t>
    <rPh sb="0" eb="1">
      <t>ショ</t>
    </rPh>
    <rPh sb="1" eb="3">
      <t>シャキン</t>
    </rPh>
    <phoneticPr fontId="5"/>
  </si>
  <si>
    <t>審査員への謝金</t>
    <rPh sb="0" eb="2">
      <t>シンサ</t>
    </rPh>
    <rPh sb="2" eb="3">
      <t>イン</t>
    </rPh>
    <rPh sb="5" eb="7">
      <t>シャキン</t>
    </rPh>
    <phoneticPr fontId="5"/>
  </si>
  <si>
    <t>オリパラ基本方針の推進にあたり、試行プロジェクトの実施</t>
    <rPh sb="4" eb="6">
      <t>キホン</t>
    </rPh>
    <rPh sb="6" eb="8">
      <t>ホウシン</t>
    </rPh>
    <rPh sb="9" eb="11">
      <t>スイシン</t>
    </rPh>
    <rPh sb="16" eb="18">
      <t>シコウ</t>
    </rPh>
    <rPh sb="25" eb="27">
      <t>ジッシ</t>
    </rPh>
    <phoneticPr fontId="5"/>
  </si>
  <si>
    <t>-</t>
    <phoneticPr fontId="5"/>
  </si>
  <si>
    <t>室長、社員</t>
    <rPh sb="0" eb="2">
      <t>シツチョウ</t>
    </rPh>
    <rPh sb="3" eb="5">
      <t>シャイン</t>
    </rPh>
    <phoneticPr fontId="5"/>
  </si>
  <si>
    <t>事業費</t>
    <rPh sb="0" eb="3">
      <t>ジギョウヒ</t>
    </rPh>
    <phoneticPr fontId="5"/>
  </si>
  <si>
    <t>イベント運営費等</t>
    <rPh sb="4" eb="7">
      <t>ウンエイヒ</t>
    </rPh>
    <rPh sb="7" eb="8">
      <t>トウ</t>
    </rPh>
    <phoneticPr fontId="5"/>
  </si>
  <si>
    <r>
      <t>b</t>
    </r>
    <r>
      <rPr>
        <sz val="11"/>
        <rFont val="ＭＳ Ｐゴシック"/>
        <family val="3"/>
        <charset val="128"/>
      </rPr>
      <t>eyond2020プログラム事務局運営等</t>
    </r>
    <rPh sb="15" eb="18">
      <t>ジムキョク</t>
    </rPh>
    <rPh sb="18" eb="20">
      <t>ウンエイ</t>
    </rPh>
    <rPh sb="20" eb="21">
      <t>トウ</t>
    </rPh>
    <phoneticPr fontId="5"/>
  </si>
  <si>
    <r>
      <t>b</t>
    </r>
    <r>
      <rPr>
        <sz val="11"/>
        <rFont val="ＭＳ Ｐゴシック"/>
        <family val="3"/>
        <charset val="128"/>
      </rPr>
      <t>eyond2020プログラム成果・課題等調査</t>
    </r>
    <rPh sb="15" eb="17">
      <t>セイカ</t>
    </rPh>
    <rPh sb="18" eb="20">
      <t>カダイ</t>
    </rPh>
    <rPh sb="20" eb="21">
      <t>トウ</t>
    </rPh>
    <rPh sb="21" eb="23">
      <t>チョウサ</t>
    </rPh>
    <phoneticPr fontId="5"/>
  </si>
  <si>
    <t>外注費</t>
    <rPh sb="0" eb="3">
      <t>ガイチュウヒ</t>
    </rPh>
    <phoneticPr fontId="5"/>
  </si>
  <si>
    <t>アンケート等</t>
    <rPh sb="5" eb="6">
      <t>トウ</t>
    </rPh>
    <phoneticPr fontId="5"/>
  </si>
  <si>
    <t>借料</t>
    <rPh sb="0" eb="2">
      <t>シャクリョウ</t>
    </rPh>
    <phoneticPr fontId="5"/>
  </si>
  <si>
    <t>会議室</t>
    <rPh sb="0" eb="3">
      <t>カイギシツ</t>
    </rPh>
    <phoneticPr fontId="5"/>
  </si>
  <si>
    <t>印刷製本費</t>
    <rPh sb="0" eb="2">
      <t>インサツ</t>
    </rPh>
    <rPh sb="2" eb="4">
      <t>セイホン</t>
    </rPh>
    <rPh sb="4" eb="5">
      <t>ヒ</t>
    </rPh>
    <phoneticPr fontId="5"/>
  </si>
  <si>
    <t>職員</t>
    <rPh sb="0" eb="2">
      <t>ショクイン</t>
    </rPh>
    <phoneticPr fontId="5"/>
  </si>
  <si>
    <t>消費税</t>
    <rPh sb="0" eb="3">
      <t>ショウヒゼイ</t>
    </rPh>
    <phoneticPr fontId="5"/>
  </si>
  <si>
    <t>インタビュー</t>
    <phoneticPr fontId="5"/>
  </si>
  <si>
    <t>事例集等</t>
    <rPh sb="0" eb="2">
      <t>ジレイ</t>
    </rPh>
    <rPh sb="2" eb="3">
      <t>シュウ</t>
    </rPh>
    <rPh sb="3" eb="4">
      <t>トウ</t>
    </rPh>
    <phoneticPr fontId="5"/>
  </si>
  <si>
    <t>職員、講師等</t>
    <rPh sb="0" eb="2">
      <t>ショクイン</t>
    </rPh>
    <rPh sb="3" eb="5">
      <t>コウシ</t>
    </rPh>
    <rPh sb="5" eb="6">
      <t>トウ</t>
    </rPh>
    <phoneticPr fontId="5"/>
  </si>
  <si>
    <t>プロモーションビデオ作成等</t>
    <rPh sb="10" eb="12">
      <t>サクセイ</t>
    </rPh>
    <rPh sb="12" eb="13">
      <t>トウ</t>
    </rPh>
    <phoneticPr fontId="5"/>
  </si>
  <si>
    <t>調査に係る人件費</t>
    <rPh sb="0" eb="2">
      <t>チョウサ</t>
    </rPh>
    <rPh sb="3" eb="4">
      <t>カカ</t>
    </rPh>
    <rPh sb="5" eb="8">
      <t>ジンケンヒ</t>
    </rPh>
    <phoneticPr fontId="5"/>
  </si>
  <si>
    <t>その他</t>
    <rPh sb="2" eb="3">
      <t>ホカ</t>
    </rPh>
    <phoneticPr fontId="5"/>
  </si>
  <si>
    <t>謝金</t>
    <rPh sb="0" eb="2">
      <t>シャキン</t>
    </rPh>
    <phoneticPr fontId="5"/>
  </si>
  <si>
    <t>講師、ボランティア等</t>
    <rPh sb="0" eb="2">
      <t>コウシ</t>
    </rPh>
    <rPh sb="9" eb="10">
      <t>トウ</t>
    </rPh>
    <phoneticPr fontId="5"/>
  </si>
  <si>
    <t>ポスター印刷等</t>
    <rPh sb="4" eb="6">
      <t>インサツ</t>
    </rPh>
    <rPh sb="6" eb="7">
      <t>トウ</t>
    </rPh>
    <phoneticPr fontId="5"/>
  </si>
  <si>
    <t>借料及び損料</t>
    <rPh sb="0" eb="2">
      <t>シャクリョウ</t>
    </rPh>
    <rPh sb="2" eb="3">
      <t>オヨ</t>
    </rPh>
    <rPh sb="4" eb="6">
      <t>ソンリョウ</t>
    </rPh>
    <phoneticPr fontId="5"/>
  </si>
  <si>
    <t>イベント開催会場使用料等</t>
    <rPh sb="4" eb="6">
      <t>カイサイ</t>
    </rPh>
    <rPh sb="6" eb="8">
      <t>カイジョウ</t>
    </rPh>
    <rPh sb="8" eb="11">
      <t>シヨウリョウ</t>
    </rPh>
    <rPh sb="11" eb="12">
      <t>トウ</t>
    </rPh>
    <phoneticPr fontId="5"/>
  </si>
  <si>
    <t>補助人件費</t>
    <rPh sb="0" eb="2">
      <t>ホジョ</t>
    </rPh>
    <rPh sb="2" eb="5">
      <t>ジンケンヒ</t>
    </rPh>
    <phoneticPr fontId="5"/>
  </si>
  <si>
    <t>消耗品費</t>
    <rPh sb="0" eb="2">
      <t>ショウモウ</t>
    </rPh>
    <rPh sb="2" eb="3">
      <t>ヒン</t>
    </rPh>
    <rPh sb="3" eb="4">
      <t>ヒ</t>
    </rPh>
    <phoneticPr fontId="5"/>
  </si>
  <si>
    <t>事務用品等</t>
    <rPh sb="0" eb="2">
      <t>ジム</t>
    </rPh>
    <rPh sb="2" eb="4">
      <t>ヨウヒン</t>
    </rPh>
    <rPh sb="4" eb="5">
      <t>トウ</t>
    </rPh>
    <phoneticPr fontId="5"/>
  </si>
  <si>
    <t>調査に係る補助人件費</t>
  </si>
  <si>
    <t>ホストタウン推進のための調査</t>
    <rPh sb="6" eb="8">
      <t>スイシン</t>
    </rPh>
    <rPh sb="12" eb="14">
      <t>チョウサ</t>
    </rPh>
    <phoneticPr fontId="5"/>
  </si>
  <si>
    <t>-</t>
    <phoneticPr fontId="5"/>
  </si>
  <si>
    <t>ホストタウン相手国の少数地域におけるホストタウンの取組推進のための調査</t>
    <rPh sb="25" eb="27">
      <t>トリクミ</t>
    </rPh>
    <rPh sb="27" eb="29">
      <t>スイシン</t>
    </rPh>
    <rPh sb="33" eb="35">
      <t>チョウサ</t>
    </rPh>
    <phoneticPr fontId="5"/>
  </si>
  <si>
    <t>支出先の選定にあたっては、一般競争入札等を適正に実施している。
なお、一部一者応札となった案件があったが、適正な一般競争入札を実施しており、競争性を妨げているものでなく、結果として一者応札となったものである。</t>
    <rPh sb="35" eb="37">
      <t>イチブ</t>
    </rPh>
    <rPh sb="37" eb="38">
      <t>イチ</t>
    </rPh>
    <rPh sb="38" eb="39">
      <t>シャ</t>
    </rPh>
    <rPh sb="39" eb="41">
      <t>オウサツ</t>
    </rPh>
    <rPh sb="45" eb="47">
      <t>アンケン</t>
    </rPh>
    <rPh sb="53" eb="55">
      <t>テキセイ</t>
    </rPh>
    <rPh sb="56" eb="58">
      <t>イッパン</t>
    </rPh>
    <rPh sb="58" eb="60">
      <t>キョウソウ</t>
    </rPh>
    <rPh sb="60" eb="62">
      <t>ニュウサツ</t>
    </rPh>
    <rPh sb="63" eb="65">
      <t>ジッシ</t>
    </rPh>
    <rPh sb="85" eb="87">
      <t>ケッカ</t>
    </rPh>
    <phoneticPr fontId="5"/>
  </si>
  <si>
    <t>G.株式会社KADOKAWA</t>
    <phoneticPr fontId="5"/>
  </si>
  <si>
    <t>D.株式会社スポーツＩＴソリューション</t>
    <phoneticPr fontId="5"/>
  </si>
  <si>
    <t>ホストタウンサミット実施謝金</t>
    <rPh sb="10" eb="12">
      <t>ジッシ</t>
    </rPh>
    <rPh sb="12" eb="14">
      <t>シャキン</t>
    </rPh>
    <phoneticPr fontId="5"/>
  </si>
  <si>
    <t>「ｂｅｙｏｎｄ２０２０プログラム」ロゴマークに関する国外商標登録等業務</t>
    <phoneticPr fontId="5"/>
  </si>
  <si>
    <t>-</t>
    <phoneticPr fontId="5"/>
  </si>
  <si>
    <t>西浦特許事務所</t>
    <rPh sb="0" eb="2">
      <t>ニシウラ</t>
    </rPh>
    <rPh sb="2" eb="4">
      <t>トッキョ</t>
    </rPh>
    <rPh sb="4" eb="6">
      <t>ジム</t>
    </rPh>
    <rPh sb="6" eb="7">
      <t>ショ</t>
    </rPh>
    <phoneticPr fontId="5"/>
  </si>
  <si>
    <t>東武トップツアーズ（株）東京国際事業部</t>
    <phoneticPr fontId="5"/>
  </si>
  <si>
    <t>ホストタウンサミット等の実施・運営業務</t>
    <phoneticPr fontId="5"/>
  </si>
  <si>
    <t>beyond2020マイベストプログラムに関する商標調査</t>
    <phoneticPr fontId="5"/>
  </si>
  <si>
    <t>-</t>
    <phoneticPr fontId="5"/>
  </si>
  <si>
    <t>株式会社会議録研究所</t>
    <rPh sb="0" eb="4">
      <t>カブシキガイシャ</t>
    </rPh>
    <rPh sb="4" eb="7">
      <t>カイギロク</t>
    </rPh>
    <rPh sb="7" eb="10">
      <t>ケンキュウジョ</t>
    </rPh>
    <phoneticPr fontId="5"/>
  </si>
  <si>
    <t>株式会社東京四社営業委員会</t>
    <rPh sb="0" eb="4">
      <t>カブシキガイシャ</t>
    </rPh>
    <rPh sb="4" eb="6">
      <t>トウキョウ</t>
    </rPh>
    <rPh sb="6" eb="8">
      <t>ヨンシャ</t>
    </rPh>
    <rPh sb="8" eb="10">
      <t>エイギョウ</t>
    </rPh>
    <rPh sb="10" eb="13">
      <t>イインカイ</t>
    </rPh>
    <phoneticPr fontId="5"/>
  </si>
  <si>
    <t>自動車借料</t>
    <rPh sb="0" eb="3">
      <t>ジドウシャ</t>
    </rPh>
    <rPh sb="3" eb="5">
      <t>シャクリョウ</t>
    </rPh>
    <phoneticPr fontId="5"/>
  </si>
  <si>
    <t>録音翻訳業務</t>
    <rPh sb="0" eb="2">
      <t>ロクオン</t>
    </rPh>
    <rPh sb="2" eb="4">
      <t>ホンヤク</t>
    </rPh>
    <rPh sb="4" eb="6">
      <t>ギョウム</t>
    </rPh>
    <phoneticPr fontId="5"/>
  </si>
  <si>
    <t xml:space="preserve">東京都個人タクシー協同組合 </t>
    <phoneticPr fontId="5"/>
  </si>
  <si>
    <t>-</t>
    <phoneticPr fontId="5"/>
  </si>
  <si>
    <t>個人A</t>
    <rPh sb="0" eb="2">
      <t>コジン</t>
    </rPh>
    <phoneticPr fontId="5"/>
  </si>
  <si>
    <t>通訳業務</t>
    <rPh sb="0" eb="2">
      <t>ツウヤク</t>
    </rPh>
    <rPh sb="2" eb="4">
      <t>ギョウム</t>
    </rPh>
    <phoneticPr fontId="5"/>
  </si>
  <si>
    <t>「ｂｅｙｏｎｄ２０２０プログラム」のロゴマークを活用したガイドラインの作成</t>
    <phoneticPr fontId="5"/>
  </si>
  <si>
    <t>個人B</t>
    <rPh sb="0" eb="2">
      <t>コジン</t>
    </rPh>
    <phoneticPr fontId="5"/>
  </si>
  <si>
    <t>株式会社ジイケイグラフィックス</t>
    <phoneticPr fontId="5"/>
  </si>
  <si>
    <t>ｂｅｙｏｎｄ２０２０プログラム」～出願人名議変更手続き</t>
    <phoneticPr fontId="5"/>
  </si>
  <si>
    <t>-</t>
    <phoneticPr fontId="5"/>
  </si>
  <si>
    <t>F. 資金前渡官吏</t>
    <phoneticPr fontId="5"/>
  </si>
  <si>
    <t>人件費</t>
    <rPh sb="0" eb="3">
      <t>ジンケンヒ</t>
    </rPh>
    <phoneticPr fontId="5"/>
  </si>
  <si>
    <t>職員等給与</t>
    <rPh sb="0" eb="2">
      <t>ショクイン</t>
    </rPh>
    <rPh sb="2" eb="3">
      <t>トウ</t>
    </rPh>
    <rPh sb="3" eb="5">
      <t>キュウヨ</t>
    </rPh>
    <phoneticPr fontId="5"/>
  </si>
  <si>
    <t>資金前渡官吏</t>
    <rPh sb="0" eb="2">
      <t>シキン</t>
    </rPh>
    <rPh sb="2" eb="4">
      <t>ゼント</t>
    </rPh>
    <rPh sb="4" eb="6">
      <t>カンリ</t>
    </rPh>
    <phoneticPr fontId="5"/>
  </si>
  <si>
    <t>職員等給与</t>
    <phoneticPr fontId="5"/>
  </si>
  <si>
    <t>株式会社霞が関トラベル</t>
    <phoneticPr fontId="5"/>
  </si>
  <si>
    <t>東武トップツアーズ（株）東京国際事業部</t>
    <rPh sb="18" eb="19">
      <t>ブ</t>
    </rPh>
    <phoneticPr fontId="5"/>
  </si>
  <si>
    <t>株式会社阪急阪神ビジネストラベル</t>
    <rPh sb="0" eb="4">
      <t>カブシキガイシャ</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</si>
  <si>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</si>
  <si>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</si>
  <si>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</si>
  <si>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</si>
  <si>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</si>
  <si>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</si>
  <si>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r>
      <t>2</t>
    </r>
    <r>
      <rPr>
        <sz val="11"/>
        <rFont val="ＭＳ Ｐゴシック"/>
        <family val="3"/>
        <charset val="128"/>
      </rPr>
      <t>020年東京大会に向けた準備に係る出張旅費</t>
    </r>
    <phoneticPr fontId="5"/>
  </si>
  <si>
    <t>2020年東京大会に向けた準備に係る出張旅費</t>
    <phoneticPr fontId="5"/>
  </si>
  <si>
    <t>2020年東京大会に向けた準備に係る出張旅費</t>
    <phoneticPr fontId="5"/>
  </si>
  <si>
    <t>2020年東京大会に向けた準備に係る出張旅費</t>
    <phoneticPr fontId="5"/>
  </si>
  <si>
    <t>-</t>
    <phoneticPr fontId="5"/>
  </si>
  <si>
    <t>-</t>
    <phoneticPr fontId="5"/>
  </si>
  <si>
    <t>E.株式会社会議録研究所</t>
    <phoneticPr fontId="5"/>
  </si>
  <si>
    <t>録音翻訳業務</t>
    <rPh sb="0" eb="2">
      <t>ロクオン</t>
    </rPh>
    <rPh sb="2" eb="4">
      <t>ホンヤク</t>
    </rPh>
    <rPh sb="4" eb="6">
      <t>ギョウム</t>
    </rPh>
    <phoneticPr fontId="5"/>
  </si>
  <si>
    <t>その他</t>
    <rPh sb="2" eb="3">
      <t>タ</t>
    </rPh>
    <phoneticPr fontId="5"/>
  </si>
  <si>
    <t>C.東武トップツアーズ（株）東京国際事業部</t>
    <phoneticPr fontId="5"/>
  </si>
  <si>
    <t>大会の円滑な準備及び運営に関する施策を着実に進めるとともに、全国的な機運醸成やレガシーの創出に関する取組を実施することで、大会の成功へつなげる。オリパラ基本方針に基づく関連施策とその進捗状況について、これまでに５回（平成28年1月・10月、平成29年5月、平成30年5月、平成31年6月(P)）公表している。</t>
    <rPh sb="136" eb="138">
      <t>ヘイセイ</t>
    </rPh>
    <rPh sb="140" eb="141">
      <t>ネン</t>
    </rPh>
    <rPh sb="142" eb="143">
      <t>ガツ</t>
    </rPh>
    <phoneticPr fontId="5"/>
  </si>
  <si>
    <t>-</t>
    <phoneticPr fontId="5"/>
  </si>
  <si>
    <t>オリパラ特措法における大会の円滑な準備及び運営に関する施策で重要なものの企画及び立案並びに総合調整に関する取組であり、オリパラに向けた準備を着実に進めるというニーズを的確に反映している。</t>
    <phoneticPr fontId="5"/>
  </si>
  <si>
    <t>オリパラ特措法上、オリパラ推進本部の役割として、基本方針の実施の推進、大会の円滑な準備及び運営に関する施策で重要なものの企画及び立案並びに総合調整を行うこととされている。そのため、基本方針を着実に実施することは地方自治体や民間等に委ねることができず、当事務局にて行う必要がある。</t>
    <phoneticPr fontId="5"/>
  </si>
  <si>
    <t>ホストタウン（共生社会ホストタウン、復興「ありがとう」ホストタウンを含む）件数</t>
    <phoneticPr fontId="5"/>
  </si>
  <si>
    <t>件</t>
    <rPh sb="0" eb="1">
      <t>ケン</t>
    </rPh>
    <phoneticPr fontId="5"/>
  </si>
  <si>
    <t>-</t>
    <phoneticPr fontId="5"/>
  </si>
  <si>
    <t>-</t>
    <phoneticPr fontId="5"/>
  </si>
  <si>
    <t>日本文化の魅力を発信するとともに、2020年以降を見据えたレガシー創出のための文化プログラム「beyond2020プログラム」の認証件数（年度別登録件数）</t>
    <rPh sb="69" eb="72">
      <t>ネンドベツ</t>
    </rPh>
    <rPh sb="72" eb="74">
      <t>トウロク</t>
    </rPh>
    <rPh sb="74" eb="76">
      <t>ケンスウ</t>
    </rPh>
    <phoneticPr fontId="5"/>
  </si>
  <si>
    <t>日本文化の魅力を発信するとともに、2020年以降を見据えたレガシー創出のための文化プログラム「beyond2020プログラム」の認証件数（累計登録件数）</t>
    <rPh sb="69" eb="71">
      <t>ルイケイ</t>
    </rPh>
    <rPh sb="71" eb="73">
      <t>トウロク</t>
    </rPh>
    <rPh sb="73" eb="75">
      <t>ケンスウ</t>
    </rPh>
    <phoneticPr fontId="5"/>
  </si>
  <si>
    <t>国費投入の必要性、事業の効率性及び事業の有効性のいずれの観点からも、効果的・効率的に実施している。</t>
    <rPh sb="42" eb="44">
      <t>ジッシ</t>
    </rPh>
    <phoneticPr fontId="5"/>
  </si>
  <si>
    <t>ホストタウンの推進調査に当たり、調査先の自治体内部での意思決定や相手国・地域に係る調査に相当の日数を要する等の事情によるものであり、繰越理由は妥当である。</t>
    <rPh sb="7" eb="9">
      <t>スイシン</t>
    </rPh>
    <rPh sb="9" eb="11">
      <t>チョウサ</t>
    </rPh>
    <rPh sb="12" eb="13">
      <t>ア</t>
    </rPh>
    <rPh sb="16" eb="18">
      <t>チョウサ</t>
    </rPh>
    <rPh sb="18" eb="19">
      <t>サキ</t>
    </rPh>
    <rPh sb="53" eb="54">
      <t>トウ</t>
    </rPh>
    <rPh sb="55" eb="57">
      <t>ジジョウ</t>
    </rPh>
    <rPh sb="66" eb="68">
      <t>クリコシ</t>
    </rPh>
    <rPh sb="68" eb="70">
      <t>リユウ</t>
    </rPh>
    <rPh sb="71" eb="73">
      <t>ダトウ</t>
    </rPh>
    <phoneticPr fontId="5"/>
  </si>
  <si>
    <t>文化に関する試行プロジェクト経費（再委託）</t>
    <rPh sb="0" eb="2">
      <t>ブンカ</t>
    </rPh>
    <rPh sb="3" eb="4">
      <t>カン</t>
    </rPh>
    <rPh sb="6" eb="8">
      <t>シコウ</t>
    </rPh>
    <rPh sb="14" eb="16">
      <t>ケイヒ</t>
    </rPh>
    <rPh sb="17" eb="20">
      <t>サイイタク</t>
    </rPh>
    <phoneticPr fontId="5"/>
  </si>
  <si>
    <t>-</t>
  </si>
  <si>
    <t>-</t>
    <phoneticPr fontId="5"/>
  </si>
  <si>
    <t>-</t>
    <phoneticPr fontId="5"/>
  </si>
  <si>
    <t>-</t>
    <phoneticPr fontId="5"/>
  </si>
  <si>
    <t>パネルの作成（ホストタウンマーク）</t>
    <rPh sb="4" eb="6">
      <t>サクセイ</t>
    </rPh>
    <phoneticPr fontId="5"/>
  </si>
  <si>
    <t>パネルの作成（BE MY BEST）</t>
    <rPh sb="4" eb="6">
      <t>サクセイ</t>
    </rPh>
    <phoneticPr fontId="5"/>
  </si>
  <si>
    <t>海外出張経費立替払（車両借り上げ、通訳等）</t>
    <rPh sb="0" eb="2">
      <t>カイガイ</t>
    </rPh>
    <rPh sb="2" eb="4">
      <t>シュッチョウ</t>
    </rPh>
    <rPh sb="4" eb="6">
      <t>ケイヒ</t>
    </rPh>
    <rPh sb="6" eb="7">
      <t>タ</t>
    </rPh>
    <rPh sb="7" eb="8">
      <t>カ</t>
    </rPh>
    <rPh sb="8" eb="9">
      <t>ハラ</t>
    </rPh>
    <rPh sb="10" eb="12">
      <t>シャリョウ</t>
    </rPh>
    <rPh sb="12" eb="13">
      <t>カ</t>
    </rPh>
    <rPh sb="14" eb="15">
      <t>ア</t>
    </rPh>
    <rPh sb="17" eb="19">
      <t>ツウヤク</t>
    </rPh>
    <rPh sb="19" eb="20">
      <t>トウ</t>
    </rPh>
    <phoneticPr fontId="5"/>
  </si>
  <si>
    <t>Midway Chauffeur Services Ltd</t>
    <phoneticPr fontId="5"/>
  </si>
  <si>
    <t>英国出張車両借り上げ</t>
    <rPh sb="0" eb="2">
      <t>エイコク</t>
    </rPh>
    <rPh sb="2" eb="4">
      <t>シュッチョウ</t>
    </rPh>
    <rPh sb="4" eb="6">
      <t>シャリョウ</t>
    </rPh>
    <rPh sb="6" eb="7">
      <t>カ</t>
    </rPh>
    <rPh sb="8" eb="9">
      <t>ア</t>
    </rPh>
    <phoneticPr fontId="5"/>
  </si>
  <si>
    <t>iJAMPによる情報の利用</t>
    <rPh sb="8" eb="10">
      <t>ジョウホウ</t>
    </rPh>
    <rPh sb="11" eb="13">
      <t>リヨウ</t>
    </rPh>
    <phoneticPr fontId="5"/>
  </si>
  <si>
    <t>点検対象外</t>
    <phoneticPr fontId="5"/>
  </si>
  <si>
    <t>引き続き、効果的･効率的な事業の実施に努めることとし、効率的に執行した実績を概算要求に反映させること。</t>
    <phoneticPr fontId="5"/>
  </si>
  <si>
    <t>-</t>
    <phoneticPr fontId="5"/>
  </si>
  <si>
    <t>-</t>
    <phoneticPr fontId="5"/>
  </si>
  <si>
    <t>・</t>
    <phoneticPr fontId="5"/>
  </si>
  <si>
    <t>・「新しい日本のための優先課題推進枠」951
・大会開催年度となる令和２年度においては、大会の準備及び運営に万全を期すほか、ホストタウンや大会後のレガシーの発信を見据えた調査経費として増要求。</t>
    <rPh sb="24" eb="26">
      <t>タイカイ</t>
    </rPh>
    <rPh sb="26" eb="28">
      <t>カイサイ</t>
    </rPh>
    <rPh sb="28" eb="30">
      <t>ネンド</t>
    </rPh>
    <rPh sb="33" eb="34">
      <t>レイ</t>
    </rPh>
    <rPh sb="34" eb="35">
      <t>ワ</t>
    </rPh>
    <rPh sb="36" eb="38">
      <t>ネンド</t>
    </rPh>
    <rPh sb="44" eb="46">
      <t>タイカイ</t>
    </rPh>
    <rPh sb="47" eb="49">
      <t>ジュンビ</t>
    </rPh>
    <rPh sb="49" eb="50">
      <t>オヨ</t>
    </rPh>
    <rPh sb="51" eb="53">
      <t>ウンエイ</t>
    </rPh>
    <rPh sb="54" eb="56">
      <t>バンゼン</t>
    </rPh>
    <rPh sb="57" eb="58">
      <t>キ</t>
    </rPh>
    <rPh sb="69" eb="71">
      <t>タイカイ</t>
    </rPh>
    <rPh sb="71" eb="72">
      <t>ゴ</t>
    </rPh>
    <rPh sb="78" eb="80">
      <t>ハッシン</t>
    </rPh>
    <rPh sb="81" eb="83">
      <t>ミス</t>
    </rPh>
    <rPh sb="85" eb="87">
      <t>チョウサ</t>
    </rPh>
    <rPh sb="87" eb="89">
      <t>ケイヒ</t>
    </rPh>
    <rPh sb="92" eb="93">
      <t>フ</t>
    </rPh>
    <rPh sb="93" eb="95">
      <t>ヨウキュウ</t>
    </rPh>
    <phoneticPr fontId="5"/>
  </si>
  <si>
    <t>行政事業レビュー推進チームの所見を踏まえ、引き続き予算の効率的執行に努めるとともに、改めて取組内容を精査し概算要求を行う。</t>
    <rPh sb="42" eb="43">
      <t>アラタ</t>
    </rPh>
    <rPh sb="45" eb="47">
      <t>トリクミ</t>
    </rPh>
    <rPh sb="47" eb="49">
      <t>ナイヨウ</t>
    </rPh>
    <rPh sb="50" eb="52">
      <t>セイサ</t>
    </rPh>
    <phoneticPr fontId="5"/>
  </si>
  <si>
    <t>-</t>
    <phoneticPr fontId="5"/>
  </si>
  <si>
    <t>落札率については、予定価格が類推される恐れがあることから非公表としている</t>
    <rPh sb="0" eb="2">
      <t>ラクサツ</t>
    </rPh>
    <rPh sb="2" eb="3">
      <t>リツ</t>
    </rPh>
    <rPh sb="9" eb="11">
      <t>ヨテイ</t>
    </rPh>
    <rPh sb="11" eb="13">
      <t>カカク</t>
    </rPh>
    <rPh sb="14" eb="16">
      <t>ルイスイ</t>
    </rPh>
    <rPh sb="19" eb="20">
      <t>オソ</t>
    </rPh>
    <rPh sb="28" eb="29">
      <t>ヒ</t>
    </rPh>
    <rPh sb="29" eb="31">
      <t>コウヒョウ</t>
    </rPh>
    <phoneticPr fontId="5"/>
  </si>
  <si>
    <t>-</t>
    <phoneticPr fontId="5"/>
  </si>
  <si>
    <t>-</t>
    <phoneticPr fontId="5"/>
  </si>
  <si>
    <t>諸謝金</t>
    <rPh sb="0" eb="3">
      <t>ショシャキン</t>
    </rPh>
    <phoneticPr fontId="5"/>
  </si>
  <si>
    <r>
      <t>株式会社時事通信</t>
    </r>
    <r>
      <rPr>
        <sz val="11"/>
        <rFont val="ＭＳ Ｐゴシック"/>
        <family val="3"/>
        <charset val="128"/>
      </rPr>
      <t>社</t>
    </r>
    <rPh sb="2" eb="4">
      <t>カイシャ</t>
    </rPh>
    <rPh sb="4" eb="6">
      <t>ジジ</t>
    </rPh>
    <rPh sb="6" eb="8">
      <t>ツウシン</t>
    </rPh>
    <rPh sb="8" eb="9">
      <t>シャ</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</si>
</sst>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3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30</xdr:col>
      <xdr:colOff>66259</xdr:colOff>
      <xdr:row>756</xdr:row>
      <xdr:rowOff>215348</xdr:rowOff>
    </xdr:from>
    <xdr:to>
      <xdr:col>49</xdr:col>
      <xdr:colOff>40820</xdr:colOff>
      <xdr:row>756</xdr:row>
      <xdr:rowOff>646701</xdr:rowOff>
    </xdr:to>
    <xdr:sp macro="" textlink="">
      <xdr:nvSpPr>
        <xdr:cNvPr id="68" name="テキスト ボックス 67"/>
        <xdr:cNvSpPr txBox="1"/>
      </xdr:nvSpPr>
      <xdr:spPr>
        <a:xfrm>
          <a:off x="6029737" y="43723891"/>
          <a:ext cx="3751431" cy="43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000" b="1">
              <a:effectLst/>
            </a:rPr>
            <a:t>ホストタウンサミット等の実施・運営業務</a:t>
          </a:r>
          <a:endParaRPr lang="ja-JP" altLang="ja-JP" sz="1000" b="1">
            <a:effectLst/>
          </a:endParaRPr>
        </a:p>
      </xdr:txBody>
    </xdr:sp>
    <xdr:clientData/>
  </xdr:twoCellAnchor>
  <xdr:twoCellAnchor>
    <xdr:from>
      <xdr:col>29</xdr:col>
      <xdr:colOff>173936</xdr:colOff>
      <xdr:row>753</xdr:row>
      <xdr:rowOff>215357</xdr:rowOff>
    </xdr:from>
    <xdr:to>
      <xdr:col>41</xdr:col>
      <xdr:colOff>19978</xdr:colOff>
      <xdr:row>754</xdr:row>
      <xdr:rowOff>322611</xdr:rowOff>
    </xdr:to>
    <xdr:sp macro="" textlink="">
      <xdr:nvSpPr>
        <xdr:cNvPr id="65" name="テキスト ボックス 64"/>
        <xdr:cNvSpPr txBox="1"/>
      </xdr:nvSpPr>
      <xdr:spPr>
        <a:xfrm>
          <a:off x="5938632" y="42655444"/>
          <a:ext cx="2231433" cy="4634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t>【</a:t>
          </a:r>
          <a:r>
            <a:rPr kumimoji="1" lang="ja-JP" altLang="en-US" sz="1000" b="1"/>
            <a:t>一般競争契約（最低価格）</a:t>
          </a:r>
          <a:r>
            <a:rPr kumimoji="1" lang="en-US" altLang="ja-JP" sz="1000" b="1"/>
            <a:t>】</a:t>
          </a:r>
          <a:endParaRPr kumimoji="1" lang="ja-JP" altLang="en-US" sz="1000" b="1"/>
        </a:p>
      </xdr:txBody>
    </xdr:sp>
    <xdr:clientData/>
  </xdr:twoCellAnchor>
  <xdr:twoCellAnchor>
    <xdr:from>
      <xdr:col>29</xdr:col>
      <xdr:colOff>140809</xdr:colOff>
      <xdr:row>759</xdr:row>
      <xdr:rowOff>248476</xdr:rowOff>
    </xdr:from>
    <xdr:to>
      <xdr:col>40</xdr:col>
      <xdr:colOff>185634</xdr:colOff>
      <xdr:row>761</xdr:row>
      <xdr:rowOff>88842</xdr:rowOff>
    </xdr:to>
    <xdr:sp macro="" textlink="">
      <xdr:nvSpPr>
        <xdr:cNvPr id="62" name="テキスト ボックス 61"/>
        <xdr:cNvSpPr txBox="1"/>
      </xdr:nvSpPr>
      <xdr:spPr>
        <a:xfrm>
          <a:off x="5905505" y="45769693"/>
          <a:ext cx="2231433" cy="4449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t>【</a:t>
          </a:r>
          <a:r>
            <a:rPr kumimoji="1" lang="ja-JP" altLang="en-US" sz="1000" b="1"/>
            <a:t>少額随契等</a:t>
          </a:r>
          <a:r>
            <a:rPr kumimoji="1" lang="en-US" altLang="ja-JP" sz="1000" b="1"/>
            <a:t>】</a:t>
          </a:r>
          <a:endParaRPr kumimoji="1" lang="ja-JP" altLang="en-US" sz="1000" b="1"/>
        </a:p>
      </xdr:txBody>
    </xdr:sp>
    <xdr:clientData/>
  </xdr:twoCellAnchor>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29</xdr:col>
      <xdr:colOff>105113</xdr:colOff>
      <xdr:row>762</xdr:row>
      <xdr:rowOff>270496</xdr:rowOff>
    </xdr:from>
    <xdr:to>
      <xdr:col>44</xdr:col>
      <xdr:colOff>165652</xdr:colOff>
      <xdr:row>764</xdr:row>
      <xdr:rowOff>49695</xdr:rowOff>
    </xdr:to>
    <xdr:sp macro="" textlink="">
      <xdr:nvSpPr>
        <xdr:cNvPr id="11" name="テキスト ボックス 10"/>
        <xdr:cNvSpPr txBox="1"/>
      </xdr:nvSpPr>
      <xdr:spPr>
        <a:xfrm>
          <a:off x="5869809" y="46843605"/>
          <a:ext cx="3042278" cy="474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t>その他（会議費、印刷製本費等）</a:t>
          </a:r>
          <a:endParaRPr kumimoji="1" lang="en-US" altLang="ja-JP" sz="1000" b="1"/>
        </a:p>
      </xdr:txBody>
    </xdr:sp>
    <xdr:clientData/>
  </xdr:twoCellAnchor>
  <xdr:twoCellAnchor>
    <xdr:from>
      <xdr:col>29</xdr:col>
      <xdr:colOff>115956</xdr:colOff>
      <xdr:row>756</xdr:row>
      <xdr:rowOff>668815</xdr:rowOff>
    </xdr:from>
    <xdr:to>
      <xdr:col>40</xdr:col>
      <xdr:colOff>160781</xdr:colOff>
      <xdr:row>757</xdr:row>
      <xdr:rowOff>442920</xdr:rowOff>
    </xdr:to>
    <xdr:sp macro="" textlink="">
      <xdr:nvSpPr>
        <xdr:cNvPr id="13" name="テキスト ボックス 12"/>
        <xdr:cNvSpPr txBox="1"/>
      </xdr:nvSpPr>
      <xdr:spPr>
        <a:xfrm>
          <a:off x="5880652" y="44177358"/>
          <a:ext cx="2231433" cy="4449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t>【</a:t>
          </a:r>
          <a:r>
            <a:rPr kumimoji="1" lang="ja-JP" altLang="en-US" sz="1000" b="1"/>
            <a:t>一般競争契約（総合評価）等</a:t>
          </a:r>
          <a:r>
            <a:rPr kumimoji="1" lang="en-US" altLang="ja-JP" sz="1000" b="1"/>
            <a:t>】</a:t>
          </a:r>
          <a:endParaRPr kumimoji="1" lang="ja-JP" altLang="en-US" sz="1000" b="1"/>
        </a:p>
      </xdr:txBody>
    </xdr:sp>
    <xdr:clientData/>
  </xdr:twoCellAnchor>
  <xdr:twoCellAnchor>
    <xdr:from>
      <xdr:col>30</xdr:col>
      <xdr:colOff>66261</xdr:colOff>
      <xdr:row>751</xdr:row>
      <xdr:rowOff>335379</xdr:rowOff>
    </xdr:from>
    <xdr:to>
      <xdr:col>49</xdr:col>
      <xdr:colOff>40822</xdr:colOff>
      <xdr:row>753</xdr:row>
      <xdr:rowOff>54428</xdr:rowOff>
    </xdr:to>
    <xdr:sp macro="" textlink="">
      <xdr:nvSpPr>
        <xdr:cNvPr id="16" name="テキスト ボックス 15"/>
        <xdr:cNvSpPr txBox="1"/>
      </xdr:nvSpPr>
      <xdr:spPr>
        <a:xfrm>
          <a:off x="6029739" y="42063162"/>
          <a:ext cx="3751431" cy="43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1">
              <a:solidFill>
                <a:schemeClr val="dk1"/>
              </a:solidFill>
              <a:effectLst/>
              <a:latin typeface="+mn-lt"/>
              <a:ea typeface="+mn-ea"/>
              <a:cs typeface="+mn-cs"/>
            </a:rPr>
            <a:t>ホストタウンの推進に関する</a:t>
          </a:r>
          <a:r>
            <a:rPr kumimoji="1" lang="ja-JP" altLang="ja-JP" sz="1000" b="1">
              <a:solidFill>
                <a:schemeClr val="dk1"/>
              </a:solidFill>
              <a:effectLst/>
              <a:latin typeface="+mn-lt"/>
              <a:ea typeface="+mn-ea"/>
              <a:cs typeface="+mn-cs"/>
            </a:rPr>
            <a:t>調査の実施</a:t>
          </a:r>
          <a:endParaRPr lang="ja-JP" altLang="ja-JP" sz="1000">
            <a:effectLst/>
          </a:endParaRPr>
        </a:p>
      </xdr:txBody>
    </xdr:sp>
    <xdr:clientData/>
  </xdr:twoCellAnchor>
  <xdr:twoCellAnchor>
    <xdr:from>
      <xdr:col>30</xdr:col>
      <xdr:colOff>190500</xdr:colOff>
      <xdr:row>758</xdr:row>
      <xdr:rowOff>356505</xdr:rowOff>
    </xdr:from>
    <xdr:to>
      <xdr:col>48</xdr:col>
      <xdr:colOff>176893</xdr:colOff>
      <xdr:row>759</xdr:row>
      <xdr:rowOff>131447</xdr:rowOff>
    </xdr:to>
    <xdr:sp macro="" textlink="">
      <xdr:nvSpPr>
        <xdr:cNvPr id="19" name="テキスト ボックス 18"/>
        <xdr:cNvSpPr txBox="1"/>
      </xdr:nvSpPr>
      <xdr:spPr>
        <a:xfrm>
          <a:off x="6153978" y="45206831"/>
          <a:ext cx="3564480" cy="445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solidFill>
                <a:schemeClr val="dk1"/>
              </a:solidFill>
              <a:effectLst/>
              <a:latin typeface="+mn-lt"/>
              <a:ea typeface="+mn-ea"/>
              <a:cs typeface="+mn-cs"/>
            </a:rPr>
            <a:t>beyond2020</a:t>
          </a:r>
          <a:r>
            <a:rPr kumimoji="1" lang="ja-JP" altLang="en-US" sz="1000" b="1">
              <a:solidFill>
                <a:schemeClr val="dk1"/>
              </a:solidFill>
              <a:effectLst/>
              <a:latin typeface="+mn-lt"/>
              <a:ea typeface="+mn-ea"/>
              <a:cs typeface="+mn-cs"/>
            </a:rPr>
            <a:t>プログラムの推進</a:t>
          </a:r>
          <a:endParaRPr kumimoji="1" lang="en-US" altLang="ja-JP" sz="1000" b="1">
            <a:solidFill>
              <a:schemeClr val="dk1"/>
            </a:solidFill>
            <a:effectLst/>
            <a:latin typeface="+mn-lt"/>
            <a:ea typeface="+mn-ea"/>
            <a:cs typeface="+mn-cs"/>
          </a:endParaRPr>
        </a:p>
      </xdr:txBody>
    </xdr:sp>
    <xdr:clientData/>
  </xdr:twoCellAnchor>
  <xdr:twoCellAnchor>
    <xdr:from>
      <xdr:col>30</xdr:col>
      <xdr:colOff>0</xdr:colOff>
      <xdr:row>749</xdr:row>
      <xdr:rowOff>13608</xdr:rowOff>
    </xdr:from>
    <xdr:to>
      <xdr:col>41</xdr:col>
      <xdr:colOff>44824</xdr:colOff>
      <xdr:row>750</xdr:row>
      <xdr:rowOff>120862</xdr:rowOff>
    </xdr:to>
    <xdr:sp macro="" textlink="">
      <xdr:nvSpPr>
        <xdr:cNvPr id="20" name="テキスト ボックス 19"/>
        <xdr:cNvSpPr txBox="1"/>
      </xdr:nvSpPr>
      <xdr:spPr>
        <a:xfrm>
          <a:off x="6000750" y="41999808"/>
          <a:ext cx="2245099" cy="459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t>【</a:t>
          </a:r>
          <a:r>
            <a:rPr kumimoji="1" lang="ja-JP" altLang="en-US" sz="1000" b="1"/>
            <a:t>一般競争契約（総合評価）</a:t>
          </a:r>
          <a:r>
            <a:rPr kumimoji="1" lang="en-US" altLang="ja-JP" sz="1000" b="1"/>
            <a:t>】</a:t>
          </a:r>
          <a:endParaRPr kumimoji="1" lang="ja-JP" altLang="en-US" sz="1000" b="1"/>
        </a:p>
      </xdr:txBody>
    </xdr:sp>
    <xdr:clientData/>
  </xdr:twoCellAnchor>
  <xdr:twoCellAnchor>
    <xdr:from>
      <xdr:col>29</xdr:col>
      <xdr:colOff>148075</xdr:colOff>
      <xdr:row>742</xdr:row>
      <xdr:rowOff>3203</xdr:rowOff>
    </xdr:from>
    <xdr:to>
      <xdr:col>40</xdr:col>
      <xdr:colOff>192899</xdr:colOff>
      <xdr:row>743</xdr:row>
      <xdr:rowOff>110457</xdr:rowOff>
    </xdr:to>
    <xdr:sp macro="" textlink="">
      <xdr:nvSpPr>
        <xdr:cNvPr id="21" name="テキスト ボックス 20"/>
        <xdr:cNvSpPr txBox="1"/>
      </xdr:nvSpPr>
      <xdr:spPr>
        <a:xfrm>
          <a:off x="5948800" y="39522428"/>
          <a:ext cx="2245099" cy="45967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t>【</a:t>
          </a:r>
          <a:r>
            <a:rPr kumimoji="1" lang="ja-JP" altLang="en-US" sz="1000" b="1"/>
            <a:t>一般競争契約（総合評価）</a:t>
          </a:r>
          <a:r>
            <a:rPr kumimoji="1" lang="en-US" altLang="ja-JP" sz="1000" b="1"/>
            <a:t>】</a:t>
          </a:r>
          <a:endParaRPr kumimoji="1" lang="ja-JP" altLang="en-US" sz="1000" b="1"/>
        </a:p>
      </xdr:txBody>
    </xdr:sp>
    <xdr:clientData/>
  </xdr:twoCellAnchor>
  <xdr:twoCellAnchor>
    <xdr:from>
      <xdr:col>31</xdr:col>
      <xdr:colOff>145677</xdr:colOff>
      <xdr:row>745</xdr:row>
      <xdr:rowOff>23219</xdr:rowOff>
    </xdr:from>
    <xdr:to>
      <xdr:col>43</xdr:col>
      <xdr:colOff>156881</xdr:colOff>
      <xdr:row>746</xdr:row>
      <xdr:rowOff>231325</xdr:rowOff>
    </xdr:to>
    <xdr:sp macro="" textlink="">
      <xdr:nvSpPr>
        <xdr:cNvPr id="22" name="テキスト ボックス 21"/>
        <xdr:cNvSpPr txBox="1"/>
      </xdr:nvSpPr>
      <xdr:spPr>
        <a:xfrm>
          <a:off x="6346452" y="40599719"/>
          <a:ext cx="2411504" cy="5605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000" b="1">
              <a:solidFill>
                <a:schemeClr val="dk1"/>
              </a:solidFill>
              <a:effectLst/>
              <a:latin typeface="+mn-lt"/>
              <a:ea typeface="+mn-ea"/>
              <a:cs typeface="+mn-cs"/>
            </a:rPr>
            <a:t>オリパラ基本方針の推進にあたり、文化に関する試行プロジェクトの実施</a:t>
          </a:r>
          <a:endParaRPr lang="ja-JP" altLang="ja-JP" sz="1000">
            <a:effectLst/>
          </a:endParaRPr>
        </a:p>
        <a:p>
          <a:pPr algn="ctr"/>
          <a:endParaRPr kumimoji="1" lang="ja-JP" altLang="en-US" sz="1000" b="1"/>
        </a:p>
      </xdr:txBody>
    </xdr:sp>
    <xdr:clientData/>
  </xdr:twoCellAnchor>
  <xdr:twoCellAnchor>
    <xdr:from>
      <xdr:col>13</xdr:col>
      <xdr:colOff>66435</xdr:colOff>
      <xdr:row>740</xdr:row>
      <xdr:rowOff>8808</xdr:rowOff>
    </xdr:from>
    <xdr:to>
      <xdr:col>24</xdr:col>
      <xdr:colOff>122465</xdr:colOff>
      <xdr:row>742</xdr:row>
      <xdr:rowOff>340182</xdr:rowOff>
    </xdr:to>
    <xdr:sp macro="" textlink="">
      <xdr:nvSpPr>
        <xdr:cNvPr id="23" name="テキスト ボックス 22"/>
        <xdr:cNvSpPr txBox="1"/>
      </xdr:nvSpPr>
      <xdr:spPr>
        <a:xfrm>
          <a:off x="2666760" y="38823183"/>
          <a:ext cx="2256305" cy="10362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内閣官房</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a:t>
          </a:r>
          <a:r>
            <a:rPr lang="ja-JP" altLang="en-US" sz="1100" b="0" i="0" u="none" strike="noStrike">
              <a:solidFill>
                <a:schemeClr val="dk1"/>
              </a:solidFill>
              <a:effectLst/>
              <a:latin typeface="+mn-lt"/>
              <a:ea typeface="+mn-ea"/>
              <a:cs typeface="+mn-cs"/>
            </a:rPr>
            <a:t>　</a:t>
          </a:r>
          <a:r>
            <a:rPr lang="ja-JP" altLang="en-US" sz="1800"/>
            <a:t> ５６３</a:t>
          </a:r>
          <a:r>
            <a:rPr kumimoji="1" lang="ja-JP" altLang="en-US" sz="1800"/>
            <a:t>百万円</a:t>
          </a:r>
          <a:endParaRPr kumimoji="1" lang="ja-JP" altLang="en-US" sz="1600"/>
        </a:p>
      </xdr:txBody>
    </xdr:sp>
    <xdr:clientData/>
  </xdr:twoCellAnchor>
  <xdr:twoCellAnchor>
    <xdr:from>
      <xdr:col>30</xdr:col>
      <xdr:colOff>0</xdr:colOff>
      <xdr:row>743</xdr:row>
      <xdr:rowOff>20810</xdr:rowOff>
    </xdr:from>
    <xdr:to>
      <xdr:col>45</xdr:col>
      <xdr:colOff>22411</xdr:colOff>
      <xdr:row>745</xdr:row>
      <xdr:rowOff>12005</xdr:rowOff>
    </xdr:to>
    <xdr:sp macro="" textlink="">
      <xdr:nvSpPr>
        <xdr:cNvPr id="24" name="テキスト ボックス 23"/>
        <xdr:cNvSpPr txBox="1"/>
      </xdr:nvSpPr>
      <xdr:spPr>
        <a:xfrm>
          <a:off x="6000750" y="39892460"/>
          <a:ext cx="3022786" cy="69604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t>A.</a:t>
          </a:r>
          <a:r>
            <a:rPr kumimoji="1" lang="ja-JP" altLang="en-US" sz="1300"/>
            <a:t>独立行政法人日本貿易振興機構</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２２０</a:t>
          </a:r>
          <a:r>
            <a:rPr kumimoji="1" lang="ja-JP" altLang="en-US" sz="1300"/>
            <a:t>百万円</a:t>
          </a:r>
          <a:endParaRPr kumimoji="1" lang="en-US" altLang="ja-JP" sz="1300"/>
        </a:p>
      </xdr:txBody>
    </xdr:sp>
    <xdr:clientData/>
  </xdr:twoCellAnchor>
  <xdr:twoCellAnchor>
    <xdr:from>
      <xdr:col>31</xdr:col>
      <xdr:colOff>89647</xdr:colOff>
      <xdr:row>745</xdr:row>
      <xdr:rowOff>72045</xdr:rowOff>
    </xdr:from>
    <xdr:to>
      <xdr:col>43</xdr:col>
      <xdr:colOff>190500</xdr:colOff>
      <xdr:row>746</xdr:row>
      <xdr:rowOff>170493</xdr:rowOff>
    </xdr:to>
    <xdr:sp macro="" textlink="">
      <xdr:nvSpPr>
        <xdr:cNvPr id="25" name="大かっこ 24"/>
        <xdr:cNvSpPr/>
      </xdr:nvSpPr>
      <xdr:spPr>
        <a:xfrm>
          <a:off x="6290422" y="40648545"/>
          <a:ext cx="2501153" cy="45087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24848</xdr:colOff>
      <xdr:row>758</xdr:row>
      <xdr:rowOff>421640</xdr:rowOff>
    </xdr:from>
    <xdr:to>
      <xdr:col>49</xdr:col>
      <xdr:colOff>82826</xdr:colOff>
      <xdr:row>759</xdr:row>
      <xdr:rowOff>64496</xdr:rowOff>
    </xdr:to>
    <xdr:sp macro="" textlink="">
      <xdr:nvSpPr>
        <xdr:cNvPr id="26" name="大かっこ 25"/>
        <xdr:cNvSpPr/>
      </xdr:nvSpPr>
      <xdr:spPr>
        <a:xfrm>
          <a:off x="5988326" y="45271966"/>
          <a:ext cx="3834848" cy="31374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0</xdr:colOff>
      <xdr:row>743</xdr:row>
      <xdr:rowOff>0</xdr:rowOff>
    </xdr:from>
    <xdr:to>
      <xdr:col>21</xdr:col>
      <xdr:colOff>1</xdr:colOff>
      <xdr:row>767</xdr:row>
      <xdr:rowOff>8283</xdr:rowOff>
    </xdr:to>
    <xdr:cxnSp macro="">
      <xdr:nvCxnSpPr>
        <xdr:cNvPr id="27" name="直線コネクタ 26"/>
        <xdr:cNvCxnSpPr>
          <a:cxnSpLocks/>
        </xdr:cNvCxnSpPr>
      </xdr:nvCxnSpPr>
      <xdr:spPr>
        <a:xfrm flipH="1">
          <a:off x="4174435" y="38878565"/>
          <a:ext cx="1" cy="934278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40822</xdr:colOff>
      <xdr:row>750</xdr:row>
      <xdr:rowOff>285751</xdr:rowOff>
    </xdr:from>
    <xdr:to>
      <xdr:col>29</xdr:col>
      <xdr:colOff>190500</xdr:colOff>
      <xdr:row>750</xdr:row>
      <xdr:rowOff>288558</xdr:rowOff>
    </xdr:to>
    <xdr:cxnSp macro="">
      <xdr:nvCxnSpPr>
        <xdr:cNvPr id="28" name="直線矢印コネクタ 27"/>
        <xdr:cNvCxnSpPr/>
      </xdr:nvCxnSpPr>
      <xdr:spPr>
        <a:xfrm>
          <a:off x="4241347" y="42624376"/>
          <a:ext cx="1749878" cy="280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8282</xdr:colOff>
      <xdr:row>755</xdr:row>
      <xdr:rowOff>207068</xdr:rowOff>
    </xdr:from>
    <xdr:to>
      <xdr:col>29</xdr:col>
      <xdr:colOff>176893</xdr:colOff>
      <xdr:row>755</xdr:row>
      <xdr:rowOff>208191</xdr:rowOff>
    </xdr:to>
    <xdr:cxnSp macro="">
      <xdr:nvCxnSpPr>
        <xdr:cNvPr id="29" name="直線矢印コネクタ 28"/>
        <xdr:cNvCxnSpPr/>
      </xdr:nvCxnSpPr>
      <xdr:spPr>
        <a:xfrm>
          <a:off x="4182717" y="43359459"/>
          <a:ext cx="1758872" cy="112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0</xdr:colOff>
      <xdr:row>745</xdr:row>
      <xdr:rowOff>14412</xdr:rowOff>
    </xdr:from>
    <xdr:to>
      <xdr:col>31</xdr:col>
      <xdr:colOff>11206</xdr:colOff>
      <xdr:row>748</xdr:row>
      <xdr:rowOff>65639</xdr:rowOff>
    </xdr:to>
    <xdr:cxnSp macro="">
      <xdr:nvCxnSpPr>
        <xdr:cNvPr id="30" name="直線コネクタ 29"/>
        <xdr:cNvCxnSpPr>
          <a:cxnSpLocks/>
        </xdr:cNvCxnSpPr>
      </xdr:nvCxnSpPr>
      <xdr:spPr>
        <a:xfrm flipH="1">
          <a:off x="6200775" y="40590912"/>
          <a:ext cx="11206" cy="11085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0</xdr:colOff>
      <xdr:row>748</xdr:row>
      <xdr:rowOff>63643</xdr:rowOff>
    </xdr:from>
    <xdr:to>
      <xdr:col>39</xdr:col>
      <xdr:colOff>100853</xdr:colOff>
      <xdr:row>748</xdr:row>
      <xdr:rowOff>65643</xdr:rowOff>
    </xdr:to>
    <xdr:cxnSp macro="">
      <xdr:nvCxnSpPr>
        <xdr:cNvPr id="31" name="直線矢印コネクタ 30"/>
        <xdr:cNvCxnSpPr/>
      </xdr:nvCxnSpPr>
      <xdr:spPr>
        <a:xfrm>
          <a:off x="6200775" y="41697418"/>
          <a:ext cx="1701053" cy="2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112058</xdr:colOff>
      <xdr:row>747</xdr:row>
      <xdr:rowOff>149685</xdr:rowOff>
    </xdr:from>
    <xdr:to>
      <xdr:col>49</xdr:col>
      <xdr:colOff>257736</xdr:colOff>
      <xdr:row>749</xdr:row>
      <xdr:rowOff>53636</xdr:rowOff>
    </xdr:to>
    <xdr:sp macro="" textlink="">
      <xdr:nvSpPr>
        <xdr:cNvPr id="32" name="テキスト ボックス 31"/>
        <xdr:cNvSpPr txBox="1"/>
      </xdr:nvSpPr>
      <xdr:spPr>
        <a:xfrm>
          <a:off x="7913033" y="41431035"/>
          <a:ext cx="2145928" cy="60880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t>G.</a:t>
          </a:r>
          <a:r>
            <a:rPr kumimoji="1" lang="ja-JP" altLang="en-US" sz="1300"/>
            <a:t>民間企業等（１０者）</a:t>
          </a:r>
          <a:endParaRPr kumimoji="1" lang="en-US" altLang="ja-JP" sz="1300"/>
        </a:p>
        <a:p>
          <a:pPr algn="ctr"/>
          <a:r>
            <a:rPr kumimoji="1" lang="ja-JP" altLang="en-US" sz="1300"/>
            <a:t>１７８百万円</a:t>
          </a:r>
          <a:endParaRPr kumimoji="1" lang="en-US" altLang="ja-JP" sz="1300"/>
        </a:p>
      </xdr:txBody>
    </xdr:sp>
    <xdr:clientData/>
  </xdr:twoCellAnchor>
  <xdr:twoCellAnchor>
    <xdr:from>
      <xdr:col>30</xdr:col>
      <xdr:colOff>11205</xdr:colOff>
      <xdr:row>749</xdr:row>
      <xdr:rowOff>348984</xdr:rowOff>
    </xdr:from>
    <xdr:to>
      <xdr:col>49</xdr:col>
      <xdr:colOff>81642</xdr:colOff>
      <xdr:row>751</xdr:row>
      <xdr:rowOff>340180</xdr:rowOff>
    </xdr:to>
    <xdr:sp macro="" textlink="">
      <xdr:nvSpPr>
        <xdr:cNvPr id="33" name="テキスト ボックス 32"/>
        <xdr:cNvSpPr txBox="1"/>
      </xdr:nvSpPr>
      <xdr:spPr>
        <a:xfrm>
          <a:off x="6011955" y="42335184"/>
          <a:ext cx="3870912" cy="69604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a:t>B.</a:t>
          </a:r>
          <a:r>
            <a:rPr kumimoji="1" lang="ja-JP" altLang="en-US" sz="1300"/>
            <a:t>株式会社エヌ・ティ・ティ・データ経営研究所</a:t>
          </a:r>
          <a:endParaRPr kumimoji="1" lang="en-US" altLang="ja-JP" sz="1300"/>
        </a:p>
        <a:p>
          <a:pPr algn="ctr"/>
          <a:r>
            <a:rPr kumimoji="1" lang="ja-JP" altLang="en-US" sz="1300"/>
            <a:t>１２２百万円</a:t>
          </a:r>
          <a:endParaRPr kumimoji="1" lang="en-US" altLang="ja-JP" sz="1300"/>
        </a:p>
      </xdr:txBody>
    </xdr:sp>
    <xdr:clientData/>
  </xdr:twoCellAnchor>
  <xdr:twoCellAnchor>
    <xdr:from>
      <xdr:col>30</xdr:col>
      <xdr:colOff>33131</xdr:colOff>
      <xdr:row>752</xdr:row>
      <xdr:rowOff>44828</xdr:rowOff>
    </xdr:from>
    <xdr:to>
      <xdr:col>49</xdr:col>
      <xdr:colOff>84046</xdr:colOff>
      <xdr:row>753</xdr:row>
      <xdr:rowOff>27214</xdr:rowOff>
    </xdr:to>
    <xdr:sp macro="" textlink="">
      <xdr:nvSpPr>
        <xdr:cNvPr id="34" name="大かっこ 33"/>
        <xdr:cNvSpPr/>
      </xdr:nvSpPr>
      <xdr:spPr>
        <a:xfrm>
          <a:off x="5996609" y="42128763"/>
          <a:ext cx="3827785" cy="3385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12805</xdr:colOff>
      <xdr:row>744</xdr:row>
      <xdr:rowOff>9613</xdr:rowOff>
    </xdr:from>
    <xdr:to>
      <xdr:col>29</xdr:col>
      <xdr:colOff>132867</xdr:colOff>
      <xdr:row>744</xdr:row>
      <xdr:rowOff>18817</xdr:rowOff>
    </xdr:to>
    <xdr:cxnSp macro="">
      <xdr:nvCxnSpPr>
        <xdr:cNvPr id="35" name="直線矢印コネクタ 34"/>
        <xdr:cNvCxnSpPr/>
      </xdr:nvCxnSpPr>
      <xdr:spPr>
        <a:xfrm flipV="1">
          <a:off x="4213330" y="40233688"/>
          <a:ext cx="1720262" cy="920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198781</xdr:colOff>
      <xdr:row>757</xdr:row>
      <xdr:rowOff>345507</xdr:rowOff>
    </xdr:from>
    <xdr:to>
      <xdr:col>49</xdr:col>
      <xdr:colOff>108856</xdr:colOff>
      <xdr:row>758</xdr:row>
      <xdr:rowOff>359705</xdr:rowOff>
    </xdr:to>
    <xdr:sp macro="" textlink="">
      <xdr:nvSpPr>
        <xdr:cNvPr id="36" name="テキスト ボックス 35"/>
        <xdr:cNvSpPr txBox="1"/>
      </xdr:nvSpPr>
      <xdr:spPr>
        <a:xfrm>
          <a:off x="5963477" y="44524942"/>
          <a:ext cx="3885727" cy="68508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u="none">
              <a:solidFill>
                <a:schemeClr val="tx1"/>
              </a:solidFill>
            </a:rPr>
            <a:t>D.</a:t>
          </a:r>
          <a:r>
            <a:rPr kumimoji="1" lang="ja-JP" altLang="en-US" sz="1300" u="none">
              <a:solidFill>
                <a:schemeClr val="tx1"/>
              </a:solidFill>
            </a:rPr>
            <a:t>民間企業（３社）</a:t>
          </a:r>
          <a:endParaRPr kumimoji="1" lang="en-US" altLang="ja-JP" sz="1300" u="none">
            <a:solidFill>
              <a:schemeClr val="tx1"/>
            </a:solidFill>
          </a:endParaRPr>
        </a:p>
        <a:p>
          <a:pPr algn="ctr"/>
          <a:r>
            <a:rPr kumimoji="1" lang="ja-JP" altLang="en-US" sz="1300" u="none">
              <a:solidFill>
                <a:schemeClr val="tx1"/>
              </a:solidFill>
            </a:rPr>
            <a:t>３８百万円</a:t>
          </a:r>
          <a:endParaRPr kumimoji="1" lang="en-US" altLang="ja-JP" sz="1300" u="none">
            <a:solidFill>
              <a:schemeClr val="tx1"/>
            </a:solidFill>
          </a:endParaRPr>
        </a:p>
      </xdr:txBody>
    </xdr:sp>
    <xdr:clientData/>
  </xdr:twoCellAnchor>
  <xdr:twoCellAnchor>
    <xdr:from>
      <xdr:col>33</xdr:col>
      <xdr:colOff>127269</xdr:colOff>
      <xdr:row>747</xdr:row>
      <xdr:rowOff>191304</xdr:rowOff>
    </xdr:from>
    <xdr:to>
      <xdr:col>37</xdr:col>
      <xdr:colOff>138473</xdr:colOff>
      <xdr:row>748</xdr:row>
      <xdr:rowOff>39223</xdr:rowOff>
    </xdr:to>
    <xdr:sp macro="" textlink="">
      <xdr:nvSpPr>
        <xdr:cNvPr id="42" name="テキスト ボックス 41"/>
        <xdr:cNvSpPr txBox="1"/>
      </xdr:nvSpPr>
      <xdr:spPr>
        <a:xfrm>
          <a:off x="6728094" y="41472654"/>
          <a:ext cx="811304" cy="200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00" b="1"/>
            <a:t>【</a:t>
          </a:r>
          <a:r>
            <a:rPr kumimoji="1" lang="ja-JP" altLang="en-US" sz="1000" b="1"/>
            <a:t>再委託</a:t>
          </a:r>
          <a:r>
            <a:rPr kumimoji="1" lang="en-US" altLang="ja-JP" sz="1000" b="1"/>
            <a:t>】</a:t>
          </a:r>
          <a:endParaRPr kumimoji="1" lang="ja-JP" altLang="en-US" sz="1000" b="1"/>
        </a:p>
      </xdr:txBody>
    </xdr:sp>
    <xdr:clientData/>
  </xdr:twoCellAnchor>
  <xdr:twoCellAnchor>
    <xdr:from>
      <xdr:col>30</xdr:col>
      <xdr:colOff>2722</xdr:colOff>
      <xdr:row>761</xdr:row>
      <xdr:rowOff>14558</xdr:rowOff>
    </xdr:from>
    <xdr:to>
      <xdr:col>45</xdr:col>
      <xdr:colOff>33130</xdr:colOff>
      <xdr:row>762</xdr:row>
      <xdr:rowOff>251794</xdr:rowOff>
    </xdr:to>
    <xdr:sp macro="" textlink="">
      <xdr:nvSpPr>
        <xdr:cNvPr id="44" name="テキスト ボックス 43"/>
        <xdr:cNvSpPr txBox="1"/>
      </xdr:nvSpPr>
      <xdr:spPr>
        <a:xfrm>
          <a:off x="5966200" y="46140406"/>
          <a:ext cx="3012147" cy="6844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u="none">
              <a:solidFill>
                <a:schemeClr val="tx1"/>
              </a:solidFill>
            </a:rPr>
            <a:t>E.</a:t>
          </a:r>
          <a:r>
            <a:rPr kumimoji="1" lang="ja-JP" altLang="en-US" sz="1300" u="none">
              <a:solidFill>
                <a:schemeClr val="tx1"/>
              </a:solidFill>
            </a:rPr>
            <a:t>民間企業（１３８者）</a:t>
          </a:r>
          <a:endParaRPr kumimoji="1" lang="en-US" altLang="ja-JP" sz="1300" u="none">
            <a:solidFill>
              <a:schemeClr val="tx1"/>
            </a:solidFill>
          </a:endParaRPr>
        </a:p>
        <a:p>
          <a:pPr algn="ctr"/>
          <a:r>
            <a:rPr kumimoji="1" lang="ja-JP" altLang="en-US" sz="1300" u="none">
              <a:solidFill>
                <a:schemeClr val="tx1"/>
              </a:solidFill>
            </a:rPr>
            <a:t>３１百万円</a:t>
          </a:r>
          <a:endParaRPr kumimoji="1" lang="en-US" altLang="ja-JP" sz="1300" u="none">
            <a:solidFill>
              <a:schemeClr val="tx1"/>
            </a:solidFill>
          </a:endParaRPr>
        </a:p>
      </xdr:txBody>
    </xdr:sp>
    <xdr:clientData/>
  </xdr:twoCellAnchor>
  <xdr:twoCellAnchor>
    <xdr:from>
      <xdr:col>29</xdr:col>
      <xdr:colOff>188259</xdr:colOff>
      <xdr:row>762</xdr:row>
      <xdr:rowOff>313713</xdr:rowOff>
    </xdr:from>
    <xdr:to>
      <xdr:col>45</xdr:col>
      <xdr:colOff>8282</xdr:colOff>
      <xdr:row>763</xdr:row>
      <xdr:rowOff>306456</xdr:rowOff>
    </xdr:to>
    <xdr:sp macro="" textlink="">
      <xdr:nvSpPr>
        <xdr:cNvPr id="45" name="大かっこ 44"/>
        <xdr:cNvSpPr/>
      </xdr:nvSpPr>
      <xdr:spPr>
        <a:xfrm>
          <a:off x="5952955" y="46886822"/>
          <a:ext cx="3000544" cy="37374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8282</xdr:colOff>
      <xdr:row>758</xdr:row>
      <xdr:rowOff>0</xdr:rowOff>
    </xdr:from>
    <xdr:to>
      <xdr:col>29</xdr:col>
      <xdr:colOff>176409</xdr:colOff>
      <xdr:row>758</xdr:row>
      <xdr:rowOff>2108</xdr:rowOff>
    </xdr:to>
    <xdr:cxnSp macro="">
      <xdr:nvCxnSpPr>
        <xdr:cNvPr id="46" name="直線矢印コネクタ 45"/>
        <xdr:cNvCxnSpPr/>
      </xdr:nvCxnSpPr>
      <xdr:spPr>
        <a:xfrm>
          <a:off x="4182717" y="45206478"/>
          <a:ext cx="1758388" cy="21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198779</xdr:colOff>
      <xdr:row>761</xdr:row>
      <xdr:rowOff>339597</xdr:rowOff>
    </xdr:from>
    <xdr:to>
      <xdr:col>29</xdr:col>
      <xdr:colOff>168123</xdr:colOff>
      <xdr:row>761</xdr:row>
      <xdr:rowOff>341705</xdr:rowOff>
    </xdr:to>
    <xdr:cxnSp macro="">
      <xdr:nvCxnSpPr>
        <xdr:cNvPr id="50" name="直線矢印コネクタ 49"/>
        <xdr:cNvCxnSpPr/>
      </xdr:nvCxnSpPr>
      <xdr:spPr>
        <a:xfrm>
          <a:off x="4174431" y="46465445"/>
          <a:ext cx="1758388" cy="21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193221</xdr:colOff>
      <xdr:row>765</xdr:row>
      <xdr:rowOff>254765</xdr:rowOff>
    </xdr:from>
    <xdr:to>
      <xdr:col>45</xdr:col>
      <xdr:colOff>24847</xdr:colOff>
      <xdr:row>767</xdr:row>
      <xdr:rowOff>309784</xdr:rowOff>
    </xdr:to>
    <xdr:sp macro="" textlink="">
      <xdr:nvSpPr>
        <xdr:cNvPr id="54" name="テキスト ボックス 53"/>
        <xdr:cNvSpPr txBox="1"/>
      </xdr:nvSpPr>
      <xdr:spPr>
        <a:xfrm>
          <a:off x="5957917" y="47838352"/>
          <a:ext cx="3012147" cy="684497"/>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u="none">
              <a:solidFill>
                <a:schemeClr val="tx1"/>
              </a:solidFill>
            </a:rPr>
            <a:t>F.</a:t>
          </a:r>
          <a:r>
            <a:rPr kumimoji="1" lang="ja-JP" altLang="en-US" sz="1300" u="none">
              <a:solidFill>
                <a:schemeClr val="tx1"/>
              </a:solidFill>
            </a:rPr>
            <a:t>個人等（７６者）</a:t>
          </a:r>
          <a:endParaRPr kumimoji="1" lang="en-US" altLang="ja-JP" sz="1300" u="none">
            <a:solidFill>
              <a:schemeClr val="tx1"/>
            </a:solidFill>
          </a:endParaRPr>
        </a:p>
        <a:p>
          <a:pPr algn="ctr"/>
          <a:r>
            <a:rPr kumimoji="1" lang="ja-JP" altLang="en-US" sz="1300" u="none">
              <a:solidFill>
                <a:schemeClr val="tx1"/>
              </a:solidFill>
            </a:rPr>
            <a:t>１３３百万円</a:t>
          </a:r>
          <a:endParaRPr kumimoji="1" lang="en-US" altLang="ja-JP" sz="1300" u="none">
            <a:solidFill>
              <a:schemeClr val="tx1"/>
            </a:solidFill>
          </a:endParaRPr>
        </a:p>
      </xdr:txBody>
    </xdr:sp>
    <xdr:clientData/>
  </xdr:twoCellAnchor>
  <xdr:twoCellAnchor>
    <xdr:from>
      <xdr:col>28</xdr:col>
      <xdr:colOff>140804</xdr:colOff>
      <xdr:row>767</xdr:row>
      <xdr:rowOff>314738</xdr:rowOff>
    </xdr:from>
    <xdr:to>
      <xdr:col>46</xdr:col>
      <xdr:colOff>127197</xdr:colOff>
      <xdr:row>769</xdr:row>
      <xdr:rowOff>131093</xdr:rowOff>
    </xdr:to>
    <xdr:sp macro="" textlink="">
      <xdr:nvSpPr>
        <xdr:cNvPr id="55" name="テキスト ボックス 54"/>
        <xdr:cNvSpPr txBox="1"/>
      </xdr:nvSpPr>
      <xdr:spPr>
        <a:xfrm>
          <a:off x="5706717" y="48527803"/>
          <a:ext cx="3564480" cy="445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1">
              <a:solidFill>
                <a:schemeClr val="dk1"/>
              </a:solidFill>
              <a:effectLst/>
              <a:latin typeface="+mn-lt"/>
              <a:ea typeface="+mn-ea"/>
              <a:cs typeface="+mn-cs"/>
            </a:rPr>
            <a:t>賃金、旅費等</a:t>
          </a:r>
          <a:endParaRPr kumimoji="1" lang="en-US" altLang="ja-JP" sz="1000" b="1">
            <a:solidFill>
              <a:schemeClr val="dk1"/>
            </a:solidFill>
            <a:effectLst/>
            <a:latin typeface="+mn-lt"/>
            <a:ea typeface="+mn-ea"/>
            <a:cs typeface="+mn-cs"/>
          </a:endParaRPr>
        </a:p>
      </xdr:txBody>
    </xdr:sp>
    <xdr:clientData/>
  </xdr:twoCellAnchor>
  <xdr:twoCellAnchor>
    <xdr:from>
      <xdr:col>30</xdr:col>
      <xdr:colOff>8282</xdr:colOff>
      <xdr:row>768</xdr:row>
      <xdr:rowOff>82834</xdr:rowOff>
    </xdr:from>
    <xdr:to>
      <xdr:col>45</xdr:col>
      <xdr:colOff>2234</xdr:colOff>
      <xdr:row>769</xdr:row>
      <xdr:rowOff>115971</xdr:rowOff>
    </xdr:to>
    <xdr:sp macro="" textlink="">
      <xdr:nvSpPr>
        <xdr:cNvPr id="61" name="大かっこ 60"/>
        <xdr:cNvSpPr/>
      </xdr:nvSpPr>
      <xdr:spPr>
        <a:xfrm>
          <a:off x="5971760" y="48610638"/>
          <a:ext cx="2975691" cy="3478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16559</xdr:colOff>
      <xdr:row>754</xdr:row>
      <xdr:rowOff>215341</xdr:rowOff>
    </xdr:from>
    <xdr:to>
      <xdr:col>49</xdr:col>
      <xdr:colOff>125416</xdr:colOff>
      <xdr:row>756</xdr:row>
      <xdr:rowOff>188126</xdr:rowOff>
    </xdr:to>
    <xdr:sp macro="" textlink="">
      <xdr:nvSpPr>
        <xdr:cNvPr id="64" name="テキスト ボックス 63"/>
        <xdr:cNvSpPr txBox="1"/>
      </xdr:nvSpPr>
      <xdr:spPr>
        <a:xfrm>
          <a:off x="5980037" y="43011580"/>
          <a:ext cx="3885727" cy="68508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u="none">
              <a:solidFill>
                <a:schemeClr val="tx1"/>
              </a:solidFill>
            </a:rPr>
            <a:t>C.</a:t>
          </a:r>
          <a:r>
            <a:rPr kumimoji="1" lang="ja-JP" altLang="en-US" sz="1300" u="none">
              <a:solidFill>
                <a:schemeClr val="tx1"/>
              </a:solidFill>
            </a:rPr>
            <a:t>東武トップツアーズ（株）東京国際事業部</a:t>
          </a:r>
          <a:endParaRPr kumimoji="1" lang="en-US" altLang="ja-JP" sz="1300" u="none">
            <a:solidFill>
              <a:schemeClr val="tx1"/>
            </a:solidFill>
          </a:endParaRPr>
        </a:p>
        <a:p>
          <a:pPr algn="ctr"/>
          <a:r>
            <a:rPr kumimoji="1" lang="ja-JP" altLang="en-US" sz="1300" u="none">
              <a:solidFill>
                <a:schemeClr val="tx1"/>
              </a:solidFill>
            </a:rPr>
            <a:t>２０百万円</a:t>
          </a:r>
          <a:endParaRPr kumimoji="1" lang="en-US" altLang="ja-JP" sz="1300" u="none">
            <a:solidFill>
              <a:schemeClr val="tx1"/>
            </a:solidFill>
          </a:endParaRPr>
        </a:p>
      </xdr:txBody>
    </xdr:sp>
    <xdr:clientData/>
  </xdr:twoCellAnchor>
  <xdr:twoCellAnchor>
    <xdr:from>
      <xdr:col>30</xdr:col>
      <xdr:colOff>33130</xdr:colOff>
      <xdr:row>756</xdr:row>
      <xdr:rowOff>223635</xdr:rowOff>
    </xdr:from>
    <xdr:to>
      <xdr:col>49</xdr:col>
      <xdr:colOff>132522</xdr:colOff>
      <xdr:row>756</xdr:row>
      <xdr:rowOff>562173</xdr:rowOff>
    </xdr:to>
    <xdr:sp macro="" textlink="">
      <xdr:nvSpPr>
        <xdr:cNvPr id="67" name="大かっこ 66"/>
        <xdr:cNvSpPr/>
      </xdr:nvSpPr>
      <xdr:spPr>
        <a:xfrm>
          <a:off x="5996608" y="43732178"/>
          <a:ext cx="3876262" cy="33853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8282</xdr:colOff>
      <xdr:row>767</xdr:row>
      <xdr:rowOff>8282</xdr:rowOff>
    </xdr:from>
    <xdr:to>
      <xdr:col>29</xdr:col>
      <xdr:colOff>176409</xdr:colOff>
      <xdr:row>767</xdr:row>
      <xdr:rowOff>10390</xdr:rowOff>
    </xdr:to>
    <xdr:cxnSp macro="">
      <xdr:nvCxnSpPr>
        <xdr:cNvPr id="69" name="直線矢印コネクタ 68"/>
        <xdr:cNvCxnSpPr/>
      </xdr:nvCxnSpPr>
      <xdr:spPr>
        <a:xfrm>
          <a:off x="4182717" y="48221347"/>
          <a:ext cx="1758388" cy="2108"/>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198782</xdr:colOff>
      <xdr:row>770</xdr:row>
      <xdr:rowOff>0</xdr:rowOff>
    </xdr:from>
    <xdr:to>
      <xdr:col>40</xdr:col>
      <xdr:colOff>107673</xdr:colOff>
      <xdr:row>777</xdr:row>
      <xdr:rowOff>131094</xdr:rowOff>
    </xdr:to>
    <xdr:sp macro="" textlink="">
      <xdr:nvSpPr>
        <xdr:cNvPr id="38" name="テキスト ボックス 37"/>
        <xdr:cNvSpPr txBox="1"/>
      </xdr:nvSpPr>
      <xdr:spPr>
        <a:xfrm>
          <a:off x="3578086" y="49587978"/>
          <a:ext cx="4480891" cy="4458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baseline="0">
              <a:solidFill>
                <a:schemeClr val="dk1"/>
              </a:solidFill>
              <a:effectLst/>
              <a:latin typeface="+mn-lt"/>
              <a:ea typeface="+mn-ea"/>
              <a:cs typeface="+mn-cs"/>
            </a:rPr>
            <a:t>※</a:t>
          </a:r>
          <a:r>
            <a:rPr kumimoji="1" lang="ja-JP" altLang="en-US" sz="1000" b="1" baseline="0">
              <a:solidFill>
                <a:schemeClr val="dk1"/>
              </a:solidFill>
              <a:effectLst/>
              <a:latin typeface="+mn-lt"/>
              <a:ea typeface="+mn-ea"/>
              <a:cs typeface="+mn-cs"/>
            </a:rPr>
            <a:t>四捨五入の関係で、合計（内閣官房）は必ずしも一致しない。</a:t>
          </a:r>
          <a:endParaRPr kumimoji="1" lang="en-US" altLang="ja-JP" sz="1000" b="1"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6.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8" t="s">
        <v>0</v>
      </c>
      <c r="AK2" s="928"/>
      <c r="AL2" s="928"/>
      <c r="AM2" s="928"/>
      <c r="AN2" s="928"/>
      <c r="AO2" s="929"/>
      <c r="AP2" s="929"/>
      <c r="AQ2" s="929"/>
      <c r="AR2" s="65" t="str">
        <f>IF(OR(AO2="　", AO2=""), "", "-")</f>
        <v/>
      </c>
      <c r="AS2" s="930">
        <v>27</v>
      </c>
      <c r="AT2" s="930"/>
      <c r="AU2" s="930"/>
      <c r="AV2" s="43" t="str">
        <f>IF(AW2="", "", "-")</f>
        <v/>
      </c>
      <c r="AW2" s="901"/>
      <c r="AX2" s="901"/>
    </row>
    <row r="3" spans="1:50" ht="21" customHeight="1" thickBot="1" x14ac:dyDescent="0.2">
      <c r="A3" s="857" t="s">
        <v>457</v>
      </c>
      <c r="B3" s="858"/>
      <c r="C3" s="858"/>
      <c r="D3" s="858"/>
      <c r="E3" s="858"/>
      <c r="F3" s="858"/>
      <c r="G3" s="858"/>
      <c r="H3" s="858"/>
      <c r="I3" s="858"/>
      <c r="J3" s="858"/>
      <c r="K3" s="858"/>
      <c r="L3" s="858"/>
      <c r="M3" s="858"/>
      <c r="N3" s="858"/>
      <c r="O3" s="858"/>
      <c r="P3" s="858"/>
      <c r="Q3" s="858"/>
      <c r="R3" s="858"/>
      <c r="S3" s="858"/>
      <c r="T3" s="858"/>
      <c r="U3" s="858"/>
      <c r="V3" s="858"/>
      <c r="W3" s="858"/>
      <c r="X3" s="858"/>
      <c r="Y3" s="858"/>
      <c r="Z3" s="858"/>
      <c r="AA3" s="858"/>
      <c r="AB3" s="858"/>
      <c r="AC3" s="858"/>
      <c r="AD3" s="858"/>
      <c r="AE3" s="858"/>
      <c r="AF3" s="858"/>
      <c r="AG3" s="858"/>
      <c r="AH3" s="858"/>
      <c r="AI3" s="23" t="s">
        <v>63</v>
      </c>
      <c r="AJ3" s="859" t="s">
        <v>268</v>
      </c>
      <c r="AK3" s="859"/>
      <c r="AL3" s="859"/>
      <c r="AM3" s="859"/>
      <c r="AN3" s="859"/>
      <c r="AO3" s="859"/>
      <c r="AP3" s="859"/>
      <c r="AQ3" s="859"/>
      <c r="AR3" s="859"/>
      <c r="AS3" s="859"/>
      <c r="AT3" s="859"/>
      <c r="AU3" s="859"/>
      <c r="AV3" s="859"/>
      <c r="AW3" s="859"/>
      <c r="AX3" s="24" t="s">
        <v>64</v>
      </c>
    </row>
    <row r="4" spans="1:50" ht="24.75" customHeight="1" x14ac:dyDescent="0.15">
      <c r="A4" s="691" t="s">
        <v>25</v>
      </c>
      <c r="B4" s="692"/>
      <c r="C4" s="692"/>
      <c r="D4" s="692"/>
      <c r="E4" s="692"/>
      <c r="F4" s="692"/>
      <c r="G4" s="669" t="s">
        <v>475</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476</v>
      </c>
      <c r="AF4" s="675"/>
      <c r="AG4" s="675"/>
      <c r="AH4" s="675"/>
      <c r="AI4" s="675"/>
      <c r="AJ4" s="675"/>
      <c r="AK4" s="675"/>
      <c r="AL4" s="675"/>
      <c r="AM4" s="675"/>
      <c r="AN4" s="675"/>
      <c r="AO4" s="675"/>
      <c r="AP4" s="676"/>
      <c r="AQ4" s="677" t="s">
        <v>2</v>
      </c>
      <c r="AR4" s="672"/>
      <c r="AS4" s="672"/>
      <c r="AT4" s="672"/>
      <c r="AU4" s="672"/>
      <c r="AV4" s="672"/>
      <c r="AW4" s="672"/>
      <c r="AX4" s="678"/>
    </row>
    <row r="5" spans="1:50" ht="44.1" customHeight="1" x14ac:dyDescent="0.15">
      <c r="A5" s="679" t="s">
        <v>66</v>
      </c>
      <c r="B5" s="680"/>
      <c r="C5" s="680"/>
      <c r="D5" s="680"/>
      <c r="E5" s="680"/>
      <c r="F5" s="681"/>
      <c r="G5" s="829" t="s">
        <v>74</v>
      </c>
      <c r="H5" s="830"/>
      <c r="I5" s="830"/>
      <c r="J5" s="830"/>
      <c r="K5" s="830"/>
      <c r="L5" s="830"/>
      <c r="M5" s="831" t="s">
        <v>65</v>
      </c>
      <c r="N5" s="832"/>
      <c r="O5" s="832"/>
      <c r="P5" s="832"/>
      <c r="Q5" s="832"/>
      <c r="R5" s="833"/>
      <c r="S5" s="834" t="s">
        <v>82</v>
      </c>
      <c r="T5" s="830"/>
      <c r="U5" s="830"/>
      <c r="V5" s="830"/>
      <c r="W5" s="830"/>
      <c r="X5" s="835"/>
      <c r="Y5" s="685" t="s">
        <v>3</v>
      </c>
      <c r="Z5" s="529"/>
      <c r="AA5" s="529"/>
      <c r="AB5" s="529"/>
      <c r="AC5" s="529"/>
      <c r="AD5" s="530"/>
      <c r="AE5" s="686" t="s">
        <v>477</v>
      </c>
      <c r="AF5" s="686"/>
      <c r="AG5" s="686"/>
      <c r="AH5" s="686"/>
      <c r="AI5" s="686"/>
      <c r="AJ5" s="686"/>
      <c r="AK5" s="686"/>
      <c r="AL5" s="686"/>
      <c r="AM5" s="686"/>
      <c r="AN5" s="686"/>
      <c r="AO5" s="686"/>
      <c r="AP5" s="687"/>
      <c r="AQ5" s="688" t="s">
        <v>478</v>
      </c>
      <c r="AR5" s="689"/>
      <c r="AS5" s="689"/>
      <c r="AT5" s="689"/>
      <c r="AU5" s="689"/>
      <c r="AV5" s="689"/>
      <c r="AW5" s="689"/>
      <c r="AX5" s="690"/>
    </row>
    <row r="6" spans="1:50" ht="39" customHeight="1" x14ac:dyDescent="0.15">
      <c r="A6" s="693" t="s">
        <v>4</v>
      </c>
      <c r="B6" s="694"/>
      <c r="C6" s="694"/>
      <c r="D6" s="694"/>
      <c r="E6" s="694"/>
      <c r="F6" s="694"/>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480</v>
      </c>
      <c r="H7" s="485"/>
      <c r="I7" s="485"/>
      <c r="J7" s="485"/>
      <c r="K7" s="485"/>
      <c r="L7" s="485"/>
      <c r="M7" s="485"/>
      <c r="N7" s="485"/>
      <c r="O7" s="485"/>
      <c r="P7" s="485"/>
      <c r="Q7" s="485"/>
      <c r="R7" s="485"/>
      <c r="S7" s="485"/>
      <c r="T7" s="485"/>
      <c r="U7" s="485"/>
      <c r="V7" s="485"/>
      <c r="W7" s="485"/>
      <c r="X7" s="486"/>
      <c r="Y7" s="912" t="s">
        <v>429</v>
      </c>
      <c r="Z7" s="429"/>
      <c r="AA7" s="429"/>
      <c r="AB7" s="429"/>
      <c r="AC7" s="429"/>
      <c r="AD7" s="913"/>
      <c r="AE7" s="902" t="s">
        <v>481</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81" t="s">
        <v>330</v>
      </c>
      <c r="B8" s="482"/>
      <c r="C8" s="482"/>
      <c r="D8" s="482"/>
      <c r="E8" s="482"/>
      <c r="F8" s="483"/>
      <c r="G8" s="931" t="str">
        <f>入力規則等!A28</f>
        <v>2020年東京オリパラ</v>
      </c>
      <c r="H8" s="707"/>
      <c r="I8" s="707"/>
      <c r="J8" s="707"/>
      <c r="K8" s="707"/>
      <c r="L8" s="707"/>
      <c r="M8" s="707"/>
      <c r="N8" s="707"/>
      <c r="O8" s="707"/>
      <c r="P8" s="707"/>
      <c r="Q8" s="707"/>
      <c r="R8" s="707"/>
      <c r="S8" s="707"/>
      <c r="T8" s="707"/>
      <c r="U8" s="707"/>
      <c r="V8" s="707"/>
      <c r="W8" s="707"/>
      <c r="X8" s="932"/>
      <c r="Y8" s="836" t="s">
        <v>331</v>
      </c>
      <c r="Z8" s="837"/>
      <c r="AA8" s="837"/>
      <c r="AB8" s="837"/>
      <c r="AC8" s="837"/>
      <c r="AD8" s="838"/>
      <c r="AE8" s="706" t="str">
        <f>入力規則等!K13</f>
        <v>その他の事項経費</v>
      </c>
      <c r="AF8" s="707"/>
      <c r="AG8" s="707"/>
      <c r="AH8" s="707"/>
      <c r="AI8" s="707"/>
      <c r="AJ8" s="707"/>
      <c r="AK8" s="707"/>
      <c r="AL8" s="707"/>
      <c r="AM8" s="707"/>
      <c r="AN8" s="707"/>
      <c r="AO8" s="707"/>
      <c r="AP8" s="707"/>
      <c r="AQ8" s="707"/>
      <c r="AR8" s="707"/>
      <c r="AS8" s="707"/>
      <c r="AT8" s="707"/>
      <c r="AU8" s="707"/>
      <c r="AV8" s="707"/>
      <c r="AW8" s="707"/>
      <c r="AX8" s="708"/>
    </row>
    <row r="9" spans="1:50" ht="58.5" customHeight="1" x14ac:dyDescent="0.15">
      <c r="A9" s="839" t="s">
        <v>23</v>
      </c>
      <c r="B9" s="840"/>
      <c r="C9" s="840"/>
      <c r="D9" s="840"/>
      <c r="E9" s="840"/>
      <c r="F9" s="840"/>
      <c r="G9" s="841" t="s">
        <v>482</v>
      </c>
      <c r="H9" s="842"/>
      <c r="I9" s="842"/>
      <c r="J9" s="842"/>
      <c r="K9" s="842"/>
      <c r="L9" s="842"/>
      <c r="M9" s="842"/>
      <c r="N9" s="842"/>
      <c r="O9" s="842"/>
      <c r="P9" s="842"/>
      <c r="Q9" s="842"/>
      <c r="R9" s="842"/>
      <c r="S9" s="842"/>
      <c r="T9" s="842"/>
      <c r="U9" s="842"/>
      <c r="V9" s="842"/>
      <c r="W9" s="842"/>
      <c r="X9" s="842"/>
      <c r="Y9" s="842"/>
      <c r="Z9" s="842"/>
      <c r="AA9" s="842"/>
      <c r="AB9" s="842"/>
      <c r="AC9" s="842"/>
      <c r="AD9" s="842"/>
      <c r="AE9" s="842"/>
      <c r="AF9" s="842"/>
      <c r="AG9" s="842"/>
      <c r="AH9" s="842"/>
      <c r="AI9" s="842"/>
      <c r="AJ9" s="842"/>
      <c r="AK9" s="842"/>
      <c r="AL9" s="842"/>
      <c r="AM9" s="842"/>
      <c r="AN9" s="842"/>
      <c r="AO9" s="842"/>
      <c r="AP9" s="842"/>
      <c r="AQ9" s="842"/>
      <c r="AR9" s="842"/>
      <c r="AS9" s="842"/>
      <c r="AT9" s="842"/>
      <c r="AU9" s="842"/>
      <c r="AV9" s="842"/>
      <c r="AW9" s="842"/>
      <c r="AX9" s="843"/>
    </row>
    <row r="10" spans="1:50" ht="54.75" customHeight="1" x14ac:dyDescent="0.15">
      <c r="A10" s="647" t="s">
        <v>29</v>
      </c>
      <c r="B10" s="648"/>
      <c r="C10" s="648"/>
      <c r="D10" s="648"/>
      <c r="E10" s="648"/>
      <c r="F10" s="648"/>
      <c r="G10" s="741" t="s">
        <v>483</v>
      </c>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2"/>
      <c r="AL10" s="742"/>
      <c r="AM10" s="742"/>
      <c r="AN10" s="742"/>
      <c r="AO10" s="742"/>
      <c r="AP10" s="742"/>
      <c r="AQ10" s="742"/>
      <c r="AR10" s="742"/>
      <c r="AS10" s="742"/>
      <c r="AT10" s="742"/>
      <c r="AU10" s="742"/>
      <c r="AV10" s="742"/>
      <c r="AW10" s="742"/>
      <c r="AX10" s="743"/>
    </row>
    <row r="11" spans="1:50" ht="42" customHeight="1" x14ac:dyDescent="0.15">
      <c r="A11" s="647" t="s">
        <v>5</v>
      </c>
      <c r="B11" s="648"/>
      <c r="C11" s="648"/>
      <c r="D11" s="648"/>
      <c r="E11" s="648"/>
      <c r="F11" s="649"/>
      <c r="G11" s="682" t="str">
        <f>入力規則等!P10</f>
        <v>直接実施、委託・請負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33" t="s">
        <v>24</v>
      </c>
      <c r="B12" s="934"/>
      <c r="C12" s="934"/>
      <c r="D12" s="934"/>
      <c r="E12" s="934"/>
      <c r="F12" s="935"/>
      <c r="G12" s="747"/>
      <c r="H12" s="748"/>
      <c r="I12" s="748"/>
      <c r="J12" s="748"/>
      <c r="K12" s="748"/>
      <c r="L12" s="748"/>
      <c r="M12" s="748"/>
      <c r="N12" s="748"/>
      <c r="O12" s="748"/>
      <c r="P12" s="401" t="s">
        <v>448</v>
      </c>
      <c r="Q12" s="402"/>
      <c r="R12" s="402"/>
      <c r="S12" s="402"/>
      <c r="T12" s="402"/>
      <c r="U12" s="402"/>
      <c r="V12" s="403"/>
      <c r="W12" s="401" t="s">
        <v>445</v>
      </c>
      <c r="X12" s="402"/>
      <c r="Y12" s="402"/>
      <c r="Z12" s="402"/>
      <c r="AA12" s="402"/>
      <c r="AB12" s="402"/>
      <c r="AC12" s="403"/>
      <c r="AD12" s="401" t="s">
        <v>440</v>
      </c>
      <c r="AE12" s="402"/>
      <c r="AF12" s="402"/>
      <c r="AG12" s="402"/>
      <c r="AH12" s="402"/>
      <c r="AI12" s="402"/>
      <c r="AJ12" s="403"/>
      <c r="AK12" s="401" t="s">
        <v>433</v>
      </c>
      <c r="AL12" s="402"/>
      <c r="AM12" s="402"/>
      <c r="AN12" s="402"/>
      <c r="AO12" s="402"/>
      <c r="AP12" s="402"/>
      <c r="AQ12" s="403"/>
      <c r="AR12" s="401" t="s">
        <v>431</v>
      </c>
      <c r="AS12" s="402"/>
      <c r="AT12" s="402"/>
      <c r="AU12" s="402"/>
      <c r="AV12" s="402"/>
      <c r="AW12" s="402"/>
      <c r="AX12" s="709"/>
    </row>
    <row r="13" spans="1:50" ht="21" customHeight="1" x14ac:dyDescent="0.15">
      <c r="A13" s="600"/>
      <c r="B13" s="601"/>
      <c r="C13" s="601"/>
      <c r="D13" s="601"/>
      <c r="E13" s="601"/>
      <c r="F13" s="602"/>
      <c r="G13" s="710" t="s">
        <v>6</v>
      </c>
      <c r="H13" s="711"/>
      <c r="I13" s="751" t="s">
        <v>7</v>
      </c>
      <c r="J13" s="752"/>
      <c r="K13" s="752"/>
      <c r="L13" s="752"/>
      <c r="M13" s="752"/>
      <c r="N13" s="752"/>
      <c r="O13" s="753"/>
      <c r="P13" s="644">
        <v>576</v>
      </c>
      <c r="Q13" s="645"/>
      <c r="R13" s="645"/>
      <c r="S13" s="645"/>
      <c r="T13" s="645"/>
      <c r="U13" s="645"/>
      <c r="V13" s="646"/>
      <c r="W13" s="644">
        <v>576</v>
      </c>
      <c r="X13" s="645"/>
      <c r="Y13" s="645"/>
      <c r="Z13" s="645"/>
      <c r="AA13" s="645"/>
      <c r="AB13" s="645"/>
      <c r="AC13" s="646"/>
      <c r="AD13" s="644">
        <v>576</v>
      </c>
      <c r="AE13" s="645"/>
      <c r="AF13" s="645"/>
      <c r="AG13" s="645"/>
      <c r="AH13" s="645"/>
      <c r="AI13" s="645"/>
      <c r="AJ13" s="646"/>
      <c r="AK13" s="644">
        <v>593</v>
      </c>
      <c r="AL13" s="645"/>
      <c r="AM13" s="645"/>
      <c r="AN13" s="645"/>
      <c r="AO13" s="645"/>
      <c r="AP13" s="645"/>
      <c r="AQ13" s="646"/>
      <c r="AR13" s="909">
        <v>1217</v>
      </c>
      <c r="AS13" s="910"/>
      <c r="AT13" s="910"/>
      <c r="AU13" s="910"/>
      <c r="AV13" s="910"/>
      <c r="AW13" s="910"/>
      <c r="AX13" s="911"/>
    </row>
    <row r="14" spans="1:50" ht="21" customHeight="1" x14ac:dyDescent="0.15">
      <c r="A14" s="600"/>
      <c r="B14" s="601"/>
      <c r="C14" s="601"/>
      <c r="D14" s="601"/>
      <c r="E14" s="601"/>
      <c r="F14" s="602"/>
      <c r="G14" s="712"/>
      <c r="H14" s="713"/>
      <c r="I14" s="698" t="s">
        <v>8</v>
      </c>
      <c r="J14" s="749"/>
      <c r="K14" s="749"/>
      <c r="L14" s="749"/>
      <c r="M14" s="749"/>
      <c r="N14" s="749"/>
      <c r="O14" s="750"/>
      <c r="P14" s="644">
        <v>300</v>
      </c>
      <c r="Q14" s="645"/>
      <c r="R14" s="645"/>
      <c r="S14" s="645"/>
      <c r="T14" s="645"/>
      <c r="U14" s="645"/>
      <c r="V14" s="646"/>
      <c r="W14" s="644" t="s">
        <v>484</v>
      </c>
      <c r="X14" s="645"/>
      <c r="Y14" s="645"/>
      <c r="Z14" s="645"/>
      <c r="AA14" s="645"/>
      <c r="AB14" s="645"/>
      <c r="AC14" s="646"/>
      <c r="AD14" s="644">
        <v>250</v>
      </c>
      <c r="AE14" s="645"/>
      <c r="AF14" s="645"/>
      <c r="AG14" s="645"/>
      <c r="AH14" s="645"/>
      <c r="AI14" s="645"/>
      <c r="AJ14" s="646"/>
      <c r="AK14" s="644" t="s">
        <v>647</v>
      </c>
      <c r="AL14" s="645"/>
      <c r="AM14" s="645"/>
      <c r="AN14" s="645"/>
      <c r="AO14" s="645"/>
      <c r="AP14" s="645"/>
      <c r="AQ14" s="646"/>
      <c r="AR14" s="775"/>
      <c r="AS14" s="775"/>
      <c r="AT14" s="775"/>
      <c r="AU14" s="775"/>
      <c r="AV14" s="775"/>
      <c r="AW14" s="775"/>
      <c r="AX14" s="776"/>
    </row>
    <row r="15" spans="1:50" ht="21" customHeight="1" x14ac:dyDescent="0.15">
      <c r="A15" s="600"/>
      <c r="B15" s="601"/>
      <c r="C15" s="601"/>
      <c r="D15" s="601"/>
      <c r="E15" s="601"/>
      <c r="F15" s="602"/>
      <c r="G15" s="712"/>
      <c r="H15" s="713"/>
      <c r="I15" s="698" t="s">
        <v>50</v>
      </c>
      <c r="J15" s="699"/>
      <c r="K15" s="699"/>
      <c r="L15" s="699"/>
      <c r="M15" s="699"/>
      <c r="N15" s="699"/>
      <c r="O15" s="700"/>
      <c r="P15" s="644" t="s">
        <v>484</v>
      </c>
      <c r="Q15" s="645"/>
      <c r="R15" s="645"/>
      <c r="S15" s="645"/>
      <c r="T15" s="645"/>
      <c r="U15" s="645"/>
      <c r="V15" s="646"/>
      <c r="W15" s="644" t="s">
        <v>484</v>
      </c>
      <c r="X15" s="645"/>
      <c r="Y15" s="645"/>
      <c r="Z15" s="645"/>
      <c r="AA15" s="645"/>
      <c r="AB15" s="645"/>
      <c r="AC15" s="646"/>
      <c r="AD15" s="644" t="s">
        <v>484</v>
      </c>
      <c r="AE15" s="645"/>
      <c r="AF15" s="645"/>
      <c r="AG15" s="645"/>
      <c r="AH15" s="645"/>
      <c r="AI15" s="645"/>
      <c r="AJ15" s="646"/>
      <c r="AK15" s="644">
        <v>250</v>
      </c>
      <c r="AL15" s="645"/>
      <c r="AM15" s="645"/>
      <c r="AN15" s="645"/>
      <c r="AO15" s="645"/>
      <c r="AP15" s="645"/>
      <c r="AQ15" s="646"/>
      <c r="AR15" s="644" t="s">
        <v>652</v>
      </c>
      <c r="AS15" s="645"/>
      <c r="AT15" s="645"/>
      <c r="AU15" s="645"/>
      <c r="AV15" s="645"/>
      <c r="AW15" s="645"/>
      <c r="AX15" s="792"/>
    </row>
    <row r="16" spans="1:50" ht="21" customHeight="1" x14ac:dyDescent="0.15">
      <c r="A16" s="600"/>
      <c r="B16" s="601"/>
      <c r="C16" s="601"/>
      <c r="D16" s="601"/>
      <c r="E16" s="601"/>
      <c r="F16" s="602"/>
      <c r="G16" s="712"/>
      <c r="H16" s="713"/>
      <c r="I16" s="698" t="s">
        <v>51</v>
      </c>
      <c r="J16" s="699"/>
      <c r="K16" s="699"/>
      <c r="L16" s="699"/>
      <c r="M16" s="699"/>
      <c r="N16" s="699"/>
      <c r="O16" s="700"/>
      <c r="P16" s="644" t="s">
        <v>485</v>
      </c>
      <c r="Q16" s="645"/>
      <c r="R16" s="645"/>
      <c r="S16" s="645"/>
      <c r="T16" s="645"/>
      <c r="U16" s="645"/>
      <c r="V16" s="646"/>
      <c r="W16" s="644" t="s">
        <v>484</v>
      </c>
      <c r="X16" s="645"/>
      <c r="Y16" s="645"/>
      <c r="Z16" s="645"/>
      <c r="AA16" s="645"/>
      <c r="AB16" s="645"/>
      <c r="AC16" s="646"/>
      <c r="AD16" s="644">
        <v>-250</v>
      </c>
      <c r="AE16" s="645"/>
      <c r="AF16" s="645"/>
      <c r="AG16" s="645"/>
      <c r="AH16" s="645"/>
      <c r="AI16" s="645"/>
      <c r="AJ16" s="646"/>
      <c r="AK16" s="644" t="s">
        <v>648</v>
      </c>
      <c r="AL16" s="645"/>
      <c r="AM16" s="645"/>
      <c r="AN16" s="645"/>
      <c r="AO16" s="645"/>
      <c r="AP16" s="645"/>
      <c r="AQ16" s="646"/>
      <c r="AR16" s="744"/>
      <c r="AS16" s="745"/>
      <c r="AT16" s="745"/>
      <c r="AU16" s="745"/>
      <c r="AV16" s="745"/>
      <c r="AW16" s="745"/>
      <c r="AX16" s="746"/>
    </row>
    <row r="17" spans="1:50" ht="24.75" customHeight="1" x14ac:dyDescent="0.15">
      <c r="A17" s="600"/>
      <c r="B17" s="601"/>
      <c r="C17" s="601"/>
      <c r="D17" s="601"/>
      <c r="E17" s="601"/>
      <c r="F17" s="602"/>
      <c r="G17" s="712"/>
      <c r="H17" s="713"/>
      <c r="I17" s="698" t="s">
        <v>49</v>
      </c>
      <c r="J17" s="749"/>
      <c r="K17" s="749"/>
      <c r="L17" s="749"/>
      <c r="M17" s="749"/>
      <c r="N17" s="749"/>
      <c r="O17" s="750"/>
      <c r="P17" s="644" t="s">
        <v>484</v>
      </c>
      <c r="Q17" s="645"/>
      <c r="R17" s="645"/>
      <c r="S17" s="645"/>
      <c r="T17" s="645"/>
      <c r="U17" s="645"/>
      <c r="V17" s="646"/>
      <c r="W17" s="644" t="s">
        <v>484</v>
      </c>
      <c r="X17" s="645"/>
      <c r="Y17" s="645"/>
      <c r="Z17" s="645"/>
      <c r="AA17" s="645"/>
      <c r="AB17" s="645"/>
      <c r="AC17" s="646"/>
      <c r="AD17" s="644" t="s">
        <v>486</v>
      </c>
      <c r="AE17" s="645"/>
      <c r="AF17" s="645"/>
      <c r="AG17" s="645"/>
      <c r="AH17" s="645"/>
      <c r="AI17" s="645"/>
      <c r="AJ17" s="646"/>
      <c r="AK17" s="644" t="s">
        <v>647</v>
      </c>
      <c r="AL17" s="645"/>
      <c r="AM17" s="645"/>
      <c r="AN17" s="645"/>
      <c r="AO17" s="645"/>
      <c r="AP17" s="645"/>
      <c r="AQ17" s="646"/>
      <c r="AR17" s="907"/>
      <c r="AS17" s="907"/>
      <c r="AT17" s="907"/>
      <c r="AU17" s="907"/>
      <c r="AV17" s="907"/>
      <c r="AW17" s="907"/>
      <c r="AX17" s="908"/>
    </row>
    <row r="18" spans="1:50" ht="24.75" customHeight="1" x14ac:dyDescent="0.15">
      <c r="A18" s="600"/>
      <c r="B18" s="601"/>
      <c r="C18" s="601"/>
      <c r="D18" s="601"/>
      <c r="E18" s="601"/>
      <c r="F18" s="602"/>
      <c r="G18" s="714"/>
      <c r="H18" s="715"/>
      <c r="I18" s="703" t="s">
        <v>20</v>
      </c>
      <c r="J18" s="704"/>
      <c r="K18" s="704"/>
      <c r="L18" s="704"/>
      <c r="M18" s="704"/>
      <c r="N18" s="704"/>
      <c r="O18" s="705"/>
      <c r="P18" s="868">
        <f>SUM(P13:V17)</f>
        <v>876</v>
      </c>
      <c r="Q18" s="869"/>
      <c r="R18" s="869"/>
      <c r="S18" s="869"/>
      <c r="T18" s="869"/>
      <c r="U18" s="869"/>
      <c r="V18" s="870"/>
      <c r="W18" s="868">
        <f>SUM(W13:AC17)</f>
        <v>576</v>
      </c>
      <c r="X18" s="869"/>
      <c r="Y18" s="869"/>
      <c r="Z18" s="869"/>
      <c r="AA18" s="869"/>
      <c r="AB18" s="869"/>
      <c r="AC18" s="870"/>
      <c r="AD18" s="868">
        <f>SUM(AD13:AJ17)</f>
        <v>576</v>
      </c>
      <c r="AE18" s="869"/>
      <c r="AF18" s="869"/>
      <c r="AG18" s="869"/>
      <c r="AH18" s="869"/>
      <c r="AI18" s="869"/>
      <c r="AJ18" s="870"/>
      <c r="AK18" s="868">
        <f>SUM(AK13:AQ17)</f>
        <v>843</v>
      </c>
      <c r="AL18" s="869"/>
      <c r="AM18" s="869"/>
      <c r="AN18" s="869"/>
      <c r="AO18" s="869"/>
      <c r="AP18" s="869"/>
      <c r="AQ18" s="870"/>
      <c r="AR18" s="868">
        <f>SUM(AR13:AX17)</f>
        <v>1217</v>
      </c>
      <c r="AS18" s="869"/>
      <c r="AT18" s="869"/>
      <c r="AU18" s="869"/>
      <c r="AV18" s="869"/>
      <c r="AW18" s="869"/>
      <c r="AX18" s="871"/>
    </row>
    <row r="19" spans="1:50" ht="24.75" customHeight="1" x14ac:dyDescent="0.15">
      <c r="A19" s="600"/>
      <c r="B19" s="601"/>
      <c r="C19" s="601"/>
      <c r="D19" s="601"/>
      <c r="E19" s="601"/>
      <c r="F19" s="602"/>
      <c r="G19" s="866" t="s">
        <v>9</v>
      </c>
      <c r="H19" s="867"/>
      <c r="I19" s="867"/>
      <c r="J19" s="867"/>
      <c r="K19" s="867"/>
      <c r="L19" s="867"/>
      <c r="M19" s="867"/>
      <c r="N19" s="867"/>
      <c r="O19" s="867"/>
      <c r="P19" s="644">
        <v>533</v>
      </c>
      <c r="Q19" s="645"/>
      <c r="R19" s="645"/>
      <c r="S19" s="645"/>
      <c r="T19" s="645"/>
      <c r="U19" s="645"/>
      <c r="V19" s="646"/>
      <c r="W19" s="644">
        <v>496</v>
      </c>
      <c r="X19" s="645"/>
      <c r="Y19" s="645"/>
      <c r="Z19" s="645"/>
      <c r="AA19" s="645"/>
      <c r="AB19" s="645"/>
      <c r="AC19" s="646"/>
      <c r="AD19" s="644">
        <v>563</v>
      </c>
      <c r="AE19" s="645"/>
      <c r="AF19" s="645"/>
      <c r="AG19" s="645"/>
      <c r="AH19" s="645"/>
      <c r="AI19" s="645"/>
      <c r="AJ19" s="646"/>
      <c r="AK19" s="316"/>
      <c r="AL19" s="316"/>
      <c r="AM19" s="316"/>
      <c r="AN19" s="316"/>
      <c r="AO19" s="316"/>
      <c r="AP19" s="316"/>
      <c r="AQ19" s="316"/>
      <c r="AR19" s="316"/>
      <c r="AS19" s="316"/>
      <c r="AT19" s="316"/>
      <c r="AU19" s="316"/>
      <c r="AV19" s="316"/>
      <c r="AW19" s="316"/>
      <c r="AX19" s="318"/>
    </row>
    <row r="20" spans="1:50" ht="24.75" customHeight="1" x14ac:dyDescent="0.15">
      <c r="A20" s="600"/>
      <c r="B20" s="601"/>
      <c r="C20" s="601"/>
      <c r="D20" s="601"/>
      <c r="E20" s="601"/>
      <c r="F20" s="602"/>
      <c r="G20" s="866" t="s">
        <v>10</v>
      </c>
      <c r="H20" s="867"/>
      <c r="I20" s="867"/>
      <c r="J20" s="867"/>
      <c r="K20" s="867"/>
      <c r="L20" s="867"/>
      <c r="M20" s="867"/>
      <c r="N20" s="867"/>
      <c r="O20" s="867"/>
      <c r="P20" s="304">
        <f>IF(P18=0, "-", SUM(P19)/P18)</f>
        <v>0.60844748858447484</v>
      </c>
      <c r="Q20" s="304"/>
      <c r="R20" s="304"/>
      <c r="S20" s="304"/>
      <c r="T20" s="304"/>
      <c r="U20" s="304"/>
      <c r="V20" s="304"/>
      <c r="W20" s="304">
        <f t="shared" ref="W20" si="0">IF(W18=0, "-", SUM(W19)/W18)</f>
        <v>0.86111111111111116</v>
      </c>
      <c r="X20" s="304"/>
      <c r="Y20" s="304"/>
      <c r="Z20" s="304"/>
      <c r="AA20" s="304"/>
      <c r="AB20" s="304"/>
      <c r="AC20" s="304"/>
      <c r="AD20" s="304">
        <f t="shared" ref="AD20" si="1">IF(AD18=0, "-", SUM(AD19)/AD18)</f>
        <v>0.97743055555555558</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9"/>
      <c r="B21" s="840"/>
      <c r="C21" s="840"/>
      <c r="D21" s="840"/>
      <c r="E21" s="840"/>
      <c r="F21" s="936"/>
      <c r="G21" s="302" t="s">
        <v>393</v>
      </c>
      <c r="H21" s="303"/>
      <c r="I21" s="303"/>
      <c r="J21" s="303"/>
      <c r="K21" s="303"/>
      <c r="L21" s="303"/>
      <c r="M21" s="303"/>
      <c r="N21" s="303"/>
      <c r="O21" s="303"/>
      <c r="P21" s="304">
        <f>IF(P19=0, "-", SUM(P19)/SUM(P13,P14))</f>
        <v>0.60844748858447484</v>
      </c>
      <c r="Q21" s="304"/>
      <c r="R21" s="304"/>
      <c r="S21" s="304"/>
      <c r="T21" s="304"/>
      <c r="U21" s="304"/>
      <c r="V21" s="304"/>
      <c r="W21" s="304">
        <f t="shared" ref="W21" si="2">IF(W19=0, "-", SUM(W19)/SUM(W13,W14))</f>
        <v>0.86111111111111116</v>
      </c>
      <c r="X21" s="304"/>
      <c r="Y21" s="304"/>
      <c r="Z21" s="304"/>
      <c r="AA21" s="304"/>
      <c r="AB21" s="304"/>
      <c r="AC21" s="304"/>
      <c r="AD21" s="304">
        <f t="shared" ref="AD21" si="3">IF(AD19=0, "-", SUM(AD19)/SUM(AD13,AD14))</f>
        <v>0.68159806295399517</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4" t="s">
        <v>465</v>
      </c>
      <c r="B22" s="955"/>
      <c r="C22" s="955"/>
      <c r="D22" s="955"/>
      <c r="E22" s="955"/>
      <c r="F22" s="956"/>
      <c r="G22" s="941" t="s">
        <v>373</v>
      </c>
      <c r="H22" s="208"/>
      <c r="I22" s="208"/>
      <c r="J22" s="208"/>
      <c r="K22" s="208"/>
      <c r="L22" s="208"/>
      <c r="M22" s="208"/>
      <c r="N22" s="208"/>
      <c r="O22" s="209"/>
      <c r="P22" s="926" t="s">
        <v>434</v>
      </c>
      <c r="Q22" s="208"/>
      <c r="R22" s="208"/>
      <c r="S22" s="208"/>
      <c r="T22" s="208"/>
      <c r="U22" s="208"/>
      <c r="V22" s="209"/>
      <c r="W22" s="926" t="s">
        <v>430</v>
      </c>
      <c r="X22" s="208"/>
      <c r="Y22" s="208"/>
      <c r="Z22" s="208"/>
      <c r="AA22" s="208"/>
      <c r="AB22" s="208"/>
      <c r="AC22" s="209"/>
      <c r="AD22" s="926" t="s">
        <v>372</v>
      </c>
      <c r="AE22" s="208"/>
      <c r="AF22" s="208"/>
      <c r="AG22" s="208"/>
      <c r="AH22" s="208"/>
      <c r="AI22" s="208"/>
      <c r="AJ22" s="208"/>
      <c r="AK22" s="208"/>
      <c r="AL22" s="208"/>
      <c r="AM22" s="208"/>
      <c r="AN22" s="208"/>
      <c r="AO22" s="208"/>
      <c r="AP22" s="208"/>
      <c r="AQ22" s="208"/>
      <c r="AR22" s="208"/>
      <c r="AS22" s="208"/>
      <c r="AT22" s="208"/>
      <c r="AU22" s="208"/>
      <c r="AV22" s="208"/>
      <c r="AW22" s="208"/>
      <c r="AX22" s="963"/>
    </row>
    <row r="23" spans="1:50" ht="25.5" customHeight="1" x14ac:dyDescent="0.15">
      <c r="A23" s="957"/>
      <c r="B23" s="958"/>
      <c r="C23" s="958"/>
      <c r="D23" s="958"/>
      <c r="E23" s="958"/>
      <c r="F23" s="959"/>
      <c r="G23" s="942" t="s">
        <v>487</v>
      </c>
      <c r="H23" s="943"/>
      <c r="I23" s="943"/>
      <c r="J23" s="943"/>
      <c r="K23" s="943"/>
      <c r="L23" s="943"/>
      <c r="M23" s="943"/>
      <c r="N23" s="943"/>
      <c r="O23" s="944"/>
      <c r="P23" s="909">
        <v>384</v>
      </c>
      <c r="Q23" s="910"/>
      <c r="R23" s="910"/>
      <c r="S23" s="910"/>
      <c r="T23" s="910"/>
      <c r="U23" s="910"/>
      <c r="V23" s="927"/>
      <c r="W23" s="909">
        <v>951</v>
      </c>
      <c r="X23" s="910"/>
      <c r="Y23" s="910"/>
      <c r="Z23" s="910"/>
      <c r="AA23" s="910"/>
      <c r="AB23" s="910"/>
      <c r="AC23" s="927"/>
      <c r="AD23" s="964" t="s">
        <v>650</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customHeight="1" x14ac:dyDescent="0.15">
      <c r="A24" s="957"/>
      <c r="B24" s="958"/>
      <c r="C24" s="958"/>
      <c r="D24" s="958"/>
      <c r="E24" s="958"/>
      <c r="F24" s="959"/>
      <c r="G24" s="945" t="s">
        <v>488</v>
      </c>
      <c r="H24" s="946"/>
      <c r="I24" s="946"/>
      <c r="J24" s="946"/>
      <c r="K24" s="946"/>
      <c r="L24" s="946"/>
      <c r="M24" s="946"/>
      <c r="N24" s="946"/>
      <c r="O24" s="947"/>
      <c r="P24" s="644">
        <v>99</v>
      </c>
      <c r="Q24" s="645"/>
      <c r="R24" s="645"/>
      <c r="S24" s="645"/>
      <c r="T24" s="645"/>
      <c r="U24" s="645"/>
      <c r="V24" s="646"/>
      <c r="W24" s="644">
        <v>111</v>
      </c>
      <c r="X24" s="645"/>
      <c r="Y24" s="645"/>
      <c r="Z24" s="645"/>
      <c r="AA24" s="645"/>
      <c r="AB24" s="645"/>
      <c r="AC24" s="646"/>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customHeight="1" x14ac:dyDescent="0.15">
      <c r="A25" s="957"/>
      <c r="B25" s="958"/>
      <c r="C25" s="958"/>
      <c r="D25" s="958"/>
      <c r="E25" s="958"/>
      <c r="F25" s="959"/>
      <c r="G25" s="945" t="s">
        <v>656</v>
      </c>
      <c r="H25" s="946"/>
      <c r="I25" s="946"/>
      <c r="J25" s="946"/>
      <c r="K25" s="946"/>
      <c r="L25" s="946"/>
      <c r="M25" s="946"/>
      <c r="N25" s="946"/>
      <c r="O25" s="947"/>
      <c r="P25" s="644">
        <v>1</v>
      </c>
      <c r="Q25" s="645"/>
      <c r="R25" s="645"/>
      <c r="S25" s="645"/>
      <c r="T25" s="645"/>
      <c r="U25" s="645"/>
      <c r="V25" s="646"/>
      <c r="W25" s="644">
        <v>64</v>
      </c>
      <c r="X25" s="645"/>
      <c r="Y25" s="645"/>
      <c r="Z25" s="645"/>
      <c r="AA25" s="645"/>
      <c r="AB25" s="645"/>
      <c r="AC25" s="646"/>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customHeight="1" x14ac:dyDescent="0.15">
      <c r="A26" s="957"/>
      <c r="B26" s="958"/>
      <c r="C26" s="958"/>
      <c r="D26" s="958"/>
      <c r="E26" s="958"/>
      <c r="F26" s="959"/>
      <c r="G26" s="945" t="s">
        <v>489</v>
      </c>
      <c r="H26" s="946"/>
      <c r="I26" s="946"/>
      <c r="J26" s="946"/>
      <c r="K26" s="946"/>
      <c r="L26" s="946"/>
      <c r="M26" s="946"/>
      <c r="N26" s="946"/>
      <c r="O26" s="947"/>
      <c r="P26" s="644">
        <v>56</v>
      </c>
      <c r="Q26" s="645"/>
      <c r="R26" s="645"/>
      <c r="S26" s="645"/>
      <c r="T26" s="645"/>
      <c r="U26" s="645"/>
      <c r="V26" s="646"/>
      <c r="W26" s="644">
        <v>39</v>
      </c>
      <c r="X26" s="645"/>
      <c r="Y26" s="645"/>
      <c r="Z26" s="645"/>
      <c r="AA26" s="645"/>
      <c r="AB26" s="645"/>
      <c r="AC26" s="646"/>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customHeight="1" x14ac:dyDescent="0.15">
      <c r="A27" s="957"/>
      <c r="B27" s="958"/>
      <c r="C27" s="958"/>
      <c r="D27" s="958"/>
      <c r="E27" s="958"/>
      <c r="F27" s="959"/>
      <c r="G27" s="945" t="s">
        <v>490</v>
      </c>
      <c r="H27" s="946"/>
      <c r="I27" s="946"/>
      <c r="J27" s="946"/>
      <c r="K27" s="946"/>
      <c r="L27" s="946"/>
      <c r="M27" s="946"/>
      <c r="N27" s="946"/>
      <c r="O27" s="947"/>
      <c r="P27" s="644">
        <v>34</v>
      </c>
      <c r="Q27" s="645"/>
      <c r="R27" s="645"/>
      <c r="S27" s="645"/>
      <c r="T27" s="645"/>
      <c r="U27" s="645"/>
      <c r="V27" s="646"/>
      <c r="W27" s="644">
        <v>34</v>
      </c>
      <c r="X27" s="645"/>
      <c r="Y27" s="645"/>
      <c r="Z27" s="645"/>
      <c r="AA27" s="645"/>
      <c r="AB27" s="645"/>
      <c r="AC27" s="646"/>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customHeight="1" x14ac:dyDescent="0.15">
      <c r="A28" s="957"/>
      <c r="B28" s="958"/>
      <c r="C28" s="958"/>
      <c r="D28" s="958"/>
      <c r="E28" s="958"/>
      <c r="F28" s="959"/>
      <c r="G28" s="948" t="s">
        <v>377</v>
      </c>
      <c r="H28" s="949"/>
      <c r="I28" s="949"/>
      <c r="J28" s="949"/>
      <c r="K28" s="949"/>
      <c r="L28" s="949"/>
      <c r="M28" s="949"/>
      <c r="N28" s="949"/>
      <c r="O28" s="950"/>
      <c r="P28" s="868">
        <f>P29-SUM(P23:P27)</f>
        <v>19</v>
      </c>
      <c r="Q28" s="869"/>
      <c r="R28" s="869"/>
      <c r="S28" s="869"/>
      <c r="T28" s="869"/>
      <c r="U28" s="869"/>
      <c r="V28" s="870"/>
      <c r="W28" s="868">
        <f>W29-SUM(W23:W27)</f>
        <v>18</v>
      </c>
      <c r="X28" s="869"/>
      <c r="Y28" s="869"/>
      <c r="Z28" s="869"/>
      <c r="AA28" s="869"/>
      <c r="AB28" s="869"/>
      <c r="AC28" s="870"/>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
      <c r="A29" s="960"/>
      <c r="B29" s="961"/>
      <c r="C29" s="961"/>
      <c r="D29" s="961"/>
      <c r="E29" s="961"/>
      <c r="F29" s="962"/>
      <c r="G29" s="951" t="s">
        <v>374</v>
      </c>
      <c r="H29" s="952"/>
      <c r="I29" s="952"/>
      <c r="J29" s="952"/>
      <c r="K29" s="952"/>
      <c r="L29" s="952"/>
      <c r="M29" s="952"/>
      <c r="N29" s="952"/>
      <c r="O29" s="953"/>
      <c r="P29" s="644">
        <f>AK13</f>
        <v>593</v>
      </c>
      <c r="Q29" s="645"/>
      <c r="R29" s="645"/>
      <c r="S29" s="645"/>
      <c r="T29" s="645"/>
      <c r="U29" s="645"/>
      <c r="V29" s="646"/>
      <c r="W29" s="923">
        <f>AR13</f>
        <v>1217</v>
      </c>
      <c r="X29" s="924"/>
      <c r="Y29" s="924"/>
      <c r="Z29" s="924"/>
      <c r="AA29" s="924"/>
      <c r="AB29" s="924"/>
      <c r="AC29" s="925"/>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15">
      <c r="A30" s="851" t="s">
        <v>389</v>
      </c>
      <c r="B30" s="852"/>
      <c r="C30" s="852"/>
      <c r="D30" s="852"/>
      <c r="E30" s="852"/>
      <c r="F30" s="853"/>
      <c r="G30" s="760" t="s">
        <v>264</v>
      </c>
      <c r="H30" s="761"/>
      <c r="I30" s="761"/>
      <c r="J30" s="761"/>
      <c r="K30" s="761"/>
      <c r="L30" s="761"/>
      <c r="M30" s="761"/>
      <c r="N30" s="761"/>
      <c r="O30" s="762"/>
      <c r="P30" s="847" t="s">
        <v>58</v>
      </c>
      <c r="Q30" s="761"/>
      <c r="R30" s="761"/>
      <c r="S30" s="761"/>
      <c r="T30" s="761"/>
      <c r="U30" s="761"/>
      <c r="V30" s="761"/>
      <c r="W30" s="761"/>
      <c r="X30" s="762"/>
      <c r="Y30" s="844"/>
      <c r="Z30" s="845"/>
      <c r="AA30" s="846"/>
      <c r="AB30" s="848" t="s">
        <v>649</v>
      </c>
      <c r="AC30" s="849"/>
      <c r="AD30" s="850"/>
      <c r="AE30" s="848" t="s">
        <v>449</v>
      </c>
      <c r="AF30" s="849"/>
      <c r="AG30" s="849"/>
      <c r="AH30" s="850"/>
      <c r="AI30" s="848" t="s">
        <v>446</v>
      </c>
      <c r="AJ30" s="849"/>
      <c r="AK30" s="849"/>
      <c r="AL30" s="850"/>
      <c r="AM30" s="905" t="s">
        <v>441</v>
      </c>
      <c r="AN30" s="905"/>
      <c r="AO30" s="905"/>
      <c r="AP30" s="848"/>
      <c r="AQ30" s="754" t="s">
        <v>306</v>
      </c>
      <c r="AR30" s="755"/>
      <c r="AS30" s="755"/>
      <c r="AT30" s="756"/>
      <c r="AU30" s="761" t="s">
        <v>252</v>
      </c>
      <c r="AV30" s="761"/>
      <c r="AW30" s="761"/>
      <c r="AX30" s="906"/>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t="s">
        <v>484</v>
      </c>
      <c r="AR31" s="186"/>
      <c r="AS31" s="119" t="s">
        <v>307</v>
      </c>
      <c r="AT31" s="120"/>
      <c r="AU31" s="185" t="s">
        <v>484</v>
      </c>
      <c r="AV31" s="185"/>
      <c r="AW31" s="384" t="s">
        <v>296</v>
      </c>
      <c r="AX31" s="385"/>
    </row>
    <row r="32" spans="1:50" ht="23.25" customHeight="1" x14ac:dyDescent="0.15">
      <c r="A32" s="389"/>
      <c r="B32" s="387"/>
      <c r="C32" s="387"/>
      <c r="D32" s="387"/>
      <c r="E32" s="387"/>
      <c r="F32" s="388"/>
      <c r="G32" s="550" t="s">
        <v>484</v>
      </c>
      <c r="H32" s="551"/>
      <c r="I32" s="551"/>
      <c r="J32" s="551"/>
      <c r="K32" s="551"/>
      <c r="L32" s="551"/>
      <c r="M32" s="551"/>
      <c r="N32" s="551"/>
      <c r="O32" s="552"/>
      <c r="P32" s="91" t="s">
        <v>484</v>
      </c>
      <c r="Q32" s="91"/>
      <c r="R32" s="91"/>
      <c r="S32" s="91"/>
      <c r="T32" s="91"/>
      <c r="U32" s="91"/>
      <c r="V32" s="91"/>
      <c r="W32" s="91"/>
      <c r="X32" s="92"/>
      <c r="Y32" s="457" t="s">
        <v>12</v>
      </c>
      <c r="Z32" s="517"/>
      <c r="AA32" s="518"/>
      <c r="AB32" s="447" t="s">
        <v>484</v>
      </c>
      <c r="AC32" s="447"/>
      <c r="AD32" s="447"/>
      <c r="AE32" s="204" t="s">
        <v>484</v>
      </c>
      <c r="AF32" s="205"/>
      <c r="AG32" s="205"/>
      <c r="AH32" s="205"/>
      <c r="AI32" s="204" t="s">
        <v>484</v>
      </c>
      <c r="AJ32" s="205"/>
      <c r="AK32" s="205"/>
      <c r="AL32" s="205"/>
      <c r="AM32" s="204" t="s">
        <v>485</v>
      </c>
      <c r="AN32" s="205"/>
      <c r="AO32" s="205"/>
      <c r="AP32" s="205"/>
      <c r="AQ32" s="326" t="s">
        <v>491</v>
      </c>
      <c r="AR32" s="193"/>
      <c r="AS32" s="193"/>
      <c r="AT32" s="327"/>
      <c r="AU32" s="205" t="s">
        <v>484</v>
      </c>
      <c r="AV32" s="205"/>
      <c r="AW32" s="205"/>
      <c r="AX32" s="207"/>
    </row>
    <row r="33" spans="1:50" ht="23.25" customHeight="1" x14ac:dyDescent="0.15">
      <c r="A33" s="390"/>
      <c r="B33" s="391"/>
      <c r="C33" s="391"/>
      <c r="D33" s="391"/>
      <c r="E33" s="391"/>
      <c r="F33" s="392"/>
      <c r="G33" s="553"/>
      <c r="H33" s="554"/>
      <c r="I33" s="554"/>
      <c r="J33" s="554"/>
      <c r="K33" s="554"/>
      <c r="L33" s="554"/>
      <c r="M33" s="554"/>
      <c r="N33" s="554"/>
      <c r="O33" s="555"/>
      <c r="P33" s="94"/>
      <c r="Q33" s="94"/>
      <c r="R33" s="94"/>
      <c r="S33" s="94"/>
      <c r="T33" s="94"/>
      <c r="U33" s="94"/>
      <c r="V33" s="94"/>
      <c r="W33" s="94"/>
      <c r="X33" s="95"/>
      <c r="Y33" s="401" t="s">
        <v>53</v>
      </c>
      <c r="Z33" s="402"/>
      <c r="AA33" s="403"/>
      <c r="AB33" s="509" t="s">
        <v>484</v>
      </c>
      <c r="AC33" s="509"/>
      <c r="AD33" s="509"/>
      <c r="AE33" s="204" t="s">
        <v>484</v>
      </c>
      <c r="AF33" s="205"/>
      <c r="AG33" s="205"/>
      <c r="AH33" s="205"/>
      <c r="AI33" s="204" t="s">
        <v>485</v>
      </c>
      <c r="AJ33" s="205"/>
      <c r="AK33" s="205"/>
      <c r="AL33" s="205"/>
      <c r="AM33" s="204" t="s">
        <v>484</v>
      </c>
      <c r="AN33" s="205"/>
      <c r="AO33" s="205"/>
      <c r="AP33" s="205"/>
      <c r="AQ33" s="326" t="s">
        <v>484</v>
      </c>
      <c r="AR33" s="193"/>
      <c r="AS33" s="193"/>
      <c r="AT33" s="327"/>
      <c r="AU33" s="205" t="s">
        <v>485</v>
      </c>
      <c r="AV33" s="205"/>
      <c r="AW33" s="205"/>
      <c r="AX33" s="207"/>
    </row>
    <row r="34" spans="1:50" ht="23.25" customHeight="1" x14ac:dyDescent="0.15">
      <c r="A34" s="389"/>
      <c r="B34" s="387"/>
      <c r="C34" s="387"/>
      <c r="D34" s="387"/>
      <c r="E34" s="387"/>
      <c r="F34" s="388"/>
      <c r="G34" s="556"/>
      <c r="H34" s="557"/>
      <c r="I34" s="557"/>
      <c r="J34" s="557"/>
      <c r="K34" s="557"/>
      <c r="L34" s="557"/>
      <c r="M34" s="557"/>
      <c r="N34" s="557"/>
      <c r="O34" s="558"/>
      <c r="P34" s="97"/>
      <c r="Q34" s="97"/>
      <c r="R34" s="97"/>
      <c r="S34" s="97"/>
      <c r="T34" s="97"/>
      <c r="U34" s="97"/>
      <c r="V34" s="97"/>
      <c r="W34" s="97"/>
      <c r="X34" s="98"/>
      <c r="Y34" s="401" t="s">
        <v>13</v>
      </c>
      <c r="Z34" s="402"/>
      <c r="AA34" s="403"/>
      <c r="AB34" s="542" t="s">
        <v>297</v>
      </c>
      <c r="AC34" s="542"/>
      <c r="AD34" s="542"/>
      <c r="AE34" s="204" t="s">
        <v>484</v>
      </c>
      <c r="AF34" s="205"/>
      <c r="AG34" s="205"/>
      <c r="AH34" s="205"/>
      <c r="AI34" s="204" t="s">
        <v>484</v>
      </c>
      <c r="AJ34" s="205"/>
      <c r="AK34" s="205"/>
      <c r="AL34" s="205"/>
      <c r="AM34" s="204" t="s">
        <v>484</v>
      </c>
      <c r="AN34" s="205"/>
      <c r="AO34" s="205"/>
      <c r="AP34" s="205"/>
      <c r="AQ34" s="326" t="s">
        <v>485</v>
      </c>
      <c r="AR34" s="193"/>
      <c r="AS34" s="193"/>
      <c r="AT34" s="327"/>
      <c r="AU34" s="205" t="s">
        <v>484</v>
      </c>
      <c r="AV34" s="205"/>
      <c r="AW34" s="205"/>
      <c r="AX34" s="207"/>
    </row>
    <row r="35" spans="1:50" ht="23.25" customHeight="1" x14ac:dyDescent="0.15">
      <c r="A35" s="212" t="s">
        <v>418</v>
      </c>
      <c r="B35" s="213"/>
      <c r="C35" s="213"/>
      <c r="D35" s="213"/>
      <c r="E35" s="213"/>
      <c r="F35" s="214"/>
      <c r="G35" s="218" t="s">
        <v>484</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7" t="s">
        <v>389</v>
      </c>
      <c r="B37" s="758"/>
      <c r="C37" s="758"/>
      <c r="D37" s="758"/>
      <c r="E37" s="758"/>
      <c r="F37" s="759"/>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449</v>
      </c>
      <c r="AF37" s="231"/>
      <c r="AG37" s="231"/>
      <c r="AH37" s="232"/>
      <c r="AI37" s="230" t="s">
        <v>446</v>
      </c>
      <c r="AJ37" s="231"/>
      <c r="AK37" s="231"/>
      <c r="AL37" s="232"/>
      <c r="AM37" s="236" t="s">
        <v>441</v>
      </c>
      <c r="AN37" s="236"/>
      <c r="AO37" s="236"/>
      <c r="AP37" s="230"/>
      <c r="AQ37" s="137" t="s">
        <v>306</v>
      </c>
      <c r="AR37" s="138"/>
      <c r="AS37" s="138"/>
      <c r="AT37" s="139"/>
      <c r="AU37" s="397" t="s">
        <v>252</v>
      </c>
      <c r="AV37" s="397"/>
      <c r="AW37" s="397"/>
      <c r="AX37" s="900"/>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15">
      <c r="A39" s="389"/>
      <c r="B39" s="387"/>
      <c r="C39" s="387"/>
      <c r="D39" s="387"/>
      <c r="E39" s="387"/>
      <c r="F39" s="388"/>
      <c r="G39" s="550"/>
      <c r="H39" s="551"/>
      <c r="I39" s="551"/>
      <c r="J39" s="551"/>
      <c r="K39" s="551"/>
      <c r="L39" s="551"/>
      <c r="M39" s="551"/>
      <c r="N39" s="551"/>
      <c r="O39" s="552"/>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3"/>
      <c r="H40" s="554"/>
      <c r="I40" s="554"/>
      <c r="J40" s="554"/>
      <c r="K40" s="554"/>
      <c r="L40" s="554"/>
      <c r="M40" s="554"/>
      <c r="N40" s="554"/>
      <c r="O40" s="555"/>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6"/>
      <c r="H41" s="557"/>
      <c r="I41" s="557"/>
      <c r="J41" s="557"/>
      <c r="K41" s="557"/>
      <c r="L41" s="557"/>
      <c r="M41" s="557"/>
      <c r="N41" s="557"/>
      <c r="O41" s="558"/>
      <c r="P41" s="97"/>
      <c r="Q41" s="97"/>
      <c r="R41" s="97"/>
      <c r="S41" s="97"/>
      <c r="T41" s="97"/>
      <c r="U41" s="97"/>
      <c r="V41" s="97"/>
      <c r="W41" s="97"/>
      <c r="X41" s="98"/>
      <c r="Y41" s="401" t="s">
        <v>13</v>
      </c>
      <c r="Z41" s="402"/>
      <c r="AA41" s="403"/>
      <c r="AB41" s="542" t="s">
        <v>297</v>
      </c>
      <c r="AC41" s="542"/>
      <c r="AD41" s="542"/>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418</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7" t="s">
        <v>389</v>
      </c>
      <c r="B44" s="758"/>
      <c r="C44" s="758"/>
      <c r="D44" s="758"/>
      <c r="E44" s="758"/>
      <c r="F44" s="759"/>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449</v>
      </c>
      <c r="AF44" s="231"/>
      <c r="AG44" s="231"/>
      <c r="AH44" s="232"/>
      <c r="AI44" s="230" t="s">
        <v>446</v>
      </c>
      <c r="AJ44" s="231"/>
      <c r="AK44" s="231"/>
      <c r="AL44" s="232"/>
      <c r="AM44" s="236" t="s">
        <v>441</v>
      </c>
      <c r="AN44" s="236"/>
      <c r="AO44" s="236"/>
      <c r="AP44" s="230"/>
      <c r="AQ44" s="137" t="s">
        <v>306</v>
      </c>
      <c r="AR44" s="138"/>
      <c r="AS44" s="138"/>
      <c r="AT44" s="139"/>
      <c r="AU44" s="397" t="s">
        <v>252</v>
      </c>
      <c r="AV44" s="397"/>
      <c r="AW44" s="397"/>
      <c r="AX44" s="900"/>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15">
      <c r="A46" s="389"/>
      <c r="B46" s="387"/>
      <c r="C46" s="387"/>
      <c r="D46" s="387"/>
      <c r="E46" s="387"/>
      <c r="F46" s="388"/>
      <c r="G46" s="550"/>
      <c r="H46" s="551"/>
      <c r="I46" s="551"/>
      <c r="J46" s="551"/>
      <c r="K46" s="551"/>
      <c r="L46" s="551"/>
      <c r="M46" s="551"/>
      <c r="N46" s="551"/>
      <c r="O46" s="552"/>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3"/>
      <c r="H47" s="554"/>
      <c r="I47" s="554"/>
      <c r="J47" s="554"/>
      <c r="K47" s="554"/>
      <c r="L47" s="554"/>
      <c r="M47" s="554"/>
      <c r="N47" s="554"/>
      <c r="O47" s="555"/>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6"/>
      <c r="H48" s="557"/>
      <c r="I48" s="557"/>
      <c r="J48" s="557"/>
      <c r="K48" s="557"/>
      <c r="L48" s="557"/>
      <c r="M48" s="557"/>
      <c r="N48" s="557"/>
      <c r="O48" s="558"/>
      <c r="P48" s="97"/>
      <c r="Q48" s="97"/>
      <c r="R48" s="97"/>
      <c r="S48" s="97"/>
      <c r="T48" s="97"/>
      <c r="U48" s="97"/>
      <c r="V48" s="97"/>
      <c r="W48" s="97"/>
      <c r="X48" s="98"/>
      <c r="Y48" s="401" t="s">
        <v>13</v>
      </c>
      <c r="Z48" s="402"/>
      <c r="AA48" s="403"/>
      <c r="AB48" s="542" t="s">
        <v>297</v>
      </c>
      <c r="AC48" s="542"/>
      <c r="AD48" s="542"/>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418</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389</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449</v>
      </c>
      <c r="AF51" s="231"/>
      <c r="AG51" s="231"/>
      <c r="AH51" s="232"/>
      <c r="AI51" s="230" t="s">
        <v>446</v>
      </c>
      <c r="AJ51" s="231"/>
      <c r="AK51" s="231"/>
      <c r="AL51" s="232"/>
      <c r="AM51" s="236" t="s">
        <v>442</v>
      </c>
      <c r="AN51" s="236"/>
      <c r="AO51" s="236"/>
      <c r="AP51" s="230"/>
      <c r="AQ51" s="137" t="s">
        <v>306</v>
      </c>
      <c r="AR51" s="138"/>
      <c r="AS51" s="138"/>
      <c r="AT51" s="139"/>
      <c r="AU51" s="914" t="s">
        <v>252</v>
      </c>
      <c r="AV51" s="914"/>
      <c r="AW51" s="914"/>
      <c r="AX51" s="915"/>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15">
      <c r="A53" s="389"/>
      <c r="B53" s="387"/>
      <c r="C53" s="387"/>
      <c r="D53" s="387"/>
      <c r="E53" s="387"/>
      <c r="F53" s="388"/>
      <c r="G53" s="550"/>
      <c r="H53" s="551"/>
      <c r="I53" s="551"/>
      <c r="J53" s="551"/>
      <c r="K53" s="551"/>
      <c r="L53" s="551"/>
      <c r="M53" s="551"/>
      <c r="N53" s="551"/>
      <c r="O53" s="552"/>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3"/>
      <c r="H54" s="554"/>
      <c r="I54" s="554"/>
      <c r="J54" s="554"/>
      <c r="K54" s="554"/>
      <c r="L54" s="554"/>
      <c r="M54" s="554"/>
      <c r="N54" s="554"/>
      <c r="O54" s="555"/>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6"/>
      <c r="H55" s="557"/>
      <c r="I55" s="557"/>
      <c r="J55" s="557"/>
      <c r="K55" s="557"/>
      <c r="L55" s="557"/>
      <c r="M55" s="557"/>
      <c r="N55" s="557"/>
      <c r="O55" s="558"/>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418</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389</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450</v>
      </c>
      <c r="AF58" s="231"/>
      <c r="AG58" s="231"/>
      <c r="AH58" s="232"/>
      <c r="AI58" s="230" t="s">
        <v>446</v>
      </c>
      <c r="AJ58" s="231"/>
      <c r="AK58" s="231"/>
      <c r="AL58" s="232"/>
      <c r="AM58" s="236" t="s">
        <v>441</v>
      </c>
      <c r="AN58" s="236"/>
      <c r="AO58" s="236"/>
      <c r="AP58" s="230"/>
      <c r="AQ58" s="137" t="s">
        <v>306</v>
      </c>
      <c r="AR58" s="138"/>
      <c r="AS58" s="138"/>
      <c r="AT58" s="139"/>
      <c r="AU58" s="914" t="s">
        <v>252</v>
      </c>
      <c r="AV58" s="914"/>
      <c r="AW58" s="914"/>
      <c r="AX58" s="915"/>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15">
      <c r="A60" s="389"/>
      <c r="B60" s="387"/>
      <c r="C60" s="387"/>
      <c r="D60" s="387"/>
      <c r="E60" s="387"/>
      <c r="F60" s="388"/>
      <c r="G60" s="550"/>
      <c r="H60" s="551"/>
      <c r="I60" s="551"/>
      <c r="J60" s="551"/>
      <c r="K60" s="551"/>
      <c r="L60" s="551"/>
      <c r="M60" s="551"/>
      <c r="N60" s="551"/>
      <c r="O60" s="552"/>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3"/>
      <c r="H61" s="554"/>
      <c r="I61" s="554"/>
      <c r="J61" s="554"/>
      <c r="K61" s="554"/>
      <c r="L61" s="554"/>
      <c r="M61" s="554"/>
      <c r="N61" s="554"/>
      <c r="O61" s="555"/>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6"/>
      <c r="H62" s="557"/>
      <c r="I62" s="557"/>
      <c r="J62" s="557"/>
      <c r="K62" s="557"/>
      <c r="L62" s="557"/>
      <c r="M62" s="557"/>
      <c r="N62" s="557"/>
      <c r="O62" s="558"/>
      <c r="P62" s="97"/>
      <c r="Q62" s="97"/>
      <c r="R62" s="97"/>
      <c r="S62" s="97"/>
      <c r="T62" s="97"/>
      <c r="U62" s="97"/>
      <c r="V62" s="97"/>
      <c r="W62" s="97"/>
      <c r="X62" s="98"/>
      <c r="Y62" s="401" t="s">
        <v>13</v>
      </c>
      <c r="Z62" s="402"/>
      <c r="AA62" s="403"/>
      <c r="AB62" s="542" t="s">
        <v>14</v>
      </c>
      <c r="AC62" s="542"/>
      <c r="AD62" s="542"/>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418</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390</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385</v>
      </c>
      <c r="X65" s="474"/>
      <c r="Y65" s="477"/>
      <c r="Z65" s="477"/>
      <c r="AA65" s="478"/>
      <c r="AB65" s="224" t="s">
        <v>11</v>
      </c>
      <c r="AC65" s="225"/>
      <c r="AD65" s="226"/>
      <c r="AE65" s="230" t="s">
        <v>449</v>
      </c>
      <c r="AF65" s="231"/>
      <c r="AG65" s="231"/>
      <c r="AH65" s="232"/>
      <c r="AI65" s="230" t="s">
        <v>446</v>
      </c>
      <c r="AJ65" s="231"/>
      <c r="AK65" s="231"/>
      <c r="AL65" s="232"/>
      <c r="AM65" s="236" t="s">
        <v>441</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388</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408</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408</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409</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394</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407</v>
      </c>
      <c r="X70" s="297"/>
      <c r="Y70" s="256" t="s">
        <v>12</v>
      </c>
      <c r="Z70" s="256"/>
      <c r="AA70" s="257"/>
      <c r="AB70" s="258" t="s">
        <v>408</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408</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409</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390</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449</v>
      </c>
      <c r="AF73" s="231"/>
      <c r="AG73" s="231"/>
      <c r="AH73" s="232"/>
      <c r="AI73" s="230" t="s">
        <v>446</v>
      </c>
      <c r="AJ73" s="231"/>
      <c r="AK73" s="231"/>
      <c r="AL73" s="232"/>
      <c r="AM73" s="236" t="s">
        <v>441</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15">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5" t="s">
        <v>14</v>
      </c>
      <c r="AC77" s="565"/>
      <c r="AD77" s="565"/>
      <c r="AE77" s="880"/>
      <c r="AF77" s="881"/>
      <c r="AG77" s="881"/>
      <c r="AH77" s="881"/>
      <c r="AI77" s="880"/>
      <c r="AJ77" s="881"/>
      <c r="AK77" s="881"/>
      <c r="AL77" s="881"/>
      <c r="AM77" s="880"/>
      <c r="AN77" s="881"/>
      <c r="AO77" s="881"/>
      <c r="AP77" s="881"/>
      <c r="AQ77" s="326"/>
      <c r="AR77" s="193"/>
      <c r="AS77" s="193"/>
      <c r="AT77" s="327"/>
      <c r="AU77" s="205"/>
      <c r="AV77" s="205"/>
      <c r="AW77" s="205"/>
      <c r="AX77" s="207"/>
    </row>
    <row r="78" spans="1:50" ht="69.75" hidden="1" customHeight="1" x14ac:dyDescent="0.15">
      <c r="A78" s="321" t="s">
        <v>421</v>
      </c>
      <c r="B78" s="322"/>
      <c r="C78" s="322"/>
      <c r="D78" s="322"/>
      <c r="E78" s="319" t="s">
        <v>367</v>
      </c>
      <c r="F78" s="320"/>
      <c r="G78" s="48" t="s">
        <v>309</v>
      </c>
      <c r="H78" s="573"/>
      <c r="I78" s="574"/>
      <c r="J78" s="574"/>
      <c r="K78" s="574"/>
      <c r="L78" s="574"/>
      <c r="M78" s="574"/>
      <c r="N78" s="574"/>
      <c r="O78" s="575"/>
      <c r="P78" s="133"/>
      <c r="Q78" s="133"/>
      <c r="R78" s="133"/>
      <c r="S78" s="133"/>
      <c r="T78" s="133"/>
      <c r="U78" s="133"/>
      <c r="V78" s="133"/>
      <c r="W78" s="133"/>
      <c r="X78" s="133"/>
      <c r="Y78" s="872"/>
      <c r="Z78" s="872"/>
      <c r="AA78" s="872"/>
      <c r="AB78" s="872"/>
      <c r="AC78" s="872"/>
      <c r="AD78" s="872"/>
      <c r="AE78" s="872"/>
      <c r="AF78" s="872"/>
      <c r="AG78" s="872"/>
      <c r="AH78" s="872"/>
      <c r="AI78" s="872"/>
      <c r="AJ78" s="872"/>
      <c r="AK78" s="872"/>
      <c r="AL78" s="872"/>
      <c r="AM78" s="872"/>
      <c r="AN78" s="872"/>
      <c r="AO78" s="872"/>
      <c r="AP78" s="872"/>
      <c r="AQ78" s="872"/>
      <c r="AR78" s="872"/>
      <c r="AS78" s="872"/>
      <c r="AT78" s="872"/>
      <c r="AU78" s="872"/>
      <c r="AV78" s="872"/>
      <c r="AW78" s="872"/>
      <c r="AX78" s="873"/>
    </row>
    <row r="79" spans="1:50" ht="18.75" customHeight="1" x14ac:dyDescent="0.15">
      <c r="A79" s="559" t="s">
        <v>267</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4" t="s">
        <v>384</v>
      </c>
      <c r="AP79" s="265"/>
      <c r="AQ79" s="265"/>
      <c r="AR79" s="67" t="s">
        <v>382</v>
      </c>
      <c r="AS79" s="264"/>
      <c r="AT79" s="265"/>
      <c r="AU79" s="265"/>
      <c r="AV79" s="265"/>
      <c r="AW79" s="265"/>
      <c r="AX79" s="937"/>
    </row>
    <row r="80" spans="1:50" ht="18.75" customHeight="1" x14ac:dyDescent="0.15">
      <c r="A80" s="854" t="s">
        <v>265</v>
      </c>
      <c r="B80" s="510" t="s">
        <v>381</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466</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customHeight="1" x14ac:dyDescent="0.15">
      <c r="A81" s="855"/>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7.95" customHeight="1" x14ac:dyDescent="0.15">
      <c r="A82" s="855"/>
      <c r="B82" s="513"/>
      <c r="C82" s="414"/>
      <c r="D82" s="414"/>
      <c r="E82" s="414"/>
      <c r="F82" s="415"/>
      <c r="G82" s="663" t="s">
        <v>492</v>
      </c>
      <c r="H82" s="663"/>
      <c r="I82" s="663"/>
      <c r="J82" s="663"/>
      <c r="K82" s="663"/>
      <c r="L82" s="663"/>
      <c r="M82" s="663"/>
      <c r="N82" s="663"/>
      <c r="O82" s="663"/>
      <c r="P82" s="663"/>
      <c r="Q82" s="663"/>
      <c r="R82" s="663"/>
      <c r="S82" s="663"/>
      <c r="T82" s="663"/>
      <c r="U82" s="663"/>
      <c r="V82" s="663"/>
      <c r="W82" s="663"/>
      <c r="X82" s="663"/>
      <c r="Y82" s="663"/>
      <c r="Z82" s="663"/>
      <c r="AA82" s="664"/>
      <c r="AB82" s="874" t="s">
        <v>622</v>
      </c>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5"/>
    </row>
    <row r="83" spans="1:60" ht="27.95" customHeight="1" x14ac:dyDescent="0.15">
      <c r="A83" s="855"/>
      <c r="B83" s="513"/>
      <c r="C83" s="414"/>
      <c r="D83" s="414"/>
      <c r="E83" s="414"/>
      <c r="F83" s="415"/>
      <c r="G83" s="665"/>
      <c r="H83" s="665"/>
      <c r="I83" s="665"/>
      <c r="J83" s="665"/>
      <c r="K83" s="665"/>
      <c r="L83" s="665"/>
      <c r="M83" s="665"/>
      <c r="N83" s="665"/>
      <c r="O83" s="665"/>
      <c r="P83" s="665"/>
      <c r="Q83" s="665"/>
      <c r="R83" s="665"/>
      <c r="S83" s="665"/>
      <c r="T83" s="665"/>
      <c r="U83" s="665"/>
      <c r="V83" s="665"/>
      <c r="W83" s="665"/>
      <c r="X83" s="665"/>
      <c r="Y83" s="665"/>
      <c r="Z83" s="665"/>
      <c r="AA83" s="666"/>
      <c r="AB83" s="876"/>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7"/>
    </row>
    <row r="84" spans="1:60" ht="27.95" customHeight="1" x14ac:dyDescent="0.15">
      <c r="A84" s="855"/>
      <c r="B84" s="514"/>
      <c r="C84" s="515"/>
      <c r="D84" s="515"/>
      <c r="E84" s="515"/>
      <c r="F84" s="516"/>
      <c r="G84" s="667"/>
      <c r="H84" s="667"/>
      <c r="I84" s="667"/>
      <c r="J84" s="667"/>
      <c r="K84" s="667"/>
      <c r="L84" s="667"/>
      <c r="M84" s="667"/>
      <c r="N84" s="667"/>
      <c r="O84" s="667"/>
      <c r="P84" s="667"/>
      <c r="Q84" s="667"/>
      <c r="R84" s="667"/>
      <c r="S84" s="667"/>
      <c r="T84" s="667"/>
      <c r="U84" s="667"/>
      <c r="V84" s="667"/>
      <c r="W84" s="667"/>
      <c r="X84" s="667"/>
      <c r="Y84" s="667"/>
      <c r="Z84" s="667"/>
      <c r="AA84" s="668"/>
      <c r="AB84" s="878"/>
      <c r="AC84" s="667"/>
      <c r="AD84" s="667"/>
      <c r="AE84" s="667"/>
      <c r="AF84" s="667"/>
      <c r="AG84" s="667"/>
      <c r="AH84" s="667"/>
      <c r="AI84" s="667"/>
      <c r="AJ84" s="667"/>
      <c r="AK84" s="667"/>
      <c r="AL84" s="667"/>
      <c r="AM84" s="667"/>
      <c r="AN84" s="667"/>
      <c r="AO84" s="667"/>
      <c r="AP84" s="667"/>
      <c r="AQ84" s="665"/>
      <c r="AR84" s="665"/>
      <c r="AS84" s="665"/>
      <c r="AT84" s="665"/>
      <c r="AU84" s="667"/>
      <c r="AV84" s="667"/>
      <c r="AW84" s="667"/>
      <c r="AX84" s="879"/>
    </row>
    <row r="85" spans="1:60" ht="18.75" customHeight="1" x14ac:dyDescent="0.15">
      <c r="A85" s="855"/>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3" t="s">
        <v>11</v>
      </c>
      <c r="AC85" s="544"/>
      <c r="AD85" s="545"/>
      <c r="AE85" s="230" t="s">
        <v>449</v>
      </c>
      <c r="AF85" s="231"/>
      <c r="AG85" s="231"/>
      <c r="AH85" s="232"/>
      <c r="AI85" s="230" t="s">
        <v>446</v>
      </c>
      <c r="AJ85" s="231"/>
      <c r="AK85" s="231"/>
      <c r="AL85" s="232"/>
      <c r="AM85" s="236" t="s">
        <v>441</v>
      </c>
      <c r="AN85" s="236"/>
      <c r="AO85" s="236"/>
      <c r="AP85" s="230"/>
      <c r="AQ85" s="145" t="s">
        <v>306</v>
      </c>
      <c r="AR85" s="116"/>
      <c r="AS85" s="116"/>
      <c r="AT85" s="117"/>
      <c r="AU85" s="519" t="s">
        <v>252</v>
      </c>
      <c r="AV85" s="519"/>
      <c r="AW85" s="519"/>
      <c r="AX85" s="520"/>
      <c r="AY85" s="10"/>
      <c r="AZ85" s="10"/>
      <c r="BA85" s="10"/>
      <c r="BB85" s="10"/>
      <c r="BC85" s="10"/>
    </row>
    <row r="86" spans="1:60" ht="18.75" customHeight="1" x14ac:dyDescent="0.15">
      <c r="A86" s="855"/>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t="s">
        <v>484</v>
      </c>
      <c r="AR86" s="185"/>
      <c r="AS86" s="119" t="s">
        <v>307</v>
      </c>
      <c r="AT86" s="120"/>
      <c r="AU86" s="185" t="s">
        <v>484</v>
      </c>
      <c r="AV86" s="185"/>
      <c r="AW86" s="384" t="s">
        <v>296</v>
      </c>
      <c r="AX86" s="385"/>
      <c r="AY86" s="10"/>
      <c r="AZ86" s="10"/>
      <c r="BA86" s="10"/>
      <c r="BB86" s="10"/>
      <c r="BC86" s="10"/>
      <c r="BD86" s="10"/>
      <c r="BE86" s="10"/>
      <c r="BF86" s="10"/>
      <c r="BG86" s="10"/>
      <c r="BH86" s="10"/>
    </row>
    <row r="87" spans="1:60" ht="30" customHeight="1" x14ac:dyDescent="0.15">
      <c r="A87" s="855"/>
      <c r="B87" s="414"/>
      <c r="C87" s="414"/>
      <c r="D87" s="414"/>
      <c r="E87" s="414"/>
      <c r="F87" s="415"/>
      <c r="G87" s="90" t="s">
        <v>493</v>
      </c>
      <c r="H87" s="91"/>
      <c r="I87" s="91"/>
      <c r="J87" s="91"/>
      <c r="K87" s="91"/>
      <c r="L87" s="91"/>
      <c r="M87" s="91"/>
      <c r="N87" s="91"/>
      <c r="O87" s="92"/>
      <c r="P87" s="91" t="s">
        <v>494</v>
      </c>
      <c r="Q87" s="500"/>
      <c r="R87" s="500"/>
      <c r="S87" s="500"/>
      <c r="T87" s="500"/>
      <c r="U87" s="500"/>
      <c r="V87" s="500"/>
      <c r="W87" s="500"/>
      <c r="X87" s="501"/>
      <c r="Y87" s="547" t="s">
        <v>61</v>
      </c>
      <c r="Z87" s="548"/>
      <c r="AA87" s="549"/>
      <c r="AB87" s="447" t="s">
        <v>495</v>
      </c>
      <c r="AC87" s="447"/>
      <c r="AD87" s="447"/>
      <c r="AE87" s="204">
        <v>36</v>
      </c>
      <c r="AF87" s="205"/>
      <c r="AG87" s="205"/>
      <c r="AH87" s="205"/>
      <c r="AI87" s="204">
        <v>34</v>
      </c>
      <c r="AJ87" s="205"/>
      <c r="AK87" s="205"/>
      <c r="AL87" s="205"/>
      <c r="AM87" s="204">
        <v>40</v>
      </c>
      <c r="AN87" s="205"/>
      <c r="AO87" s="205"/>
      <c r="AP87" s="205"/>
      <c r="AQ87" s="326" t="s">
        <v>485</v>
      </c>
      <c r="AR87" s="193"/>
      <c r="AS87" s="193"/>
      <c r="AT87" s="327"/>
      <c r="AU87" s="205" t="s">
        <v>484</v>
      </c>
      <c r="AV87" s="205"/>
      <c r="AW87" s="205"/>
      <c r="AX87" s="207"/>
    </row>
    <row r="88" spans="1:60" ht="30" customHeight="1" x14ac:dyDescent="0.15">
      <c r="A88" s="855"/>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t="s">
        <v>484</v>
      </c>
      <c r="AC88" s="509"/>
      <c r="AD88" s="509"/>
      <c r="AE88" s="204" t="s">
        <v>486</v>
      </c>
      <c r="AF88" s="205"/>
      <c r="AG88" s="205"/>
      <c r="AH88" s="205"/>
      <c r="AI88" s="204" t="s">
        <v>484</v>
      </c>
      <c r="AJ88" s="205"/>
      <c r="AK88" s="205"/>
      <c r="AL88" s="205"/>
      <c r="AM88" s="204" t="s">
        <v>484</v>
      </c>
      <c r="AN88" s="205"/>
      <c r="AO88" s="205"/>
      <c r="AP88" s="205"/>
      <c r="AQ88" s="326" t="s">
        <v>484</v>
      </c>
      <c r="AR88" s="193"/>
      <c r="AS88" s="193"/>
      <c r="AT88" s="327"/>
      <c r="AU88" s="205" t="s">
        <v>484</v>
      </c>
      <c r="AV88" s="205"/>
      <c r="AW88" s="205"/>
      <c r="AX88" s="207"/>
      <c r="AY88" s="10"/>
      <c r="AZ88" s="10"/>
      <c r="BA88" s="10"/>
      <c r="BB88" s="10"/>
      <c r="BC88" s="10"/>
    </row>
    <row r="89" spans="1:60" ht="30" customHeight="1" thickBot="1" x14ac:dyDescent="0.2">
      <c r="A89" s="855"/>
      <c r="B89" s="515"/>
      <c r="C89" s="515"/>
      <c r="D89" s="515"/>
      <c r="E89" s="515"/>
      <c r="F89" s="516"/>
      <c r="G89" s="96"/>
      <c r="H89" s="97"/>
      <c r="I89" s="97"/>
      <c r="J89" s="97"/>
      <c r="K89" s="97"/>
      <c r="L89" s="97"/>
      <c r="M89" s="97"/>
      <c r="N89" s="97"/>
      <c r="O89" s="98"/>
      <c r="P89" s="162"/>
      <c r="Q89" s="162"/>
      <c r="R89" s="162"/>
      <c r="S89" s="162"/>
      <c r="T89" s="162"/>
      <c r="U89" s="162"/>
      <c r="V89" s="162"/>
      <c r="W89" s="162"/>
      <c r="X89" s="546"/>
      <c r="Y89" s="444" t="s">
        <v>13</v>
      </c>
      <c r="Z89" s="445"/>
      <c r="AA89" s="446"/>
      <c r="AB89" s="580" t="s">
        <v>14</v>
      </c>
      <c r="AC89" s="580"/>
      <c r="AD89" s="580"/>
      <c r="AE89" s="204" t="s">
        <v>484</v>
      </c>
      <c r="AF89" s="205"/>
      <c r="AG89" s="205"/>
      <c r="AH89" s="205"/>
      <c r="AI89" s="204" t="s">
        <v>484</v>
      </c>
      <c r="AJ89" s="205"/>
      <c r="AK89" s="205"/>
      <c r="AL89" s="205"/>
      <c r="AM89" s="204" t="s">
        <v>484</v>
      </c>
      <c r="AN89" s="205"/>
      <c r="AO89" s="205"/>
      <c r="AP89" s="205"/>
      <c r="AQ89" s="326" t="s">
        <v>485</v>
      </c>
      <c r="AR89" s="193"/>
      <c r="AS89" s="193"/>
      <c r="AT89" s="327"/>
      <c r="AU89" s="205" t="s">
        <v>484</v>
      </c>
      <c r="AV89" s="205"/>
      <c r="AW89" s="205"/>
      <c r="AX89" s="207"/>
      <c r="AY89" s="10"/>
      <c r="AZ89" s="10"/>
      <c r="BA89" s="10"/>
      <c r="BB89" s="10"/>
      <c r="BC89" s="10"/>
      <c r="BD89" s="10"/>
      <c r="BE89" s="10"/>
      <c r="BF89" s="10"/>
      <c r="BG89" s="10"/>
      <c r="BH89" s="10"/>
    </row>
    <row r="90" spans="1:60" ht="18.75" hidden="1" customHeight="1" x14ac:dyDescent="0.15">
      <c r="A90" s="855"/>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3" t="s">
        <v>11</v>
      </c>
      <c r="AC90" s="544"/>
      <c r="AD90" s="545"/>
      <c r="AE90" s="230" t="s">
        <v>449</v>
      </c>
      <c r="AF90" s="231"/>
      <c r="AG90" s="231"/>
      <c r="AH90" s="232"/>
      <c r="AI90" s="230" t="s">
        <v>446</v>
      </c>
      <c r="AJ90" s="231"/>
      <c r="AK90" s="231"/>
      <c r="AL90" s="232"/>
      <c r="AM90" s="236" t="s">
        <v>441</v>
      </c>
      <c r="AN90" s="236"/>
      <c r="AO90" s="236"/>
      <c r="AP90" s="230"/>
      <c r="AQ90" s="145" t="s">
        <v>306</v>
      </c>
      <c r="AR90" s="116"/>
      <c r="AS90" s="116"/>
      <c r="AT90" s="117"/>
      <c r="AU90" s="519" t="s">
        <v>252</v>
      </c>
      <c r="AV90" s="519"/>
      <c r="AW90" s="519"/>
      <c r="AX90" s="520"/>
    </row>
    <row r="91" spans="1:60" ht="18.75" hidden="1" customHeight="1" x14ac:dyDescent="0.15">
      <c r="A91" s="855"/>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5"/>
      <c r="B92" s="414"/>
      <c r="C92" s="414"/>
      <c r="D92" s="414"/>
      <c r="E92" s="414"/>
      <c r="F92" s="415"/>
      <c r="G92" s="90"/>
      <c r="H92" s="91"/>
      <c r="I92" s="91"/>
      <c r="J92" s="91"/>
      <c r="K92" s="91"/>
      <c r="L92" s="91"/>
      <c r="M92" s="91"/>
      <c r="N92" s="91"/>
      <c r="O92" s="92"/>
      <c r="P92" s="91"/>
      <c r="Q92" s="500"/>
      <c r="R92" s="500"/>
      <c r="S92" s="500"/>
      <c r="T92" s="500"/>
      <c r="U92" s="500"/>
      <c r="V92" s="500"/>
      <c r="W92" s="500"/>
      <c r="X92" s="501"/>
      <c r="Y92" s="547" t="s">
        <v>61</v>
      </c>
      <c r="Z92" s="548"/>
      <c r="AA92" s="549"/>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5"/>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5"/>
      <c r="B94" s="515"/>
      <c r="C94" s="515"/>
      <c r="D94" s="515"/>
      <c r="E94" s="515"/>
      <c r="F94" s="516"/>
      <c r="G94" s="96"/>
      <c r="H94" s="97"/>
      <c r="I94" s="97"/>
      <c r="J94" s="97"/>
      <c r="K94" s="97"/>
      <c r="L94" s="97"/>
      <c r="M94" s="97"/>
      <c r="N94" s="97"/>
      <c r="O94" s="98"/>
      <c r="P94" s="162"/>
      <c r="Q94" s="162"/>
      <c r="R94" s="162"/>
      <c r="S94" s="162"/>
      <c r="T94" s="162"/>
      <c r="U94" s="162"/>
      <c r="V94" s="162"/>
      <c r="W94" s="162"/>
      <c r="X94" s="546"/>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5"/>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3" t="s">
        <v>11</v>
      </c>
      <c r="AC95" s="544"/>
      <c r="AD95" s="545"/>
      <c r="AE95" s="230" t="s">
        <v>449</v>
      </c>
      <c r="AF95" s="231"/>
      <c r="AG95" s="231"/>
      <c r="AH95" s="232"/>
      <c r="AI95" s="230" t="s">
        <v>446</v>
      </c>
      <c r="AJ95" s="231"/>
      <c r="AK95" s="231"/>
      <c r="AL95" s="232"/>
      <c r="AM95" s="236" t="s">
        <v>441</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5"/>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5"/>
      <c r="B97" s="414"/>
      <c r="C97" s="414"/>
      <c r="D97" s="414"/>
      <c r="E97" s="414"/>
      <c r="F97" s="415"/>
      <c r="G97" s="90"/>
      <c r="H97" s="91"/>
      <c r="I97" s="91"/>
      <c r="J97" s="91"/>
      <c r="K97" s="91"/>
      <c r="L97" s="91"/>
      <c r="M97" s="91"/>
      <c r="N97" s="91"/>
      <c r="O97" s="92"/>
      <c r="P97" s="91"/>
      <c r="Q97" s="500"/>
      <c r="R97" s="500"/>
      <c r="S97" s="500"/>
      <c r="T97" s="500"/>
      <c r="U97" s="500"/>
      <c r="V97" s="500"/>
      <c r="W97" s="500"/>
      <c r="X97" s="501"/>
      <c r="Y97" s="547" t="s">
        <v>61</v>
      </c>
      <c r="Z97" s="548"/>
      <c r="AA97" s="549"/>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5"/>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6"/>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5" t="s">
        <v>13</v>
      </c>
      <c r="Z99" s="886"/>
      <c r="AA99" s="887"/>
      <c r="AB99" s="882" t="s">
        <v>14</v>
      </c>
      <c r="AC99" s="883"/>
      <c r="AD99" s="884"/>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391</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4"/>
      <c r="Z100" s="845"/>
      <c r="AA100" s="846"/>
      <c r="AB100" s="467" t="s">
        <v>11</v>
      </c>
      <c r="AC100" s="467"/>
      <c r="AD100" s="467"/>
      <c r="AE100" s="525" t="s">
        <v>449</v>
      </c>
      <c r="AF100" s="526"/>
      <c r="AG100" s="526"/>
      <c r="AH100" s="527"/>
      <c r="AI100" s="525" t="s">
        <v>446</v>
      </c>
      <c r="AJ100" s="526"/>
      <c r="AK100" s="526"/>
      <c r="AL100" s="527"/>
      <c r="AM100" s="525" t="s">
        <v>442</v>
      </c>
      <c r="AN100" s="526"/>
      <c r="AO100" s="526"/>
      <c r="AP100" s="527"/>
      <c r="AQ100" s="306" t="s">
        <v>435</v>
      </c>
      <c r="AR100" s="307"/>
      <c r="AS100" s="307"/>
      <c r="AT100" s="308"/>
      <c r="AU100" s="306" t="s">
        <v>432</v>
      </c>
      <c r="AV100" s="307"/>
      <c r="AW100" s="307"/>
      <c r="AX100" s="309"/>
    </row>
    <row r="101" spans="1:60" ht="23.25" customHeight="1" x14ac:dyDescent="0.15">
      <c r="A101" s="408"/>
      <c r="B101" s="409"/>
      <c r="C101" s="409"/>
      <c r="D101" s="409"/>
      <c r="E101" s="409"/>
      <c r="F101" s="410"/>
      <c r="G101" s="91" t="s">
        <v>631</v>
      </c>
      <c r="H101" s="91"/>
      <c r="I101" s="91"/>
      <c r="J101" s="91"/>
      <c r="K101" s="91"/>
      <c r="L101" s="91"/>
      <c r="M101" s="91"/>
      <c r="N101" s="91"/>
      <c r="O101" s="91"/>
      <c r="P101" s="91"/>
      <c r="Q101" s="91"/>
      <c r="R101" s="91"/>
      <c r="S101" s="91"/>
      <c r="T101" s="91"/>
      <c r="U101" s="91"/>
      <c r="V101" s="91"/>
      <c r="W101" s="91"/>
      <c r="X101" s="92"/>
      <c r="Y101" s="528" t="s">
        <v>54</v>
      </c>
      <c r="Z101" s="529"/>
      <c r="AA101" s="530"/>
      <c r="AB101" s="447" t="s">
        <v>495</v>
      </c>
      <c r="AC101" s="447"/>
      <c r="AD101" s="447"/>
      <c r="AE101" s="204">
        <v>96</v>
      </c>
      <c r="AF101" s="205"/>
      <c r="AG101" s="205"/>
      <c r="AH101" s="206"/>
      <c r="AI101" s="204">
        <v>4219</v>
      </c>
      <c r="AJ101" s="205"/>
      <c r="AK101" s="205"/>
      <c r="AL101" s="206"/>
      <c r="AM101" s="204">
        <v>10201</v>
      </c>
      <c r="AN101" s="205"/>
      <c r="AO101" s="205"/>
      <c r="AP101" s="206"/>
      <c r="AQ101" s="204" t="s">
        <v>484</v>
      </c>
      <c r="AR101" s="205"/>
      <c r="AS101" s="205"/>
      <c r="AT101" s="206"/>
      <c r="AU101" s="204" t="s">
        <v>484</v>
      </c>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484</v>
      </c>
      <c r="AC102" s="447"/>
      <c r="AD102" s="447"/>
      <c r="AE102" s="404" t="s">
        <v>484</v>
      </c>
      <c r="AF102" s="404"/>
      <c r="AG102" s="404"/>
      <c r="AH102" s="404"/>
      <c r="AI102" s="404" t="s">
        <v>484</v>
      </c>
      <c r="AJ102" s="404"/>
      <c r="AK102" s="404"/>
      <c r="AL102" s="404"/>
      <c r="AM102" s="404" t="s">
        <v>484</v>
      </c>
      <c r="AN102" s="404"/>
      <c r="AO102" s="404"/>
      <c r="AP102" s="404"/>
      <c r="AQ102" s="259" t="s">
        <v>484</v>
      </c>
      <c r="AR102" s="260"/>
      <c r="AS102" s="260"/>
      <c r="AT102" s="305"/>
      <c r="AU102" s="259" t="s">
        <v>484</v>
      </c>
      <c r="AV102" s="260"/>
      <c r="AW102" s="260"/>
      <c r="AX102" s="305"/>
    </row>
    <row r="103" spans="1:60" ht="31.5" customHeight="1" x14ac:dyDescent="0.15">
      <c r="A103" s="405" t="s">
        <v>391</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449</v>
      </c>
      <c r="AF103" s="402"/>
      <c r="AG103" s="402"/>
      <c r="AH103" s="403"/>
      <c r="AI103" s="401" t="s">
        <v>446</v>
      </c>
      <c r="AJ103" s="402"/>
      <c r="AK103" s="402"/>
      <c r="AL103" s="403"/>
      <c r="AM103" s="401" t="s">
        <v>442</v>
      </c>
      <c r="AN103" s="402"/>
      <c r="AO103" s="402"/>
      <c r="AP103" s="403"/>
      <c r="AQ103" s="270" t="s">
        <v>435</v>
      </c>
      <c r="AR103" s="271"/>
      <c r="AS103" s="271"/>
      <c r="AT103" s="310"/>
      <c r="AU103" s="270" t="s">
        <v>432</v>
      </c>
      <c r="AV103" s="271"/>
      <c r="AW103" s="271"/>
      <c r="AX103" s="272"/>
    </row>
    <row r="104" spans="1:60" ht="23.25" customHeight="1" x14ac:dyDescent="0.15">
      <c r="A104" s="408"/>
      <c r="B104" s="409"/>
      <c r="C104" s="409"/>
      <c r="D104" s="409"/>
      <c r="E104" s="409"/>
      <c r="F104" s="410"/>
      <c r="G104" s="91" t="s">
        <v>630</v>
      </c>
      <c r="H104" s="91"/>
      <c r="I104" s="91"/>
      <c r="J104" s="91"/>
      <c r="K104" s="91"/>
      <c r="L104" s="91"/>
      <c r="M104" s="91"/>
      <c r="N104" s="91"/>
      <c r="O104" s="91"/>
      <c r="P104" s="91"/>
      <c r="Q104" s="91"/>
      <c r="R104" s="91"/>
      <c r="S104" s="91"/>
      <c r="T104" s="91"/>
      <c r="U104" s="91"/>
      <c r="V104" s="91"/>
      <c r="W104" s="91"/>
      <c r="X104" s="92"/>
      <c r="Y104" s="451" t="s">
        <v>54</v>
      </c>
      <c r="Z104" s="452"/>
      <c r="AA104" s="453"/>
      <c r="AB104" s="531" t="s">
        <v>495</v>
      </c>
      <c r="AC104" s="532"/>
      <c r="AD104" s="533"/>
      <c r="AE104" s="204">
        <v>96</v>
      </c>
      <c r="AF104" s="205"/>
      <c r="AG104" s="205"/>
      <c r="AH104" s="206"/>
      <c r="AI104" s="204">
        <v>4123</v>
      </c>
      <c r="AJ104" s="205"/>
      <c r="AK104" s="205"/>
      <c r="AL104" s="206"/>
      <c r="AM104" s="204">
        <v>5982</v>
      </c>
      <c r="AN104" s="205"/>
      <c r="AO104" s="205"/>
      <c r="AP104" s="206"/>
      <c r="AQ104" s="204" t="s">
        <v>484</v>
      </c>
      <c r="AR104" s="205"/>
      <c r="AS104" s="205"/>
      <c r="AT104" s="206"/>
      <c r="AU104" s="204" t="s">
        <v>484</v>
      </c>
      <c r="AV104" s="205"/>
      <c r="AW104" s="205"/>
      <c r="AX104" s="206"/>
    </row>
    <row r="105" spans="1:60" ht="36"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t="s">
        <v>484</v>
      </c>
      <c r="AC105" s="455"/>
      <c r="AD105" s="456"/>
      <c r="AE105" s="404" t="s">
        <v>484</v>
      </c>
      <c r="AF105" s="404"/>
      <c r="AG105" s="404"/>
      <c r="AH105" s="404"/>
      <c r="AI105" s="404" t="s">
        <v>484</v>
      </c>
      <c r="AJ105" s="404"/>
      <c r="AK105" s="404"/>
      <c r="AL105" s="404"/>
      <c r="AM105" s="404" t="s">
        <v>484</v>
      </c>
      <c r="AN105" s="404"/>
      <c r="AO105" s="404"/>
      <c r="AP105" s="404"/>
      <c r="AQ105" s="204" t="s">
        <v>484</v>
      </c>
      <c r="AR105" s="205"/>
      <c r="AS105" s="205"/>
      <c r="AT105" s="206"/>
      <c r="AU105" s="259" t="s">
        <v>484</v>
      </c>
      <c r="AV105" s="260"/>
      <c r="AW105" s="260"/>
      <c r="AX105" s="305"/>
    </row>
    <row r="106" spans="1:60" ht="31.5" customHeight="1" x14ac:dyDescent="0.15">
      <c r="A106" s="405" t="s">
        <v>391</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449</v>
      </c>
      <c r="AF106" s="402"/>
      <c r="AG106" s="402"/>
      <c r="AH106" s="403"/>
      <c r="AI106" s="401" t="s">
        <v>446</v>
      </c>
      <c r="AJ106" s="402"/>
      <c r="AK106" s="402"/>
      <c r="AL106" s="403"/>
      <c r="AM106" s="401" t="s">
        <v>441</v>
      </c>
      <c r="AN106" s="402"/>
      <c r="AO106" s="402"/>
      <c r="AP106" s="403"/>
      <c r="AQ106" s="270" t="s">
        <v>435</v>
      </c>
      <c r="AR106" s="271"/>
      <c r="AS106" s="271"/>
      <c r="AT106" s="310"/>
      <c r="AU106" s="270" t="s">
        <v>432</v>
      </c>
      <c r="AV106" s="271"/>
      <c r="AW106" s="271"/>
      <c r="AX106" s="272"/>
    </row>
    <row r="107" spans="1:60" ht="23.25" customHeight="1" x14ac:dyDescent="0.15">
      <c r="A107" s="408"/>
      <c r="B107" s="409"/>
      <c r="C107" s="409"/>
      <c r="D107" s="409"/>
      <c r="E107" s="409"/>
      <c r="F107" s="410"/>
      <c r="G107" s="91" t="s">
        <v>626</v>
      </c>
      <c r="H107" s="91"/>
      <c r="I107" s="91"/>
      <c r="J107" s="91"/>
      <c r="K107" s="91"/>
      <c r="L107" s="91"/>
      <c r="M107" s="91"/>
      <c r="N107" s="91"/>
      <c r="O107" s="91"/>
      <c r="P107" s="91"/>
      <c r="Q107" s="91"/>
      <c r="R107" s="91"/>
      <c r="S107" s="91"/>
      <c r="T107" s="91"/>
      <c r="U107" s="91"/>
      <c r="V107" s="91"/>
      <c r="W107" s="91"/>
      <c r="X107" s="92"/>
      <c r="Y107" s="451" t="s">
        <v>54</v>
      </c>
      <c r="Z107" s="452"/>
      <c r="AA107" s="453"/>
      <c r="AB107" s="531" t="s">
        <v>627</v>
      </c>
      <c r="AC107" s="532"/>
      <c r="AD107" s="533"/>
      <c r="AE107" s="404">
        <v>138</v>
      </c>
      <c r="AF107" s="404"/>
      <c r="AG107" s="404"/>
      <c r="AH107" s="404"/>
      <c r="AI107" s="204">
        <v>231</v>
      </c>
      <c r="AJ107" s="205"/>
      <c r="AK107" s="205"/>
      <c r="AL107" s="206"/>
      <c r="AM107" s="404">
        <v>310</v>
      </c>
      <c r="AN107" s="404"/>
      <c r="AO107" s="404"/>
      <c r="AP107" s="404"/>
      <c r="AQ107" s="204" t="s">
        <v>628</v>
      </c>
      <c r="AR107" s="205"/>
      <c r="AS107" s="205"/>
      <c r="AT107" s="206"/>
      <c r="AU107" s="204" t="s">
        <v>629</v>
      </c>
      <c r="AV107" s="205"/>
      <c r="AW107" s="205"/>
      <c r="AX107" s="206"/>
    </row>
    <row r="108" spans="1:60" ht="23.25"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t="s">
        <v>628</v>
      </c>
      <c r="AC108" s="455"/>
      <c r="AD108" s="456"/>
      <c r="AE108" s="404" t="s">
        <v>628</v>
      </c>
      <c r="AF108" s="404"/>
      <c r="AG108" s="404"/>
      <c r="AH108" s="404"/>
      <c r="AI108" s="404" t="s">
        <v>629</v>
      </c>
      <c r="AJ108" s="404"/>
      <c r="AK108" s="404"/>
      <c r="AL108" s="404"/>
      <c r="AM108" s="404" t="s">
        <v>628</v>
      </c>
      <c r="AN108" s="404"/>
      <c r="AO108" s="404"/>
      <c r="AP108" s="404"/>
      <c r="AQ108" s="204" t="s">
        <v>628</v>
      </c>
      <c r="AR108" s="205"/>
      <c r="AS108" s="205"/>
      <c r="AT108" s="206"/>
      <c r="AU108" s="259" t="s">
        <v>628</v>
      </c>
      <c r="AV108" s="260"/>
      <c r="AW108" s="260"/>
      <c r="AX108" s="305"/>
    </row>
    <row r="109" spans="1:60" ht="31.5" hidden="1" customHeight="1" x14ac:dyDescent="0.15">
      <c r="A109" s="405" t="s">
        <v>391</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449</v>
      </c>
      <c r="AF109" s="402"/>
      <c r="AG109" s="402"/>
      <c r="AH109" s="403"/>
      <c r="AI109" s="401" t="s">
        <v>446</v>
      </c>
      <c r="AJ109" s="402"/>
      <c r="AK109" s="402"/>
      <c r="AL109" s="403"/>
      <c r="AM109" s="401" t="s">
        <v>442</v>
      </c>
      <c r="AN109" s="402"/>
      <c r="AO109" s="402"/>
      <c r="AP109" s="403"/>
      <c r="AQ109" s="270" t="s">
        <v>435</v>
      </c>
      <c r="AR109" s="271"/>
      <c r="AS109" s="271"/>
      <c r="AT109" s="310"/>
      <c r="AU109" s="270" t="s">
        <v>432</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391</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449</v>
      </c>
      <c r="AF112" s="402"/>
      <c r="AG112" s="402"/>
      <c r="AH112" s="403"/>
      <c r="AI112" s="401" t="s">
        <v>446</v>
      </c>
      <c r="AJ112" s="402"/>
      <c r="AK112" s="402"/>
      <c r="AL112" s="403"/>
      <c r="AM112" s="401" t="s">
        <v>441</v>
      </c>
      <c r="AN112" s="402"/>
      <c r="AO112" s="402"/>
      <c r="AP112" s="403"/>
      <c r="AQ112" s="270" t="s">
        <v>435</v>
      </c>
      <c r="AR112" s="271"/>
      <c r="AS112" s="271"/>
      <c r="AT112" s="310"/>
      <c r="AU112" s="270" t="s">
        <v>432</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9"/>
      <c r="Z115" s="540"/>
      <c r="AA115" s="541"/>
      <c r="AB115" s="401" t="s">
        <v>11</v>
      </c>
      <c r="AC115" s="402"/>
      <c r="AD115" s="403"/>
      <c r="AE115" s="401" t="s">
        <v>449</v>
      </c>
      <c r="AF115" s="402"/>
      <c r="AG115" s="402"/>
      <c r="AH115" s="403"/>
      <c r="AI115" s="401" t="s">
        <v>446</v>
      </c>
      <c r="AJ115" s="402"/>
      <c r="AK115" s="402"/>
      <c r="AL115" s="403"/>
      <c r="AM115" s="401" t="s">
        <v>441</v>
      </c>
      <c r="AN115" s="402"/>
      <c r="AO115" s="402"/>
      <c r="AP115" s="403"/>
      <c r="AQ115" s="577" t="s">
        <v>436</v>
      </c>
      <c r="AR115" s="578"/>
      <c r="AS115" s="578"/>
      <c r="AT115" s="578"/>
      <c r="AU115" s="578"/>
      <c r="AV115" s="578"/>
      <c r="AW115" s="578"/>
      <c r="AX115" s="579"/>
    </row>
    <row r="116" spans="1:50" ht="23.25" customHeight="1" x14ac:dyDescent="0.15">
      <c r="A116" s="425"/>
      <c r="B116" s="426"/>
      <c r="C116" s="426"/>
      <c r="D116" s="426"/>
      <c r="E116" s="426"/>
      <c r="F116" s="427"/>
      <c r="G116" s="379" t="s">
        <v>425</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654</v>
      </c>
      <c r="AC116" s="449"/>
      <c r="AD116" s="450"/>
      <c r="AE116" s="404" t="s">
        <v>654</v>
      </c>
      <c r="AF116" s="404"/>
      <c r="AG116" s="404"/>
      <c r="AH116" s="404"/>
      <c r="AI116" s="404" t="s">
        <v>655</v>
      </c>
      <c r="AJ116" s="404"/>
      <c r="AK116" s="404"/>
      <c r="AL116" s="404"/>
      <c r="AM116" s="404" t="s">
        <v>654</v>
      </c>
      <c r="AN116" s="404"/>
      <c r="AO116" s="404"/>
      <c r="AP116" s="404"/>
      <c r="AQ116" s="204" t="s">
        <v>654</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397</v>
      </c>
      <c r="AC117" s="459"/>
      <c r="AD117" s="460"/>
      <c r="AE117" s="537" t="s">
        <v>654</v>
      </c>
      <c r="AF117" s="537"/>
      <c r="AG117" s="537"/>
      <c r="AH117" s="537"/>
      <c r="AI117" s="537" t="s">
        <v>654</v>
      </c>
      <c r="AJ117" s="537"/>
      <c r="AK117" s="537"/>
      <c r="AL117" s="537"/>
      <c r="AM117" s="537" t="s">
        <v>654</v>
      </c>
      <c r="AN117" s="537"/>
      <c r="AO117" s="537"/>
      <c r="AP117" s="537"/>
      <c r="AQ117" s="537" t="s">
        <v>654</v>
      </c>
      <c r="AR117" s="537"/>
      <c r="AS117" s="537"/>
      <c r="AT117" s="537"/>
      <c r="AU117" s="537"/>
      <c r="AV117" s="537"/>
      <c r="AW117" s="537"/>
      <c r="AX117" s="538"/>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9"/>
      <c r="Z118" s="540"/>
      <c r="AA118" s="541"/>
      <c r="AB118" s="401" t="s">
        <v>11</v>
      </c>
      <c r="AC118" s="402"/>
      <c r="AD118" s="403"/>
      <c r="AE118" s="401" t="s">
        <v>449</v>
      </c>
      <c r="AF118" s="402"/>
      <c r="AG118" s="402"/>
      <c r="AH118" s="403"/>
      <c r="AI118" s="401" t="s">
        <v>446</v>
      </c>
      <c r="AJ118" s="402"/>
      <c r="AK118" s="402"/>
      <c r="AL118" s="403"/>
      <c r="AM118" s="401" t="s">
        <v>441</v>
      </c>
      <c r="AN118" s="402"/>
      <c r="AO118" s="402"/>
      <c r="AP118" s="403"/>
      <c r="AQ118" s="577" t="s">
        <v>436</v>
      </c>
      <c r="AR118" s="578"/>
      <c r="AS118" s="578"/>
      <c r="AT118" s="578"/>
      <c r="AU118" s="578"/>
      <c r="AV118" s="578"/>
      <c r="AW118" s="578"/>
      <c r="AX118" s="579"/>
    </row>
    <row r="119" spans="1:50" ht="23.25" hidden="1" customHeight="1" x14ac:dyDescent="0.15">
      <c r="A119" s="425"/>
      <c r="B119" s="426"/>
      <c r="C119" s="426"/>
      <c r="D119" s="426"/>
      <c r="E119" s="426"/>
      <c r="F119" s="427"/>
      <c r="G119" s="379" t="s">
        <v>398</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397</v>
      </c>
      <c r="AC120" s="459"/>
      <c r="AD120" s="460"/>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9"/>
      <c r="Z121" s="540"/>
      <c r="AA121" s="541"/>
      <c r="AB121" s="401" t="s">
        <v>11</v>
      </c>
      <c r="AC121" s="402"/>
      <c r="AD121" s="403"/>
      <c r="AE121" s="401" t="s">
        <v>449</v>
      </c>
      <c r="AF121" s="402"/>
      <c r="AG121" s="402"/>
      <c r="AH121" s="403"/>
      <c r="AI121" s="401" t="s">
        <v>446</v>
      </c>
      <c r="AJ121" s="402"/>
      <c r="AK121" s="402"/>
      <c r="AL121" s="403"/>
      <c r="AM121" s="401" t="s">
        <v>441</v>
      </c>
      <c r="AN121" s="402"/>
      <c r="AO121" s="402"/>
      <c r="AP121" s="403"/>
      <c r="AQ121" s="577" t="s">
        <v>436</v>
      </c>
      <c r="AR121" s="578"/>
      <c r="AS121" s="578"/>
      <c r="AT121" s="578"/>
      <c r="AU121" s="578"/>
      <c r="AV121" s="578"/>
      <c r="AW121" s="578"/>
      <c r="AX121" s="579"/>
    </row>
    <row r="122" spans="1:50" ht="23.25" hidden="1" customHeight="1" x14ac:dyDescent="0.15">
      <c r="A122" s="425"/>
      <c r="B122" s="426"/>
      <c r="C122" s="426"/>
      <c r="D122" s="426"/>
      <c r="E122" s="426"/>
      <c r="F122" s="427"/>
      <c r="G122" s="379" t="s">
        <v>399</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400</v>
      </c>
      <c r="AC123" s="459"/>
      <c r="AD123" s="460"/>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9"/>
      <c r="Z124" s="540"/>
      <c r="AA124" s="541"/>
      <c r="AB124" s="401" t="s">
        <v>11</v>
      </c>
      <c r="AC124" s="402"/>
      <c r="AD124" s="403"/>
      <c r="AE124" s="401" t="s">
        <v>450</v>
      </c>
      <c r="AF124" s="402"/>
      <c r="AG124" s="402"/>
      <c r="AH124" s="403"/>
      <c r="AI124" s="401" t="s">
        <v>446</v>
      </c>
      <c r="AJ124" s="402"/>
      <c r="AK124" s="402"/>
      <c r="AL124" s="403"/>
      <c r="AM124" s="401" t="s">
        <v>441</v>
      </c>
      <c r="AN124" s="402"/>
      <c r="AO124" s="402"/>
      <c r="AP124" s="403"/>
      <c r="AQ124" s="577" t="s">
        <v>436</v>
      </c>
      <c r="AR124" s="578"/>
      <c r="AS124" s="578"/>
      <c r="AT124" s="578"/>
      <c r="AU124" s="578"/>
      <c r="AV124" s="578"/>
      <c r="AW124" s="578"/>
      <c r="AX124" s="579"/>
    </row>
    <row r="125" spans="1:50" ht="23.25" hidden="1" customHeight="1" x14ac:dyDescent="0.15">
      <c r="A125" s="425"/>
      <c r="B125" s="426"/>
      <c r="C125" s="426"/>
      <c r="D125" s="426"/>
      <c r="E125" s="426"/>
      <c r="F125" s="427"/>
      <c r="G125" s="379" t="s">
        <v>399</v>
      </c>
      <c r="H125" s="379"/>
      <c r="I125" s="379"/>
      <c r="J125" s="379"/>
      <c r="K125" s="379"/>
      <c r="L125" s="379"/>
      <c r="M125" s="379"/>
      <c r="N125" s="379"/>
      <c r="O125" s="379"/>
      <c r="P125" s="379"/>
      <c r="Q125" s="379"/>
      <c r="R125" s="379"/>
      <c r="S125" s="379"/>
      <c r="T125" s="379"/>
      <c r="U125" s="379"/>
      <c r="V125" s="379"/>
      <c r="W125" s="379"/>
      <c r="X125" s="919"/>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20"/>
      <c r="Y126" s="457" t="s">
        <v>48</v>
      </c>
      <c r="Z126" s="432"/>
      <c r="AA126" s="433"/>
      <c r="AB126" s="458" t="s">
        <v>397</v>
      </c>
      <c r="AC126" s="459"/>
      <c r="AD126" s="460"/>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6"/>
      <c r="Z127" s="917"/>
      <c r="AA127" s="918"/>
      <c r="AB127" s="233" t="s">
        <v>11</v>
      </c>
      <c r="AC127" s="234"/>
      <c r="AD127" s="235"/>
      <c r="AE127" s="401" t="s">
        <v>449</v>
      </c>
      <c r="AF127" s="402"/>
      <c r="AG127" s="402"/>
      <c r="AH127" s="403"/>
      <c r="AI127" s="401" t="s">
        <v>446</v>
      </c>
      <c r="AJ127" s="402"/>
      <c r="AK127" s="402"/>
      <c r="AL127" s="403"/>
      <c r="AM127" s="401" t="s">
        <v>441</v>
      </c>
      <c r="AN127" s="402"/>
      <c r="AO127" s="402"/>
      <c r="AP127" s="403"/>
      <c r="AQ127" s="577" t="s">
        <v>436</v>
      </c>
      <c r="AR127" s="578"/>
      <c r="AS127" s="578"/>
      <c r="AT127" s="578"/>
      <c r="AU127" s="578"/>
      <c r="AV127" s="578"/>
      <c r="AW127" s="578"/>
      <c r="AX127" s="579"/>
    </row>
    <row r="128" spans="1:50" ht="23.25" hidden="1" customHeight="1" x14ac:dyDescent="0.15">
      <c r="A128" s="425"/>
      <c r="B128" s="426"/>
      <c r="C128" s="426"/>
      <c r="D128" s="426"/>
      <c r="E128" s="426"/>
      <c r="F128" s="427"/>
      <c r="G128" s="379" t="s">
        <v>399</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397</v>
      </c>
      <c r="AC129" s="459"/>
      <c r="AD129" s="460"/>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hidden="1" customHeight="1" x14ac:dyDescent="0.15">
      <c r="A130" s="174" t="s">
        <v>471</v>
      </c>
      <c r="B130" s="171"/>
      <c r="C130" s="170" t="s">
        <v>310</v>
      </c>
      <c r="D130" s="171"/>
      <c r="E130" s="155" t="s">
        <v>339</v>
      </c>
      <c r="F130" s="156"/>
      <c r="G130" s="157"/>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hidden="1" customHeight="1" x14ac:dyDescent="0.15">
      <c r="A131" s="175"/>
      <c r="B131" s="172"/>
      <c r="C131" s="166"/>
      <c r="D131" s="172"/>
      <c r="E131" s="160" t="s">
        <v>338</v>
      </c>
      <c r="F131" s="161"/>
      <c r="G131" s="96"/>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hidden="1"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449</v>
      </c>
      <c r="AF132" s="141"/>
      <c r="AG132" s="141"/>
      <c r="AH132" s="141"/>
      <c r="AI132" s="141" t="s">
        <v>446</v>
      </c>
      <c r="AJ132" s="141"/>
      <c r="AK132" s="141"/>
      <c r="AL132" s="141"/>
      <c r="AM132" s="141" t="s">
        <v>441</v>
      </c>
      <c r="AN132" s="141"/>
      <c r="AO132" s="141"/>
      <c r="AP132" s="137"/>
      <c r="AQ132" s="137" t="s">
        <v>306</v>
      </c>
      <c r="AR132" s="138"/>
      <c r="AS132" s="138"/>
      <c r="AT132" s="139"/>
      <c r="AU132" s="182" t="s">
        <v>322</v>
      </c>
      <c r="AV132" s="182"/>
      <c r="AW132" s="182"/>
      <c r="AX132" s="183"/>
    </row>
    <row r="133" spans="1:50" ht="18.75" hidden="1"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c r="AR133" s="185"/>
      <c r="AS133" s="119" t="s">
        <v>307</v>
      </c>
      <c r="AT133" s="120"/>
      <c r="AU133" s="186"/>
      <c r="AV133" s="186"/>
      <c r="AW133" s="119" t="s">
        <v>296</v>
      </c>
      <c r="AX133" s="181"/>
    </row>
    <row r="134" spans="1:50" ht="39.75" hidden="1" customHeight="1" x14ac:dyDescent="0.15">
      <c r="A134" s="175"/>
      <c r="B134" s="172"/>
      <c r="C134" s="166"/>
      <c r="D134" s="172"/>
      <c r="E134" s="166"/>
      <c r="F134" s="167"/>
      <c r="G134" s="90"/>
      <c r="H134" s="91"/>
      <c r="I134" s="91"/>
      <c r="J134" s="91"/>
      <c r="K134" s="91"/>
      <c r="L134" s="91"/>
      <c r="M134" s="91"/>
      <c r="N134" s="91"/>
      <c r="O134" s="91"/>
      <c r="P134" s="91"/>
      <c r="Q134" s="91"/>
      <c r="R134" s="91"/>
      <c r="S134" s="91"/>
      <c r="T134" s="91"/>
      <c r="U134" s="91"/>
      <c r="V134" s="91"/>
      <c r="W134" s="91"/>
      <c r="X134" s="92"/>
      <c r="Y134" s="187" t="s">
        <v>321</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row>
    <row r="135" spans="1:50" ht="39.75" hidden="1"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449</v>
      </c>
      <c r="AF136" s="141"/>
      <c r="AG136" s="141"/>
      <c r="AH136" s="141"/>
      <c r="AI136" s="141" t="s">
        <v>446</v>
      </c>
      <c r="AJ136" s="141"/>
      <c r="AK136" s="141"/>
      <c r="AL136" s="141"/>
      <c r="AM136" s="141" t="s">
        <v>441</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449</v>
      </c>
      <c r="AF140" s="141"/>
      <c r="AG140" s="141"/>
      <c r="AH140" s="141"/>
      <c r="AI140" s="141" t="s">
        <v>446</v>
      </c>
      <c r="AJ140" s="141"/>
      <c r="AK140" s="141"/>
      <c r="AL140" s="141"/>
      <c r="AM140" s="141" t="s">
        <v>441</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449</v>
      </c>
      <c r="AF144" s="141"/>
      <c r="AG144" s="141"/>
      <c r="AH144" s="141"/>
      <c r="AI144" s="141" t="s">
        <v>446</v>
      </c>
      <c r="AJ144" s="141"/>
      <c r="AK144" s="141"/>
      <c r="AL144" s="141"/>
      <c r="AM144" s="141" t="s">
        <v>441</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449</v>
      </c>
      <c r="AF148" s="141"/>
      <c r="AG148" s="141"/>
      <c r="AH148" s="141"/>
      <c r="AI148" s="141" t="s">
        <v>446</v>
      </c>
      <c r="AJ148" s="141"/>
      <c r="AK148" s="141"/>
      <c r="AL148" s="141"/>
      <c r="AM148" s="141" t="s">
        <v>441</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375</v>
      </c>
      <c r="R152" s="116"/>
      <c r="S152" s="116"/>
      <c r="T152" s="116"/>
      <c r="U152" s="116"/>
      <c r="V152" s="116"/>
      <c r="W152" s="116"/>
      <c r="X152" s="116"/>
      <c r="Y152" s="116"/>
      <c r="Z152" s="116"/>
      <c r="AA152" s="116"/>
      <c r="AB152" s="115" t="s">
        <v>376</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375</v>
      </c>
      <c r="R159" s="116"/>
      <c r="S159" s="116"/>
      <c r="T159" s="116"/>
      <c r="U159" s="116"/>
      <c r="V159" s="116"/>
      <c r="W159" s="116"/>
      <c r="X159" s="116"/>
      <c r="Y159" s="116"/>
      <c r="Z159" s="116"/>
      <c r="AA159" s="116"/>
      <c r="AB159" s="115" t="s">
        <v>376</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375</v>
      </c>
      <c r="R166" s="116"/>
      <c r="S166" s="116"/>
      <c r="T166" s="116"/>
      <c r="U166" s="116"/>
      <c r="V166" s="116"/>
      <c r="W166" s="116"/>
      <c r="X166" s="116"/>
      <c r="Y166" s="116"/>
      <c r="Z166" s="116"/>
      <c r="AA166" s="116"/>
      <c r="AB166" s="115" t="s">
        <v>376</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375</v>
      </c>
      <c r="R173" s="116"/>
      <c r="S173" s="116"/>
      <c r="T173" s="116"/>
      <c r="U173" s="116"/>
      <c r="V173" s="116"/>
      <c r="W173" s="116"/>
      <c r="X173" s="116"/>
      <c r="Y173" s="116"/>
      <c r="Z173" s="116"/>
      <c r="AA173" s="116"/>
      <c r="AB173" s="115" t="s">
        <v>376</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375</v>
      </c>
      <c r="R180" s="116"/>
      <c r="S180" s="116"/>
      <c r="T180" s="116"/>
      <c r="U180" s="116"/>
      <c r="V180" s="116"/>
      <c r="W180" s="116"/>
      <c r="X180" s="116"/>
      <c r="Y180" s="116"/>
      <c r="Z180" s="116"/>
      <c r="AA180" s="116"/>
      <c r="AB180" s="115" t="s">
        <v>376</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hidden="1" customHeight="1" x14ac:dyDescent="0.15">
      <c r="A187" s="175"/>
      <c r="B187" s="172"/>
      <c r="C187" s="166"/>
      <c r="D187" s="172"/>
      <c r="E187" s="108" t="s">
        <v>341</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hidden="1" customHeight="1" x14ac:dyDescent="0.15">
      <c r="A188" s="175"/>
      <c r="B188" s="172"/>
      <c r="C188" s="166"/>
      <c r="D188" s="172"/>
      <c r="E188" s="11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hidden="1"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449</v>
      </c>
      <c r="AF192" s="141"/>
      <c r="AG192" s="141"/>
      <c r="AH192" s="141"/>
      <c r="AI192" s="141" t="s">
        <v>446</v>
      </c>
      <c r="AJ192" s="141"/>
      <c r="AK192" s="141"/>
      <c r="AL192" s="141"/>
      <c r="AM192" s="141" t="s">
        <v>441</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450</v>
      </c>
      <c r="AF196" s="141"/>
      <c r="AG196" s="141"/>
      <c r="AH196" s="141"/>
      <c r="AI196" s="141" t="s">
        <v>446</v>
      </c>
      <c r="AJ196" s="141"/>
      <c r="AK196" s="141"/>
      <c r="AL196" s="141"/>
      <c r="AM196" s="141" t="s">
        <v>441</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449</v>
      </c>
      <c r="AF200" s="141"/>
      <c r="AG200" s="141"/>
      <c r="AH200" s="141"/>
      <c r="AI200" s="141" t="s">
        <v>446</v>
      </c>
      <c r="AJ200" s="141"/>
      <c r="AK200" s="141"/>
      <c r="AL200" s="141"/>
      <c r="AM200" s="141" t="s">
        <v>441</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449</v>
      </c>
      <c r="AF204" s="141"/>
      <c r="AG204" s="141"/>
      <c r="AH204" s="141"/>
      <c r="AI204" s="141" t="s">
        <v>446</v>
      </c>
      <c r="AJ204" s="141"/>
      <c r="AK204" s="141"/>
      <c r="AL204" s="141"/>
      <c r="AM204" s="141" t="s">
        <v>441</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449</v>
      </c>
      <c r="AF208" s="141"/>
      <c r="AG208" s="141"/>
      <c r="AH208" s="141"/>
      <c r="AI208" s="141" t="s">
        <v>446</v>
      </c>
      <c r="AJ208" s="141"/>
      <c r="AK208" s="141"/>
      <c r="AL208" s="141"/>
      <c r="AM208" s="141" t="s">
        <v>441</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375</v>
      </c>
      <c r="R212" s="116"/>
      <c r="S212" s="116"/>
      <c r="T212" s="116"/>
      <c r="U212" s="116"/>
      <c r="V212" s="116"/>
      <c r="W212" s="116"/>
      <c r="X212" s="116"/>
      <c r="Y212" s="116"/>
      <c r="Z212" s="116"/>
      <c r="AA212" s="116"/>
      <c r="AB212" s="115" t="s">
        <v>376</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375</v>
      </c>
      <c r="R219" s="116"/>
      <c r="S219" s="116"/>
      <c r="T219" s="116"/>
      <c r="U219" s="116"/>
      <c r="V219" s="116"/>
      <c r="W219" s="116"/>
      <c r="X219" s="116"/>
      <c r="Y219" s="116"/>
      <c r="Z219" s="116"/>
      <c r="AA219" s="116"/>
      <c r="AB219" s="115" t="s">
        <v>376</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375</v>
      </c>
      <c r="R226" s="116"/>
      <c r="S226" s="116"/>
      <c r="T226" s="116"/>
      <c r="U226" s="116"/>
      <c r="V226" s="116"/>
      <c r="W226" s="116"/>
      <c r="X226" s="116"/>
      <c r="Y226" s="116"/>
      <c r="Z226" s="116"/>
      <c r="AA226" s="116"/>
      <c r="AB226" s="115" t="s">
        <v>376</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375</v>
      </c>
      <c r="R233" s="116"/>
      <c r="S233" s="116"/>
      <c r="T233" s="116"/>
      <c r="U233" s="116"/>
      <c r="V233" s="116"/>
      <c r="W233" s="116"/>
      <c r="X233" s="116"/>
      <c r="Y233" s="116"/>
      <c r="Z233" s="116"/>
      <c r="AA233" s="116"/>
      <c r="AB233" s="115" t="s">
        <v>376</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375</v>
      </c>
      <c r="R240" s="116"/>
      <c r="S240" s="116"/>
      <c r="T240" s="116"/>
      <c r="U240" s="116"/>
      <c r="V240" s="116"/>
      <c r="W240" s="116"/>
      <c r="X240" s="116"/>
      <c r="Y240" s="116"/>
      <c r="Z240" s="116"/>
      <c r="AA240" s="116"/>
      <c r="AB240" s="115" t="s">
        <v>376</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341</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449</v>
      </c>
      <c r="AF252" s="141"/>
      <c r="AG252" s="141"/>
      <c r="AH252" s="141"/>
      <c r="AI252" s="141" t="s">
        <v>446</v>
      </c>
      <c r="AJ252" s="141"/>
      <c r="AK252" s="141"/>
      <c r="AL252" s="141"/>
      <c r="AM252" s="141" t="s">
        <v>441</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449</v>
      </c>
      <c r="AF256" s="141"/>
      <c r="AG256" s="141"/>
      <c r="AH256" s="141"/>
      <c r="AI256" s="141" t="s">
        <v>446</v>
      </c>
      <c r="AJ256" s="141"/>
      <c r="AK256" s="141"/>
      <c r="AL256" s="141"/>
      <c r="AM256" s="141" t="s">
        <v>442</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449</v>
      </c>
      <c r="AF260" s="141"/>
      <c r="AG260" s="141"/>
      <c r="AH260" s="141"/>
      <c r="AI260" s="141" t="s">
        <v>446</v>
      </c>
      <c r="AJ260" s="141"/>
      <c r="AK260" s="141"/>
      <c r="AL260" s="141"/>
      <c r="AM260" s="141" t="s">
        <v>442</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449</v>
      </c>
      <c r="AF264" s="203"/>
      <c r="AG264" s="203"/>
      <c r="AH264" s="203"/>
      <c r="AI264" s="203" t="s">
        <v>446</v>
      </c>
      <c r="AJ264" s="203"/>
      <c r="AK264" s="203"/>
      <c r="AL264" s="203"/>
      <c r="AM264" s="203" t="s">
        <v>441</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450</v>
      </c>
      <c r="AF268" s="141"/>
      <c r="AG268" s="141"/>
      <c r="AH268" s="141"/>
      <c r="AI268" s="141" t="s">
        <v>446</v>
      </c>
      <c r="AJ268" s="141"/>
      <c r="AK268" s="141"/>
      <c r="AL268" s="141"/>
      <c r="AM268" s="141" t="s">
        <v>441</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375</v>
      </c>
      <c r="R272" s="116"/>
      <c r="S272" s="116"/>
      <c r="T272" s="116"/>
      <c r="U272" s="116"/>
      <c r="V272" s="116"/>
      <c r="W272" s="116"/>
      <c r="X272" s="116"/>
      <c r="Y272" s="116"/>
      <c r="Z272" s="116"/>
      <c r="AA272" s="116"/>
      <c r="AB272" s="115" t="s">
        <v>376</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375</v>
      </c>
      <c r="R279" s="116"/>
      <c r="S279" s="116"/>
      <c r="T279" s="116"/>
      <c r="U279" s="116"/>
      <c r="V279" s="116"/>
      <c r="W279" s="116"/>
      <c r="X279" s="116"/>
      <c r="Y279" s="116"/>
      <c r="Z279" s="116"/>
      <c r="AA279" s="116"/>
      <c r="AB279" s="115" t="s">
        <v>376</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375</v>
      </c>
      <c r="R286" s="116"/>
      <c r="S286" s="116"/>
      <c r="T286" s="116"/>
      <c r="U286" s="116"/>
      <c r="V286" s="116"/>
      <c r="W286" s="116"/>
      <c r="X286" s="116"/>
      <c r="Y286" s="116"/>
      <c r="Z286" s="116"/>
      <c r="AA286" s="116"/>
      <c r="AB286" s="115" t="s">
        <v>376</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375</v>
      </c>
      <c r="R293" s="116"/>
      <c r="S293" s="116"/>
      <c r="T293" s="116"/>
      <c r="U293" s="116"/>
      <c r="V293" s="116"/>
      <c r="W293" s="116"/>
      <c r="X293" s="116"/>
      <c r="Y293" s="116"/>
      <c r="Z293" s="116"/>
      <c r="AA293" s="116"/>
      <c r="AB293" s="115" t="s">
        <v>376</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375</v>
      </c>
      <c r="R300" s="116"/>
      <c r="S300" s="116"/>
      <c r="T300" s="116"/>
      <c r="U300" s="116"/>
      <c r="V300" s="116"/>
      <c r="W300" s="116"/>
      <c r="X300" s="116"/>
      <c r="Y300" s="116"/>
      <c r="Z300" s="116"/>
      <c r="AA300" s="116"/>
      <c r="AB300" s="115" t="s">
        <v>376</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341</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449</v>
      </c>
      <c r="AF312" s="141"/>
      <c r="AG312" s="141"/>
      <c r="AH312" s="141"/>
      <c r="AI312" s="141" t="s">
        <v>446</v>
      </c>
      <c r="AJ312" s="141"/>
      <c r="AK312" s="141"/>
      <c r="AL312" s="141"/>
      <c r="AM312" s="141" t="s">
        <v>441</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449</v>
      </c>
      <c r="AF316" s="141"/>
      <c r="AG316" s="141"/>
      <c r="AH316" s="141"/>
      <c r="AI316" s="141" t="s">
        <v>446</v>
      </c>
      <c r="AJ316" s="141"/>
      <c r="AK316" s="141"/>
      <c r="AL316" s="141"/>
      <c r="AM316" s="141" t="s">
        <v>441</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449</v>
      </c>
      <c r="AF320" s="141"/>
      <c r="AG320" s="141"/>
      <c r="AH320" s="141"/>
      <c r="AI320" s="141" t="s">
        <v>446</v>
      </c>
      <c r="AJ320" s="141"/>
      <c r="AK320" s="141"/>
      <c r="AL320" s="141"/>
      <c r="AM320" s="141" t="s">
        <v>442</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449</v>
      </c>
      <c r="AF324" s="141"/>
      <c r="AG324" s="141"/>
      <c r="AH324" s="141"/>
      <c r="AI324" s="141" t="s">
        <v>446</v>
      </c>
      <c r="AJ324" s="141"/>
      <c r="AK324" s="141"/>
      <c r="AL324" s="141"/>
      <c r="AM324" s="141" t="s">
        <v>441</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450</v>
      </c>
      <c r="AF328" s="141"/>
      <c r="AG328" s="141"/>
      <c r="AH328" s="141"/>
      <c r="AI328" s="141" t="s">
        <v>446</v>
      </c>
      <c r="AJ328" s="141"/>
      <c r="AK328" s="141"/>
      <c r="AL328" s="141"/>
      <c r="AM328" s="141" t="s">
        <v>442</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375</v>
      </c>
      <c r="R332" s="116"/>
      <c r="S332" s="116"/>
      <c r="T332" s="116"/>
      <c r="U332" s="116"/>
      <c r="V332" s="116"/>
      <c r="W332" s="116"/>
      <c r="X332" s="116"/>
      <c r="Y332" s="116"/>
      <c r="Z332" s="116"/>
      <c r="AA332" s="116"/>
      <c r="AB332" s="115" t="s">
        <v>376</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375</v>
      </c>
      <c r="R339" s="116"/>
      <c r="S339" s="116"/>
      <c r="T339" s="116"/>
      <c r="U339" s="116"/>
      <c r="V339" s="116"/>
      <c r="W339" s="116"/>
      <c r="X339" s="116"/>
      <c r="Y339" s="116"/>
      <c r="Z339" s="116"/>
      <c r="AA339" s="116"/>
      <c r="AB339" s="115" t="s">
        <v>376</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375</v>
      </c>
      <c r="R346" s="116"/>
      <c r="S346" s="116"/>
      <c r="T346" s="116"/>
      <c r="U346" s="116"/>
      <c r="V346" s="116"/>
      <c r="W346" s="116"/>
      <c r="X346" s="116"/>
      <c r="Y346" s="116"/>
      <c r="Z346" s="116"/>
      <c r="AA346" s="116"/>
      <c r="AB346" s="115" t="s">
        <v>376</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375</v>
      </c>
      <c r="R353" s="116"/>
      <c r="S353" s="116"/>
      <c r="T353" s="116"/>
      <c r="U353" s="116"/>
      <c r="V353" s="116"/>
      <c r="W353" s="116"/>
      <c r="X353" s="116"/>
      <c r="Y353" s="116"/>
      <c r="Z353" s="116"/>
      <c r="AA353" s="116"/>
      <c r="AB353" s="115" t="s">
        <v>376</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375</v>
      </c>
      <c r="R360" s="116"/>
      <c r="S360" s="116"/>
      <c r="T360" s="116"/>
      <c r="U360" s="116"/>
      <c r="V360" s="116"/>
      <c r="W360" s="116"/>
      <c r="X360" s="116"/>
      <c r="Y360" s="116"/>
      <c r="Z360" s="116"/>
      <c r="AA360" s="116"/>
      <c r="AB360" s="115" t="s">
        <v>376</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341</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449</v>
      </c>
      <c r="AF372" s="141"/>
      <c r="AG372" s="141"/>
      <c r="AH372" s="141"/>
      <c r="AI372" s="141" t="s">
        <v>446</v>
      </c>
      <c r="AJ372" s="141"/>
      <c r="AK372" s="141"/>
      <c r="AL372" s="141"/>
      <c r="AM372" s="141" t="s">
        <v>441</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449</v>
      </c>
      <c r="AF376" s="141"/>
      <c r="AG376" s="141"/>
      <c r="AH376" s="141"/>
      <c r="AI376" s="141" t="s">
        <v>446</v>
      </c>
      <c r="AJ376" s="141"/>
      <c r="AK376" s="141"/>
      <c r="AL376" s="141"/>
      <c r="AM376" s="141" t="s">
        <v>441</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449</v>
      </c>
      <c r="AF380" s="141"/>
      <c r="AG380" s="141"/>
      <c r="AH380" s="141"/>
      <c r="AI380" s="141" t="s">
        <v>446</v>
      </c>
      <c r="AJ380" s="141"/>
      <c r="AK380" s="141"/>
      <c r="AL380" s="141"/>
      <c r="AM380" s="141" t="s">
        <v>441</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449</v>
      </c>
      <c r="AF384" s="141"/>
      <c r="AG384" s="141"/>
      <c r="AH384" s="141"/>
      <c r="AI384" s="141" t="s">
        <v>446</v>
      </c>
      <c r="AJ384" s="141"/>
      <c r="AK384" s="141"/>
      <c r="AL384" s="141"/>
      <c r="AM384" s="141" t="s">
        <v>441</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449</v>
      </c>
      <c r="AF388" s="141"/>
      <c r="AG388" s="141"/>
      <c r="AH388" s="141"/>
      <c r="AI388" s="141" t="s">
        <v>446</v>
      </c>
      <c r="AJ388" s="141"/>
      <c r="AK388" s="141"/>
      <c r="AL388" s="141"/>
      <c r="AM388" s="141" t="s">
        <v>441</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375</v>
      </c>
      <c r="R392" s="116"/>
      <c r="S392" s="116"/>
      <c r="T392" s="116"/>
      <c r="U392" s="116"/>
      <c r="V392" s="116"/>
      <c r="W392" s="116"/>
      <c r="X392" s="116"/>
      <c r="Y392" s="116"/>
      <c r="Z392" s="116"/>
      <c r="AA392" s="116"/>
      <c r="AB392" s="115" t="s">
        <v>376</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375</v>
      </c>
      <c r="R399" s="116"/>
      <c r="S399" s="116"/>
      <c r="T399" s="116"/>
      <c r="U399" s="116"/>
      <c r="V399" s="116"/>
      <c r="W399" s="116"/>
      <c r="X399" s="116"/>
      <c r="Y399" s="116"/>
      <c r="Z399" s="116"/>
      <c r="AA399" s="116"/>
      <c r="AB399" s="115" t="s">
        <v>376</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375</v>
      </c>
      <c r="R406" s="116"/>
      <c r="S406" s="116"/>
      <c r="T406" s="116"/>
      <c r="U406" s="116"/>
      <c r="V406" s="116"/>
      <c r="W406" s="116"/>
      <c r="X406" s="116"/>
      <c r="Y406" s="116"/>
      <c r="Z406" s="116"/>
      <c r="AA406" s="116"/>
      <c r="AB406" s="115" t="s">
        <v>376</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375</v>
      </c>
      <c r="R413" s="116"/>
      <c r="S413" s="116"/>
      <c r="T413" s="116"/>
      <c r="U413" s="116"/>
      <c r="V413" s="116"/>
      <c r="W413" s="116"/>
      <c r="X413" s="116"/>
      <c r="Y413" s="116"/>
      <c r="Z413" s="116"/>
      <c r="AA413" s="116"/>
      <c r="AB413" s="115" t="s">
        <v>376</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375</v>
      </c>
      <c r="R420" s="116"/>
      <c r="S420" s="116"/>
      <c r="T420" s="116"/>
      <c r="U420" s="116"/>
      <c r="V420" s="116"/>
      <c r="W420" s="116"/>
      <c r="X420" s="116"/>
      <c r="Y420" s="116"/>
      <c r="Z420" s="116"/>
      <c r="AA420" s="116"/>
      <c r="AB420" s="115" t="s">
        <v>376</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341</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467</v>
      </c>
      <c r="D430" s="921"/>
      <c r="E430" s="160" t="s">
        <v>459</v>
      </c>
      <c r="F430" s="888"/>
      <c r="G430" s="889" t="s">
        <v>326</v>
      </c>
      <c r="H430" s="109"/>
      <c r="I430" s="109"/>
      <c r="J430" s="890"/>
      <c r="K430" s="891"/>
      <c r="L430" s="891"/>
      <c r="M430" s="891"/>
      <c r="N430" s="891"/>
      <c r="O430" s="891"/>
      <c r="P430" s="891"/>
      <c r="Q430" s="891"/>
      <c r="R430" s="891"/>
      <c r="S430" s="891"/>
      <c r="T430" s="892"/>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3"/>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442</v>
      </c>
      <c r="AJ431" s="203"/>
      <c r="AK431" s="203"/>
      <c r="AL431" s="145"/>
      <c r="AM431" s="203" t="s">
        <v>437</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5" t="s">
        <v>297</v>
      </c>
      <c r="AC435" s="565"/>
      <c r="AD435" s="565"/>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441</v>
      </c>
      <c r="AJ436" s="203"/>
      <c r="AK436" s="203"/>
      <c r="AL436" s="145"/>
      <c r="AM436" s="203" t="s">
        <v>437</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5" t="s">
        <v>297</v>
      </c>
      <c r="AC440" s="565"/>
      <c r="AD440" s="565"/>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441</v>
      </c>
      <c r="AJ441" s="203"/>
      <c r="AK441" s="203"/>
      <c r="AL441" s="145"/>
      <c r="AM441" s="203" t="s">
        <v>433</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5" t="s">
        <v>297</v>
      </c>
      <c r="AC445" s="565"/>
      <c r="AD445" s="565"/>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441</v>
      </c>
      <c r="AJ446" s="203"/>
      <c r="AK446" s="203"/>
      <c r="AL446" s="145"/>
      <c r="AM446" s="203" t="s">
        <v>438</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5" t="s">
        <v>297</v>
      </c>
      <c r="AC450" s="565"/>
      <c r="AD450" s="565"/>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441</v>
      </c>
      <c r="AJ451" s="203"/>
      <c r="AK451" s="203"/>
      <c r="AL451" s="145"/>
      <c r="AM451" s="203" t="s">
        <v>437</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5" t="s">
        <v>297</v>
      </c>
      <c r="AC455" s="565"/>
      <c r="AD455" s="565"/>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441</v>
      </c>
      <c r="AJ456" s="203"/>
      <c r="AK456" s="203"/>
      <c r="AL456" s="145"/>
      <c r="AM456" s="203" t="s">
        <v>437</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5" t="s">
        <v>14</v>
      </c>
      <c r="AC460" s="565"/>
      <c r="AD460" s="565"/>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441</v>
      </c>
      <c r="AJ461" s="203"/>
      <c r="AK461" s="203"/>
      <c r="AL461" s="145"/>
      <c r="AM461" s="203" t="s">
        <v>439</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5" t="s">
        <v>14</v>
      </c>
      <c r="AC465" s="565"/>
      <c r="AD465" s="565"/>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441</v>
      </c>
      <c r="AJ466" s="203"/>
      <c r="AK466" s="203"/>
      <c r="AL466" s="145"/>
      <c r="AM466" s="203" t="s">
        <v>437</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5" t="s">
        <v>14</v>
      </c>
      <c r="AC470" s="565"/>
      <c r="AD470" s="565"/>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441</v>
      </c>
      <c r="AJ471" s="203"/>
      <c r="AK471" s="203"/>
      <c r="AL471" s="145"/>
      <c r="AM471" s="203" t="s">
        <v>433</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5" t="s">
        <v>14</v>
      </c>
      <c r="AC475" s="565"/>
      <c r="AD475" s="565"/>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441</v>
      </c>
      <c r="AJ476" s="203"/>
      <c r="AK476" s="203"/>
      <c r="AL476" s="145"/>
      <c r="AM476" s="203" t="s">
        <v>437</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5" t="s">
        <v>14</v>
      </c>
      <c r="AC480" s="565"/>
      <c r="AD480" s="565"/>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473</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468</v>
      </c>
      <c r="F484" s="161"/>
      <c r="G484" s="889" t="s">
        <v>326</v>
      </c>
      <c r="H484" s="109"/>
      <c r="I484" s="109"/>
      <c r="J484" s="890"/>
      <c r="K484" s="891"/>
      <c r="L484" s="891"/>
      <c r="M484" s="891"/>
      <c r="N484" s="891"/>
      <c r="O484" s="891"/>
      <c r="P484" s="891"/>
      <c r="Q484" s="891"/>
      <c r="R484" s="891"/>
      <c r="S484" s="891"/>
      <c r="T484" s="892"/>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3"/>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442</v>
      </c>
      <c r="AJ485" s="203"/>
      <c r="AK485" s="203"/>
      <c r="AL485" s="145"/>
      <c r="AM485" s="203" t="s">
        <v>439</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5" t="s">
        <v>297</v>
      </c>
      <c r="AC489" s="565"/>
      <c r="AD489" s="565"/>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441</v>
      </c>
      <c r="AJ490" s="203"/>
      <c r="AK490" s="203"/>
      <c r="AL490" s="145"/>
      <c r="AM490" s="203" t="s">
        <v>439</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5" t="s">
        <v>297</v>
      </c>
      <c r="AC494" s="565"/>
      <c r="AD494" s="565"/>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441</v>
      </c>
      <c r="AJ495" s="203"/>
      <c r="AK495" s="203"/>
      <c r="AL495" s="145"/>
      <c r="AM495" s="203" t="s">
        <v>437</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5" t="s">
        <v>297</v>
      </c>
      <c r="AC499" s="565"/>
      <c r="AD499" s="565"/>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441</v>
      </c>
      <c r="AJ500" s="203"/>
      <c r="AK500" s="203"/>
      <c r="AL500" s="145"/>
      <c r="AM500" s="203" t="s">
        <v>438</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5" t="s">
        <v>297</v>
      </c>
      <c r="AC504" s="565"/>
      <c r="AD504" s="565"/>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441</v>
      </c>
      <c r="AJ505" s="203"/>
      <c r="AK505" s="203"/>
      <c r="AL505" s="145"/>
      <c r="AM505" s="203" t="s">
        <v>439</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5" t="s">
        <v>297</v>
      </c>
      <c r="AC509" s="565"/>
      <c r="AD509" s="565"/>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441</v>
      </c>
      <c r="AJ510" s="203"/>
      <c r="AK510" s="203"/>
      <c r="AL510" s="145"/>
      <c r="AM510" s="203" t="s">
        <v>437</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5" t="s">
        <v>14</v>
      </c>
      <c r="AC514" s="565"/>
      <c r="AD514" s="565"/>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442</v>
      </c>
      <c r="AJ515" s="203"/>
      <c r="AK515" s="203"/>
      <c r="AL515" s="145"/>
      <c r="AM515" s="203" t="s">
        <v>437</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5" t="s">
        <v>14</v>
      </c>
      <c r="AC519" s="565"/>
      <c r="AD519" s="565"/>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442</v>
      </c>
      <c r="AJ520" s="203"/>
      <c r="AK520" s="203"/>
      <c r="AL520" s="145"/>
      <c r="AM520" s="203" t="s">
        <v>437</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5" t="s">
        <v>14</v>
      </c>
      <c r="AC524" s="565"/>
      <c r="AD524" s="565"/>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441</v>
      </c>
      <c r="AJ525" s="203"/>
      <c r="AK525" s="203"/>
      <c r="AL525" s="145"/>
      <c r="AM525" s="203" t="s">
        <v>433</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5" t="s">
        <v>14</v>
      </c>
      <c r="AC529" s="565"/>
      <c r="AD529" s="565"/>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441</v>
      </c>
      <c r="AJ530" s="203"/>
      <c r="AK530" s="203"/>
      <c r="AL530" s="145"/>
      <c r="AM530" s="203" t="s">
        <v>437</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5" t="s">
        <v>14</v>
      </c>
      <c r="AC534" s="565"/>
      <c r="AD534" s="565"/>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474</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469</v>
      </c>
      <c r="F538" s="161"/>
      <c r="G538" s="889" t="s">
        <v>326</v>
      </c>
      <c r="H538" s="109"/>
      <c r="I538" s="109"/>
      <c r="J538" s="890"/>
      <c r="K538" s="891"/>
      <c r="L538" s="891"/>
      <c r="M538" s="891"/>
      <c r="N538" s="891"/>
      <c r="O538" s="891"/>
      <c r="P538" s="891"/>
      <c r="Q538" s="891"/>
      <c r="R538" s="891"/>
      <c r="S538" s="891"/>
      <c r="T538" s="892"/>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3"/>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442</v>
      </c>
      <c r="AJ539" s="203"/>
      <c r="AK539" s="203"/>
      <c r="AL539" s="145"/>
      <c r="AM539" s="203" t="s">
        <v>437</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5" t="s">
        <v>297</v>
      </c>
      <c r="AC543" s="565"/>
      <c r="AD543" s="565"/>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441</v>
      </c>
      <c r="AJ544" s="203"/>
      <c r="AK544" s="203"/>
      <c r="AL544" s="145"/>
      <c r="AM544" s="203" t="s">
        <v>439</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5" t="s">
        <v>297</v>
      </c>
      <c r="AC548" s="565"/>
      <c r="AD548" s="565"/>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441</v>
      </c>
      <c r="AJ549" s="203"/>
      <c r="AK549" s="203"/>
      <c r="AL549" s="145"/>
      <c r="AM549" s="203" t="s">
        <v>433</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5" t="s">
        <v>297</v>
      </c>
      <c r="AC553" s="565"/>
      <c r="AD553" s="565"/>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441</v>
      </c>
      <c r="AJ554" s="203"/>
      <c r="AK554" s="203"/>
      <c r="AL554" s="145"/>
      <c r="AM554" s="203" t="s">
        <v>433</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5" t="s">
        <v>297</v>
      </c>
      <c r="AC558" s="565"/>
      <c r="AD558" s="565"/>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441</v>
      </c>
      <c r="AJ559" s="203"/>
      <c r="AK559" s="203"/>
      <c r="AL559" s="145"/>
      <c r="AM559" s="203" t="s">
        <v>437</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5" t="s">
        <v>297</v>
      </c>
      <c r="AC563" s="565"/>
      <c r="AD563" s="565"/>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441</v>
      </c>
      <c r="AJ564" s="203"/>
      <c r="AK564" s="203"/>
      <c r="AL564" s="145"/>
      <c r="AM564" s="203" t="s">
        <v>433</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5" t="s">
        <v>14</v>
      </c>
      <c r="AC568" s="565"/>
      <c r="AD568" s="565"/>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442</v>
      </c>
      <c r="AJ569" s="203"/>
      <c r="AK569" s="203"/>
      <c r="AL569" s="145"/>
      <c r="AM569" s="203" t="s">
        <v>433</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5" t="s">
        <v>14</v>
      </c>
      <c r="AC573" s="565"/>
      <c r="AD573" s="565"/>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441</v>
      </c>
      <c r="AJ574" s="203"/>
      <c r="AK574" s="203"/>
      <c r="AL574" s="145"/>
      <c r="AM574" s="203" t="s">
        <v>433</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5" t="s">
        <v>14</v>
      </c>
      <c r="AC578" s="565"/>
      <c r="AD578" s="565"/>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441</v>
      </c>
      <c r="AJ579" s="203"/>
      <c r="AK579" s="203"/>
      <c r="AL579" s="145"/>
      <c r="AM579" s="203" t="s">
        <v>433</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5" t="s">
        <v>14</v>
      </c>
      <c r="AC583" s="565"/>
      <c r="AD583" s="565"/>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441</v>
      </c>
      <c r="AJ584" s="203"/>
      <c r="AK584" s="203"/>
      <c r="AL584" s="145"/>
      <c r="AM584" s="203" t="s">
        <v>437</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5" t="s">
        <v>14</v>
      </c>
      <c r="AC588" s="565"/>
      <c r="AD588" s="565"/>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474</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468</v>
      </c>
      <c r="F592" s="161"/>
      <c r="G592" s="889" t="s">
        <v>326</v>
      </c>
      <c r="H592" s="109"/>
      <c r="I592" s="109"/>
      <c r="J592" s="890"/>
      <c r="K592" s="891"/>
      <c r="L592" s="891"/>
      <c r="M592" s="891"/>
      <c r="N592" s="891"/>
      <c r="O592" s="891"/>
      <c r="P592" s="891"/>
      <c r="Q592" s="891"/>
      <c r="R592" s="891"/>
      <c r="S592" s="891"/>
      <c r="T592" s="892"/>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3"/>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441</v>
      </c>
      <c r="AJ593" s="203"/>
      <c r="AK593" s="203"/>
      <c r="AL593" s="145"/>
      <c r="AM593" s="203" t="s">
        <v>433</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5" t="s">
        <v>297</v>
      </c>
      <c r="AC597" s="565"/>
      <c r="AD597" s="565"/>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442</v>
      </c>
      <c r="AJ598" s="203"/>
      <c r="AK598" s="203"/>
      <c r="AL598" s="145"/>
      <c r="AM598" s="203" t="s">
        <v>438</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5" t="s">
        <v>297</v>
      </c>
      <c r="AC602" s="565"/>
      <c r="AD602" s="565"/>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441</v>
      </c>
      <c r="AJ603" s="203"/>
      <c r="AK603" s="203"/>
      <c r="AL603" s="145"/>
      <c r="AM603" s="203" t="s">
        <v>433</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5" t="s">
        <v>297</v>
      </c>
      <c r="AC607" s="565"/>
      <c r="AD607" s="565"/>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441</v>
      </c>
      <c r="AJ608" s="203"/>
      <c r="AK608" s="203"/>
      <c r="AL608" s="145"/>
      <c r="AM608" s="203" t="s">
        <v>433</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5" t="s">
        <v>297</v>
      </c>
      <c r="AC612" s="565"/>
      <c r="AD612" s="565"/>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441</v>
      </c>
      <c r="AJ613" s="203"/>
      <c r="AK613" s="203"/>
      <c r="AL613" s="145"/>
      <c r="AM613" s="203" t="s">
        <v>437</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5" t="s">
        <v>297</v>
      </c>
      <c r="AC617" s="565"/>
      <c r="AD617" s="565"/>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441</v>
      </c>
      <c r="AJ618" s="203"/>
      <c r="AK618" s="203"/>
      <c r="AL618" s="145"/>
      <c r="AM618" s="203" t="s">
        <v>437</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5" t="s">
        <v>14</v>
      </c>
      <c r="AC622" s="565"/>
      <c r="AD622" s="565"/>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441</v>
      </c>
      <c r="AJ623" s="203"/>
      <c r="AK623" s="203"/>
      <c r="AL623" s="145"/>
      <c r="AM623" s="203" t="s">
        <v>438</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5" t="s">
        <v>14</v>
      </c>
      <c r="AC627" s="565"/>
      <c r="AD627" s="565"/>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441</v>
      </c>
      <c r="AJ628" s="203"/>
      <c r="AK628" s="203"/>
      <c r="AL628" s="145"/>
      <c r="AM628" s="203" t="s">
        <v>437</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5" t="s">
        <v>14</v>
      </c>
      <c r="AC632" s="565"/>
      <c r="AD632" s="565"/>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441</v>
      </c>
      <c r="AJ633" s="203"/>
      <c r="AK633" s="203"/>
      <c r="AL633" s="145"/>
      <c r="AM633" s="203" t="s">
        <v>433</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5" t="s">
        <v>14</v>
      </c>
      <c r="AC637" s="565"/>
      <c r="AD637" s="565"/>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441</v>
      </c>
      <c r="AJ638" s="203"/>
      <c r="AK638" s="203"/>
      <c r="AL638" s="145"/>
      <c r="AM638" s="203" t="s">
        <v>437</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5" t="s">
        <v>14</v>
      </c>
      <c r="AC642" s="565"/>
      <c r="AD642" s="565"/>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474</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469</v>
      </c>
      <c r="F646" s="161"/>
      <c r="G646" s="889" t="s">
        <v>326</v>
      </c>
      <c r="H646" s="109"/>
      <c r="I646" s="109"/>
      <c r="J646" s="890"/>
      <c r="K646" s="891"/>
      <c r="L646" s="891"/>
      <c r="M646" s="891"/>
      <c r="N646" s="891"/>
      <c r="O646" s="891"/>
      <c r="P646" s="891"/>
      <c r="Q646" s="891"/>
      <c r="R646" s="891"/>
      <c r="S646" s="891"/>
      <c r="T646" s="892"/>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3"/>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442</v>
      </c>
      <c r="AJ647" s="203"/>
      <c r="AK647" s="203"/>
      <c r="AL647" s="145"/>
      <c r="AM647" s="203" t="s">
        <v>433</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5" t="s">
        <v>297</v>
      </c>
      <c r="AC651" s="565"/>
      <c r="AD651" s="565"/>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441</v>
      </c>
      <c r="AJ652" s="203"/>
      <c r="AK652" s="203"/>
      <c r="AL652" s="145"/>
      <c r="AM652" s="203" t="s">
        <v>433</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5" t="s">
        <v>297</v>
      </c>
      <c r="AC656" s="565"/>
      <c r="AD656" s="565"/>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441</v>
      </c>
      <c r="AJ657" s="203"/>
      <c r="AK657" s="203"/>
      <c r="AL657" s="145"/>
      <c r="AM657" s="203" t="s">
        <v>437</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5" t="s">
        <v>297</v>
      </c>
      <c r="AC661" s="565"/>
      <c r="AD661" s="565"/>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441</v>
      </c>
      <c r="AJ662" s="203"/>
      <c r="AK662" s="203"/>
      <c r="AL662" s="145"/>
      <c r="AM662" s="203" t="s">
        <v>433</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5" t="s">
        <v>297</v>
      </c>
      <c r="AC666" s="565"/>
      <c r="AD666" s="565"/>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441</v>
      </c>
      <c r="AJ667" s="203"/>
      <c r="AK667" s="203"/>
      <c r="AL667" s="145"/>
      <c r="AM667" s="203" t="s">
        <v>433</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5" t="s">
        <v>297</v>
      </c>
      <c r="AC671" s="565"/>
      <c r="AD671" s="565"/>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442</v>
      </c>
      <c r="AJ672" s="203"/>
      <c r="AK672" s="203"/>
      <c r="AL672" s="145"/>
      <c r="AM672" s="203" t="s">
        <v>433</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5" t="s">
        <v>14</v>
      </c>
      <c r="AC676" s="565"/>
      <c r="AD676" s="565"/>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441</v>
      </c>
      <c r="AJ677" s="203"/>
      <c r="AK677" s="203"/>
      <c r="AL677" s="145"/>
      <c r="AM677" s="203" t="s">
        <v>439</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5" t="s">
        <v>14</v>
      </c>
      <c r="AC681" s="565"/>
      <c r="AD681" s="565"/>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442</v>
      </c>
      <c r="AJ682" s="203"/>
      <c r="AK682" s="203"/>
      <c r="AL682" s="145"/>
      <c r="AM682" s="203" t="s">
        <v>437</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5" t="s">
        <v>14</v>
      </c>
      <c r="AC686" s="565"/>
      <c r="AD686" s="565"/>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441</v>
      </c>
      <c r="AJ687" s="203"/>
      <c r="AK687" s="203"/>
      <c r="AL687" s="145"/>
      <c r="AM687" s="203" t="s">
        <v>433</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5" t="s">
        <v>14</v>
      </c>
      <c r="AC691" s="565"/>
      <c r="AD691" s="565"/>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441</v>
      </c>
      <c r="AJ692" s="203"/>
      <c r="AK692" s="203"/>
      <c r="AL692" s="145"/>
      <c r="AM692" s="203" t="s">
        <v>438</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5" t="s">
        <v>14</v>
      </c>
      <c r="AC696" s="565"/>
      <c r="AD696" s="565"/>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474</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7" t="s">
        <v>46</v>
      </c>
      <c r="B700" s="898"/>
      <c r="C700" s="898"/>
      <c r="D700" s="898"/>
      <c r="E700" s="898"/>
      <c r="F700" s="898"/>
      <c r="G700" s="898"/>
      <c r="H700" s="898"/>
      <c r="I700" s="898"/>
      <c r="J700" s="898"/>
      <c r="K700" s="898"/>
      <c r="L700" s="898"/>
      <c r="M700" s="898"/>
      <c r="N700" s="898"/>
      <c r="O700" s="898"/>
      <c r="P700" s="898"/>
      <c r="Q700" s="898"/>
      <c r="R700" s="898"/>
      <c r="S700" s="898"/>
      <c r="T700" s="898"/>
      <c r="U700" s="898"/>
      <c r="V700" s="898"/>
      <c r="W700" s="898"/>
      <c r="X700" s="898"/>
      <c r="Y700" s="898"/>
      <c r="Z700" s="898"/>
      <c r="AA700" s="898"/>
      <c r="AB700" s="898"/>
      <c r="AC700" s="898"/>
      <c r="AD700" s="898"/>
      <c r="AE700" s="898"/>
      <c r="AF700" s="898"/>
      <c r="AG700" s="898"/>
      <c r="AH700" s="898"/>
      <c r="AI700" s="898"/>
      <c r="AJ700" s="898"/>
      <c r="AK700" s="898"/>
      <c r="AL700" s="898"/>
      <c r="AM700" s="898"/>
      <c r="AN700" s="898"/>
      <c r="AO700" s="898"/>
      <c r="AP700" s="898"/>
      <c r="AQ700" s="898"/>
      <c r="AR700" s="898"/>
      <c r="AS700" s="898"/>
      <c r="AT700" s="898"/>
      <c r="AU700" s="898"/>
      <c r="AV700" s="898"/>
      <c r="AW700" s="898"/>
      <c r="AX700" s="899"/>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62.25" customHeight="1" x14ac:dyDescent="0.15">
      <c r="A702" s="860" t="s">
        <v>258</v>
      </c>
      <c r="B702" s="861"/>
      <c r="C702" s="695" t="s">
        <v>259</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31" t="s">
        <v>479</v>
      </c>
      <c r="AE702" s="332"/>
      <c r="AF702" s="332"/>
      <c r="AG702" s="371" t="s">
        <v>624</v>
      </c>
      <c r="AH702" s="372"/>
      <c r="AI702" s="372"/>
      <c r="AJ702" s="372"/>
      <c r="AK702" s="372"/>
      <c r="AL702" s="372"/>
      <c r="AM702" s="372"/>
      <c r="AN702" s="372"/>
      <c r="AO702" s="372"/>
      <c r="AP702" s="372"/>
      <c r="AQ702" s="372"/>
      <c r="AR702" s="372"/>
      <c r="AS702" s="372"/>
      <c r="AT702" s="372"/>
      <c r="AU702" s="372"/>
      <c r="AV702" s="372"/>
      <c r="AW702" s="372"/>
      <c r="AX702" s="373"/>
    </row>
    <row r="703" spans="1:50" ht="83.25" customHeight="1" x14ac:dyDescent="0.15">
      <c r="A703" s="862"/>
      <c r="B703" s="863"/>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479</v>
      </c>
      <c r="AE703" s="315"/>
      <c r="AF703" s="315"/>
      <c r="AG703" s="87" t="s">
        <v>625</v>
      </c>
      <c r="AH703" s="88"/>
      <c r="AI703" s="88"/>
      <c r="AJ703" s="88"/>
      <c r="AK703" s="88"/>
      <c r="AL703" s="88"/>
      <c r="AM703" s="88"/>
      <c r="AN703" s="88"/>
      <c r="AO703" s="88"/>
      <c r="AP703" s="88"/>
      <c r="AQ703" s="88"/>
      <c r="AR703" s="88"/>
      <c r="AS703" s="88"/>
      <c r="AT703" s="88"/>
      <c r="AU703" s="88"/>
      <c r="AV703" s="88"/>
      <c r="AW703" s="88"/>
      <c r="AX703" s="89"/>
    </row>
    <row r="704" spans="1:50" ht="90" customHeight="1" x14ac:dyDescent="0.15">
      <c r="A704" s="864"/>
      <c r="B704" s="865"/>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9" t="s">
        <v>479</v>
      </c>
      <c r="AE704" s="770"/>
      <c r="AF704" s="770"/>
      <c r="AG704" s="153" t="s">
        <v>496</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1" t="s">
        <v>479</v>
      </c>
      <c r="AE705" s="702"/>
      <c r="AF705" s="702"/>
      <c r="AG705" s="111" t="s">
        <v>574</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28"/>
      <c r="B706" s="629"/>
      <c r="C706" s="781"/>
      <c r="D706" s="782"/>
      <c r="E706" s="717" t="s">
        <v>419</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4" t="s">
        <v>497</v>
      </c>
      <c r="AE706" s="315"/>
      <c r="AF706" s="650"/>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28"/>
      <c r="B707" s="629"/>
      <c r="C707" s="783"/>
      <c r="D707" s="784"/>
      <c r="E707" s="720" t="s">
        <v>360</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1" t="s">
        <v>498</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499</v>
      </c>
      <c r="AE708" s="591"/>
      <c r="AF708" s="591"/>
      <c r="AG708" s="729" t="s">
        <v>500</v>
      </c>
      <c r="AH708" s="730"/>
      <c r="AI708" s="730"/>
      <c r="AJ708" s="730"/>
      <c r="AK708" s="730"/>
      <c r="AL708" s="730"/>
      <c r="AM708" s="730"/>
      <c r="AN708" s="730"/>
      <c r="AO708" s="730"/>
      <c r="AP708" s="730"/>
      <c r="AQ708" s="730"/>
      <c r="AR708" s="730"/>
      <c r="AS708" s="730"/>
      <c r="AT708" s="730"/>
      <c r="AU708" s="730"/>
      <c r="AV708" s="730"/>
      <c r="AW708" s="730"/>
      <c r="AX708" s="731"/>
    </row>
    <row r="709" spans="1:50" ht="26.25" customHeight="1" x14ac:dyDescent="0.15">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499</v>
      </c>
      <c r="AE709" s="315"/>
      <c r="AF709" s="315"/>
      <c r="AG709" s="87" t="s">
        <v>484</v>
      </c>
      <c r="AH709" s="88"/>
      <c r="AI709" s="88"/>
      <c r="AJ709" s="88"/>
      <c r="AK709" s="88"/>
      <c r="AL709" s="88"/>
      <c r="AM709" s="88"/>
      <c r="AN709" s="88"/>
      <c r="AO709" s="88"/>
      <c r="AP709" s="88"/>
      <c r="AQ709" s="88"/>
      <c r="AR709" s="88"/>
      <c r="AS709" s="88"/>
      <c r="AT709" s="88"/>
      <c r="AU709" s="88"/>
      <c r="AV709" s="88"/>
      <c r="AW709" s="88"/>
      <c r="AX709" s="89"/>
    </row>
    <row r="710" spans="1:50" ht="39.950000000000003"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479</v>
      </c>
      <c r="AE710" s="315"/>
      <c r="AF710" s="315"/>
      <c r="AG710" s="87" t="s">
        <v>501</v>
      </c>
      <c r="AH710" s="88"/>
      <c r="AI710" s="88"/>
      <c r="AJ710" s="88"/>
      <c r="AK710" s="88"/>
      <c r="AL710" s="88"/>
      <c r="AM710" s="88"/>
      <c r="AN710" s="88"/>
      <c r="AO710" s="88"/>
      <c r="AP710" s="88"/>
      <c r="AQ710" s="88"/>
      <c r="AR710" s="88"/>
      <c r="AS710" s="88"/>
      <c r="AT710" s="88"/>
      <c r="AU710" s="88"/>
      <c r="AV710" s="88"/>
      <c r="AW710" s="88"/>
      <c r="AX710" s="89"/>
    </row>
    <row r="711" spans="1:50" ht="60"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479</v>
      </c>
      <c r="AE711" s="315"/>
      <c r="AF711" s="315"/>
      <c r="AG711" s="87" t="s">
        <v>502</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28"/>
      <c r="B712" s="630"/>
      <c r="C712" s="377" t="s">
        <v>386</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9" t="s">
        <v>499</v>
      </c>
      <c r="AE712" s="770"/>
      <c r="AF712" s="770"/>
      <c r="AG712" s="796" t="s">
        <v>486</v>
      </c>
      <c r="AH712" s="797"/>
      <c r="AI712" s="797"/>
      <c r="AJ712" s="797"/>
      <c r="AK712" s="797"/>
      <c r="AL712" s="797"/>
      <c r="AM712" s="797"/>
      <c r="AN712" s="797"/>
      <c r="AO712" s="797"/>
      <c r="AP712" s="797"/>
      <c r="AQ712" s="797"/>
      <c r="AR712" s="797"/>
      <c r="AS712" s="797"/>
      <c r="AT712" s="797"/>
      <c r="AU712" s="797"/>
      <c r="AV712" s="797"/>
      <c r="AW712" s="797"/>
      <c r="AX712" s="798"/>
    </row>
    <row r="713" spans="1:50" ht="50.1" customHeight="1" x14ac:dyDescent="0.15">
      <c r="A713" s="628"/>
      <c r="B713" s="630"/>
      <c r="C713" s="938" t="s">
        <v>387</v>
      </c>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40"/>
      <c r="AD713" s="314" t="s">
        <v>479</v>
      </c>
      <c r="AE713" s="315"/>
      <c r="AF713" s="650"/>
      <c r="AG713" s="87" t="s">
        <v>633</v>
      </c>
      <c r="AH713" s="88"/>
      <c r="AI713" s="88"/>
      <c r="AJ713" s="88"/>
      <c r="AK713" s="88"/>
      <c r="AL713" s="88"/>
      <c r="AM713" s="88"/>
      <c r="AN713" s="88"/>
      <c r="AO713" s="88"/>
      <c r="AP713" s="88"/>
      <c r="AQ713" s="88"/>
      <c r="AR713" s="88"/>
      <c r="AS713" s="88"/>
      <c r="AT713" s="88"/>
      <c r="AU713" s="88"/>
      <c r="AV713" s="88"/>
      <c r="AW713" s="88"/>
      <c r="AX713" s="89"/>
    </row>
    <row r="714" spans="1:50" ht="32.450000000000003" customHeight="1" x14ac:dyDescent="0.15">
      <c r="A714" s="631"/>
      <c r="B714" s="632"/>
      <c r="C714" s="633" t="s">
        <v>363</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479</v>
      </c>
      <c r="AE714" s="794"/>
      <c r="AF714" s="795"/>
      <c r="AG714" s="723" t="s">
        <v>503</v>
      </c>
      <c r="AH714" s="724"/>
      <c r="AI714" s="724"/>
      <c r="AJ714" s="724"/>
      <c r="AK714" s="724"/>
      <c r="AL714" s="724"/>
      <c r="AM714" s="724"/>
      <c r="AN714" s="724"/>
      <c r="AO714" s="724"/>
      <c r="AP714" s="724"/>
      <c r="AQ714" s="724"/>
      <c r="AR714" s="724"/>
      <c r="AS714" s="724"/>
      <c r="AT714" s="724"/>
      <c r="AU714" s="724"/>
      <c r="AV714" s="724"/>
      <c r="AW714" s="724"/>
      <c r="AX714" s="725"/>
    </row>
    <row r="715" spans="1:50" ht="27" customHeight="1" x14ac:dyDescent="0.15">
      <c r="A715" s="626" t="s">
        <v>39</v>
      </c>
      <c r="B715" s="771"/>
      <c r="C715" s="772" t="s">
        <v>364</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590" t="s">
        <v>479</v>
      </c>
      <c r="AE715" s="591"/>
      <c r="AF715" s="643"/>
      <c r="AG715" s="729" t="s">
        <v>504</v>
      </c>
      <c r="AH715" s="730"/>
      <c r="AI715" s="730"/>
      <c r="AJ715" s="730"/>
      <c r="AK715" s="730"/>
      <c r="AL715" s="730"/>
      <c r="AM715" s="730"/>
      <c r="AN715" s="730"/>
      <c r="AO715" s="730"/>
      <c r="AP715" s="730"/>
      <c r="AQ715" s="730"/>
      <c r="AR715" s="730"/>
      <c r="AS715" s="730"/>
      <c r="AT715" s="730"/>
      <c r="AU715" s="730"/>
      <c r="AV715" s="730"/>
      <c r="AW715" s="730"/>
      <c r="AX715" s="731"/>
    </row>
    <row r="716" spans="1:50" ht="35.2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479</v>
      </c>
      <c r="AE716" s="613"/>
      <c r="AF716" s="613"/>
      <c r="AG716" s="87" t="s">
        <v>505</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479</v>
      </c>
      <c r="AE717" s="315"/>
      <c r="AF717" s="315"/>
      <c r="AG717" s="87" t="s">
        <v>506</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479</v>
      </c>
      <c r="AE718" s="315"/>
      <c r="AF718" s="315"/>
      <c r="AG718" s="113" t="s">
        <v>507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15">
      <c r="A719" s="763" t="s">
        <v>57</v>
      </c>
      <c r="B719" s="764"/>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499</v>
      </c>
      <c r="AE719" s="591"/>
      <c r="AF719" s="591"/>
      <c r="AG719" s="111" t="s">
        <v>623</v>
      </c>
      <c r="AH719" s="91"/>
      <c r="AI719" s="91"/>
      <c r="AJ719" s="91"/>
      <c r="AK719" s="91"/>
      <c r="AL719" s="91"/>
      <c r="AM719" s="91"/>
      <c r="AN719" s="91"/>
      <c r="AO719" s="91"/>
      <c r="AP719" s="91"/>
      <c r="AQ719" s="91"/>
      <c r="AR719" s="91"/>
      <c r="AS719" s="91"/>
      <c r="AT719" s="91"/>
      <c r="AU719" s="91"/>
      <c r="AV719" s="91"/>
      <c r="AW719" s="91"/>
      <c r="AX719" s="112"/>
    </row>
    <row r="720" spans="1:50" ht="19.7" customHeight="1" x14ac:dyDescent="0.15">
      <c r="A720" s="765"/>
      <c r="B720" s="766"/>
      <c r="C720" s="288" t="s">
        <v>379</v>
      </c>
      <c r="D720" s="286"/>
      <c r="E720" s="286"/>
      <c r="F720" s="289"/>
      <c r="G720" s="285" t="s">
        <v>380</v>
      </c>
      <c r="H720" s="286"/>
      <c r="I720" s="286"/>
      <c r="J720" s="286"/>
      <c r="K720" s="286"/>
      <c r="L720" s="286"/>
      <c r="M720" s="286"/>
      <c r="N720" s="285" t="s">
        <v>383</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15">
      <c r="A721" s="765"/>
      <c r="B721" s="766"/>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customHeight="1" x14ac:dyDescent="0.15">
      <c r="A722" s="765"/>
      <c r="B722" s="766"/>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customHeight="1" x14ac:dyDescent="0.15">
      <c r="A723" s="765"/>
      <c r="B723" s="766"/>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customHeight="1" x14ac:dyDescent="0.15">
      <c r="A724" s="765"/>
      <c r="B724" s="766"/>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customHeight="1" x14ac:dyDescent="0.15">
      <c r="A725" s="767"/>
      <c r="B725" s="768"/>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6" t="s">
        <v>47</v>
      </c>
      <c r="B726" s="789"/>
      <c r="C726" s="801" t="s">
        <v>52</v>
      </c>
      <c r="D726" s="823"/>
      <c r="E726" s="823"/>
      <c r="F726" s="824"/>
      <c r="G726" s="563" t="s">
        <v>632</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90"/>
      <c r="B727" s="791"/>
      <c r="C727" s="735" t="s">
        <v>56</v>
      </c>
      <c r="D727" s="736"/>
      <c r="E727" s="736"/>
      <c r="F727" s="737"/>
      <c r="G727" s="561" t="s">
        <v>508</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2" t="s">
        <v>32</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0" ht="67.5" customHeight="1" thickBot="1" x14ac:dyDescent="0.2">
      <c r="A729" s="620" t="s">
        <v>645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67.5" customHeight="1" thickBot="1" x14ac:dyDescent="0.2">
      <c r="A731" s="786" t="s">
        <v>256</v>
      </c>
      <c r="B731" s="787"/>
      <c r="C731" s="787"/>
      <c r="D731" s="787"/>
      <c r="E731" s="788"/>
      <c r="F731" s="716" t="s">
        <v>646</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66" customHeight="1" thickBot="1" x14ac:dyDescent="0.2">
      <c r="A733" s="660" t="s">
        <v>256</v>
      </c>
      <c r="B733" s="661"/>
      <c r="C733" s="661"/>
      <c r="D733" s="661"/>
      <c r="E733" s="662"/>
      <c r="F733" s="623" t="s">
        <v>651</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8" t="s">
        <v>34</v>
      </c>
      <c r="B734" s="739"/>
      <c r="C734" s="739"/>
      <c r="D734" s="739"/>
      <c r="E734" s="739"/>
      <c r="F734" s="739"/>
      <c r="G734" s="739"/>
      <c r="H734" s="739"/>
      <c r="I734" s="739"/>
      <c r="J734" s="739"/>
      <c r="K734" s="739"/>
      <c r="L734" s="739"/>
      <c r="M734" s="739"/>
      <c r="N734" s="739"/>
      <c r="O734" s="739"/>
      <c r="P734" s="739"/>
      <c r="Q734" s="739"/>
      <c r="R734" s="739"/>
      <c r="S734" s="739"/>
      <c r="T734" s="739"/>
      <c r="U734" s="739"/>
      <c r="V734" s="739"/>
      <c r="W734" s="739"/>
      <c r="X734" s="739"/>
      <c r="Y734" s="739"/>
      <c r="Z734" s="739"/>
      <c r="AA734" s="739"/>
      <c r="AB734" s="739"/>
      <c r="AC734" s="739"/>
      <c r="AD734" s="739"/>
      <c r="AE734" s="739"/>
      <c r="AF734" s="739"/>
      <c r="AG734" s="739"/>
      <c r="AH734" s="739"/>
      <c r="AI734" s="739"/>
      <c r="AJ734" s="739"/>
      <c r="AK734" s="739"/>
      <c r="AL734" s="739"/>
      <c r="AM734" s="739"/>
      <c r="AN734" s="739"/>
      <c r="AO734" s="739"/>
      <c r="AP734" s="739"/>
      <c r="AQ734" s="739"/>
      <c r="AR734" s="739"/>
      <c r="AS734" s="739"/>
      <c r="AT734" s="739"/>
      <c r="AU734" s="739"/>
      <c r="AV734" s="739"/>
      <c r="AW734" s="739"/>
      <c r="AX734" s="740"/>
    </row>
    <row r="735" spans="1:50" ht="67.5" customHeight="1" thickBot="1" x14ac:dyDescent="0.2">
      <c r="A735" s="777"/>
      <c r="B735" s="778"/>
      <c r="C735" s="778"/>
      <c r="D735" s="778"/>
      <c r="E735" s="778"/>
      <c r="F735" s="778"/>
      <c r="G735" s="778"/>
      <c r="H735" s="778"/>
      <c r="I735" s="778"/>
      <c r="J735" s="778"/>
      <c r="K735" s="778"/>
      <c r="L735" s="778"/>
      <c r="M735" s="778"/>
      <c r="N735" s="778"/>
      <c r="O735" s="778"/>
      <c r="P735" s="778"/>
      <c r="Q735" s="778"/>
      <c r="R735" s="778"/>
      <c r="S735" s="778"/>
      <c r="T735" s="778"/>
      <c r="U735" s="778"/>
      <c r="V735" s="778"/>
      <c r="W735" s="778"/>
      <c r="X735" s="778"/>
      <c r="Y735" s="778"/>
      <c r="Z735" s="778"/>
      <c r="AA735" s="778"/>
      <c r="AB735" s="778"/>
      <c r="AC735" s="778"/>
      <c r="AD735" s="778"/>
      <c r="AE735" s="778"/>
      <c r="AF735" s="778"/>
      <c r="AG735" s="778"/>
      <c r="AH735" s="778"/>
      <c r="AI735" s="778"/>
      <c r="AJ735" s="778"/>
      <c r="AK735" s="778"/>
      <c r="AL735" s="778"/>
      <c r="AM735" s="778"/>
      <c r="AN735" s="778"/>
      <c r="AO735" s="778"/>
      <c r="AP735" s="778"/>
      <c r="AQ735" s="778"/>
      <c r="AR735" s="778"/>
      <c r="AS735" s="778"/>
      <c r="AT735" s="778"/>
      <c r="AU735" s="778"/>
      <c r="AV735" s="778"/>
      <c r="AW735" s="778"/>
      <c r="AX735" s="779"/>
    </row>
    <row r="736" spans="1:50" ht="24.75" customHeight="1" x14ac:dyDescent="0.15">
      <c r="A736" s="636" t="s">
        <v>392</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81" t="s">
        <v>463</v>
      </c>
      <c r="B737" s="196"/>
      <c r="C737" s="196"/>
      <c r="D737" s="197"/>
      <c r="E737" s="980" t="s">
        <v>510</v>
      </c>
      <c r="F737" s="980"/>
      <c r="G737" s="980"/>
      <c r="H737" s="980"/>
      <c r="I737" s="980"/>
      <c r="J737" s="980"/>
      <c r="K737" s="980"/>
      <c r="L737" s="980"/>
      <c r="M737" s="980"/>
      <c r="N737" s="351" t="s">
        <v>456</v>
      </c>
      <c r="O737" s="351"/>
      <c r="P737" s="351"/>
      <c r="Q737" s="351"/>
      <c r="R737" s="980" t="s">
        <v>511</v>
      </c>
      <c r="S737" s="980"/>
      <c r="T737" s="980"/>
      <c r="U737" s="980"/>
      <c r="V737" s="980"/>
      <c r="W737" s="980"/>
      <c r="X737" s="980"/>
      <c r="Y737" s="980"/>
      <c r="Z737" s="980"/>
      <c r="AA737" s="351" t="s">
        <v>455</v>
      </c>
      <c r="AB737" s="351"/>
      <c r="AC737" s="351"/>
      <c r="AD737" s="351"/>
      <c r="AE737" s="980" t="s">
        <v>510</v>
      </c>
      <c r="AF737" s="980"/>
      <c r="AG737" s="980"/>
      <c r="AH737" s="980"/>
      <c r="AI737" s="980"/>
      <c r="AJ737" s="980"/>
      <c r="AK737" s="980"/>
      <c r="AL737" s="980"/>
      <c r="AM737" s="980"/>
      <c r="AN737" s="351" t="s">
        <v>454</v>
      </c>
      <c r="AO737" s="351"/>
      <c r="AP737" s="351"/>
      <c r="AQ737" s="351"/>
      <c r="AR737" s="972" t="s">
        <v>510</v>
      </c>
      <c r="AS737" s="973"/>
      <c r="AT737" s="973"/>
      <c r="AU737" s="973"/>
      <c r="AV737" s="973"/>
      <c r="AW737" s="973"/>
      <c r="AX737" s="974"/>
      <c r="AY737" s="75"/>
      <c r="AZ737" s="75"/>
    </row>
    <row r="738" spans="1:52" ht="24.75" customHeight="1" x14ac:dyDescent="0.15">
      <c r="A738" s="981" t="s">
        <v>453</v>
      </c>
      <c r="B738" s="196"/>
      <c r="C738" s="196"/>
      <c r="D738" s="197"/>
      <c r="E738" s="980" t="s">
        <v>510</v>
      </c>
      <c r="F738" s="980"/>
      <c r="G738" s="980"/>
      <c r="H738" s="980"/>
      <c r="I738" s="980"/>
      <c r="J738" s="980"/>
      <c r="K738" s="980"/>
      <c r="L738" s="980"/>
      <c r="M738" s="980"/>
      <c r="N738" s="351" t="s">
        <v>452</v>
      </c>
      <c r="O738" s="351"/>
      <c r="P738" s="351"/>
      <c r="Q738" s="351"/>
      <c r="R738" s="980" t="s">
        <v>510</v>
      </c>
      <c r="S738" s="980"/>
      <c r="T738" s="980"/>
      <c r="U738" s="980"/>
      <c r="V738" s="980"/>
      <c r="W738" s="980"/>
      <c r="X738" s="980"/>
      <c r="Y738" s="980"/>
      <c r="Z738" s="980"/>
      <c r="AA738" s="351" t="s">
        <v>451</v>
      </c>
      <c r="AB738" s="351"/>
      <c r="AC738" s="351"/>
      <c r="AD738" s="351"/>
      <c r="AE738" s="980" t="s">
        <v>509</v>
      </c>
      <c r="AF738" s="980"/>
      <c r="AG738" s="980"/>
      <c r="AH738" s="980"/>
      <c r="AI738" s="980"/>
      <c r="AJ738" s="980"/>
      <c r="AK738" s="980"/>
      <c r="AL738" s="980"/>
      <c r="AM738" s="980"/>
      <c r="AN738" s="351" t="s">
        <v>447</v>
      </c>
      <c r="AO738" s="351"/>
      <c r="AP738" s="351"/>
      <c r="AQ738" s="351"/>
      <c r="AR738" s="972" t="s">
        <v>512</v>
      </c>
      <c r="AS738" s="973"/>
      <c r="AT738" s="973"/>
      <c r="AU738" s="973"/>
      <c r="AV738" s="973"/>
      <c r="AW738" s="973"/>
      <c r="AX738" s="974"/>
    </row>
    <row r="739" spans="1:52" ht="24.75" customHeight="1" thickBot="1" x14ac:dyDescent="0.2">
      <c r="A739" s="982" t="s">
        <v>443</v>
      </c>
      <c r="B739" s="983"/>
      <c r="C739" s="983"/>
      <c r="D739" s="984"/>
      <c r="E739" s="985" t="s">
        <v>268</v>
      </c>
      <c r="F739" s="975"/>
      <c r="G739" s="975"/>
      <c r="H739" s="79" t="str">
        <f>IF(E739="", "", "(")</f>
        <v>(</v>
      </c>
      <c r="I739" s="975"/>
      <c r="J739" s="975"/>
      <c r="K739" s="79" t="str">
        <f>IF(OR(I739="　", I739=""), "", "-")</f>
        <v/>
      </c>
      <c r="L739" s="976">
        <v>17</v>
      </c>
      <c r="M739" s="976"/>
      <c r="N739" s="80" t="str">
        <f>IF(O739="", "", "-")</f>
        <v/>
      </c>
      <c r="O739" s="81"/>
      <c r="P739" s="80" t="str">
        <f>IF(E739="", "", ")")</f>
        <v>)</v>
      </c>
      <c r="Q739" s="985"/>
      <c r="R739" s="975"/>
      <c r="S739" s="975"/>
      <c r="T739" s="79" t="str">
        <f>IF(Q739="", "", "(")</f>
        <v/>
      </c>
      <c r="U739" s="975"/>
      <c r="V739" s="975"/>
      <c r="W739" s="79" t="str">
        <f>IF(OR(U739="　", U739=""), "", "-")</f>
        <v/>
      </c>
      <c r="X739" s="976"/>
      <c r="Y739" s="976"/>
      <c r="Z739" s="80" t="str">
        <f>IF(AA739="", "", "-")</f>
        <v/>
      </c>
      <c r="AA739" s="81"/>
      <c r="AB739" s="80" t="str">
        <f>IF(Q739="", "", ")")</f>
        <v/>
      </c>
      <c r="AC739" s="985"/>
      <c r="AD739" s="975"/>
      <c r="AE739" s="975"/>
      <c r="AF739" s="79" t="str">
        <f>IF(AC739="", "", "(")</f>
        <v/>
      </c>
      <c r="AG739" s="975"/>
      <c r="AH739" s="975"/>
      <c r="AI739" s="79" t="str">
        <f>IF(OR(AG739="　", AG739=""), "", "-")</f>
        <v/>
      </c>
      <c r="AJ739" s="976"/>
      <c r="AK739" s="976"/>
      <c r="AL739" s="80" t="str">
        <f>IF(AM739="", "", "-")</f>
        <v/>
      </c>
      <c r="AM739" s="81"/>
      <c r="AN739" s="80" t="str">
        <f>IF(AC739="", "", ")")</f>
        <v/>
      </c>
      <c r="AO739" s="977"/>
      <c r="AP739" s="978"/>
      <c r="AQ739" s="978"/>
      <c r="AR739" s="978"/>
      <c r="AS739" s="978"/>
      <c r="AT739" s="978"/>
      <c r="AU739" s="978"/>
      <c r="AV739" s="978"/>
      <c r="AW739" s="978"/>
      <c r="AX739" s="979"/>
    </row>
    <row r="740" spans="1:52" ht="28.35" customHeight="1" x14ac:dyDescent="0.15">
      <c r="A740" s="600" t="s">
        <v>422</v>
      </c>
      <c r="B740" s="601"/>
      <c r="C740" s="601"/>
      <c r="D740" s="601"/>
      <c r="E740" s="601"/>
      <c r="F740" s="602"/>
      <c r="G740" s="76" t="s">
        <v>444</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4" t="s">
        <v>424</v>
      </c>
      <c r="B779" s="615"/>
      <c r="C779" s="615"/>
      <c r="D779" s="615"/>
      <c r="E779" s="615"/>
      <c r="F779" s="616"/>
      <c r="G779" s="581" t="s">
        <v>513</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514</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80"/>
    </row>
    <row r="780" spans="1:50" ht="24.75" customHeight="1" x14ac:dyDescent="0.15">
      <c r="A780" s="617"/>
      <c r="B780" s="618"/>
      <c r="C780" s="618"/>
      <c r="D780" s="618"/>
      <c r="E780" s="618"/>
      <c r="F780" s="619"/>
      <c r="G780" s="801" t="s">
        <v>17</v>
      </c>
      <c r="H780" s="655"/>
      <c r="I780" s="655"/>
      <c r="J780" s="655"/>
      <c r="K780" s="655"/>
      <c r="L780" s="654" t="s">
        <v>18</v>
      </c>
      <c r="M780" s="655"/>
      <c r="N780" s="655"/>
      <c r="O780" s="655"/>
      <c r="P780" s="655"/>
      <c r="Q780" s="655"/>
      <c r="R780" s="655"/>
      <c r="S780" s="655"/>
      <c r="T780" s="655"/>
      <c r="U780" s="655"/>
      <c r="V780" s="655"/>
      <c r="W780" s="655"/>
      <c r="X780" s="656"/>
      <c r="Y780" s="640" t="s">
        <v>19</v>
      </c>
      <c r="Z780" s="641"/>
      <c r="AA780" s="641"/>
      <c r="AB780" s="785"/>
      <c r="AC780" s="801" t="s">
        <v>17</v>
      </c>
      <c r="AD780" s="655"/>
      <c r="AE780" s="655"/>
      <c r="AF780" s="655"/>
      <c r="AG780" s="655"/>
      <c r="AH780" s="654" t="s">
        <v>18</v>
      </c>
      <c r="AI780" s="655"/>
      <c r="AJ780" s="655"/>
      <c r="AK780" s="655"/>
      <c r="AL780" s="655"/>
      <c r="AM780" s="655"/>
      <c r="AN780" s="655"/>
      <c r="AO780" s="655"/>
      <c r="AP780" s="655"/>
      <c r="AQ780" s="655"/>
      <c r="AR780" s="655"/>
      <c r="AS780" s="655"/>
      <c r="AT780" s="656"/>
      <c r="AU780" s="640" t="s">
        <v>19</v>
      </c>
      <c r="AV780" s="641"/>
      <c r="AW780" s="641"/>
      <c r="AX780" s="642"/>
    </row>
    <row r="781" spans="1:50" ht="24.75" customHeight="1" x14ac:dyDescent="0.15">
      <c r="A781" s="617"/>
      <c r="B781" s="618"/>
      <c r="C781" s="618"/>
      <c r="D781" s="618"/>
      <c r="E781" s="618"/>
      <c r="F781" s="619"/>
      <c r="G781" s="657" t="s">
        <v>530</v>
      </c>
      <c r="H781" s="658"/>
      <c r="I781" s="658"/>
      <c r="J781" s="658"/>
      <c r="K781" s="659"/>
      <c r="L781" s="651" t="s">
        <v>531</v>
      </c>
      <c r="M781" s="652"/>
      <c r="N781" s="652"/>
      <c r="O781" s="652"/>
      <c r="P781" s="652"/>
      <c r="Q781" s="652"/>
      <c r="R781" s="652"/>
      <c r="S781" s="652"/>
      <c r="T781" s="652"/>
      <c r="U781" s="652"/>
      <c r="V781" s="652"/>
      <c r="W781" s="652"/>
      <c r="X781" s="653"/>
      <c r="Y781" s="374">
        <v>178.3</v>
      </c>
      <c r="Z781" s="375"/>
      <c r="AA781" s="375"/>
      <c r="AB781" s="639"/>
      <c r="AC781" s="657" t="s">
        <v>538</v>
      </c>
      <c r="AD781" s="658"/>
      <c r="AE781" s="658"/>
      <c r="AF781" s="658"/>
      <c r="AG781" s="659"/>
      <c r="AH781" s="651" t="s">
        <v>558</v>
      </c>
      <c r="AI781" s="652"/>
      <c r="AJ781" s="652"/>
      <c r="AK781" s="652"/>
      <c r="AL781" s="652"/>
      <c r="AM781" s="652"/>
      <c r="AN781" s="652"/>
      <c r="AO781" s="652"/>
      <c r="AP781" s="652"/>
      <c r="AQ781" s="652"/>
      <c r="AR781" s="652"/>
      <c r="AS781" s="652"/>
      <c r="AT781" s="653"/>
      <c r="AU781" s="374">
        <v>44.5</v>
      </c>
      <c r="AV781" s="375"/>
      <c r="AW781" s="375"/>
      <c r="AX781" s="376"/>
    </row>
    <row r="782" spans="1:50" ht="24.75" customHeight="1" x14ac:dyDescent="0.15">
      <c r="A782" s="617"/>
      <c r="B782" s="618"/>
      <c r="C782" s="618"/>
      <c r="D782" s="618"/>
      <c r="E782" s="618"/>
      <c r="F782" s="619"/>
      <c r="G782" s="592" t="s">
        <v>532</v>
      </c>
      <c r="H782" s="593"/>
      <c r="I782" s="593"/>
      <c r="J782" s="593"/>
      <c r="K782" s="594"/>
      <c r="L782" s="584" t="s">
        <v>533</v>
      </c>
      <c r="M782" s="585"/>
      <c r="N782" s="585"/>
      <c r="O782" s="585"/>
      <c r="P782" s="585"/>
      <c r="Q782" s="585"/>
      <c r="R782" s="585"/>
      <c r="S782" s="585"/>
      <c r="T782" s="585"/>
      <c r="U782" s="585"/>
      <c r="V782" s="585"/>
      <c r="W782" s="585"/>
      <c r="X782" s="586"/>
      <c r="Y782" s="587">
        <v>30.3</v>
      </c>
      <c r="Z782" s="588"/>
      <c r="AA782" s="588"/>
      <c r="AB782" s="598"/>
      <c r="AC782" s="592" t="s">
        <v>549</v>
      </c>
      <c r="AD782" s="593"/>
      <c r="AE782" s="593"/>
      <c r="AF782" s="593"/>
      <c r="AG782" s="594"/>
      <c r="AH782" s="584" t="s">
        <v>559</v>
      </c>
      <c r="AI782" s="585"/>
      <c r="AJ782" s="585"/>
      <c r="AK782" s="585"/>
      <c r="AL782" s="585"/>
      <c r="AM782" s="585"/>
      <c r="AN782" s="585"/>
      <c r="AO782" s="585"/>
      <c r="AP782" s="585"/>
      <c r="AQ782" s="585"/>
      <c r="AR782" s="585"/>
      <c r="AS782" s="585"/>
      <c r="AT782" s="586"/>
      <c r="AU782" s="587">
        <v>21.6</v>
      </c>
      <c r="AV782" s="588"/>
      <c r="AW782" s="588"/>
      <c r="AX782" s="589"/>
    </row>
    <row r="783" spans="1:50" ht="24.75" customHeight="1" x14ac:dyDescent="0.15">
      <c r="A783" s="617"/>
      <c r="B783" s="618"/>
      <c r="C783" s="618"/>
      <c r="D783" s="618"/>
      <c r="E783" s="618"/>
      <c r="F783" s="619"/>
      <c r="G783" s="592" t="s">
        <v>534</v>
      </c>
      <c r="H783" s="593"/>
      <c r="I783" s="593"/>
      <c r="J783" s="593"/>
      <c r="K783" s="594"/>
      <c r="L783" s="584" t="s">
        <v>535</v>
      </c>
      <c r="M783" s="585"/>
      <c r="N783" s="585"/>
      <c r="O783" s="585"/>
      <c r="P783" s="585"/>
      <c r="Q783" s="585"/>
      <c r="R783" s="585"/>
      <c r="S783" s="585"/>
      <c r="T783" s="585"/>
      <c r="U783" s="585"/>
      <c r="V783" s="585"/>
      <c r="W783" s="585"/>
      <c r="X783" s="586"/>
      <c r="Y783" s="587">
        <v>5.0999999999999996</v>
      </c>
      <c r="Z783" s="588"/>
      <c r="AA783" s="588"/>
      <c r="AB783" s="598"/>
      <c r="AC783" s="592" t="s">
        <v>532</v>
      </c>
      <c r="AD783" s="593"/>
      <c r="AE783" s="593"/>
      <c r="AF783" s="593"/>
      <c r="AG783" s="594"/>
      <c r="AH783" s="584" t="s">
        <v>560</v>
      </c>
      <c r="AI783" s="585"/>
      <c r="AJ783" s="585"/>
      <c r="AK783" s="585"/>
      <c r="AL783" s="585"/>
      <c r="AM783" s="585"/>
      <c r="AN783" s="585"/>
      <c r="AO783" s="585"/>
      <c r="AP783" s="585"/>
      <c r="AQ783" s="585"/>
      <c r="AR783" s="585"/>
      <c r="AS783" s="585"/>
      <c r="AT783" s="586"/>
      <c r="AU783" s="587">
        <v>29</v>
      </c>
      <c r="AV783" s="588"/>
      <c r="AW783" s="588"/>
      <c r="AX783" s="589"/>
    </row>
    <row r="784" spans="1:50" ht="24.75" customHeight="1" x14ac:dyDescent="0.15">
      <c r="A784" s="617"/>
      <c r="B784" s="618"/>
      <c r="C784" s="618"/>
      <c r="D784" s="618"/>
      <c r="E784" s="618"/>
      <c r="F784" s="619"/>
      <c r="G784" s="592" t="s">
        <v>536</v>
      </c>
      <c r="H784" s="593"/>
      <c r="I784" s="593"/>
      <c r="J784" s="593"/>
      <c r="K784" s="594"/>
      <c r="L784" s="584" t="s">
        <v>537</v>
      </c>
      <c r="M784" s="585"/>
      <c r="N784" s="585"/>
      <c r="O784" s="585"/>
      <c r="P784" s="585"/>
      <c r="Q784" s="585"/>
      <c r="R784" s="585"/>
      <c r="S784" s="585"/>
      <c r="T784" s="585"/>
      <c r="U784" s="585"/>
      <c r="V784" s="585"/>
      <c r="W784" s="585"/>
      <c r="X784" s="586"/>
      <c r="Y784" s="587">
        <v>4.9000000000000004</v>
      </c>
      <c r="Z784" s="588"/>
      <c r="AA784" s="588"/>
      <c r="AB784" s="598"/>
      <c r="AC784" s="592" t="s">
        <v>561</v>
      </c>
      <c r="AD784" s="593"/>
      <c r="AE784" s="593"/>
      <c r="AF784" s="593"/>
      <c r="AG784" s="594"/>
      <c r="AH784" s="584" t="s">
        <v>535</v>
      </c>
      <c r="AI784" s="585"/>
      <c r="AJ784" s="585"/>
      <c r="AK784" s="585"/>
      <c r="AL784" s="585"/>
      <c r="AM784" s="585"/>
      <c r="AN784" s="585"/>
      <c r="AO784" s="585"/>
      <c r="AP784" s="585"/>
      <c r="AQ784" s="585"/>
      <c r="AR784" s="585"/>
      <c r="AS784" s="585"/>
      <c r="AT784" s="586"/>
      <c r="AU784" s="587">
        <v>12.3</v>
      </c>
      <c r="AV784" s="588"/>
      <c r="AW784" s="588"/>
      <c r="AX784" s="589"/>
    </row>
    <row r="785" spans="1:50" ht="24.75" customHeight="1" x14ac:dyDescent="0.15">
      <c r="A785" s="617"/>
      <c r="B785" s="618"/>
      <c r="C785" s="618"/>
      <c r="D785" s="618"/>
      <c r="E785" s="618"/>
      <c r="F785" s="619"/>
      <c r="G785" s="592" t="s">
        <v>538</v>
      </c>
      <c r="H785" s="593"/>
      <c r="I785" s="593"/>
      <c r="J785" s="593"/>
      <c r="K785" s="594"/>
      <c r="L785" s="584" t="s">
        <v>539</v>
      </c>
      <c r="M785" s="585"/>
      <c r="N785" s="585"/>
      <c r="O785" s="585"/>
      <c r="P785" s="585"/>
      <c r="Q785" s="585"/>
      <c r="R785" s="585"/>
      <c r="S785" s="585"/>
      <c r="T785" s="585"/>
      <c r="U785" s="585"/>
      <c r="V785" s="585"/>
      <c r="W785" s="585"/>
      <c r="X785" s="586"/>
      <c r="Y785" s="587">
        <v>0.7</v>
      </c>
      <c r="Z785" s="588"/>
      <c r="AA785" s="588"/>
      <c r="AB785" s="598"/>
      <c r="AC785" s="592" t="s">
        <v>562</v>
      </c>
      <c r="AD785" s="593"/>
      <c r="AE785" s="593"/>
      <c r="AF785" s="593"/>
      <c r="AG785" s="594"/>
      <c r="AH785" s="584" t="s">
        <v>563</v>
      </c>
      <c r="AI785" s="585"/>
      <c r="AJ785" s="585"/>
      <c r="AK785" s="585"/>
      <c r="AL785" s="585"/>
      <c r="AM785" s="585"/>
      <c r="AN785" s="585"/>
      <c r="AO785" s="585"/>
      <c r="AP785" s="585"/>
      <c r="AQ785" s="585"/>
      <c r="AR785" s="585"/>
      <c r="AS785" s="585"/>
      <c r="AT785" s="586"/>
      <c r="AU785" s="587">
        <v>6</v>
      </c>
      <c r="AV785" s="588"/>
      <c r="AW785" s="588"/>
      <c r="AX785" s="589"/>
    </row>
    <row r="786" spans="1:50" ht="24.75" customHeight="1" x14ac:dyDescent="0.15">
      <c r="A786" s="617"/>
      <c r="B786" s="618"/>
      <c r="C786" s="618"/>
      <c r="D786" s="618"/>
      <c r="E786" s="618"/>
      <c r="F786" s="619"/>
      <c r="G786" s="592" t="s">
        <v>540</v>
      </c>
      <c r="H786" s="593"/>
      <c r="I786" s="593"/>
      <c r="J786" s="593"/>
      <c r="K786" s="594"/>
      <c r="L786" s="584" t="s">
        <v>541</v>
      </c>
      <c r="M786" s="585"/>
      <c r="N786" s="585"/>
      <c r="O786" s="585"/>
      <c r="P786" s="585"/>
      <c r="Q786" s="585"/>
      <c r="R786" s="585"/>
      <c r="S786" s="585"/>
      <c r="T786" s="585"/>
      <c r="U786" s="585"/>
      <c r="V786" s="585"/>
      <c r="W786" s="585"/>
      <c r="X786" s="586"/>
      <c r="Y786" s="587">
        <v>0.3</v>
      </c>
      <c r="Z786" s="588"/>
      <c r="AA786" s="588"/>
      <c r="AB786" s="598"/>
      <c r="AC786" s="592" t="s">
        <v>553</v>
      </c>
      <c r="AD786" s="593"/>
      <c r="AE786" s="593"/>
      <c r="AF786" s="593"/>
      <c r="AG786" s="594"/>
      <c r="AH786" s="584" t="s">
        <v>564</v>
      </c>
      <c r="AI786" s="585"/>
      <c r="AJ786" s="585"/>
      <c r="AK786" s="585"/>
      <c r="AL786" s="585"/>
      <c r="AM786" s="585"/>
      <c r="AN786" s="585"/>
      <c r="AO786" s="585"/>
      <c r="AP786" s="585"/>
      <c r="AQ786" s="585"/>
      <c r="AR786" s="585"/>
      <c r="AS786" s="585"/>
      <c r="AT786" s="586"/>
      <c r="AU786" s="587">
        <v>3.4</v>
      </c>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t="s">
        <v>565</v>
      </c>
      <c r="AD787" s="593"/>
      <c r="AE787" s="593"/>
      <c r="AF787" s="593"/>
      <c r="AG787" s="594"/>
      <c r="AH787" s="584" t="s">
        <v>566</v>
      </c>
      <c r="AI787" s="585"/>
      <c r="AJ787" s="585"/>
      <c r="AK787" s="585"/>
      <c r="AL787" s="585"/>
      <c r="AM787" s="585"/>
      <c r="AN787" s="585"/>
      <c r="AO787" s="585"/>
      <c r="AP787" s="585"/>
      <c r="AQ787" s="585"/>
      <c r="AR787" s="585"/>
      <c r="AS787" s="585"/>
      <c r="AT787" s="586"/>
      <c r="AU787" s="587">
        <v>1.7</v>
      </c>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t="s">
        <v>567</v>
      </c>
      <c r="AD788" s="593"/>
      <c r="AE788" s="593"/>
      <c r="AF788" s="593"/>
      <c r="AG788" s="594"/>
      <c r="AH788" s="584" t="s">
        <v>570</v>
      </c>
      <c r="AI788" s="585"/>
      <c r="AJ788" s="585"/>
      <c r="AK788" s="585"/>
      <c r="AL788" s="585"/>
      <c r="AM788" s="585"/>
      <c r="AN788" s="585"/>
      <c r="AO788" s="585"/>
      <c r="AP788" s="585"/>
      <c r="AQ788" s="585"/>
      <c r="AR788" s="585"/>
      <c r="AS788" s="585"/>
      <c r="AT788" s="586"/>
      <c r="AU788" s="587">
        <v>2.8</v>
      </c>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t="s">
        <v>568</v>
      </c>
      <c r="AD789" s="593"/>
      <c r="AE789" s="593"/>
      <c r="AF789" s="593"/>
      <c r="AG789" s="594"/>
      <c r="AH789" s="584" t="s">
        <v>569</v>
      </c>
      <c r="AI789" s="585"/>
      <c r="AJ789" s="585"/>
      <c r="AK789" s="585"/>
      <c r="AL789" s="585"/>
      <c r="AM789" s="585"/>
      <c r="AN789" s="585"/>
      <c r="AO789" s="585"/>
      <c r="AP789" s="585"/>
      <c r="AQ789" s="585"/>
      <c r="AR789" s="585"/>
      <c r="AS789" s="585"/>
      <c r="AT789" s="586"/>
      <c r="AU789" s="587">
        <v>0.3</v>
      </c>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219.60000000000002</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121.6</v>
      </c>
      <c r="AV791" s="818"/>
      <c r="AW791" s="818"/>
      <c r="AX791" s="820"/>
    </row>
    <row r="792" spans="1:50" ht="24.75" customHeight="1" x14ac:dyDescent="0.15">
      <c r="A792" s="617"/>
      <c r="B792" s="618"/>
      <c r="C792" s="618"/>
      <c r="D792" s="618"/>
      <c r="E792" s="618"/>
      <c r="F792" s="619"/>
      <c r="G792" s="581" t="s">
        <v>621</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576</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80"/>
    </row>
    <row r="793" spans="1:50" ht="24.75" customHeight="1" x14ac:dyDescent="0.15">
      <c r="A793" s="617"/>
      <c r="B793" s="618"/>
      <c r="C793" s="618"/>
      <c r="D793" s="618"/>
      <c r="E793" s="618"/>
      <c r="F793" s="619"/>
      <c r="G793" s="801" t="s">
        <v>17</v>
      </c>
      <c r="H793" s="655"/>
      <c r="I793" s="655"/>
      <c r="J793" s="655"/>
      <c r="K793" s="655"/>
      <c r="L793" s="654" t="s">
        <v>18</v>
      </c>
      <c r="M793" s="655"/>
      <c r="N793" s="655"/>
      <c r="O793" s="655"/>
      <c r="P793" s="655"/>
      <c r="Q793" s="655"/>
      <c r="R793" s="655"/>
      <c r="S793" s="655"/>
      <c r="T793" s="655"/>
      <c r="U793" s="655"/>
      <c r="V793" s="655"/>
      <c r="W793" s="655"/>
      <c r="X793" s="656"/>
      <c r="Y793" s="640" t="s">
        <v>19</v>
      </c>
      <c r="Z793" s="641"/>
      <c r="AA793" s="641"/>
      <c r="AB793" s="785"/>
      <c r="AC793" s="801" t="s">
        <v>17</v>
      </c>
      <c r="AD793" s="655"/>
      <c r="AE793" s="655"/>
      <c r="AF793" s="655"/>
      <c r="AG793" s="655"/>
      <c r="AH793" s="654" t="s">
        <v>18</v>
      </c>
      <c r="AI793" s="655"/>
      <c r="AJ793" s="655"/>
      <c r="AK793" s="655"/>
      <c r="AL793" s="655"/>
      <c r="AM793" s="655"/>
      <c r="AN793" s="655"/>
      <c r="AO793" s="655"/>
      <c r="AP793" s="655"/>
      <c r="AQ793" s="655"/>
      <c r="AR793" s="655"/>
      <c r="AS793" s="655"/>
      <c r="AT793" s="656"/>
      <c r="AU793" s="640" t="s">
        <v>19</v>
      </c>
      <c r="AV793" s="641"/>
      <c r="AW793" s="641"/>
      <c r="AX793" s="642"/>
    </row>
    <row r="794" spans="1:50" ht="24.75" customHeight="1" x14ac:dyDescent="0.15">
      <c r="A794" s="617"/>
      <c r="B794" s="618"/>
      <c r="C794" s="618"/>
      <c r="D794" s="618"/>
      <c r="E794" s="618"/>
      <c r="F794" s="619"/>
      <c r="G794" s="657" t="s">
        <v>540</v>
      </c>
      <c r="H794" s="658"/>
      <c r="I794" s="658"/>
      <c r="J794" s="658"/>
      <c r="K794" s="659"/>
      <c r="L794" s="651" t="s">
        <v>577</v>
      </c>
      <c r="M794" s="652"/>
      <c r="N794" s="652"/>
      <c r="O794" s="652"/>
      <c r="P794" s="652"/>
      <c r="Q794" s="652"/>
      <c r="R794" s="652"/>
      <c r="S794" s="652"/>
      <c r="T794" s="652"/>
      <c r="U794" s="652"/>
      <c r="V794" s="652"/>
      <c r="W794" s="652"/>
      <c r="X794" s="653"/>
      <c r="Y794" s="374">
        <v>20</v>
      </c>
      <c r="Z794" s="375"/>
      <c r="AA794" s="375"/>
      <c r="AB794" s="639"/>
      <c r="AC794" s="657" t="s">
        <v>532</v>
      </c>
      <c r="AD794" s="658"/>
      <c r="AE794" s="658"/>
      <c r="AF794" s="658"/>
      <c r="AG794" s="659"/>
      <c r="AH794" s="651" t="s">
        <v>537</v>
      </c>
      <c r="AI794" s="652"/>
      <c r="AJ794" s="652"/>
      <c r="AK794" s="652"/>
      <c r="AL794" s="652"/>
      <c r="AM794" s="652"/>
      <c r="AN794" s="652"/>
      <c r="AO794" s="652"/>
      <c r="AP794" s="652"/>
      <c r="AQ794" s="652"/>
      <c r="AR794" s="652"/>
      <c r="AS794" s="652"/>
      <c r="AT794" s="653"/>
      <c r="AU794" s="374">
        <v>14.7</v>
      </c>
      <c r="AV794" s="375"/>
      <c r="AW794" s="375"/>
      <c r="AX794" s="639"/>
    </row>
    <row r="795" spans="1:50" ht="24.75" customHeight="1" x14ac:dyDescent="0.15">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t="s">
        <v>549</v>
      </c>
      <c r="AD795" s="593"/>
      <c r="AE795" s="593"/>
      <c r="AF795" s="593"/>
      <c r="AG795" s="594"/>
      <c r="AH795" s="584" t="s">
        <v>550</v>
      </c>
      <c r="AI795" s="585"/>
      <c r="AJ795" s="585"/>
      <c r="AK795" s="585"/>
      <c r="AL795" s="585"/>
      <c r="AM795" s="585"/>
      <c r="AN795" s="585"/>
      <c r="AO795" s="585"/>
      <c r="AP795" s="585"/>
      <c r="AQ795" s="585"/>
      <c r="AR795" s="585"/>
      <c r="AS795" s="585"/>
      <c r="AT795" s="586"/>
      <c r="AU795" s="587">
        <v>1.7</v>
      </c>
      <c r="AV795" s="588"/>
      <c r="AW795" s="588"/>
      <c r="AX795" s="598"/>
    </row>
    <row r="796" spans="1:50" ht="24.75"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t="s">
        <v>195</v>
      </c>
      <c r="AD796" s="593"/>
      <c r="AE796" s="593"/>
      <c r="AF796" s="593"/>
      <c r="AG796" s="594"/>
      <c r="AH796" s="584" t="s">
        <v>555</v>
      </c>
      <c r="AI796" s="585"/>
      <c r="AJ796" s="585"/>
      <c r="AK796" s="585"/>
      <c r="AL796" s="585"/>
      <c r="AM796" s="585"/>
      <c r="AN796" s="585"/>
      <c r="AO796" s="585"/>
      <c r="AP796" s="585"/>
      <c r="AQ796" s="585"/>
      <c r="AR796" s="585"/>
      <c r="AS796" s="585"/>
      <c r="AT796" s="586"/>
      <c r="AU796" s="587">
        <v>1.5</v>
      </c>
      <c r="AV796" s="588"/>
      <c r="AW796" s="588"/>
      <c r="AX796" s="598"/>
    </row>
    <row r="797" spans="1:50" ht="24.75" customHeight="1" x14ac:dyDescent="0.15">
      <c r="A797" s="617"/>
      <c r="B797" s="618"/>
      <c r="C797" s="618"/>
      <c r="D797" s="618"/>
      <c r="E797" s="618"/>
      <c r="F797" s="619"/>
      <c r="G797" s="592"/>
      <c r="H797" s="825"/>
      <c r="I797" s="825"/>
      <c r="J797" s="825"/>
      <c r="K797" s="826"/>
      <c r="L797" s="584"/>
      <c r="M797" s="827"/>
      <c r="N797" s="827"/>
      <c r="O797" s="827"/>
      <c r="P797" s="827"/>
      <c r="Q797" s="827"/>
      <c r="R797" s="827"/>
      <c r="S797" s="827"/>
      <c r="T797" s="827"/>
      <c r="U797" s="827"/>
      <c r="V797" s="827"/>
      <c r="W797" s="827"/>
      <c r="X797" s="828"/>
      <c r="Y797" s="587"/>
      <c r="Z797" s="588"/>
      <c r="AA797" s="588"/>
      <c r="AB797" s="598"/>
      <c r="AC797" s="592" t="s">
        <v>538</v>
      </c>
      <c r="AD797" s="825"/>
      <c r="AE797" s="825"/>
      <c r="AF797" s="825"/>
      <c r="AG797" s="826"/>
      <c r="AH797" s="584" t="s">
        <v>554</v>
      </c>
      <c r="AI797" s="827"/>
      <c r="AJ797" s="827"/>
      <c r="AK797" s="827"/>
      <c r="AL797" s="827"/>
      <c r="AM797" s="827"/>
      <c r="AN797" s="827"/>
      <c r="AO797" s="827"/>
      <c r="AP797" s="827"/>
      <c r="AQ797" s="827"/>
      <c r="AR797" s="827"/>
      <c r="AS797" s="827"/>
      <c r="AT797" s="828"/>
      <c r="AU797" s="587">
        <v>1</v>
      </c>
      <c r="AV797" s="588"/>
      <c r="AW797" s="588"/>
      <c r="AX797" s="598"/>
    </row>
    <row r="798" spans="1:50" ht="24.75" customHeight="1" x14ac:dyDescent="0.15">
      <c r="A798" s="617"/>
      <c r="B798" s="618"/>
      <c r="C798" s="618"/>
      <c r="D798" s="618"/>
      <c r="E798" s="618"/>
      <c r="F798" s="619"/>
      <c r="G798" s="592"/>
      <c r="H798" s="825"/>
      <c r="I798" s="825"/>
      <c r="J798" s="825"/>
      <c r="K798" s="826"/>
      <c r="L798" s="584"/>
      <c r="M798" s="827"/>
      <c r="N798" s="827"/>
      <c r="O798" s="827"/>
      <c r="P798" s="827"/>
      <c r="Q798" s="827"/>
      <c r="R798" s="827"/>
      <c r="S798" s="827"/>
      <c r="T798" s="827"/>
      <c r="U798" s="827"/>
      <c r="V798" s="827"/>
      <c r="W798" s="827"/>
      <c r="X798" s="828"/>
      <c r="Y798" s="587"/>
      <c r="Z798" s="588"/>
      <c r="AA798" s="588"/>
      <c r="AB798" s="598"/>
      <c r="AC798" s="592" t="s">
        <v>551</v>
      </c>
      <c r="AD798" s="825"/>
      <c r="AE798" s="825"/>
      <c r="AF798" s="825"/>
      <c r="AG798" s="826"/>
      <c r="AH798" s="584" t="s">
        <v>552</v>
      </c>
      <c r="AI798" s="827"/>
      <c r="AJ798" s="827"/>
      <c r="AK798" s="827"/>
      <c r="AL798" s="827"/>
      <c r="AM798" s="827"/>
      <c r="AN798" s="827"/>
      <c r="AO798" s="827"/>
      <c r="AP798" s="827"/>
      <c r="AQ798" s="827"/>
      <c r="AR798" s="827"/>
      <c r="AS798" s="827"/>
      <c r="AT798" s="828"/>
      <c r="AU798" s="587">
        <v>0.5</v>
      </c>
      <c r="AV798" s="588"/>
      <c r="AW798" s="588"/>
      <c r="AX798" s="598"/>
    </row>
    <row r="799" spans="1:50" ht="24.75" customHeight="1" x14ac:dyDescent="0.15">
      <c r="A799" s="617"/>
      <c r="B799" s="618"/>
      <c r="C799" s="618"/>
      <c r="D799" s="618"/>
      <c r="E799" s="618"/>
      <c r="F799" s="619"/>
      <c r="G799" s="592"/>
      <c r="H799" s="825"/>
      <c r="I799" s="825"/>
      <c r="J799" s="825"/>
      <c r="K799" s="826"/>
      <c r="L799" s="584"/>
      <c r="M799" s="827"/>
      <c r="N799" s="827"/>
      <c r="O799" s="827"/>
      <c r="P799" s="827"/>
      <c r="Q799" s="827"/>
      <c r="R799" s="827"/>
      <c r="S799" s="827"/>
      <c r="T799" s="827"/>
      <c r="U799" s="827"/>
      <c r="V799" s="827"/>
      <c r="W799" s="827"/>
      <c r="X799" s="828"/>
      <c r="Y799" s="587"/>
      <c r="Z799" s="588"/>
      <c r="AA799" s="588"/>
      <c r="AB799" s="598"/>
      <c r="AC799" s="592" t="s">
        <v>553</v>
      </c>
      <c r="AD799" s="825"/>
      <c r="AE799" s="825"/>
      <c r="AF799" s="825"/>
      <c r="AG799" s="826"/>
      <c r="AH799" s="584" t="s">
        <v>557</v>
      </c>
      <c r="AI799" s="827"/>
      <c r="AJ799" s="827"/>
      <c r="AK799" s="827"/>
      <c r="AL799" s="827"/>
      <c r="AM799" s="827"/>
      <c r="AN799" s="827"/>
      <c r="AO799" s="827"/>
      <c r="AP799" s="827"/>
      <c r="AQ799" s="827"/>
      <c r="AR799" s="827"/>
      <c r="AS799" s="827"/>
      <c r="AT799" s="828"/>
      <c r="AU799" s="587">
        <v>0.4</v>
      </c>
      <c r="AV799" s="588"/>
      <c r="AW799" s="588"/>
      <c r="AX799" s="598"/>
    </row>
    <row r="800" spans="1:50" ht="24.75"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t="s">
        <v>540</v>
      </c>
      <c r="AD800" s="593"/>
      <c r="AE800" s="593"/>
      <c r="AF800" s="593"/>
      <c r="AG800" s="594"/>
      <c r="AH800" s="584" t="s">
        <v>556</v>
      </c>
      <c r="AI800" s="585"/>
      <c r="AJ800" s="585"/>
      <c r="AK800" s="585"/>
      <c r="AL800" s="585"/>
      <c r="AM800" s="585"/>
      <c r="AN800" s="585"/>
      <c r="AO800" s="585"/>
      <c r="AP800" s="585"/>
      <c r="AQ800" s="585"/>
      <c r="AR800" s="585"/>
      <c r="AS800" s="585"/>
      <c r="AT800" s="586"/>
      <c r="AU800" s="587">
        <v>0.1</v>
      </c>
      <c r="AV800" s="588"/>
      <c r="AW800" s="588"/>
      <c r="AX800" s="598"/>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thickBo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20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19.899999999999999</v>
      </c>
      <c r="AV804" s="818"/>
      <c r="AW804" s="818"/>
      <c r="AX804" s="820"/>
    </row>
    <row r="805" spans="1:50" ht="24.75" customHeight="1" x14ac:dyDescent="0.15">
      <c r="A805" s="617"/>
      <c r="B805" s="618"/>
      <c r="C805" s="618"/>
      <c r="D805" s="618"/>
      <c r="E805" s="618"/>
      <c r="F805" s="619"/>
      <c r="G805" s="581" t="s">
        <v>618</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598</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80"/>
    </row>
    <row r="806" spans="1:50" ht="24.75" customHeight="1" x14ac:dyDescent="0.15">
      <c r="A806" s="617"/>
      <c r="B806" s="618"/>
      <c r="C806" s="618"/>
      <c r="D806" s="618"/>
      <c r="E806" s="618"/>
      <c r="F806" s="619"/>
      <c r="G806" s="801" t="s">
        <v>17</v>
      </c>
      <c r="H806" s="655"/>
      <c r="I806" s="655"/>
      <c r="J806" s="655"/>
      <c r="K806" s="655"/>
      <c r="L806" s="654" t="s">
        <v>18</v>
      </c>
      <c r="M806" s="655"/>
      <c r="N806" s="655"/>
      <c r="O806" s="655"/>
      <c r="P806" s="655"/>
      <c r="Q806" s="655"/>
      <c r="R806" s="655"/>
      <c r="S806" s="655"/>
      <c r="T806" s="655"/>
      <c r="U806" s="655"/>
      <c r="V806" s="655"/>
      <c r="W806" s="655"/>
      <c r="X806" s="656"/>
      <c r="Y806" s="640" t="s">
        <v>19</v>
      </c>
      <c r="Z806" s="641"/>
      <c r="AA806" s="641"/>
      <c r="AB806" s="785"/>
      <c r="AC806" s="801" t="s">
        <v>17</v>
      </c>
      <c r="AD806" s="655"/>
      <c r="AE806" s="655"/>
      <c r="AF806" s="655"/>
      <c r="AG806" s="655"/>
      <c r="AH806" s="654" t="s">
        <v>18</v>
      </c>
      <c r="AI806" s="655"/>
      <c r="AJ806" s="655"/>
      <c r="AK806" s="655"/>
      <c r="AL806" s="655"/>
      <c r="AM806" s="655"/>
      <c r="AN806" s="655"/>
      <c r="AO806" s="655"/>
      <c r="AP806" s="655"/>
      <c r="AQ806" s="655"/>
      <c r="AR806" s="655"/>
      <c r="AS806" s="655"/>
      <c r="AT806" s="656"/>
      <c r="AU806" s="640" t="s">
        <v>19</v>
      </c>
      <c r="AV806" s="641"/>
      <c r="AW806" s="641"/>
      <c r="AX806" s="642"/>
    </row>
    <row r="807" spans="1:50" ht="24.75" customHeight="1" x14ac:dyDescent="0.15">
      <c r="A807" s="617"/>
      <c r="B807" s="618"/>
      <c r="C807" s="618"/>
      <c r="D807" s="618"/>
      <c r="E807" s="618"/>
      <c r="F807" s="619"/>
      <c r="G807" s="657" t="s">
        <v>620</v>
      </c>
      <c r="H807" s="658"/>
      <c r="I807" s="658"/>
      <c r="J807" s="658"/>
      <c r="K807" s="659"/>
      <c r="L807" s="651" t="s">
        <v>619</v>
      </c>
      <c r="M807" s="652"/>
      <c r="N807" s="652"/>
      <c r="O807" s="652"/>
      <c r="P807" s="652"/>
      <c r="Q807" s="652"/>
      <c r="R807" s="652"/>
      <c r="S807" s="652"/>
      <c r="T807" s="652"/>
      <c r="U807" s="652"/>
      <c r="V807" s="652"/>
      <c r="W807" s="652"/>
      <c r="X807" s="653"/>
      <c r="Y807" s="374">
        <v>2</v>
      </c>
      <c r="Z807" s="375"/>
      <c r="AA807" s="375"/>
      <c r="AB807" s="639"/>
      <c r="AC807" s="657" t="s">
        <v>599</v>
      </c>
      <c r="AD807" s="658"/>
      <c r="AE807" s="658"/>
      <c r="AF807" s="658"/>
      <c r="AG807" s="659"/>
      <c r="AH807" s="651" t="s">
        <v>600</v>
      </c>
      <c r="AI807" s="652"/>
      <c r="AJ807" s="652"/>
      <c r="AK807" s="652"/>
      <c r="AL807" s="652"/>
      <c r="AM807" s="652"/>
      <c r="AN807" s="652"/>
      <c r="AO807" s="652"/>
      <c r="AP807" s="652"/>
      <c r="AQ807" s="652"/>
      <c r="AR807" s="652"/>
      <c r="AS807" s="652"/>
      <c r="AT807" s="653"/>
      <c r="AU807" s="374">
        <v>65.3</v>
      </c>
      <c r="AV807" s="375"/>
      <c r="AW807" s="375"/>
      <c r="AX807" s="376"/>
    </row>
    <row r="808" spans="1:50" ht="24.75" customHeight="1" x14ac:dyDescent="0.15">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customHeight="1" thickBot="1" x14ac:dyDescent="0.2">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2</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65.3</v>
      </c>
      <c r="AV817" s="818"/>
      <c r="AW817" s="818"/>
      <c r="AX817" s="820"/>
    </row>
    <row r="818" spans="1:50" ht="24.75" customHeight="1" x14ac:dyDescent="0.15">
      <c r="A818" s="617"/>
      <c r="B818" s="618"/>
      <c r="C818" s="618"/>
      <c r="D818" s="618"/>
      <c r="E818" s="618"/>
      <c r="F818" s="619"/>
      <c r="G818" s="581" t="s">
        <v>575</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80"/>
    </row>
    <row r="819" spans="1:50" ht="24.75" customHeight="1" x14ac:dyDescent="0.15">
      <c r="A819" s="617"/>
      <c r="B819" s="618"/>
      <c r="C819" s="618"/>
      <c r="D819" s="618"/>
      <c r="E819" s="618"/>
      <c r="F819" s="619"/>
      <c r="G819" s="801" t="s">
        <v>17</v>
      </c>
      <c r="H819" s="655"/>
      <c r="I819" s="655"/>
      <c r="J819" s="655"/>
      <c r="K819" s="655"/>
      <c r="L819" s="654" t="s">
        <v>18</v>
      </c>
      <c r="M819" s="655"/>
      <c r="N819" s="655"/>
      <c r="O819" s="655"/>
      <c r="P819" s="655"/>
      <c r="Q819" s="655"/>
      <c r="R819" s="655"/>
      <c r="S819" s="655"/>
      <c r="T819" s="655"/>
      <c r="U819" s="655"/>
      <c r="V819" s="655"/>
      <c r="W819" s="655"/>
      <c r="X819" s="656"/>
      <c r="Y819" s="640" t="s">
        <v>19</v>
      </c>
      <c r="Z819" s="641"/>
      <c r="AA819" s="641"/>
      <c r="AB819" s="785"/>
      <c r="AC819" s="801" t="s">
        <v>17</v>
      </c>
      <c r="AD819" s="655"/>
      <c r="AE819" s="655"/>
      <c r="AF819" s="655"/>
      <c r="AG819" s="655"/>
      <c r="AH819" s="654" t="s">
        <v>18</v>
      </c>
      <c r="AI819" s="655"/>
      <c r="AJ819" s="655"/>
      <c r="AK819" s="655"/>
      <c r="AL819" s="655"/>
      <c r="AM819" s="655"/>
      <c r="AN819" s="655"/>
      <c r="AO819" s="655"/>
      <c r="AP819" s="655"/>
      <c r="AQ819" s="655"/>
      <c r="AR819" s="655"/>
      <c r="AS819" s="655"/>
      <c r="AT819" s="656"/>
      <c r="AU819" s="640" t="s">
        <v>19</v>
      </c>
      <c r="AV819" s="641"/>
      <c r="AW819" s="641"/>
      <c r="AX819" s="642"/>
    </row>
    <row r="820" spans="1:50" s="16" customFormat="1" ht="24.75" customHeight="1" x14ac:dyDescent="0.15">
      <c r="A820" s="617"/>
      <c r="B820" s="618"/>
      <c r="C820" s="618"/>
      <c r="D820" s="618"/>
      <c r="E820" s="618"/>
      <c r="F820" s="619"/>
      <c r="G820" s="657" t="s">
        <v>532</v>
      </c>
      <c r="H820" s="658"/>
      <c r="I820" s="658"/>
      <c r="J820" s="658"/>
      <c r="K820" s="659"/>
      <c r="L820" s="651" t="s">
        <v>544</v>
      </c>
      <c r="M820" s="652"/>
      <c r="N820" s="652"/>
      <c r="O820" s="652"/>
      <c r="P820" s="652"/>
      <c r="Q820" s="652"/>
      <c r="R820" s="652"/>
      <c r="S820" s="652"/>
      <c r="T820" s="652"/>
      <c r="U820" s="652"/>
      <c r="V820" s="652"/>
      <c r="W820" s="652"/>
      <c r="X820" s="653"/>
      <c r="Y820" s="374">
        <v>4.0999999999999996</v>
      </c>
      <c r="Z820" s="375"/>
      <c r="AA820" s="375"/>
      <c r="AB820" s="376"/>
      <c r="AC820" s="657"/>
      <c r="AD820" s="658"/>
      <c r="AE820" s="658"/>
      <c r="AF820" s="658"/>
      <c r="AG820" s="659"/>
      <c r="AH820" s="651"/>
      <c r="AI820" s="652"/>
      <c r="AJ820" s="652"/>
      <c r="AK820" s="652"/>
      <c r="AL820" s="652"/>
      <c r="AM820" s="652"/>
      <c r="AN820" s="652"/>
      <c r="AO820" s="652"/>
      <c r="AP820" s="652"/>
      <c r="AQ820" s="652"/>
      <c r="AR820" s="652"/>
      <c r="AS820" s="652"/>
      <c r="AT820" s="653"/>
      <c r="AU820" s="374"/>
      <c r="AV820" s="375"/>
      <c r="AW820" s="375"/>
      <c r="AX820" s="376"/>
    </row>
    <row r="821" spans="1:50" ht="24.75" customHeight="1" x14ac:dyDescent="0.15">
      <c r="A821" s="617"/>
      <c r="B821" s="618"/>
      <c r="C821" s="618"/>
      <c r="D821" s="618"/>
      <c r="E821" s="618"/>
      <c r="F821" s="619"/>
      <c r="G821" s="592" t="s">
        <v>545</v>
      </c>
      <c r="H821" s="593"/>
      <c r="I821" s="593"/>
      <c r="J821" s="593"/>
      <c r="K821" s="594"/>
      <c r="L821" s="584" t="s">
        <v>546</v>
      </c>
      <c r="M821" s="585"/>
      <c r="N821" s="585"/>
      <c r="O821" s="585"/>
      <c r="P821" s="585"/>
      <c r="Q821" s="585"/>
      <c r="R821" s="585"/>
      <c r="S821" s="585"/>
      <c r="T821" s="585"/>
      <c r="U821" s="585"/>
      <c r="V821" s="585"/>
      <c r="W821" s="585"/>
      <c r="X821" s="586"/>
      <c r="Y821" s="587">
        <v>23.2</v>
      </c>
      <c r="Z821" s="588"/>
      <c r="AA821" s="588"/>
      <c r="AB821" s="589"/>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customHeight="1" x14ac:dyDescent="0.15">
      <c r="A822" s="617"/>
      <c r="B822" s="618"/>
      <c r="C822" s="618"/>
      <c r="D822" s="618"/>
      <c r="E822" s="618"/>
      <c r="F822" s="619"/>
      <c r="G822" s="592" t="s">
        <v>195</v>
      </c>
      <c r="H822" s="593"/>
      <c r="I822" s="593"/>
      <c r="J822" s="593"/>
      <c r="K822" s="594"/>
      <c r="L822" s="584" t="s">
        <v>535</v>
      </c>
      <c r="M822" s="585"/>
      <c r="N822" s="585"/>
      <c r="O822" s="585"/>
      <c r="P822" s="585"/>
      <c r="Q822" s="585"/>
      <c r="R822" s="585"/>
      <c r="S822" s="585"/>
      <c r="T822" s="585"/>
      <c r="U822" s="585"/>
      <c r="V822" s="585"/>
      <c r="W822" s="585"/>
      <c r="X822" s="586"/>
      <c r="Y822" s="587">
        <v>2.7</v>
      </c>
      <c r="Z822" s="588"/>
      <c r="AA822" s="588"/>
      <c r="AB822" s="589"/>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customHeight="1" x14ac:dyDescent="0.15">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29.999999999999996</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customHeight="1" thickBot="1" x14ac:dyDescent="0.2">
      <c r="A831" s="894" t="s">
        <v>266</v>
      </c>
      <c r="B831" s="895"/>
      <c r="C831" s="895"/>
      <c r="D831" s="895"/>
      <c r="E831" s="895"/>
      <c r="F831" s="895"/>
      <c r="G831" s="895"/>
      <c r="H831" s="895"/>
      <c r="I831" s="895"/>
      <c r="J831" s="895"/>
      <c r="K831" s="895"/>
      <c r="L831" s="895"/>
      <c r="M831" s="895"/>
      <c r="N831" s="895"/>
      <c r="O831" s="895"/>
      <c r="P831" s="895"/>
      <c r="Q831" s="895"/>
      <c r="R831" s="895"/>
      <c r="S831" s="895"/>
      <c r="T831" s="895"/>
      <c r="U831" s="895"/>
      <c r="V831" s="895"/>
      <c r="W831" s="895"/>
      <c r="X831" s="895"/>
      <c r="Y831" s="895"/>
      <c r="Z831" s="895"/>
      <c r="AA831" s="895"/>
      <c r="AB831" s="895"/>
      <c r="AC831" s="895"/>
      <c r="AD831" s="895"/>
      <c r="AE831" s="895"/>
      <c r="AF831" s="895"/>
      <c r="AG831" s="895"/>
      <c r="AH831" s="895"/>
      <c r="AI831" s="895"/>
      <c r="AJ831" s="895"/>
      <c r="AK831" s="896"/>
      <c r="AL831" s="266" t="s">
        <v>384</v>
      </c>
      <c r="AM831" s="267"/>
      <c r="AN831" s="267"/>
      <c r="AO831" s="68" t="s">
        <v>382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342</v>
      </c>
      <c r="K836" s="351"/>
      <c r="L836" s="351"/>
      <c r="M836" s="351"/>
      <c r="N836" s="351"/>
      <c r="O836" s="351"/>
      <c r="P836" s="352" t="s">
        <v>318</v>
      </c>
      <c r="Q836" s="352"/>
      <c r="R836" s="352"/>
      <c r="S836" s="352"/>
      <c r="T836" s="352"/>
      <c r="U836" s="352"/>
      <c r="V836" s="352"/>
      <c r="W836" s="352"/>
      <c r="X836" s="352"/>
      <c r="Y836" s="353" t="s">
        <v>340</v>
      </c>
      <c r="Z836" s="354"/>
      <c r="AA836" s="354"/>
      <c r="AB836" s="354"/>
      <c r="AC836" s="135" t="s">
        <v>378</v>
      </c>
      <c r="AD836" s="135"/>
      <c r="AE836" s="135"/>
      <c r="AF836" s="135"/>
      <c r="AG836" s="135"/>
      <c r="AH836" s="353" t="s">
        <v>406</v>
      </c>
      <c r="AI836" s="350"/>
      <c r="AJ836" s="350"/>
      <c r="AK836" s="350"/>
      <c r="AL836" s="350" t="s">
        <v>21</v>
      </c>
      <c r="AM836" s="350"/>
      <c r="AN836" s="350"/>
      <c r="AO836" s="355"/>
      <c r="AP836" s="356" t="s">
        <v>343</v>
      </c>
      <c r="AQ836" s="356"/>
      <c r="AR836" s="356"/>
      <c r="AS836" s="356"/>
      <c r="AT836" s="356"/>
      <c r="AU836" s="356"/>
      <c r="AV836" s="356"/>
      <c r="AW836" s="356"/>
      <c r="AX836" s="356"/>
    </row>
    <row r="837" spans="1:50" ht="39.950000000000003" customHeight="1" x14ac:dyDescent="0.15">
      <c r="A837" s="362">
        <v>1</v>
      </c>
      <c r="B837" s="362">
        <v>1</v>
      </c>
      <c r="C837" s="347" t="s">
        <v>515</v>
      </c>
      <c r="D837" s="333"/>
      <c r="E837" s="333"/>
      <c r="F837" s="333"/>
      <c r="G837" s="333"/>
      <c r="H837" s="333"/>
      <c r="I837" s="333"/>
      <c r="J837" s="334">
        <v>2010405003693</v>
      </c>
      <c r="K837" s="335"/>
      <c r="L837" s="335"/>
      <c r="M837" s="335"/>
      <c r="N837" s="335"/>
      <c r="O837" s="335"/>
      <c r="P837" s="348" t="s">
        <v>542</v>
      </c>
      <c r="Q837" s="336"/>
      <c r="R837" s="336"/>
      <c r="S837" s="336"/>
      <c r="T837" s="336"/>
      <c r="U837" s="336"/>
      <c r="V837" s="336"/>
      <c r="W837" s="336"/>
      <c r="X837" s="336"/>
      <c r="Y837" s="337">
        <v>219.6</v>
      </c>
      <c r="Z837" s="338"/>
      <c r="AA837" s="338"/>
      <c r="AB837" s="339"/>
      <c r="AC837" s="349" t="s">
        <v>411</v>
      </c>
      <c r="AD837" s="357"/>
      <c r="AE837" s="357"/>
      <c r="AF837" s="357"/>
      <c r="AG837" s="357"/>
      <c r="AH837" s="358">
        <v>2</v>
      </c>
      <c r="AI837" s="359"/>
      <c r="AJ837" s="359"/>
      <c r="AK837" s="359"/>
      <c r="AL837" s="343" t="s">
        <v>543</v>
      </c>
      <c r="AM837" s="344"/>
      <c r="AN837" s="344"/>
      <c r="AO837" s="345"/>
      <c r="AP837" s="346" t="s">
        <v>653</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342</v>
      </c>
      <c r="K869" s="351"/>
      <c r="L869" s="351"/>
      <c r="M869" s="351"/>
      <c r="N869" s="351"/>
      <c r="O869" s="351"/>
      <c r="P869" s="352" t="s">
        <v>318</v>
      </c>
      <c r="Q869" s="352"/>
      <c r="R869" s="352"/>
      <c r="S869" s="352"/>
      <c r="T869" s="352"/>
      <c r="U869" s="352"/>
      <c r="V869" s="352"/>
      <c r="W869" s="352"/>
      <c r="X869" s="352"/>
      <c r="Y869" s="353" t="s">
        <v>340</v>
      </c>
      <c r="Z869" s="354"/>
      <c r="AA869" s="354"/>
      <c r="AB869" s="354"/>
      <c r="AC869" s="135" t="s">
        <v>378</v>
      </c>
      <c r="AD869" s="135"/>
      <c r="AE869" s="135"/>
      <c r="AF869" s="135"/>
      <c r="AG869" s="135"/>
      <c r="AH869" s="353" t="s">
        <v>406</v>
      </c>
      <c r="AI869" s="350"/>
      <c r="AJ869" s="350"/>
      <c r="AK869" s="350"/>
      <c r="AL869" s="350" t="s">
        <v>21</v>
      </c>
      <c r="AM869" s="350"/>
      <c r="AN869" s="350"/>
      <c r="AO869" s="355"/>
      <c r="AP869" s="356" t="s">
        <v>343</v>
      </c>
      <c r="AQ869" s="356"/>
      <c r="AR869" s="356"/>
      <c r="AS869" s="356"/>
      <c r="AT869" s="356"/>
      <c r="AU869" s="356"/>
      <c r="AV869" s="356"/>
      <c r="AW869" s="356"/>
      <c r="AX869" s="356"/>
    </row>
    <row r="870" spans="1:50" ht="50.1" customHeight="1" x14ac:dyDescent="0.15">
      <c r="A870" s="362">
        <v>1</v>
      </c>
      <c r="B870" s="362">
        <v>1</v>
      </c>
      <c r="C870" s="347" t="s">
        <v>516</v>
      </c>
      <c r="D870" s="333"/>
      <c r="E870" s="333"/>
      <c r="F870" s="333"/>
      <c r="G870" s="333"/>
      <c r="H870" s="333"/>
      <c r="I870" s="333"/>
      <c r="J870" s="334">
        <v>1010001143390</v>
      </c>
      <c r="K870" s="335"/>
      <c r="L870" s="335"/>
      <c r="M870" s="335"/>
      <c r="N870" s="335"/>
      <c r="O870" s="335"/>
      <c r="P870" s="336" t="s">
        <v>571</v>
      </c>
      <c r="Q870" s="336"/>
      <c r="R870" s="336"/>
      <c r="S870" s="336"/>
      <c r="T870" s="336"/>
      <c r="U870" s="336"/>
      <c r="V870" s="336"/>
      <c r="W870" s="336"/>
      <c r="X870" s="336"/>
      <c r="Y870" s="337">
        <v>84.8</v>
      </c>
      <c r="Z870" s="338"/>
      <c r="AA870" s="338"/>
      <c r="AB870" s="339"/>
      <c r="AC870" s="349" t="s">
        <v>411</v>
      </c>
      <c r="AD870" s="357"/>
      <c r="AE870" s="357"/>
      <c r="AF870" s="357"/>
      <c r="AG870" s="357"/>
      <c r="AH870" s="358">
        <v>2</v>
      </c>
      <c r="AI870" s="359"/>
      <c r="AJ870" s="359"/>
      <c r="AK870" s="359"/>
      <c r="AL870" s="343" t="s">
        <v>572</v>
      </c>
      <c r="AM870" s="344"/>
      <c r="AN870" s="344"/>
      <c r="AO870" s="345"/>
      <c r="AP870" s="346" t="s">
        <v>653</v>
      </c>
      <c r="AQ870" s="346"/>
      <c r="AR870" s="346"/>
      <c r="AS870" s="346"/>
      <c r="AT870" s="346"/>
      <c r="AU870" s="346"/>
      <c r="AV870" s="346"/>
      <c r="AW870" s="346"/>
      <c r="AX870" s="346"/>
    </row>
    <row r="871" spans="1:50" ht="50.1" customHeight="1" x14ac:dyDescent="0.15">
      <c r="A871" s="362">
        <v>2</v>
      </c>
      <c r="B871" s="362">
        <v>1</v>
      </c>
      <c r="C871" s="347" t="s">
        <v>517</v>
      </c>
      <c r="D871" s="333"/>
      <c r="E871" s="333"/>
      <c r="F871" s="333"/>
      <c r="G871" s="333"/>
      <c r="H871" s="333"/>
      <c r="I871" s="333"/>
      <c r="J871" s="334">
        <v>1010001143390</v>
      </c>
      <c r="K871" s="335"/>
      <c r="L871" s="335"/>
      <c r="M871" s="335"/>
      <c r="N871" s="335"/>
      <c r="O871" s="335"/>
      <c r="P871" s="348" t="s">
        <v>573</v>
      </c>
      <c r="Q871" s="336"/>
      <c r="R871" s="336"/>
      <c r="S871" s="336"/>
      <c r="T871" s="336"/>
      <c r="U871" s="336"/>
      <c r="V871" s="336"/>
      <c r="W871" s="336"/>
      <c r="X871" s="336"/>
      <c r="Y871" s="337">
        <v>36.799999999999997</v>
      </c>
      <c r="Z871" s="338"/>
      <c r="AA871" s="338"/>
      <c r="AB871" s="339"/>
      <c r="AC871" s="349" t="s">
        <v>411</v>
      </c>
      <c r="AD871" s="349"/>
      <c r="AE871" s="349"/>
      <c r="AF871" s="349"/>
      <c r="AG871" s="349"/>
      <c r="AH871" s="358">
        <v>1</v>
      </c>
      <c r="AI871" s="359"/>
      <c r="AJ871" s="359"/>
      <c r="AK871" s="359"/>
      <c r="AL871" s="343" t="s">
        <v>572</v>
      </c>
      <c r="AM871" s="344"/>
      <c r="AN871" s="344"/>
      <c r="AO871" s="345"/>
      <c r="AP871" s="346" t="s">
        <v>653</v>
      </c>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342</v>
      </c>
      <c r="K902" s="351"/>
      <c r="L902" s="351"/>
      <c r="M902" s="351"/>
      <c r="N902" s="351"/>
      <c r="O902" s="351"/>
      <c r="P902" s="352" t="s">
        <v>318</v>
      </c>
      <c r="Q902" s="352"/>
      <c r="R902" s="352"/>
      <c r="S902" s="352"/>
      <c r="T902" s="352"/>
      <c r="U902" s="352"/>
      <c r="V902" s="352"/>
      <c r="W902" s="352"/>
      <c r="X902" s="352"/>
      <c r="Y902" s="353" t="s">
        <v>340</v>
      </c>
      <c r="Z902" s="354"/>
      <c r="AA902" s="354"/>
      <c r="AB902" s="354"/>
      <c r="AC902" s="135" t="s">
        <v>378</v>
      </c>
      <c r="AD902" s="135"/>
      <c r="AE902" s="135"/>
      <c r="AF902" s="135"/>
      <c r="AG902" s="135"/>
      <c r="AH902" s="353" t="s">
        <v>406</v>
      </c>
      <c r="AI902" s="350"/>
      <c r="AJ902" s="350"/>
      <c r="AK902" s="350"/>
      <c r="AL902" s="350" t="s">
        <v>21</v>
      </c>
      <c r="AM902" s="350"/>
      <c r="AN902" s="350"/>
      <c r="AO902" s="355"/>
      <c r="AP902" s="356" t="s">
        <v>343</v>
      </c>
      <c r="AQ902" s="356"/>
      <c r="AR902" s="356"/>
      <c r="AS902" s="356"/>
      <c r="AT902" s="356"/>
      <c r="AU902" s="356"/>
      <c r="AV902" s="356"/>
      <c r="AW902" s="356"/>
      <c r="AX902" s="356"/>
    </row>
    <row r="903" spans="1:50" ht="50.1" customHeight="1" x14ac:dyDescent="0.15">
      <c r="A903" s="362">
        <v>1</v>
      </c>
      <c r="B903" s="362">
        <v>1</v>
      </c>
      <c r="C903" s="347" t="s">
        <v>581</v>
      </c>
      <c r="D903" s="333"/>
      <c r="E903" s="333"/>
      <c r="F903" s="333"/>
      <c r="G903" s="333"/>
      <c r="H903" s="333"/>
      <c r="I903" s="333"/>
      <c r="J903" s="334">
        <v>4013201004021</v>
      </c>
      <c r="K903" s="335"/>
      <c r="L903" s="335"/>
      <c r="M903" s="335"/>
      <c r="N903" s="335"/>
      <c r="O903" s="335"/>
      <c r="P903" s="348" t="s">
        <v>582</v>
      </c>
      <c r="Q903" s="336"/>
      <c r="R903" s="336"/>
      <c r="S903" s="336"/>
      <c r="T903" s="336"/>
      <c r="U903" s="336"/>
      <c r="V903" s="336"/>
      <c r="W903" s="336"/>
      <c r="X903" s="336"/>
      <c r="Y903" s="337">
        <v>20</v>
      </c>
      <c r="Z903" s="338"/>
      <c r="AA903" s="338"/>
      <c r="AB903" s="339"/>
      <c r="AC903" s="349" t="s">
        <v>410</v>
      </c>
      <c r="AD903" s="357"/>
      <c r="AE903" s="357"/>
      <c r="AF903" s="357"/>
      <c r="AG903" s="357"/>
      <c r="AH903" s="358">
        <v>1</v>
      </c>
      <c r="AI903" s="359"/>
      <c r="AJ903" s="359"/>
      <c r="AK903" s="359"/>
      <c r="AL903" s="343" t="s">
        <v>543</v>
      </c>
      <c r="AM903" s="344"/>
      <c r="AN903" s="344"/>
      <c r="AO903" s="345"/>
      <c r="AP903" s="346" t="s">
        <v>653</v>
      </c>
      <c r="AQ903" s="346"/>
      <c r="AR903" s="346"/>
      <c r="AS903" s="346"/>
      <c r="AT903" s="346"/>
      <c r="AU903" s="346"/>
      <c r="AV903" s="346"/>
      <c r="AW903" s="346"/>
      <c r="AX903" s="346"/>
    </row>
    <row r="904" spans="1:50" ht="30" hidden="1" customHeight="1" x14ac:dyDescent="0.15">
      <c r="A904" s="362">
        <v>2</v>
      </c>
      <c r="B904" s="362">
        <v>1</v>
      </c>
      <c r="C904" s="347"/>
      <c r="D904" s="333"/>
      <c r="E904" s="333"/>
      <c r="F904" s="333"/>
      <c r="G904" s="333"/>
      <c r="H904" s="333"/>
      <c r="I904" s="333"/>
      <c r="J904" s="334"/>
      <c r="K904" s="335"/>
      <c r="L904" s="335"/>
      <c r="M904" s="335"/>
      <c r="N904" s="335"/>
      <c r="O904" s="335"/>
      <c r="P904" s="348"/>
      <c r="Q904" s="336"/>
      <c r="R904" s="336"/>
      <c r="S904" s="336"/>
      <c r="T904" s="336"/>
      <c r="U904" s="336"/>
      <c r="V904" s="336"/>
      <c r="W904" s="336"/>
      <c r="X904" s="336"/>
      <c r="Y904" s="337"/>
      <c r="Z904" s="338"/>
      <c r="AA904" s="338"/>
      <c r="AB904" s="339"/>
      <c r="AC904" s="349"/>
      <c r="AD904" s="349"/>
      <c r="AE904" s="349"/>
      <c r="AF904" s="349"/>
      <c r="AG904" s="349"/>
      <c r="AH904" s="358"/>
      <c r="AI904" s="359"/>
      <c r="AJ904" s="359"/>
      <c r="AK904" s="359"/>
      <c r="AL904" s="343"/>
      <c r="AM904" s="344"/>
      <c r="AN904" s="344"/>
      <c r="AO904" s="345"/>
      <c r="AP904" s="346"/>
      <c r="AQ904" s="346"/>
      <c r="AR904" s="346"/>
      <c r="AS904" s="346"/>
      <c r="AT904" s="346"/>
      <c r="AU904" s="346"/>
      <c r="AV904" s="346"/>
      <c r="AW904" s="346"/>
      <c r="AX904" s="346"/>
    </row>
    <row r="905" spans="1:50" ht="53.25" hidden="1" customHeight="1" x14ac:dyDescent="0.15">
      <c r="A905" s="362">
        <v>3</v>
      </c>
      <c r="B905" s="362">
        <v>1</v>
      </c>
      <c r="C905" s="347"/>
      <c r="D905" s="333"/>
      <c r="E905" s="333"/>
      <c r="F905" s="333"/>
      <c r="G905" s="333"/>
      <c r="H905" s="333"/>
      <c r="I905" s="333"/>
      <c r="J905" s="334"/>
      <c r="K905" s="335"/>
      <c r="L905" s="335"/>
      <c r="M905" s="335"/>
      <c r="N905" s="335"/>
      <c r="O905" s="335"/>
      <c r="P905" s="348"/>
      <c r="Q905" s="336"/>
      <c r="R905" s="336"/>
      <c r="S905" s="336"/>
      <c r="T905" s="336"/>
      <c r="U905" s="336"/>
      <c r="V905" s="336"/>
      <c r="W905" s="336"/>
      <c r="X905" s="336"/>
      <c r="Y905" s="337"/>
      <c r="Z905" s="338"/>
      <c r="AA905" s="338"/>
      <c r="AB905" s="339"/>
      <c r="AC905" s="349"/>
      <c r="AD905" s="349"/>
      <c r="AE905" s="349"/>
      <c r="AF905" s="349"/>
      <c r="AG905" s="349"/>
      <c r="AH905" s="341"/>
      <c r="AI905" s="342"/>
      <c r="AJ905" s="342"/>
      <c r="AK905" s="342"/>
      <c r="AL905" s="343"/>
      <c r="AM905" s="344"/>
      <c r="AN905" s="344"/>
      <c r="AO905" s="345"/>
      <c r="AP905" s="346"/>
      <c r="AQ905" s="346"/>
      <c r="AR905" s="346"/>
      <c r="AS905" s="346"/>
      <c r="AT905" s="346"/>
      <c r="AU905" s="346"/>
      <c r="AV905" s="346"/>
      <c r="AW905" s="346"/>
      <c r="AX905" s="346"/>
    </row>
    <row r="906" spans="1:50" ht="30" hidden="1" customHeight="1" x14ac:dyDescent="0.15">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342</v>
      </c>
      <c r="K935" s="351"/>
      <c r="L935" s="351"/>
      <c r="M935" s="351"/>
      <c r="N935" s="351"/>
      <c r="O935" s="351"/>
      <c r="P935" s="352" t="s">
        <v>318</v>
      </c>
      <c r="Q935" s="352"/>
      <c r="R935" s="352"/>
      <c r="S935" s="352"/>
      <c r="T935" s="352"/>
      <c r="U935" s="352"/>
      <c r="V935" s="352"/>
      <c r="W935" s="352"/>
      <c r="X935" s="352"/>
      <c r="Y935" s="353" t="s">
        <v>340</v>
      </c>
      <c r="Z935" s="354"/>
      <c r="AA935" s="354"/>
      <c r="AB935" s="354"/>
      <c r="AC935" s="135" t="s">
        <v>378</v>
      </c>
      <c r="AD935" s="135"/>
      <c r="AE935" s="135"/>
      <c r="AF935" s="135"/>
      <c r="AG935" s="135"/>
      <c r="AH935" s="353" t="s">
        <v>406</v>
      </c>
      <c r="AI935" s="350"/>
      <c r="AJ935" s="350"/>
      <c r="AK935" s="350"/>
      <c r="AL935" s="350" t="s">
        <v>21</v>
      </c>
      <c r="AM935" s="350"/>
      <c r="AN935" s="350"/>
      <c r="AO935" s="355"/>
      <c r="AP935" s="356" t="s">
        <v>343</v>
      </c>
      <c r="AQ935" s="356"/>
      <c r="AR935" s="356"/>
      <c r="AS935" s="356"/>
      <c r="AT935" s="356"/>
      <c r="AU935" s="356"/>
      <c r="AV935" s="356"/>
      <c r="AW935" s="356"/>
      <c r="AX935" s="356"/>
    </row>
    <row r="936" spans="1:50" ht="47.1" customHeight="1" x14ac:dyDescent="0.15">
      <c r="A936" s="362">
        <v>1</v>
      </c>
      <c r="B936" s="362">
        <v>1</v>
      </c>
      <c r="C936" s="347" t="s">
        <v>518</v>
      </c>
      <c r="D936" s="333"/>
      <c r="E936" s="333"/>
      <c r="F936" s="333"/>
      <c r="G936" s="333"/>
      <c r="H936" s="333"/>
      <c r="I936" s="333"/>
      <c r="J936" s="334">
        <v>2010401090026</v>
      </c>
      <c r="K936" s="335"/>
      <c r="L936" s="335"/>
      <c r="M936" s="335"/>
      <c r="N936" s="335"/>
      <c r="O936" s="335"/>
      <c r="P936" s="348" t="s">
        <v>548</v>
      </c>
      <c r="Q936" s="336"/>
      <c r="R936" s="336"/>
      <c r="S936" s="336"/>
      <c r="T936" s="336"/>
      <c r="U936" s="336"/>
      <c r="V936" s="336"/>
      <c r="W936" s="336"/>
      <c r="X936" s="336"/>
      <c r="Y936" s="337">
        <v>19.899999999999999</v>
      </c>
      <c r="Z936" s="338"/>
      <c r="AA936" s="338"/>
      <c r="AB936" s="339"/>
      <c r="AC936" s="349" t="s">
        <v>411</v>
      </c>
      <c r="AD936" s="357"/>
      <c r="AE936" s="357"/>
      <c r="AF936" s="357"/>
      <c r="AG936" s="357"/>
      <c r="AH936" s="358">
        <v>1</v>
      </c>
      <c r="AI936" s="359"/>
      <c r="AJ936" s="359"/>
      <c r="AK936" s="359"/>
      <c r="AL936" s="343" t="s">
        <v>472</v>
      </c>
      <c r="AM936" s="344"/>
      <c r="AN936" s="344"/>
      <c r="AO936" s="345"/>
      <c r="AP936" s="346" t="s">
        <v>653</v>
      </c>
      <c r="AQ936" s="346"/>
      <c r="AR936" s="346"/>
      <c r="AS936" s="346"/>
      <c r="AT936" s="346"/>
      <c r="AU936" s="346"/>
      <c r="AV936" s="346"/>
      <c r="AW936" s="346"/>
      <c r="AX936" s="346"/>
    </row>
    <row r="937" spans="1:50" ht="47.1" customHeight="1" x14ac:dyDescent="0.15">
      <c r="A937" s="362">
        <v>2</v>
      </c>
      <c r="B937" s="362">
        <v>1</v>
      </c>
      <c r="C937" s="347" t="s">
        <v>519</v>
      </c>
      <c r="D937" s="333"/>
      <c r="E937" s="333"/>
      <c r="F937" s="333"/>
      <c r="G937" s="333"/>
      <c r="H937" s="333"/>
      <c r="I937" s="333"/>
      <c r="J937" s="334">
        <v>9011101039249</v>
      </c>
      <c r="K937" s="335"/>
      <c r="L937" s="335"/>
      <c r="M937" s="335"/>
      <c r="N937" s="335"/>
      <c r="O937" s="335"/>
      <c r="P937" s="348" t="s">
        <v>547</v>
      </c>
      <c r="Q937" s="336"/>
      <c r="R937" s="336"/>
      <c r="S937" s="336"/>
      <c r="T937" s="336"/>
      <c r="U937" s="336"/>
      <c r="V937" s="336"/>
      <c r="W937" s="336"/>
      <c r="X937" s="336"/>
      <c r="Y937" s="337">
        <v>13.5</v>
      </c>
      <c r="Z937" s="338"/>
      <c r="AA937" s="338"/>
      <c r="AB937" s="339"/>
      <c r="AC937" s="349" t="s">
        <v>410</v>
      </c>
      <c r="AD937" s="349"/>
      <c r="AE937" s="349"/>
      <c r="AF937" s="349"/>
      <c r="AG937" s="349"/>
      <c r="AH937" s="358">
        <v>1</v>
      </c>
      <c r="AI937" s="359"/>
      <c r="AJ937" s="359"/>
      <c r="AK937" s="359"/>
      <c r="AL937" s="343" t="s">
        <v>472</v>
      </c>
      <c r="AM937" s="344"/>
      <c r="AN937" s="344"/>
      <c r="AO937" s="345"/>
      <c r="AP937" s="346" t="s">
        <v>653</v>
      </c>
      <c r="AQ937" s="346"/>
      <c r="AR937" s="346"/>
      <c r="AS937" s="346"/>
      <c r="AT937" s="346"/>
      <c r="AU937" s="346"/>
      <c r="AV937" s="346"/>
      <c r="AW937" s="346"/>
      <c r="AX937" s="346"/>
    </row>
    <row r="938" spans="1:50" ht="47.25" customHeight="1" x14ac:dyDescent="0.15">
      <c r="A938" s="362">
        <v>3</v>
      </c>
      <c r="B938" s="362">
        <v>1</v>
      </c>
      <c r="C938" s="347" t="s">
        <v>580</v>
      </c>
      <c r="D938" s="333"/>
      <c r="E938" s="333"/>
      <c r="F938" s="333"/>
      <c r="G938" s="333"/>
      <c r="H938" s="333"/>
      <c r="I938" s="333"/>
      <c r="J938" s="334" t="s">
        <v>579</v>
      </c>
      <c r="K938" s="335"/>
      <c r="L938" s="335"/>
      <c r="M938" s="335"/>
      <c r="N938" s="335"/>
      <c r="O938" s="335"/>
      <c r="P938" s="348" t="s">
        <v>578</v>
      </c>
      <c r="Q938" s="336"/>
      <c r="R938" s="336"/>
      <c r="S938" s="336"/>
      <c r="T938" s="336"/>
      <c r="U938" s="336"/>
      <c r="V938" s="336"/>
      <c r="W938" s="336"/>
      <c r="X938" s="336"/>
      <c r="Y938" s="337">
        <v>4.8</v>
      </c>
      <c r="Z938" s="338"/>
      <c r="AA938" s="338"/>
      <c r="AB938" s="339"/>
      <c r="AC938" s="349" t="s">
        <v>410</v>
      </c>
      <c r="AD938" s="349"/>
      <c r="AE938" s="349"/>
      <c r="AF938" s="349"/>
      <c r="AG938" s="349"/>
      <c r="AH938" s="341">
        <v>3</v>
      </c>
      <c r="AI938" s="342"/>
      <c r="AJ938" s="342"/>
      <c r="AK938" s="342"/>
      <c r="AL938" s="343" t="s">
        <v>579</v>
      </c>
      <c r="AM938" s="344"/>
      <c r="AN938" s="344"/>
      <c r="AO938" s="345"/>
      <c r="AP938" s="346" t="s">
        <v>653</v>
      </c>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47"/>
      <c r="D941" s="333"/>
      <c r="E941" s="333"/>
      <c r="F941" s="333"/>
      <c r="G941" s="333"/>
      <c r="H941" s="333"/>
      <c r="I941" s="333"/>
      <c r="J941" s="334"/>
      <c r="K941" s="335"/>
      <c r="L941" s="335"/>
      <c r="M941" s="335"/>
      <c r="N941" s="335"/>
      <c r="O941" s="335"/>
      <c r="P941" s="348"/>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47"/>
      <c r="D942" s="333"/>
      <c r="E942" s="333"/>
      <c r="F942" s="333"/>
      <c r="G942" s="333"/>
      <c r="H942" s="333"/>
      <c r="I942" s="333"/>
      <c r="J942" s="334"/>
      <c r="K942" s="335"/>
      <c r="L942" s="335"/>
      <c r="M942" s="335"/>
      <c r="N942" s="335"/>
      <c r="O942" s="335"/>
      <c r="P942" s="348"/>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47"/>
      <c r="D943" s="333"/>
      <c r="E943" s="333"/>
      <c r="F943" s="333"/>
      <c r="G943" s="333"/>
      <c r="H943" s="333"/>
      <c r="I943" s="333"/>
      <c r="J943" s="334"/>
      <c r="K943" s="335"/>
      <c r="L943" s="335"/>
      <c r="M943" s="335"/>
      <c r="N943" s="335"/>
      <c r="O943" s="335"/>
      <c r="P943" s="348"/>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47"/>
      <c r="D944" s="333"/>
      <c r="E944" s="333"/>
      <c r="F944" s="333"/>
      <c r="G944" s="333"/>
      <c r="H944" s="333"/>
      <c r="I944" s="333"/>
      <c r="J944" s="334"/>
      <c r="K944" s="335"/>
      <c r="L944" s="335"/>
      <c r="M944" s="335"/>
      <c r="N944" s="335"/>
      <c r="O944" s="335"/>
      <c r="P944" s="348"/>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47"/>
      <c r="D945" s="333"/>
      <c r="E945" s="333"/>
      <c r="F945" s="333"/>
      <c r="G945" s="333"/>
      <c r="H945" s="333"/>
      <c r="I945" s="333"/>
      <c r="J945" s="334"/>
      <c r="K945" s="335"/>
      <c r="L945" s="335"/>
      <c r="M945" s="335"/>
      <c r="N945" s="335"/>
      <c r="O945" s="335"/>
      <c r="P945" s="348"/>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15">
      <c r="A968" s="350"/>
      <c r="B968" s="350"/>
      <c r="C968" s="350" t="s">
        <v>26</v>
      </c>
      <c r="D968" s="350"/>
      <c r="E968" s="350"/>
      <c r="F968" s="350"/>
      <c r="G968" s="350"/>
      <c r="H968" s="350"/>
      <c r="I968" s="350"/>
      <c r="J968" s="135" t="s">
        <v>342</v>
      </c>
      <c r="K968" s="351"/>
      <c r="L968" s="351"/>
      <c r="M968" s="351"/>
      <c r="N968" s="351"/>
      <c r="O968" s="351"/>
      <c r="P968" s="352" t="s">
        <v>318</v>
      </c>
      <c r="Q968" s="352"/>
      <c r="R968" s="352"/>
      <c r="S968" s="352"/>
      <c r="T968" s="352"/>
      <c r="U968" s="352"/>
      <c r="V968" s="352"/>
      <c r="W968" s="352"/>
      <c r="X968" s="352"/>
      <c r="Y968" s="353" t="s">
        <v>340</v>
      </c>
      <c r="Z968" s="354"/>
      <c r="AA968" s="354"/>
      <c r="AB968" s="354"/>
      <c r="AC968" s="135" t="s">
        <v>378</v>
      </c>
      <c r="AD968" s="135"/>
      <c r="AE968" s="135"/>
      <c r="AF968" s="135"/>
      <c r="AG968" s="135"/>
      <c r="AH968" s="353" t="s">
        <v>406</v>
      </c>
      <c r="AI968" s="350"/>
      <c r="AJ968" s="350"/>
      <c r="AK968" s="350"/>
      <c r="AL968" s="350" t="s">
        <v>21</v>
      </c>
      <c r="AM968" s="350"/>
      <c r="AN968" s="350"/>
      <c r="AO968" s="355"/>
      <c r="AP968" s="356" t="s">
        <v>343</v>
      </c>
      <c r="AQ968" s="356"/>
      <c r="AR968" s="356"/>
      <c r="AS968" s="356"/>
      <c r="AT968" s="356"/>
      <c r="AU968" s="356"/>
      <c r="AV968" s="356"/>
      <c r="AW968" s="356"/>
      <c r="AX968" s="356"/>
    </row>
    <row r="969" spans="1:50" ht="47.1" customHeight="1" x14ac:dyDescent="0.15">
      <c r="A969" s="362">
        <v>1</v>
      </c>
      <c r="B969" s="362">
        <v>1</v>
      </c>
      <c r="C969" s="347" t="s">
        <v>585</v>
      </c>
      <c r="D969" s="333"/>
      <c r="E969" s="333"/>
      <c r="F969" s="333"/>
      <c r="G969" s="333"/>
      <c r="H969" s="333"/>
      <c r="I969" s="333"/>
      <c r="J969" s="334">
        <v>6011101004370</v>
      </c>
      <c r="K969" s="335"/>
      <c r="L969" s="335"/>
      <c r="M969" s="335"/>
      <c r="N969" s="335"/>
      <c r="O969" s="335"/>
      <c r="P969" s="348" t="s">
        <v>588</v>
      </c>
      <c r="Q969" s="336"/>
      <c r="R969" s="336"/>
      <c r="S969" s="336"/>
      <c r="T969" s="336"/>
      <c r="U969" s="336"/>
      <c r="V969" s="336"/>
      <c r="W969" s="336"/>
      <c r="X969" s="336"/>
      <c r="Y969" s="337">
        <v>2</v>
      </c>
      <c r="Z969" s="338"/>
      <c r="AA969" s="338"/>
      <c r="AB969" s="339"/>
      <c r="AC969" s="349" t="s">
        <v>410</v>
      </c>
      <c r="AD969" s="357"/>
      <c r="AE969" s="357"/>
      <c r="AF969" s="357"/>
      <c r="AG969" s="357"/>
      <c r="AH969" s="358">
        <v>2</v>
      </c>
      <c r="AI969" s="359"/>
      <c r="AJ969" s="359"/>
      <c r="AK969" s="359"/>
      <c r="AL969" s="343" t="s">
        <v>584</v>
      </c>
      <c r="AM969" s="344"/>
      <c r="AN969" s="344"/>
      <c r="AO969" s="345"/>
      <c r="AP969" s="346" t="s">
        <v>653</v>
      </c>
      <c r="AQ969" s="346"/>
      <c r="AR969" s="346"/>
      <c r="AS969" s="346"/>
      <c r="AT969" s="346"/>
      <c r="AU969" s="346"/>
      <c r="AV969" s="346"/>
      <c r="AW969" s="346"/>
      <c r="AX969" s="346"/>
    </row>
    <row r="970" spans="1:50" ht="30" customHeight="1" x14ac:dyDescent="0.15">
      <c r="A970" s="362">
        <v>2</v>
      </c>
      <c r="B970" s="362">
        <v>1</v>
      </c>
      <c r="C970" s="347" t="s">
        <v>580</v>
      </c>
      <c r="D970" s="333"/>
      <c r="E970" s="333"/>
      <c r="F970" s="333"/>
      <c r="G970" s="333"/>
      <c r="H970" s="333"/>
      <c r="I970" s="333"/>
      <c r="J970" s="334" t="s">
        <v>472</v>
      </c>
      <c r="K970" s="335"/>
      <c r="L970" s="335"/>
      <c r="M970" s="335"/>
      <c r="N970" s="335"/>
      <c r="O970" s="335"/>
      <c r="P970" s="348" t="s">
        <v>583</v>
      </c>
      <c r="Q970" s="336"/>
      <c r="R970" s="336"/>
      <c r="S970" s="336"/>
      <c r="T970" s="336"/>
      <c r="U970" s="336"/>
      <c r="V970" s="336"/>
      <c r="W970" s="336"/>
      <c r="X970" s="336"/>
      <c r="Y970" s="337">
        <v>1</v>
      </c>
      <c r="Z970" s="338"/>
      <c r="AA970" s="338"/>
      <c r="AB970" s="339"/>
      <c r="AC970" s="349" t="s">
        <v>416</v>
      </c>
      <c r="AD970" s="357"/>
      <c r="AE970" s="357"/>
      <c r="AF970" s="357"/>
      <c r="AG970" s="357"/>
      <c r="AH970" s="358" t="s">
        <v>472</v>
      </c>
      <c r="AI970" s="359"/>
      <c r="AJ970" s="359"/>
      <c r="AK970" s="359"/>
      <c r="AL970" s="343" t="s">
        <v>472</v>
      </c>
      <c r="AM970" s="344"/>
      <c r="AN970" s="344"/>
      <c r="AO970" s="345"/>
      <c r="AP970" s="346" t="s">
        <v>472</v>
      </c>
      <c r="AQ970" s="346"/>
      <c r="AR970" s="346"/>
      <c r="AS970" s="346"/>
      <c r="AT970" s="346"/>
      <c r="AU970" s="346"/>
      <c r="AV970" s="346"/>
      <c r="AW970" s="346"/>
      <c r="AX970" s="346"/>
    </row>
    <row r="971" spans="1:50" ht="30" customHeight="1" x14ac:dyDescent="0.15">
      <c r="A971" s="362">
        <v>3</v>
      </c>
      <c r="B971" s="362">
        <v>1</v>
      </c>
      <c r="C971" s="347" t="s">
        <v>580</v>
      </c>
      <c r="D971" s="333"/>
      <c r="E971" s="333"/>
      <c r="F971" s="333"/>
      <c r="G971" s="333"/>
      <c r="H971" s="333"/>
      <c r="I971" s="333"/>
      <c r="J971" s="334" t="s">
        <v>472</v>
      </c>
      <c r="K971" s="335"/>
      <c r="L971" s="335"/>
      <c r="M971" s="335"/>
      <c r="N971" s="335"/>
      <c r="O971" s="335"/>
      <c r="P971" s="348" t="s">
        <v>596</v>
      </c>
      <c r="Q971" s="336"/>
      <c r="R971" s="336"/>
      <c r="S971" s="336"/>
      <c r="T971" s="336"/>
      <c r="U971" s="336"/>
      <c r="V971" s="336"/>
      <c r="W971" s="336"/>
      <c r="X971" s="336"/>
      <c r="Y971" s="337">
        <v>0.8</v>
      </c>
      <c r="Z971" s="338"/>
      <c r="AA971" s="338"/>
      <c r="AB971" s="339"/>
      <c r="AC971" s="340" t="s">
        <v>416</v>
      </c>
      <c r="AD971" s="340"/>
      <c r="AE971" s="340"/>
      <c r="AF971" s="340"/>
      <c r="AG971" s="340"/>
      <c r="AH971" s="341" t="s">
        <v>472</v>
      </c>
      <c r="AI971" s="342"/>
      <c r="AJ971" s="342"/>
      <c r="AK971" s="342"/>
      <c r="AL971" s="343" t="s">
        <v>472</v>
      </c>
      <c r="AM971" s="344"/>
      <c r="AN971" s="344"/>
      <c r="AO971" s="345"/>
      <c r="AP971" s="346" t="s">
        <v>472</v>
      </c>
      <c r="AQ971" s="346"/>
      <c r="AR971" s="346"/>
      <c r="AS971" s="346"/>
      <c r="AT971" s="346"/>
      <c r="AU971" s="346"/>
      <c r="AV971" s="346"/>
      <c r="AW971" s="346"/>
      <c r="AX971" s="346"/>
    </row>
    <row r="972" spans="1:50" ht="30" customHeight="1" x14ac:dyDescent="0.15">
      <c r="A972" s="362">
        <v>4</v>
      </c>
      <c r="B972" s="362">
        <v>1</v>
      </c>
      <c r="C972" s="347" t="s">
        <v>591</v>
      </c>
      <c r="D972" s="333"/>
      <c r="E972" s="333"/>
      <c r="F972" s="333"/>
      <c r="G972" s="333"/>
      <c r="H972" s="333"/>
      <c r="I972" s="333"/>
      <c r="J972" s="334" t="s">
        <v>638</v>
      </c>
      <c r="K972" s="335"/>
      <c r="L972" s="335"/>
      <c r="M972" s="335"/>
      <c r="N972" s="335"/>
      <c r="O972" s="335"/>
      <c r="P972" s="348" t="s">
        <v>592</v>
      </c>
      <c r="Q972" s="336"/>
      <c r="R972" s="336"/>
      <c r="S972" s="336"/>
      <c r="T972" s="336"/>
      <c r="U972" s="336"/>
      <c r="V972" s="336"/>
      <c r="W972" s="336"/>
      <c r="X972" s="336"/>
      <c r="Y972" s="337">
        <v>1.8</v>
      </c>
      <c r="Z972" s="338"/>
      <c r="AA972" s="338"/>
      <c r="AB972" s="339"/>
      <c r="AC972" s="349" t="s">
        <v>416</v>
      </c>
      <c r="AD972" s="357"/>
      <c r="AE972" s="357"/>
      <c r="AF972" s="357"/>
      <c r="AG972" s="357"/>
      <c r="AH972" s="341" t="s">
        <v>472</v>
      </c>
      <c r="AI972" s="342"/>
      <c r="AJ972" s="342"/>
      <c r="AK972" s="342"/>
      <c r="AL972" s="343" t="s">
        <v>472</v>
      </c>
      <c r="AM972" s="344"/>
      <c r="AN972" s="344"/>
      <c r="AO972" s="345"/>
      <c r="AP972" s="346" t="s">
        <v>472</v>
      </c>
      <c r="AQ972" s="346"/>
      <c r="AR972" s="346"/>
      <c r="AS972" s="346"/>
      <c r="AT972" s="346"/>
      <c r="AU972" s="346"/>
      <c r="AV972" s="346"/>
      <c r="AW972" s="346"/>
      <c r="AX972" s="346"/>
    </row>
    <row r="973" spans="1:50" ht="30" customHeight="1" x14ac:dyDescent="0.15">
      <c r="A973" s="362">
        <v>5</v>
      </c>
      <c r="B973" s="362">
        <v>1</v>
      </c>
      <c r="C973" s="347" t="s">
        <v>586</v>
      </c>
      <c r="D973" s="333"/>
      <c r="E973" s="333"/>
      <c r="F973" s="333"/>
      <c r="G973" s="333"/>
      <c r="H973" s="333"/>
      <c r="I973" s="333"/>
      <c r="J973" s="334">
        <v>1010001129530</v>
      </c>
      <c r="K973" s="335"/>
      <c r="L973" s="335"/>
      <c r="M973" s="335"/>
      <c r="N973" s="335"/>
      <c r="O973" s="335"/>
      <c r="P973" s="348" t="s">
        <v>587</v>
      </c>
      <c r="Q973" s="336"/>
      <c r="R973" s="336"/>
      <c r="S973" s="336"/>
      <c r="T973" s="336"/>
      <c r="U973" s="336"/>
      <c r="V973" s="336"/>
      <c r="W973" s="336"/>
      <c r="X973" s="336"/>
      <c r="Y973" s="337">
        <v>1.5</v>
      </c>
      <c r="Z973" s="338"/>
      <c r="AA973" s="338"/>
      <c r="AB973" s="339"/>
      <c r="AC973" s="349" t="s">
        <v>415</v>
      </c>
      <c r="AD973" s="349"/>
      <c r="AE973" s="349"/>
      <c r="AF973" s="349"/>
      <c r="AG973" s="349"/>
      <c r="AH973" s="358" t="s">
        <v>472</v>
      </c>
      <c r="AI973" s="359"/>
      <c r="AJ973" s="359"/>
      <c r="AK973" s="359"/>
      <c r="AL973" s="343" t="s">
        <v>472</v>
      </c>
      <c r="AM973" s="344"/>
      <c r="AN973" s="344"/>
      <c r="AO973" s="345"/>
      <c r="AP973" s="346" t="s">
        <v>472</v>
      </c>
      <c r="AQ973" s="346"/>
      <c r="AR973" s="346"/>
      <c r="AS973" s="346"/>
      <c r="AT973" s="346"/>
      <c r="AU973" s="346"/>
      <c r="AV973" s="346"/>
      <c r="AW973" s="346"/>
      <c r="AX973" s="346"/>
    </row>
    <row r="974" spans="1:50" ht="54.75" customHeight="1" x14ac:dyDescent="0.15">
      <c r="A974" s="362">
        <v>6</v>
      </c>
      <c r="B974" s="362">
        <v>1</v>
      </c>
      <c r="C974" s="347" t="s">
        <v>595</v>
      </c>
      <c r="D974" s="333"/>
      <c r="E974" s="333"/>
      <c r="F974" s="333"/>
      <c r="G974" s="333"/>
      <c r="H974" s="333"/>
      <c r="I974" s="333"/>
      <c r="J974" s="334">
        <v>7011101008593</v>
      </c>
      <c r="K974" s="335"/>
      <c r="L974" s="335"/>
      <c r="M974" s="335"/>
      <c r="N974" s="335"/>
      <c r="O974" s="335"/>
      <c r="P974" s="348" t="s">
        <v>593</v>
      </c>
      <c r="Q974" s="336"/>
      <c r="R974" s="336"/>
      <c r="S974" s="336"/>
      <c r="T974" s="336"/>
      <c r="U974" s="336"/>
      <c r="V974" s="336"/>
      <c r="W974" s="336"/>
      <c r="X974" s="336"/>
      <c r="Y974" s="337">
        <v>1</v>
      </c>
      <c r="Z974" s="338"/>
      <c r="AA974" s="338"/>
      <c r="AB974" s="339"/>
      <c r="AC974" s="340" t="s">
        <v>416</v>
      </c>
      <c r="AD974" s="340"/>
      <c r="AE974" s="340"/>
      <c r="AF974" s="340"/>
      <c r="AG974" s="340"/>
      <c r="AH974" s="341" t="s">
        <v>472</v>
      </c>
      <c r="AI974" s="342"/>
      <c r="AJ974" s="342"/>
      <c r="AK974" s="342"/>
      <c r="AL974" s="343" t="s">
        <v>472</v>
      </c>
      <c r="AM974" s="344"/>
      <c r="AN974" s="344"/>
      <c r="AO974" s="345"/>
      <c r="AP974" s="346" t="s">
        <v>472</v>
      </c>
      <c r="AQ974" s="346"/>
      <c r="AR974" s="346"/>
      <c r="AS974" s="346"/>
      <c r="AT974" s="346"/>
      <c r="AU974" s="346"/>
      <c r="AV974" s="346"/>
      <c r="AW974" s="346"/>
      <c r="AX974" s="346"/>
    </row>
    <row r="975" spans="1:50" ht="30" customHeight="1" x14ac:dyDescent="0.15">
      <c r="A975" s="362">
        <v>7</v>
      </c>
      <c r="B975" s="362">
        <v>1</v>
      </c>
      <c r="C975" s="347" t="s">
        <v>595</v>
      </c>
      <c r="D975" s="333"/>
      <c r="E975" s="333"/>
      <c r="F975" s="333"/>
      <c r="G975" s="333"/>
      <c r="H975" s="333"/>
      <c r="I975" s="333"/>
      <c r="J975" s="334">
        <v>7011101008593</v>
      </c>
      <c r="K975" s="335"/>
      <c r="L975" s="335"/>
      <c r="M975" s="335"/>
      <c r="N975" s="335"/>
      <c r="O975" s="335"/>
      <c r="P975" s="348" t="s">
        <v>639</v>
      </c>
      <c r="Q975" s="336"/>
      <c r="R975" s="336"/>
      <c r="S975" s="336"/>
      <c r="T975" s="336"/>
      <c r="U975" s="336"/>
      <c r="V975" s="336"/>
      <c r="W975" s="336"/>
      <c r="X975" s="336"/>
      <c r="Y975" s="337">
        <v>0.1</v>
      </c>
      <c r="Z975" s="338"/>
      <c r="AA975" s="338"/>
      <c r="AB975" s="339"/>
      <c r="AC975" s="340" t="s">
        <v>416</v>
      </c>
      <c r="AD975" s="340"/>
      <c r="AE975" s="340"/>
      <c r="AF975" s="340"/>
      <c r="AG975" s="340"/>
      <c r="AH975" s="341" t="s">
        <v>472</v>
      </c>
      <c r="AI975" s="342"/>
      <c r="AJ975" s="342"/>
      <c r="AK975" s="342"/>
      <c r="AL975" s="343" t="s">
        <v>472</v>
      </c>
      <c r="AM975" s="344"/>
      <c r="AN975" s="344"/>
      <c r="AO975" s="345"/>
      <c r="AP975" s="346" t="s">
        <v>472</v>
      </c>
      <c r="AQ975" s="346"/>
      <c r="AR975" s="346"/>
      <c r="AS975" s="346"/>
      <c r="AT975" s="346"/>
      <c r="AU975" s="346"/>
      <c r="AV975" s="346"/>
      <c r="AW975" s="346"/>
      <c r="AX975" s="346"/>
    </row>
    <row r="976" spans="1:50" ht="30" customHeight="1" x14ac:dyDescent="0.15">
      <c r="A976" s="362">
        <v>8</v>
      </c>
      <c r="B976" s="362">
        <v>1</v>
      </c>
      <c r="C976" s="347" t="s">
        <v>595</v>
      </c>
      <c r="D976" s="333"/>
      <c r="E976" s="333"/>
      <c r="F976" s="333"/>
      <c r="G976" s="333"/>
      <c r="H976" s="333"/>
      <c r="I976" s="333"/>
      <c r="J976" s="334">
        <v>7011101008593</v>
      </c>
      <c r="K976" s="335"/>
      <c r="L976" s="335"/>
      <c r="M976" s="335"/>
      <c r="N976" s="335"/>
      <c r="O976" s="335"/>
      <c r="P976" s="348" t="s">
        <v>640</v>
      </c>
      <c r="Q976" s="336"/>
      <c r="R976" s="336"/>
      <c r="S976" s="336"/>
      <c r="T976" s="336"/>
      <c r="U976" s="336"/>
      <c r="V976" s="336"/>
      <c r="W976" s="336"/>
      <c r="X976" s="336"/>
      <c r="Y976" s="337">
        <v>0.1</v>
      </c>
      <c r="Z976" s="338"/>
      <c r="AA976" s="338"/>
      <c r="AB976" s="339"/>
      <c r="AC976" s="340" t="s">
        <v>416</v>
      </c>
      <c r="AD976" s="340"/>
      <c r="AE976" s="340"/>
      <c r="AF976" s="340"/>
      <c r="AG976" s="340"/>
      <c r="AH976" s="341" t="s">
        <v>472</v>
      </c>
      <c r="AI976" s="342"/>
      <c r="AJ976" s="342"/>
      <c r="AK976" s="342"/>
      <c r="AL976" s="343" t="s">
        <v>472</v>
      </c>
      <c r="AM976" s="344"/>
      <c r="AN976" s="344"/>
      <c r="AO976" s="345"/>
      <c r="AP976" s="346" t="s">
        <v>472</v>
      </c>
      <c r="AQ976" s="346"/>
      <c r="AR976" s="346"/>
      <c r="AS976" s="346"/>
      <c r="AT976" s="346"/>
      <c r="AU976" s="346"/>
      <c r="AV976" s="346"/>
      <c r="AW976" s="346"/>
      <c r="AX976" s="346"/>
    </row>
    <row r="977" spans="1:50" ht="42.75" customHeight="1" x14ac:dyDescent="0.15">
      <c r="A977" s="362">
        <v>9</v>
      </c>
      <c r="B977" s="362">
        <v>1</v>
      </c>
      <c r="C977" s="347" t="s">
        <v>594</v>
      </c>
      <c r="D977" s="333"/>
      <c r="E977" s="333"/>
      <c r="F977" s="333"/>
      <c r="G977" s="333"/>
      <c r="H977" s="333"/>
      <c r="I977" s="333"/>
      <c r="J977" s="334" t="s">
        <v>638</v>
      </c>
      <c r="K977" s="335"/>
      <c r="L977" s="335"/>
      <c r="M977" s="335"/>
      <c r="N977" s="335"/>
      <c r="O977" s="335"/>
      <c r="P977" s="348" t="s">
        <v>641</v>
      </c>
      <c r="Q977" s="336"/>
      <c r="R977" s="336"/>
      <c r="S977" s="336"/>
      <c r="T977" s="336"/>
      <c r="U977" s="336"/>
      <c r="V977" s="336"/>
      <c r="W977" s="336"/>
      <c r="X977" s="336"/>
      <c r="Y977" s="337">
        <v>1.1000000000000001</v>
      </c>
      <c r="Z977" s="338"/>
      <c r="AA977" s="338"/>
      <c r="AB977" s="339"/>
      <c r="AC977" s="340" t="s">
        <v>195</v>
      </c>
      <c r="AD977" s="340"/>
      <c r="AE977" s="340"/>
      <c r="AF977" s="340"/>
      <c r="AG977" s="340"/>
      <c r="AH977" s="341" t="s">
        <v>472</v>
      </c>
      <c r="AI977" s="342"/>
      <c r="AJ977" s="342"/>
      <c r="AK977" s="342"/>
      <c r="AL977" s="343" t="s">
        <v>472</v>
      </c>
      <c r="AM977" s="344"/>
      <c r="AN977" s="344"/>
      <c r="AO977" s="345"/>
      <c r="AP977" s="346" t="s">
        <v>472</v>
      </c>
      <c r="AQ977" s="346"/>
      <c r="AR977" s="346"/>
      <c r="AS977" s="346"/>
      <c r="AT977" s="346"/>
      <c r="AU977" s="346"/>
      <c r="AV977" s="346"/>
      <c r="AW977" s="346"/>
      <c r="AX977" s="346"/>
    </row>
    <row r="978" spans="1:50" ht="30" customHeight="1" x14ac:dyDescent="0.15">
      <c r="A978" s="362">
        <v>10</v>
      </c>
      <c r="B978" s="362">
        <v>1</v>
      </c>
      <c r="C978" s="347" t="s">
        <v>589</v>
      </c>
      <c r="D978" s="333"/>
      <c r="E978" s="333"/>
      <c r="F978" s="333"/>
      <c r="G978" s="333"/>
      <c r="H978" s="333"/>
      <c r="I978" s="333"/>
      <c r="J978" s="334">
        <v>6011205000092</v>
      </c>
      <c r="K978" s="335"/>
      <c r="L978" s="335"/>
      <c r="M978" s="335"/>
      <c r="N978" s="335"/>
      <c r="O978" s="335"/>
      <c r="P978" s="348" t="s">
        <v>587</v>
      </c>
      <c r="Q978" s="336"/>
      <c r="R978" s="336"/>
      <c r="S978" s="336"/>
      <c r="T978" s="336"/>
      <c r="U978" s="336"/>
      <c r="V978" s="336"/>
      <c r="W978" s="336"/>
      <c r="X978" s="336"/>
      <c r="Y978" s="337">
        <v>1</v>
      </c>
      <c r="Z978" s="338"/>
      <c r="AA978" s="338"/>
      <c r="AB978" s="339"/>
      <c r="AC978" s="349" t="s">
        <v>415</v>
      </c>
      <c r="AD978" s="349"/>
      <c r="AE978" s="349"/>
      <c r="AF978" s="349"/>
      <c r="AG978" s="349"/>
      <c r="AH978" s="341" t="s">
        <v>472</v>
      </c>
      <c r="AI978" s="342"/>
      <c r="AJ978" s="342"/>
      <c r="AK978" s="342"/>
      <c r="AL978" s="343" t="s">
        <v>472</v>
      </c>
      <c r="AM978" s="344"/>
      <c r="AN978" s="344"/>
      <c r="AO978" s="345"/>
      <c r="AP978" s="346" t="s">
        <v>472</v>
      </c>
      <c r="AQ978" s="346"/>
      <c r="AR978" s="346"/>
      <c r="AS978" s="346"/>
      <c r="AT978" s="346"/>
      <c r="AU978" s="346"/>
      <c r="AV978" s="346"/>
      <c r="AW978" s="346"/>
      <c r="AX978" s="346"/>
    </row>
    <row r="979" spans="1:50" ht="30" customHeight="1" x14ac:dyDescent="0.15">
      <c r="A979" s="362">
        <v>11</v>
      </c>
      <c r="B979" s="362">
        <v>1</v>
      </c>
      <c r="C979" s="347" t="s">
        <v>606</v>
      </c>
      <c r="D979" s="333"/>
      <c r="E979" s="333"/>
      <c r="F979" s="333"/>
      <c r="G979" s="333"/>
      <c r="H979" s="333"/>
      <c r="I979" s="333"/>
      <c r="J979" s="334" t="s">
        <v>638</v>
      </c>
      <c r="K979" s="335"/>
      <c r="L979" s="335"/>
      <c r="M979" s="335"/>
      <c r="N979" s="335"/>
      <c r="O979" s="335"/>
      <c r="P979" s="348" t="s">
        <v>592</v>
      </c>
      <c r="Q979" s="336"/>
      <c r="R979" s="336"/>
      <c r="S979" s="336"/>
      <c r="T979" s="336"/>
      <c r="U979" s="336"/>
      <c r="V979" s="336"/>
      <c r="W979" s="336"/>
      <c r="X979" s="336"/>
      <c r="Y979" s="337">
        <v>1</v>
      </c>
      <c r="Z979" s="338"/>
      <c r="AA979" s="338"/>
      <c r="AB979" s="339"/>
      <c r="AC979" s="349" t="s">
        <v>416</v>
      </c>
      <c r="AD979" s="357"/>
      <c r="AE979" s="357"/>
      <c r="AF979" s="357"/>
      <c r="AG979" s="357"/>
      <c r="AH979" s="341" t="s">
        <v>472</v>
      </c>
      <c r="AI979" s="342"/>
      <c r="AJ979" s="342"/>
      <c r="AK979" s="342"/>
      <c r="AL979" s="343" t="s">
        <v>472</v>
      </c>
      <c r="AM979" s="344"/>
      <c r="AN979" s="344"/>
      <c r="AO979" s="345"/>
      <c r="AP979" s="346" t="s">
        <v>472</v>
      </c>
      <c r="AQ979" s="346"/>
      <c r="AR979" s="346"/>
      <c r="AS979" s="346"/>
      <c r="AT979" s="346"/>
      <c r="AU979" s="346"/>
      <c r="AV979" s="346"/>
      <c r="AW979" s="346"/>
      <c r="AX979" s="346"/>
    </row>
    <row r="980" spans="1:50" ht="30" customHeight="1" x14ac:dyDescent="0.15">
      <c r="A980" s="362">
        <v>12</v>
      </c>
      <c r="B980" s="362">
        <v>1</v>
      </c>
      <c r="C980" s="347" t="s">
        <v>642</v>
      </c>
      <c r="D980" s="333"/>
      <c r="E980" s="333"/>
      <c r="F980" s="333"/>
      <c r="G980" s="333"/>
      <c r="H980" s="333"/>
      <c r="I980" s="333"/>
      <c r="J980" s="334" t="s">
        <v>638</v>
      </c>
      <c r="K980" s="335"/>
      <c r="L980" s="335"/>
      <c r="M980" s="335"/>
      <c r="N980" s="335"/>
      <c r="O980" s="335"/>
      <c r="P980" s="348" t="s">
        <v>643</v>
      </c>
      <c r="Q980" s="336"/>
      <c r="R980" s="336"/>
      <c r="S980" s="336"/>
      <c r="T980" s="336"/>
      <c r="U980" s="336"/>
      <c r="V980" s="336"/>
      <c r="W980" s="336"/>
      <c r="X980" s="336"/>
      <c r="Y980" s="337">
        <v>0.9</v>
      </c>
      <c r="Z980" s="338"/>
      <c r="AA980" s="338"/>
      <c r="AB980" s="339"/>
      <c r="AC980" s="340" t="s">
        <v>417</v>
      </c>
      <c r="AD980" s="340"/>
      <c r="AE980" s="340"/>
      <c r="AF980" s="340"/>
      <c r="AG980" s="340"/>
      <c r="AH980" s="341" t="s">
        <v>638</v>
      </c>
      <c r="AI980" s="342"/>
      <c r="AJ980" s="342"/>
      <c r="AK980" s="342"/>
      <c r="AL980" s="343" t="s">
        <v>638</v>
      </c>
      <c r="AM980" s="344"/>
      <c r="AN980" s="344"/>
      <c r="AO980" s="345"/>
      <c r="AP980" s="346" t="s">
        <v>638</v>
      </c>
      <c r="AQ980" s="346"/>
      <c r="AR980" s="346"/>
      <c r="AS980" s="346"/>
      <c r="AT980" s="346"/>
      <c r="AU980" s="346"/>
      <c r="AV980" s="346"/>
      <c r="AW980" s="346"/>
      <c r="AX980" s="346"/>
    </row>
    <row r="981" spans="1:50" ht="30" customHeight="1" x14ac:dyDescent="0.15">
      <c r="A981" s="362">
        <v>13</v>
      </c>
      <c r="B981" s="362">
        <v>1</v>
      </c>
      <c r="C981" s="347" t="s">
        <v>657</v>
      </c>
      <c r="D981" s="347"/>
      <c r="E981" s="347"/>
      <c r="F981" s="347"/>
      <c r="G981" s="347"/>
      <c r="H981" s="347"/>
      <c r="I981" s="347"/>
      <c r="J981" s="334">
        <v>7010001018703</v>
      </c>
      <c r="K981" s="335"/>
      <c r="L981" s="335"/>
      <c r="M981" s="335"/>
      <c r="N981" s="335"/>
      <c r="O981" s="335"/>
      <c r="P981" s="348" t="s">
        <v>644</v>
      </c>
      <c r="Q981" s="336"/>
      <c r="R981" s="336"/>
      <c r="S981" s="336"/>
      <c r="T981" s="336"/>
      <c r="U981" s="336"/>
      <c r="V981" s="336"/>
      <c r="W981" s="336"/>
      <c r="X981" s="336"/>
      <c r="Y981" s="337">
        <v>0.9</v>
      </c>
      <c r="Z981" s="338"/>
      <c r="AA981" s="338"/>
      <c r="AB981" s="339"/>
      <c r="AC981" s="340" t="s">
        <v>417</v>
      </c>
      <c r="AD981" s="340"/>
      <c r="AE981" s="340"/>
      <c r="AF981" s="340"/>
      <c r="AG981" s="340"/>
      <c r="AH981" s="341" t="s">
        <v>472</v>
      </c>
      <c r="AI981" s="342"/>
      <c r="AJ981" s="342"/>
      <c r="AK981" s="342"/>
      <c r="AL981" s="343" t="s">
        <v>472</v>
      </c>
      <c r="AM981" s="344"/>
      <c r="AN981" s="344"/>
      <c r="AO981" s="345"/>
      <c r="AP981" s="346" t="s">
        <v>472</v>
      </c>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47"/>
      <c r="D985" s="333"/>
      <c r="E985" s="333"/>
      <c r="F985" s="333"/>
      <c r="G985" s="333"/>
      <c r="H985" s="333"/>
      <c r="I985" s="333"/>
      <c r="J985" s="334"/>
      <c r="K985" s="335"/>
      <c r="L985" s="335"/>
      <c r="M985" s="335"/>
      <c r="N985" s="335"/>
      <c r="O985" s="335"/>
      <c r="P985" s="348"/>
      <c r="Q985" s="336"/>
      <c r="R985" s="336"/>
      <c r="S985" s="336"/>
      <c r="T985" s="336"/>
      <c r="U985" s="336"/>
      <c r="V985" s="336"/>
      <c r="W985" s="336"/>
      <c r="X985" s="336"/>
      <c r="Y985" s="337"/>
      <c r="Z985" s="338"/>
      <c r="AA985" s="338"/>
      <c r="AB985" s="339"/>
      <c r="AC985" s="349"/>
      <c r="AD985" s="349"/>
      <c r="AE985" s="349"/>
      <c r="AF985" s="349"/>
      <c r="AG985" s="349"/>
      <c r="AH985" s="358"/>
      <c r="AI985" s="359"/>
      <c r="AJ985" s="359"/>
      <c r="AK985" s="359"/>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47"/>
      <c r="D986" s="333"/>
      <c r="E986" s="333"/>
      <c r="F986" s="333"/>
      <c r="G986" s="333"/>
      <c r="H986" s="333"/>
      <c r="I986" s="333"/>
      <c r="J986" s="334"/>
      <c r="K986" s="335"/>
      <c r="L986" s="335"/>
      <c r="M986" s="335"/>
      <c r="N986" s="335"/>
      <c r="O986" s="335"/>
      <c r="P986" s="348"/>
      <c r="Q986" s="336"/>
      <c r="R986" s="336"/>
      <c r="S986" s="336"/>
      <c r="T986" s="336"/>
      <c r="U986" s="336"/>
      <c r="V986" s="336"/>
      <c r="W986" s="336"/>
      <c r="X986" s="336"/>
      <c r="Y986" s="337"/>
      <c r="Z986" s="338"/>
      <c r="AA986" s="338"/>
      <c r="AB986" s="339"/>
      <c r="AC986" s="349"/>
      <c r="AD986" s="349"/>
      <c r="AE986" s="349"/>
      <c r="AF986" s="349"/>
      <c r="AG986" s="349"/>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47"/>
      <c r="D987" s="333"/>
      <c r="E987" s="333"/>
      <c r="F987" s="333"/>
      <c r="G987" s="333"/>
      <c r="H987" s="333"/>
      <c r="I987" s="333"/>
      <c r="J987" s="334"/>
      <c r="K987" s="335"/>
      <c r="L987" s="335"/>
      <c r="M987" s="335"/>
      <c r="N987" s="335"/>
      <c r="O987" s="335"/>
      <c r="P987" s="348"/>
      <c r="Q987" s="336"/>
      <c r="R987" s="336"/>
      <c r="S987" s="336"/>
      <c r="T987" s="336"/>
      <c r="U987" s="336"/>
      <c r="V987" s="336"/>
      <c r="W987" s="336"/>
      <c r="X987" s="336"/>
      <c r="Y987" s="337"/>
      <c r="Z987" s="338"/>
      <c r="AA987" s="338"/>
      <c r="AB987" s="339"/>
      <c r="AC987" s="349"/>
      <c r="AD987" s="357"/>
      <c r="AE987" s="357"/>
      <c r="AF987" s="357"/>
      <c r="AG987" s="357"/>
      <c r="AH987" s="358"/>
      <c r="AI987" s="359"/>
      <c r="AJ987" s="359"/>
      <c r="AK987" s="359"/>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47"/>
      <c r="D988" s="333"/>
      <c r="E988" s="333"/>
      <c r="F988" s="333"/>
      <c r="G988" s="333"/>
      <c r="H988" s="333"/>
      <c r="I988" s="333"/>
      <c r="J988" s="334"/>
      <c r="K988" s="335"/>
      <c r="L988" s="335"/>
      <c r="M988" s="335"/>
      <c r="N988" s="335"/>
      <c r="O988" s="335"/>
      <c r="P988" s="348"/>
      <c r="Q988" s="336"/>
      <c r="R988" s="336"/>
      <c r="S988" s="336"/>
      <c r="T988" s="336"/>
      <c r="U988" s="336"/>
      <c r="V988" s="336"/>
      <c r="W988" s="336"/>
      <c r="X988" s="336"/>
      <c r="Y988" s="337"/>
      <c r="Z988" s="338"/>
      <c r="AA988" s="338"/>
      <c r="AB988" s="339"/>
      <c r="AC988" s="349"/>
      <c r="AD988" s="357"/>
      <c r="AE988" s="357"/>
      <c r="AF988" s="357"/>
      <c r="AG988" s="357"/>
      <c r="AH988" s="358"/>
      <c r="AI988" s="359"/>
      <c r="AJ988" s="359"/>
      <c r="AK988" s="359"/>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47"/>
      <c r="D989" s="333"/>
      <c r="E989" s="333"/>
      <c r="F989" s="333"/>
      <c r="G989" s="333"/>
      <c r="H989" s="333"/>
      <c r="I989" s="333"/>
      <c r="J989" s="334"/>
      <c r="K989" s="335"/>
      <c r="L989" s="335"/>
      <c r="M989" s="335"/>
      <c r="N989" s="335"/>
      <c r="O989" s="335"/>
      <c r="P989" s="348"/>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47"/>
      <c r="D990" s="333"/>
      <c r="E990" s="333"/>
      <c r="F990" s="333"/>
      <c r="G990" s="333"/>
      <c r="H990" s="333"/>
      <c r="I990" s="333"/>
      <c r="J990" s="334"/>
      <c r="K990" s="335"/>
      <c r="L990" s="335"/>
      <c r="M990" s="335"/>
      <c r="N990" s="335"/>
      <c r="O990" s="335"/>
      <c r="P990" s="348"/>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47"/>
      <c r="D991" s="333"/>
      <c r="E991" s="333"/>
      <c r="F991" s="333"/>
      <c r="G991" s="333"/>
      <c r="H991" s="333"/>
      <c r="I991" s="333"/>
      <c r="J991" s="334"/>
      <c r="K991" s="335"/>
      <c r="L991" s="335"/>
      <c r="M991" s="335"/>
      <c r="N991" s="335"/>
      <c r="O991" s="335"/>
      <c r="P991" s="348"/>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47"/>
      <c r="D992" s="333"/>
      <c r="E992" s="333"/>
      <c r="F992" s="333"/>
      <c r="G992" s="333"/>
      <c r="H992" s="333"/>
      <c r="I992" s="333"/>
      <c r="J992" s="334"/>
      <c r="K992" s="335"/>
      <c r="L992" s="335"/>
      <c r="M992" s="335"/>
      <c r="N992" s="335"/>
      <c r="O992" s="335"/>
      <c r="P992" s="348"/>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47"/>
      <c r="D993" s="333"/>
      <c r="E993" s="333"/>
      <c r="F993" s="333"/>
      <c r="G993" s="333"/>
      <c r="H993" s="333"/>
      <c r="I993" s="333"/>
      <c r="J993" s="334"/>
      <c r="K993" s="335"/>
      <c r="L993" s="335"/>
      <c r="M993" s="335"/>
      <c r="N993" s="335"/>
      <c r="O993" s="335"/>
      <c r="P993" s="348"/>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47"/>
      <c r="D994" s="333"/>
      <c r="E994" s="333"/>
      <c r="F994" s="333"/>
      <c r="G994" s="333"/>
      <c r="H994" s="333"/>
      <c r="I994" s="333"/>
      <c r="J994" s="334"/>
      <c r="K994" s="335"/>
      <c r="L994" s="335"/>
      <c r="M994" s="335"/>
      <c r="N994" s="335"/>
      <c r="O994" s="335"/>
      <c r="P994" s="348"/>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47"/>
      <c r="D995" s="333"/>
      <c r="E995" s="333"/>
      <c r="F995" s="333"/>
      <c r="G995" s="333"/>
      <c r="H995" s="333"/>
      <c r="I995" s="333"/>
      <c r="J995" s="334"/>
      <c r="K995" s="335"/>
      <c r="L995" s="335"/>
      <c r="M995" s="335"/>
      <c r="N995" s="335"/>
      <c r="O995" s="335"/>
      <c r="P995" s="348"/>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15">
      <c r="A1001" s="350"/>
      <c r="B1001" s="350"/>
      <c r="C1001" s="350" t="s">
        <v>26</v>
      </c>
      <c r="D1001" s="350"/>
      <c r="E1001" s="350"/>
      <c r="F1001" s="350"/>
      <c r="G1001" s="350"/>
      <c r="H1001" s="350"/>
      <c r="I1001" s="350"/>
      <c r="J1001" s="135" t="s">
        <v>342</v>
      </c>
      <c r="K1001" s="351"/>
      <c r="L1001" s="351"/>
      <c r="M1001" s="351"/>
      <c r="N1001" s="351"/>
      <c r="O1001" s="351"/>
      <c r="P1001" s="352" t="s">
        <v>318</v>
      </c>
      <c r="Q1001" s="352"/>
      <c r="R1001" s="352"/>
      <c r="S1001" s="352"/>
      <c r="T1001" s="352"/>
      <c r="U1001" s="352"/>
      <c r="V1001" s="352"/>
      <c r="W1001" s="352"/>
      <c r="X1001" s="352"/>
      <c r="Y1001" s="353" t="s">
        <v>340</v>
      </c>
      <c r="Z1001" s="354"/>
      <c r="AA1001" s="354"/>
      <c r="AB1001" s="354"/>
      <c r="AC1001" s="135" t="s">
        <v>378</v>
      </c>
      <c r="AD1001" s="135"/>
      <c r="AE1001" s="135"/>
      <c r="AF1001" s="135"/>
      <c r="AG1001" s="135"/>
      <c r="AH1001" s="353" t="s">
        <v>406</v>
      </c>
      <c r="AI1001" s="350"/>
      <c r="AJ1001" s="350"/>
      <c r="AK1001" s="350"/>
      <c r="AL1001" s="350" t="s">
        <v>21</v>
      </c>
      <c r="AM1001" s="350"/>
      <c r="AN1001" s="350"/>
      <c r="AO1001" s="355"/>
      <c r="AP1001" s="356" t="s">
        <v>343</v>
      </c>
      <c r="AQ1001" s="356"/>
      <c r="AR1001" s="356"/>
      <c r="AS1001" s="356"/>
      <c r="AT1001" s="356"/>
      <c r="AU1001" s="356"/>
      <c r="AV1001" s="356"/>
      <c r="AW1001" s="356"/>
      <c r="AX1001" s="356"/>
    </row>
    <row r="1002" spans="1:50" ht="30" customHeight="1" x14ac:dyDescent="0.15">
      <c r="A1002" s="362">
        <v>1</v>
      </c>
      <c r="B1002" s="362">
        <v>1</v>
      </c>
      <c r="C1002" s="347" t="s">
        <v>601</v>
      </c>
      <c r="D1002" s="333"/>
      <c r="E1002" s="333"/>
      <c r="F1002" s="333"/>
      <c r="G1002" s="333"/>
      <c r="H1002" s="333"/>
      <c r="I1002" s="333"/>
      <c r="J1002" s="334" t="s">
        <v>579</v>
      </c>
      <c r="K1002" s="335"/>
      <c r="L1002" s="335"/>
      <c r="M1002" s="335"/>
      <c r="N1002" s="335"/>
      <c r="O1002" s="335"/>
      <c r="P1002" s="348" t="s">
        <v>602</v>
      </c>
      <c r="Q1002" s="336"/>
      <c r="R1002" s="336"/>
      <c r="S1002" s="336"/>
      <c r="T1002" s="336"/>
      <c r="U1002" s="336"/>
      <c r="V1002" s="336"/>
      <c r="W1002" s="336"/>
      <c r="X1002" s="336"/>
      <c r="Y1002" s="337">
        <v>65.3</v>
      </c>
      <c r="Z1002" s="338"/>
      <c r="AA1002" s="338"/>
      <c r="AB1002" s="339"/>
      <c r="AC1002" s="349"/>
      <c r="AD1002" s="357"/>
      <c r="AE1002" s="357"/>
      <c r="AF1002" s="357"/>
      <c r="AG1002" s="357"/>
      <c r="AH1002" s="358" t="s">
        <v>579</v>
      </c>
      <c r="AI1002" s="359"/>
      <c r="AJ1002" s="359"/>
      <c r="AK1002" s="359"/>
      <c r="AL1002" s="343" t="s">
        <v>579</v>
      </c>
      <c r="AM1002" s="344"/>
      <c r="AN1002" s="344"/>
      <c r="AO1002" s="345"/>
      <c r="AP1002" s="346" t="s">
        <v>579</v>
      </c>
      <c r="AQ1002" s="346"/>
      <c r="AR1002" s="346"/>
      <c r="AS1002" s="346"/>
      <c r="AT1002" s="346"/>
      <c r="AU1002" s="346"/>
      <c r="AV1002" s="346"/>
      <c r="AW1002" s="346"/>
      <c r="AX1002" s="346"/>
    </row>
    <row r="1003" spans="1:50" ht="33.950000000000003" customHeight="1" x14ac:dyDescent="0.15">
      <c r="A1003" s="362">
        <v>2</v>
      </c>
      <c r="B1003" s="362">
        <v>1</v>
      </c>
      <c r="C1003" s="347" t="s">
        <v>603</v>
      </c>
      <c r="D1003" s="333"/>
      <c r="E1003" s="333"/>
      <c r="F1003" s="333"/>
      <c r="G1003" s="333"/>
      <c r="H1003" s="333"/>
      <c r="I1003" s="333"/>
      <c r="J1003" s="334">
        <v>6010001013886</v>
      </c>
      <c r="K1003" s="335"/>
      <c r="L1003" s="335"/>
      <c r="M1003" s="335"/>
      <c r="N1003" s="335"/>
      <c r="O1003" s="335"/>
      <c r="P1003" s="348" t="s">
        <v>612</v>
      </c>
      <c r="Q1003" s="336"/>
      <c r="R1003" s="336"/>
      <c r="S1003" s="336"/>
      <c r="T1003" s="336"/>
      <c r="U1003" s="336"/>
      <c r="V1003" s="336"/>
      <c r="W1003" s="336"/>
      <c r="X1003" s="336"/>
      <c r="Y1003" s="337">
        <v>46.9</v>
      </c>
      <c r="Z1003" s="338"/>
      <c r="AA1003" s="338"/>
      <c r="AB1003" s="339"/>
      <c r="AC1003" s="349"/>
      <c r="AD1003" s="349"/>
      <c r="AE1003" s="349"/>
      <c r="AF1003" s="349"/>
      <c r="AG1003" s="349"/>
      <c r="AH1003" s="358" t="s">
        <v>579</v>
      </c>
      <c r="AI1003" s="359"/>
      <c r="AJ1003" s="359"/>
      <c r="AK1003" s="359"/>
      <c r="AL1003" s="343" t="s">
        <v>597</v>
      </c>
      <c r="AM1003" s="344"/>
      <c r="AN1003" s="344"/>
      <c r="AO1003" s="345"/>
      <c r="AP1003" s="346" t="s">
        <v>579</v>
      </c>
      <c r="AQ1003" s="346"/>
      <c r="AR1003" s="346"/>
      <c r="AS1003" s="346"/>
      <c r="AT1003" s="346"/>
      <c r="AU1003" s="346"/>
      <c r="AV1003" s="346"/>
      <c r="AW1003" s="346"/>
      <c r="AX1003" s="346"/>
    </row>
    <row r="1004" spans="1:50" ht="50.1" customHeight="1" x14ac:dyDescent="0.15">
      <c r="A1004" s="362">
        <v>3</v>
      </c>
      <c r="B1004" s="362">
        <v>1</v>
      </c>
      <c r="C1004" s="347" t="s">
        <v>604</v>
      </c>
      <c r="D1004" s="333"/>
      <c r="E1004" s="333"/>
      <c r="F1004" s="333"/>
      <c r="G1004" s="333"/>
      <c r="H1004" s="333"/>
      <c r="I1004" s="333"/>
      <c r="J1004" s="334">
        <v>4013201004021</v>
      </c>
      <c r="K1004" s="335"/>
      <c r="L1004" s="335"/>
      <c r="M1004" s="335"/>
      <c r="N1004" s="335"/>
      <c r="O1004" s="335"/>
      <c r="P1004" s="348" t="s">
        <v>613</v>
      </c>
      <c r="Q1004" s="336"/>
      <c r="R1004" s="336"/>
      <c r="S1004" s="336"/>
      <c r="T1004" s="336"/>
      <c r="U1004" s="336"/>
      <c r="V1004" s="336"/>
      <c r="W1004" s="336"/>
      <c r="X1004" s="336"/>
      <c r="Y1004" s="337">
        <v>8.3000000000000007</v>
      </c>
      <c r="Z1004" s="338"/>
      <c r="AA1004" s="338"/>
      <c r="AB1004" s="339"/>
      <c r="AC1004" s="349"/>
      <c r="AD1004" s="349"/>
      <c r="AE1004" s="349"/>
      <c r="AF1004" s="349"/>
      <c r="AG1004" s="349"/>
      <c r="AH1004" s="341" t="s">
        <v>579</v>
      </c>
      <c r="AI1004" s="342"/>
      <c r="AJ1004" s="342"/>
      <c r="AK1004" s="342"/>
      <c r="AL1004" s="343" t="s">
        <v>579</v>
      </c>
      <c r="AM1004" s="344"/>
      <c r="AN1004" s="344"/>
      <c r="AO1004" s="345"/>
      <c r="AP1004" s="346" t="s">
        <v>579</v>
      </c>
      <c r="AQ1004" s="346"/>
      <c r="AR1004" s="346"/>
      <c r="AS1004" s="346"/>
      <c r="AT1004" s="346"/>
      <c r="AU1004" s="346"/>
      <c r="AV1004" s="346"/>
      <c r="AW1004" s="346"/>
      <c r="AX1004" s="346"/>
    </row>
    <row r="1005" spans="1:50" ht="30" customHeight="1" x14ac:dyDescent="0.15">
      <c r="A1005" s="362">
        <v>4</v>
      </c>
      <c r="B1005" s="362">
        <v>1</v>
      </c>
      <c r="C1005" s="347" t="s">
        <v>605</v>
      </c>
      <c r="D1005" s="333"/>
      <c r="E1005" s="333"/>
      <c r="F1005" s="333"/>
      <c r="G1005" s="333"/>
      <c r="H1005" s="333"/>
      <c r="I1005" s="333"/>
      <c r="J1005" s="334">
        <v>4120001126778</v>
      </c>
      <c r="K1005" s="335"/>
      <c r="L1005" s="335"/>
      <c r="M1005" s="335"/>
      <c r="N1005" s="335"/>
      <c r="O1005" s="335"/>
      <c r="P1005" s="348" t="s">
        <v>614</v>
      </c>
      <c r="Q1005" s="336"/>
      <c r="R1005" s="336"/>
      <c r="S1005" s="336"/>
      <c r="T1005" s="336"/>
      <c r="U1005" s="336"/>
      <c r="V1005" s="336"/>
      <c r="W1005" s="336"/>
      <c r="X1005" s="336"/>
      <c r="Y1005" s="337">
        <v>3</v>
      </c>
      <c r="Z1005" s="338"/>
      <c r="AA1005" s="338"/>
      <c r="AB1005" s="339"/>
      <c r="AC1005" s="349"/>
      <c r="AD1005" s="349"/>
      <c r="AE1005" s="349"/>
      <c r="AF1005" s="349"/>
      <c r="AG1005" s="349"/>
      <c r="AH1005" s="341" t="s">
        <v>579</v>
      </c>
      <c r="AI1005" s="342"/>
      <c r="AJ1005" s="342"/>
      <c r="AK1005" s="342"/>
      <c r="AL1005" s="343" t="s">
        <v>579</v>
      </c>
      <c r="AM1005" s="344"/>
      <c r="AN1005" s="344"/>
      <c r="AO1005" s="345"/>
      <c r="AP1005" s="346" t="s">
        <v>579</v>
      </c>
      <c r="AQ1005" s="346"/>
      <c r="AR1005" s="346"/>
      <c r="AS1005" s="346"/>
      <c r="AT1005" s="346"/>
      <c r="AU1005" s="346"/>
      <c r="AV1005" s="346"/>
      <c r="AW1005" s="346"/>
      <c r="AX1005" s="346"/>
    </row>
    <row r="1006" spans="1:50" ht="30" customHeight="1" x14ac:dyDescent="0.15">
      <c r="A1006" s="362">
        <v>5</v>
      </c>
      <c r="B1006" s="362">
        <v>1</v>
      </c>
      <c r="C1006" s="347" t="s">
        <v>606</v>
      </c>
      <c r="D1006" s="333"/>
      <c r="E1006" s="333"/>
      <c r="F1006" s="333"/>
      <c r="G1006" s="333"/>
      <c r="H1006" s="333"/>
      <c r="I1006" s="333"/>
      <c r="J1006" s="334" t="s">
        <v>635</v>
      </c>
      <c r="K1006" s="335"/>
      <c r="L1006" s="335"/>
      <c r="M1006" s="335"/>
      <c r="N1006" s="335"/>
      <c r="O1006" s="335"/>
      <c r="P1006" s="348" t="s">
        <v>614</v>
      </c>
      <c r="Q1006" s="336"/>
      <c r="R1006" s="336"/>
      <c r="S1006" s="336"/>
      <c r="T1006" s="336"/>
      <c r="U1006" s="336"/>
      <c r="V1006" s="336"/>
      <c r="W1006" s="336"/>
      <c r="X1006" s="336"/>
      <c r="Y1006" s="337">
        <v>1.2</v>
      </c>
      <c r="Z1006" s="338"/>
      <c r="AA1006" s="338"/>
      <c r="AB1006" s="339"/>
      <c r="AC1006" s="340"/>
      <c r="AD1006" s="340"/>
      <c r="AE1006" s="340"/>
      <c r="AF1006" s="340"/>
      <c r="AG1006" s="340"/>
      <c r="AH1006" s="341" t="s">
        <v>616</v>
      </c>
      <c r="AI1006" s="342"/>
      <c r="AJ1006" s="342"/>
      <c r="AK1006" s="342"/>
      <c r="AL1006" s="343" t="s">
        <v>616</v>
      </c>
      <c r="AM1006" s="344"/>
      <c r="AN1006" s="344"/>
      <c r="AO1006" s="345"/>
      <c r="AP1006" s="346" t="s">
        <v>579</v>
      </c>
      <c r="AQ1006" s="346"/>
      <c r="AR1006" s="346"/>
      <c r="AS1006" s="346"/>
      <c r="AT1006" s="346"/>
      <c r="AU1006" s="346"/>
      <c r="AV1006" s="346"/>
      <c r="AW1006" s="346"/>
      <c r="AX1006" s="346"/>
    </row>
    <row r="1007" spans="1:50" ht="30" customHeight="1" x14ac:dyDescent="0.15">
      <c r="A1007" s="362">
        <v>6</v>
      </c>
      <c r="B1007" s="362">
        <v>1</v>
      </c>
      <c r="C1007" s="347" t="s">
        <v>607</v>
      </c>
      <c r="D1007" s="333"/>
      <c r="E1007" s="333"/>
      <c r="F1007" s="333"/>
      <c r="G1007" s="333"/>
      <c r="H1007" s="333"/>
      <c r="I1007" s="333"/>
      <c r="J1007" s="334" t="s">
        <v>635</v>
      </c>
      <c r="K1007" s="335"/>
      <c r="L1007" s="335"/>
      <c r="M1007" s="335"/>
      <c r="N1007" s="335"/>
      <c r="O1007" s="335"/>
      <c r="P1007" s="348" t="s">
        <v>614</v>
      </c>
      <c r="Q1007" s="336"/>
      <c r="R1007" s="336"/>
      <c r="S1007" s="336"/>
      <c r="T1007" s="336"/>
      <c r="U1007" s="336"/>
      <c r="V1007" s="336"/>
      <c r="W1007" s="336"/>
      <c r="X1007" s="336"/>
      <c r="Y1007" s="337">
        <v>0.7</v>
      </c>
      <c r="Z1007" s="338"/>
      <c r="AA1007" s="338"/>
      <c r="AB1007" s="339"/>
      <c r="AC1007" s="340"/>
      <c r="AD1007" s="340"/>
      <c r="AE1007" s="340"/>
      <c r="AF1007" s="340"/>
      <c r="AG1007" s="340"/>
      <c r="AH1007" s="341" t="s">
        <v>579</v>
      </c>
      <c r="AI1007" s="342"/>
      <c r="AJ1007" s="342"/>
      <c r="AK1007" s="342"/>
      <c r="AL1007" s="343" t="s">
        <v>579</v>
      </c>
      <c r="AM1007" s="344"/>
      <c r="AN1007" s="344"/>
      <c r="AO1007" s="345"/>
      <c r="AP1007" s="346" t="s">
        <v>579</v>
      </c>
      <c r="AQ1007" s="346"/>
      <c r="AR1007" s="346"/>
      <c r="AS1007" s="346"/>
      <c r="AT1007" s="346"/>
      <c r="AU1007" s="346"/>
      <c r="AV1007" s="346"/>
      <c r="AW1007" s="346"/>
      <c r="AX1007" s="346"/>
    </row>
    <row r="1008" spans="1:50" ht="30" customHeight="1" x14ac:dyDescent="0.15">
      <c r="A1008" s="362">
        <v>7</v>
      </c>
      <c r="B1008" s="362">
        <v>1</v>
      </c>
      <c r="C1008" s="347" t="s">
        <v>608</v>
      </c>
      <c r="D1008" s="333"/>
      <c r="E1008" s="333"/>
      <c r="F1008" s="333"/>
      <c r="G1008" s="333"/>
      <c r="H1008" s="333"/>
      <c r="I1008" s="333"/>
      <c r="J1008" s="334" t="s">
        <v>635</v>
      </c>
      <c r="K1008" s="335"/>
      <c r="L1008" s="335"/>
      <c r="M1008" s="335"/>
      <c r="N1008" s="335"/>
      <c r="O1008" s="335"/>
      <c r="P1008" s="348" t="s">
        <v>614</v>
      </c>
      <c r="Q1008" s="336"/>
      <c r="R1008" s="336"/>
      <c r="S1008" s="336"/>
      <c r="T1008" s="336"/>
      <c r="U1008" s="336"/>
      <c r="V1008" s="336"/>
      <c r="W1008" s="336"/>
      <c r="X1008" s="336"/>
      <c r="Y1008" s="337">
        <v>0.7</v>
      </c>
      <c r="Z1008" s="338"/>
      <c r="AA1008" s="338"/>
      <c r="AB1008" s="339"/>
      <c r="AC1008" s="340"/>
      <c r="AD1008" s="340"/>
      <c r="AE1008" s="340"/>
      <c r="AF1008" s="340"/>
      <c r="AG1008" s="340"/>
      <c r="AH1008" s="341" t="s">
        <v>579</v>
      </c>
      <c r="AI1008" s="342"/>
      <c r="AJ1008" s="342"/>
      <c r="AK1008" s="342"/>
      <c r="AL1008" s="343" t="s">
        <v>579</v>
      </c>
      <c r="AM1008" s="344"/>
      <c r="AN1008" s="344"/>
      <c r="AO1008" s="345"/>
      <c r="AP1008" s="346" t="s">
        <v>579</v>
      </c>
      <c r="AQ1008" s="346"/>
      <c r="AR1008" s="346"/>
      <c r="AS1008" s="346"/>
      <c r="AT1008" s="346"/>
      <c r="AU1008" s="346"/>
      <c r="AV1008" s="346"/>
      <c r="AW1008" s="346"/>
      <c r="AX1008" s="346"/>
    </row>
    <row r="1009" spans="1:50" ht="30" customHeight="1" x14ac:dyDescent="0.15">
      <c r="A1009" s="362">
        <v>8</v>
      </c>
      <c r="B1009" s="362">
        <v>1</v>
      </c>
      <c r="C1009" s="347" t="s">
        <v>609</v>
      </c>
      <c r="D1009" s="333"/>
      <c r="E1009" s="333"/>
      <c r="F1009" s="333"/>
      <c r="G1009" s="333"/>
      <c r="H1009" s="333"/>
      <c r="I1009" s="333"/>
      <c r="J1009" s="334" t="s">
        <v>635</v>
      </c>
      <c r="K1009" s="335"/>
      <c r="L1009" s="335"/>
      <c r="M1009" s="335"/>
      <c r="N1009" s="335"/>
      <c r="O1009" s="335"/>
      <c r="P1009" s="348" t="s">
        <v>615</v>
      </c>
      <c r="Q1009" s="336"/>
      <c r="R1009" s="336"/>
      <c r="S1009" s="336"/>
      <c r="T1009" s="336"/>
      <c r="U1009" s="336"/>
      <c r="V1009" s="336"/>
      <c r="W1009" s="336"/>
      <c r="X1009" s="336"/>
      <c r="Y1009" s="337">
        <v>0.6</v>
      </c>
      <c r="Z1009" s="338"/>
      <c r="AA1009" s="338"/>
      <c r="AB1009" s="339"/>
      <c r="AC1009" s="340"/>
      <c r="AD1009" s="340"/>
      <c r="AE1009" s="340"/>
      <c r="AF1009" s="340"/>
      <c r="AG1009" s="340"/>
      <c r="AH1009" s="341" t="s">
        <v>579</v>
      </c>
      <c r="AI1009" s="342"/>
      <c r="AJ1009" s="342"/>
      <c r="AK1009" s="342"/>
      <c r="AL1009" s="343" t="s">
        <v>616</v>
      </c>
      <c r="AM1009" s="344"/>
      <c r="AN1009" s="344"/>
      <c r="AO1009" s="345"/>
      <c r="AP1009" s="346" t="s">
        <v>617</v>
      </c>
      <c r="AQ1009" s="346"/>
      <c r="AR1009" s="346"/>
      <c r="AS1009" s="346"/>
      <c r="AT1009" s="346"/>
      <c r="AU1009" s="346"/>
      <c r="AV1009" s="346"/>
      <c r="AW1009" s="346"/>
      <c r="AX1009" s="346"/>
    </row>
    <row r="1010" spans="1:50" ht="30" customHeight="1" x14ac:dyDescent="0.15">
      <c r="A1010" s="362">
        <v>9</v>
      </c>
      <c r="B1010" s="362">
        <v>1</v>
      </c>
      <c r="C1010" s="347" t="s">
        <v>610</v>
      </c>
      <c r="D1010" s="333"/>
      <c r="E1010" s="333"/>
      <c r="F1010" s="333"/>
      <c r="G1010" s="333"/>
      <c r="H1010" s="333"/>
      <c r="I1010" s="333"/>
      <c r="J1010" s="334" t="s">
        <v>635</v>
      </c>
      <c r="K1010" s="335"/>
      <c r="L1010" s="335"/>
      <c r="M1010" s="335"/>
      <c r="N1010" s="335"/>
      <c r="O1010" s="335"/>
      <c r="P1010" s="348" t="s">
        <v>614</v>
      </c>
      <c r="Q1010" s="336"/>
      <c r="R1010" s="336"/>
      <c r="S1010" s="336"/>
      <c r="T1010" s="336"/>
      <c r="U1010" s="336"/>
      <c r="V1010" s="336"/>
      <c r="W1010" s="336"/>
      <c r="X1010" s="336"/>
      <c r="Y1010" s="337">
        <v>0.5</v>
      </c>
      <c r="Z1010" s="338"/>
      <c r="AA1010" s="338"/>
      <c r="AB1010" s="339"/>
      <c r="AC1010" s="340"/>
      <c r="AD1010" s="340"/>
      <c r="AE1010" s="340"/>
      <c r="AF1010" s="340"/>
      <c r="AG1010" s="340"/>
      <c r="AH1010" s="341" t="s">
        <v>579</v>
      </c>
      <c r="AI1010" s="342"/>
      <c r="AJ1010" s="342"/>
      <c r="AK1010" s="342"/>
      <c r="AL1010" s="343" t="s">
        <v>579</v>
      </c>
      <c r="AM1010" s="344"/>
      <c r="AN1010" s="344"/>
      <c r="AO1010" s="345"/>
      <c r="AP1010" s="346" t="s">
        <v>590</v>
      </c>
      <c r="AQ1010" s="346"/>
      <c r="AR1010" s="346"/>
      <c r="AS1010" s="346"/>
      <c r="AT1010" s="346"/>
      <c r="AU1010" s="346"/>
      <c r="AV1010" s="346"/>
      <c r="AW1010" s="346"/>
      <c r="AX1010" s="346"/>
    </row>
    <row r="1011" spans="1:50" ht="30" customHeight="1" x14ac:dyDescent="0.15">
      <c r="A1011" s="362">
        <v>10</v>
      </c>
      <c r="B1011" s="362">
        <v>1</v>
      </c>
      <c r="C1011" s="347" t="s">
        <v>611</v>
      </c>
      <c r="D1011" s="333"/>
      <c r="E1011" s="333"/>
      <c r="F1011" s="333"/>
      <c r="G1011" s="333"/>
      <c r="H1011" s="333"/>
      <c r="I1011" s="333"/>
      <c r="J1011" s="334" t="s">
        <v>635</v>
      </c>
      <c r="K1011" s="335"/>
      <c r="L1011" s="335"/>
      <c r="M1011" s="335"/>
      <c r="N1011" s="335"/>
      <c r="O1011" s="335"/>
      <c r="P1011" s="348" t="s">
        <v>614</v>
      </c>
      <c r="Q1011" s="336"/>
      <c r="R1011" s="336"/>
      <c r="S1011" s="336"/>
      <c r="T1011" s="336"/>
      <c r="U1011" s="336"/>
      <c r="V1011" s="336"/>
      <c r="W1011" s="336"/>
      <c r="X1011" s="336"/>
      <c r="Y1011" s="337">
        <v>0.4</v>
      </c>
      <c r="Z1011" s="338"/>
      <c r="AA1011" s="338"/>
      <c r="AB1011" s="339"/>
      <c r="AC1011" s="340"/>
      <c r="AD1011" s="340"/>
      <c r="AE1011" s="340"/>
      <c r="AF1011" s="340"/>
      <c r="AG1011" s="340"/>
      <c r="AH1011" s="341" t="s">
        <v>579</v>
      </c>
      <c r="AI1011" s="342"/>
      <c r="AJ1011" s="342"/>
      <c r="AK1011" s="342"/>
      <c r="AL1011" s="343" t="s">
        <v>616</v>
      </c>
      <c r="AM1011" s="344"/>
      <c r="AN1011" s="344"/>
      <c r="AO1011" s="345"/>
      <c r="AP1011" s="346" t="s">
        <v>579</v>
      </c>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15">
      <c r="A1034" s="350"/>
      <c r="B1034" s="350"/>
      <c r="C1034" s="350" t="s">
        <v>26</v>
      </c>
      <c r="D1034" s="350"/>
      <c r="E1034" s="350"/>
      <c r="F1034" s="350"/>
      <c r="G1034" s="350"/>
      <c r="H1034" s="350"/>
      <c r="I1034" s="350"/>
      <c r="J1034" s="135" t="s">
        <v>342</v>
      </c>
      <c r="K1034" s="351"/>
      <c r="L1034" s="351"/>
      <c r="M1034" s="351"/>
      <c r="N1034" s="351"/>
      <c r="O1034" s="351"/>
      <c r="P1034" s="352" t="s">
        <v>318</v>
      </c>
      <c r="Q1034" s="352"/>
      <c r="R1034" s="352"/>
      <c r="S1034" s="352"/>
      <c r="T1034" s="352"/>
      <c r="U1034" s="352"/>
      <c r="V1034" s="352"/>
      <c r="W1034" s="352"/>
      <c r="X1034" s="352"/>
      <c r="Y1034" s="353" t="s">
        <v>340</v>
      </c>
      <c r="Z1034" s="354"/>
      <c r="AA1034" s="354"/>
      <c r="AB1034" s="354"/>
      <c r="AC1034" s="135" t="s">
        <v>378</v>
      </c>
      <c r="AD1034" s="135"/>
      <c r="AE1034" s="135"/>
      <c r="AF1034" s="135"/>
      <c r="AG1034" s="135"/>
      <c r="AH1034" s="353" t="s">
        <v>406</v>
      </c>
      <c r="AI1034" s="350"/>
      <c r="AJ1034" s="350"/>
      <c r="AK1034" s="350"/>
      <c r="AL1034" s="350" t="s">
        <v>21</v>
      </c>
      <c r="AM1034" s="350"/>
      <c r="AN1034" s="350"/>
      <c r="AO1034" s="355"/>
      <c r="AP1034" s="356" t="s">
        <v>343</v>
      </c>
      <c r="AQ1034" s="356"/>
      <c r="AR1034" s="356"/>
      <c r="AS1034" s="356"/>
      <c r="AT1034" s="356"/>
      <c r="AU1034" s="356"/>
      <c r="AV1034" s="356"/>
      <c r="AW1034" s="356"/>
      <c r="AX1034" s="356"/>
    </row>
    <row r="1035" spans="1:50" ht="30" customHeight="1" x14ac:dyDescent="0.15">
      <c r="A1035" s="362">
        <v>1</v>
      </c>
      <c r="B1035" s="362">
        <v>1</v>
      </c>
      <c r="C1035" s="347" t="s">
        <v>520</v>
      </c>
      <c r="D1035" s="333"/>
      <c r="E1035" s="333"/>
      <c r="F1035" s="333"/>
      <c r="G1035" s="333"/>
      <c r="H1035" s="333"/>
      <c r="I1035" s="333"/>
      <c r="J1035" s="334">
        <v>1010001013874</v>
      </c>
      <c r="K1035" s="335"/>
      <c r="L1035" s="335"/>
      <c r="M1035" s="335"/>
      <c r="N1035" s="335"/>
      <c r="O1035" s="335"/>
      <c r="P1035" s="348" t="s">
        <v>634</v>
      </c>
      <c r="Q1035" s="336"/>
      <c r="R1035" s="336"/>
      <c r="S1035" s="336"/>
      <c r="T1035" s="336"/>
      <c r="U1035" s="336"/>
      <c r="V1035" s="336"/>
      <c r="W1035" s="336"/>
      <c r="X1035" s="336"/>
      <c r="Y1035" s="337">
        <v>30</v>
      </c>
      <c r="Z1035" s="338"/>
      <c r="AA1035" s="338"/>
      <c r="AB1035" s="339"/>
      <c r="AC1035" s="349" t="s">
        <v>195</v>
      </c>
      <c r="AD1035" s="357"/>
      <c r="AE1035" s="357"/>
      <c r="AF1035" s="357"/>
      <c r="AG1035" s="357"/>
      <c r="AH1035" s="358" t="s">
        <v>636</v>
      </c>
      <c r="AI1035" s="359"/>
      <c r="AJ1035" s="359"/>
      <c r="AK1035" s="359"/>
      <c r="AL1035" s="343" t="s">
        <v>637</v>
      </c>
      <c r="AM1035" s="344"/>
      <c r="AN1035" s="344"/>
      <c r="AO1035" s="345"/>
      <c r="AP1035" s="346" t="s">
        <v>635</v>
      </c>
      <c r="AQ1035" s="346"/>
      <c r="AR1035" s="346"/>
      <c r="AS1035" s="346"/>
      <c r="AT1035" s="346"/>
      <c r="AU1035" s="346"/>
      <c r="AV1035" s="346"/>
      <c r="AW1035" s="346"/>
      <c r="AX1035" s="346"/>
    </row>
    <row r="1036" spans="1:50" ht="30" customHeight="1" x14ac:dyDescent="0.15">
      <c r="A1036" s="362">
        <v>2</v>
      </c>
      <c r="B1036" s="362">
        <v>1</v>
      </c>
      <c r="C1036" s="347" t="s">
        <v>521</v>
      </c>
      <c r="D1036" s="333"/>
      <c r="E1036" s="333"/>
      <c r="F1036" s="333"/>
      <c r="G1036" s="333"/>
      <c r="H1036" s="333"/>
      <c r="I1036" s="333"/>
      <c r="J1036" s="334">
        <v>5010401063400</v>
      </c>
      <c r="K1036" s="335"/>
      <c r="L1036" s="335"/>
      <c r="M1036" s="335"/>
      <c r="N1036" s="335"/>
      <c r="O1036" s="335"/>
      <c r="P1036" s="348" t="s">
        <v>634</v>
      </c>
      <c r="Q1036" s="336"/>
      <c r="R1036" s="336"/>
      <c r="S1036" s="336"/>
      <c r="T1036" s="336"/>
      <c r="U1036" s="336"/>
      <c r="V1036" s="336"/>
      <c r="W1036" s="336"/>
      <c r="X1036" s="336"/>
      <c r="Y1036" s="337">
        <v>30</v>
      </c>
      <c r="Z1036" s="338"/>
      <c r="AA1036" s="338"/>
      <c r="AB1036" s="339"/>
      <c r="AC1036" s="349" t="s">
        <v>195</v>
      </c>
      <c r="AD1036" s="349"/>
      <c r="AE1036" s="349"/>
      <c r="AF1036" s="349"/>
      <c r="AG1036" s="349"/>
      <c r="AH1036" s="358" t="s">
        <v>635</v>
      </c>
      <c r="AI1036" s="359"/>
      <c r="AJ1036" s="359"/>
      <c r="AK1036" s="359"/>
      <c r="AL1036" s="343" t="s">
        <v>635</v>
      </c>
      <c r="AM1036" s="344"/>
      <c r="AN1036" s="344"/>
      <c r="AO1036" s="345"/>
      <c r="AP1036" s="346" t="s">
        <v>635</v>
      </c>
      <c r="AQ1036" s="346"/>
      <c r="AR1036" s="346"/>
      <c r="AS1036" s="346"/>
      <c r="AT1036" s="346"/>
      <c r="AU1036" s="346"/>
      <c r="AV1036" s="346"/>
      <c r="AW1036" s="346"/>
      <c r="AX1036" s="346"/>
    </row>
    <row r="1037" spans="1:50" ht="30" customHeight="1" x14ac:dyDescent="0.15">
      <c r="A1037" s="362">
        <v>3</v>
      </c>
      <c r="B1037" s="362">
        <v>1</v>
      </c>
      <c r="C1037" s="347" t="s">
        <v>522</v>
      </c>
      <c r="D1037" s="333"/>
      <c r="E1037" s="333"/>
      <c r="F1037" s="333"/>
      <c r="G1037" s="333"/>
      <c r="H1037" s="333"/>
      <c r="I1037" s="333"/>
      <c r="J1037" s="334">
        <v>4010401048922</v>
      </c>
      <c r="K1037" s="335"/>
      <c r="L1037" s="335"/>
      <c r="M1037" s="335"/>
      <c r="N1037" s="335"/>
      <c r="O1037" s="335"/>
      <c r="P1037" s="348" t="s">
        <v>634</v>
      </c>
      <c r="Q1037" s="336"/>
      <c r="R1037" s="336"/>
      <c r="S1037" s="336"/>
      <c r="T1037" s="336"/>
      <c r="U1037" s="336"/>
      <c r="V1037" s="336"/>
      <c r="W1037" s="336"/>
      <c r="X1037" s="336"/>
      <c r="Y1037" s="337">
        <v>30</v>
      </c>
      <c r="Z1037" s="338"/>
      <c r="AA1037" s="338"/>
      <c r="AB1037" s="339"/>
      <c r="AC1037" s="349" t="s">
        <v>195</v>
      </c>
      <c r="AD1037" s="349"/>
      <c r="AE1037" s="349"/>
      <c r="AF1037" s="349"/>
      <c r="AG1037" s="349"/>
      <c r="AH1037" s="341" t="s">
        <v>635</v>
      </c>
      <c r="AI1037" s="342"/>
      <c r="AJ1037" s="342"/>
      <c r="AK1037" s="342"/>
      <c r="AL1037" s="343" t="s">
        <v>635</v>
      </c>
      <c r="AM1037" s="344"/>
      <c r="AN1037" s="344"/>
      <c r="AO1037" s="345"/>
      <c r="AP1037" s="346" t="s">
        <v>635</v>
      </c>
      <c r="AQ1037" s="346"/>
      <c r="AR1037" s="346"/>
      <c r="AS1037" s="346"/>
      <c r="AT1037" s="346"/>
      <c r="AU1037" s="346"/>
      <c r="AV1037" s="346"/>
      <c r="AW1037" s="346"/>
      <c r="AX1037" s="346"/>
    </row>
    <row r="1038" spans="1:50" ht="30" customHeight="1" x14ac:dyDescent="0.15">
      <c r="A1038" s="362">
        <v>4</v>
      </c>
      <c r="B1038" s="362">
        <v>1</v>
      </c>
      <c r="C1038" s="347" t="s">
        <v>523</v>
      </c>
      <c r="D1038" s="333"/>
      <c r="E1038" s="333"/>
      <c r="F1038" s="333"/>
      <c r="G1038" s="333"/>
      <c r="H1038" s="333"/>
      <c r="I1038" s="333"/>
      <c r="J1038" s="334">
        <v>6010701012329</v>
      </c>
      <c r="K1038" s="335"/>
      <c r="L1038" s="335"/>
      <c r="M1038" s="335"/>
      <c r="N1038" s="335"/>
      <c r="O1038" s="335"/>
      <c r="P1038" s="348" t="s">
        <v>634</v>
      </c>
      <c r="Q1038" s="336"/>
      <c r="R1038" s="336"/>
      <c r="S1038" s="336"/>
      <c r="T1038" s="336"/>
      <c r="U1038" s="336"/>
      <c r="V1038" s="336"/>
      <c r="W1038" s="336"/>
      <c r="X1038" s="336"/>
      <c r="Y1038" s="337">
        <v>29.7</v>
      </c>
      <c r="Z1038" s="338"/>
      <c r="AA1038" s="338"/>
      <c r="AB1038" s="339"/>
      <c r="AC1038" s="349" t="s">
        <v>195</v>
      </c>
      <c r="AD1038" s="349"/>
      <c r="AE1038" s="349"/>
      <c r="AF1038" s="349"/>
      <c r="AG1038" s="349"/>
      <c r="AH1038" s="341" t="s">
        <v>635</v>
      </c>
      <c r="AI1038" s="342"/>
      <c r="AJ1038" s="342"/>
      <c r="AK1038" s="342"/>
      <c r="AL1038" s="343" t="s">
        <v>635</v>
      </c>
      <c r="AM1038" s="344"/>
      <c r="AN1038" s="344"/>
      <c r="AO1038" s="345"/>
      <c r="AP1038" s="346" t="s">
        <v>635</v>
      </c>
      <c r="AQ1038" s="346"/>
      <c r="AR1038" s="346"/>
      <c r="AS1038" s="346"/>
      <c r="AT1038" s="346"/>
      <c r="AU1038" s="346"/>
      <c r="AV1038" s="346"/>
      <c r="AW1038" s="346"/>
      <c r="AX1038" s="346"/>
    </row>
    <row r="1039" spans="1:50" ht="30" customHeight="1" x14ac:dyDescent="0.15">
      <c r="A1039" s="362">
        <v>5</v>
      </c>
      <c r="B1039" s="362">
        <v>1</v>
      </c>
      <c r="C1039" s="347" t="s">
        <v>525</v>
      </c>
      <c r="D1039" s="333"/>
      <c r="E1039" s="333"/>
      <c r="F1039" s="333"/>
      <c r="G1039" s="333"/>
      <c r="H1039" s="333"/>
      <c r="I1039" s="333"/>
      <c r="J1039" s="334">
        <v>2010401059806</v>
      </c>
      <c r="K1039" s="335"/>
      <c r="L1039" s="335"/>
      <c r="M1039" s="335"/>
      <c r="N1039" s="335"/>
      <c r="O1039" s="335"/>
      <c r="P1039" s="348" t="s">
        <v>634</v>
      </c>
      <c r="Q1039" s="336"/>
      <c r="R1039" s="336"/>
      <c r="S1039" s="336"/>
      <c r="T1039" s="336"/>
      <c r="U1039" s="336"/>
      <c r="V1039" s="336"/>
      <c r="W1039" s="336"/>
      <c r="X1039" s="336"/>
      <c r="Y1039" s="337">
        <v>10</v>
      </c>
      <c r="Z1039" s="338"/>
      <c r="AA1039" s="338"/>
      <c r="AB1039" s="339"/>
      <c r="AC1039" s="340" t="s">
        <v>195</v>
      </c>
      <c r="AD1039" s="340"/>
      <c r="AE1039" s="340"/>
      <c r="AF1039" s="340"/>
      <c r="AG1039" s="340"/>
      <c r="AH1039" s="341" t="s">
        <v>635</v>
      </c>
      <c r="AI1039" s="342"/>
      <c r="AJ1039" s="342"/>
      <c r="AK1039" s="342"/>
      <c r="AL1039" s="343" t="s">
        <v>635</v>
      </c>
      <c r="AM1039" s="344"/>
      <c r="AN1039" s="344"/>
      <c r="AO1039" s="345"/>
      <c r="AP1039" s="346" t="s">
        <v>635</v>
      </c>
      <c r="AQ1039" s="346"/>
      <c r="AR1039" s="346"/>
      <c r="AS1039" s="346"/>
      <c r="AT1039" s="346"/>
      <c r="AU1039" s="346"/>
      <c r="AV1039" s="346"/>
      <c r="AW1039" s="346"/>
      <c r="AX1039" s="346"/>
    </row>
    <row r="1040" spans="1:50" ht="30" customHeight="1" x14ac:dyDescent="0.15">
      <c r="A1040" s="362">
        <v>6</v>
      </c>
      <c r="B1040" s="362">
        <v>1</v>
      </c>
      <c r="C1040" s="347" t="s">
        <v>524</v>
      </c>
      <c r="D1040" s="333"/>
      <c r="E1040" s="333"/>
      <c r="F1040" s="333"/>
      <c r="G1040" s="333"/>
      <c r="H1040" s="333"/>
      <c r="I1040" s="333"/>
      <c r="J1040" s="334">
        <v>2010005025592</v>
      </c>
      <c r="K1040" s="335"/>
      <c r="L1040" s="335"/>
      <c r="M1040" s="335"/>
      <c r="N1040" s="335"/>
      <c r="O1040" s="335"/>
      <c r="P1040" s="348" t="s">
        <v>634</v>
      </c>
      <c r="Q1040" s="336"/>
      <c r="R1040" s="336"/>
      <c r="S1040" s="336"/>
      <c r="T1040" s="336"/>
      <c r="U1040" s="336"/>
      <c r="V1040" s="336"/>
      <c r="W1040" s="336"/>
      <c r="X1040" s="336"/>
      <c r="Y1040" s="337">
        <v>10</v>
      </c>
      <c r="Z1040" s="338"/>
      <c r="AA1040" s="338"/>
      <c r="AB1040" s="339"/>
      <c r="AC1040" s="340" t="s">
        <v>195</v>
      </c>
      <c r="AD1040" s="340"/>
      <c r="AE1040" s="340"/>
      <c r="AF1040" s="340"/>
      <c r="AG1040" s="340"/>
      <c r="AH1040" s="341" t="s">
        <v>635</v>
      </c>
      <c r="AI1040" s="342"/>
      <c r="AJ1040" s="342"/>
      <c r="AK1040" s="342"/>
      <c r="AL1040" s="343" t="s">
        <v>635</v>
      </c>
      <c r="AM1040" s="344"/>
      <c r="AN1040" s="344"/>
      <c r="AO1040" s="345"/>
      <c r="AP1040" s="346" t="s">
        <v>635</v>
      </c>
      <c r="AQ1040" s="346"/>
      <c r="AR1040" s="346"/>
      <c r="AS1040" s="346"/>
      <c r="AT1040" s="346"/>
      <c r="AU1040" s="346"/>
      <c r="AV1040" s="346"/>
      <c r="AW1040" s="346"/>
      <c r="AX1040" s="346"/>
    </row>
    <row r="1041" spans="1:50" ht="47.45" customHeight="1" x14ac:dyDescent="0.15">
      <c r="A1041" s="362">
        <v>7</v>
      </c>
      <c r="B1041" s="362">
        <v>1</v>
      </c>
      <c r="C1041" s="347" t="s">
        <v>526</v>
      </c>
      <c r="D1041" s="333"/>
      <c r="E1041" s="333"/>
      <c r="F1041" s="333"/>
      <c r="G1041" s="333"/>
      <c r="H1041" s="333"/>
      <c r="I1041" s="333"/>
      <c r="J1041" s="334">
        <v>2010701023536</v>
      </c>
      <c r="K1041" s="335"/>
      <c r="L1041" s="335"/>
      <c r="M1041" s="335"/>
      <c r="N1041" s="335"/>
      <c r="O1041" s="335"/>
      <c r="P1041" s="348" t="s">
        <v>634</v>
      </c>
      <c r="Q1041" s="336"/>
      <c r="R1041" s="336"/>
      <c r="S1041" s="336"/>
      <c r="T1041" s="336"/>
      <c r="U1041" s="336"/>
      <c r="V1041" s="336"/>
      <c r="W1041" s="336"/>
      <c r="X1041" s="336"/>
      <c r="Y1041" s="337">
        <v>9.8000000000000007</v>
      </c>
      <c r="Z1041" s="338"/>
      <c r="AA1041" s="338"/>
      <c r="AB1041" s="339"/>
      <c r="AC1041" s="340" t="s">
        <v>195</v>
      </c>
      <c r="AD1041" s="340"/>
      <c r="AE1041" s="340"/>
      <c r="AF1041" s="340"/>
      <c r="AG1041" s="340"/>
      <c r="AH1041" s="341" t="s">
        <v>635</v>
      </c>
      <c r="AI1041" s="342"/>
      <c r="AJ1041" s="342"/>
      <c r="AK1041" s="342"/>
      <c r="AL1041" s="343" t="s">
        <v>635</v>
      </c>
      <c r="AM1041" s="344"/>
      <c r="AN1041" s="344"/>
      <c r="AO1041" s="345"/>
      <c r="AP1041" s="346" t="s">
        <v>635</v>
      </c>
      <c r="AQ1041" s="346"/>
      <c r="AR1041" s="346"/>
      <c r="AS1041" s="346"/>
      <c r="AT1041" s="346"/>
      <c r="AU1041" s="346"/>
      <c r="AV1041" s="346"/>
      <c r="AW1041" s="346"/>
      <c r="AX1041" s="346"/>
    </row>
    <row r="1042" spans="1:50" ht="30" customHeight="1" x14ac:dyDescent="0.15">
      <c r="A1042" s="362">
        <v>8</v>
      </c>
      <c r="B1042" s="362">
        <v>1</v>
      </c>
      <c r="C1042" s="347" t="s">
        <v>527</v>
      </c>
      <c r="D1042" s="333"/>
      <c r="E1042" s="333"/>
      <c r="F1042" s="333"/>
      <c r="G1042" s="333"/>
      <c r="H1042" s="333"/>
      <c r="I1042" s="333"/>
      <c r="J1042" s="334">
        <v>9010401031080</v>
      </c>
      <c r="K1042" s="335"/>
      <c r="L1042" s="335"/>
      <c r="M1042" s="335"/>
      <c r="N1042" s="335"/>
      <c r="O1042" s="335"/>
      <c r="P1042" s="348" t="s">
        <v>634</v>
      </c>
      <c r="Q1042" s="336"/>
      <c r="R1042" s="336"/>
      <c r="S1042" s="336"/>
      <c r="T1042" s="336"/>
      <c r="U1042" s="336"/>
      <c r="V1042" s="336"/>
      <c r="W1042" s="336"/>
      <c r="X1042" s="336"/>
      <c r="Y1042" s="337">
        <v>9.8000000000000007</v>
      </c>
      <c r="Z1042" s="338"/>
      <c r="AA1042" s="338"/>
      <c r="AB1042" s="339"/>
      <c r="AC1042" s="340" t="s">
        <v>195</v>
      </c>
      <c r="AD1042" s="340"/>
      <c r="AE1042" s="340"/>
      <c r="AF1042" s="340"/>
      <c r="AG1042" s="340"/>
      <c r="AH1042" s="341" t="s">
        <v>635</v>
      </c>
      <c r="AI1042" s="342"/>
      <c r="AJ1042" s="342"/>
      <c r="AK1042" s="342"/>
      <c r="AL1042" s="343" t="s">
        <v>635</v>
      </c>
      <c r="AM1042" s="344"/>
      <c r="AN1042" s="344"/>
      <c r="AO1042" s="345"/>
      <c r="AP1042" s="346" t="s">
        <v>635</v>
      </c>
      <c r="AQ1042" s="346"/>
      <c r="AR1042" s="346"/>
      <c r="AS1042" s="346"/>
      <c r="AT1042" s="346"/>
      <c r="AU1042" s="346"/>
      <c r="AV1042" s="346"/>
      <c r="AW1042" s="346"/>
      <c r="AX1042" s="346"/>
    </row>
    <row r="1043" spans="1:50" ht="30" customHeight="1" x14ac:dyDescent="0.15">
      <c r="A1043" s="362">
        <v>9</v>
      </c>
      <c r="B1043" s="362">
        <v>1</v>
      </c>
      <c r="C1043" s="347" t="s">
        <v>528</v>
      </c>
      <c r="D1043" s="333"/>
      <c r="E1043" s="333"/>
      <c r="F1043" s="333"/>
      <c r="G1043" s="333"/>
      <c r="H1043" s="333"/>
      <c r="I1043" s="333"/>
      <c r="J1043" s="334">
        <v>1010401050906</v>
      </c>
      <c r="K1043" s="335"/>
      <c r="L1043" s="335"/>
      <c r="M1043" s="335"/>
      <c r="N1043" s="335"/>
      <c r="O1043" s="335"/>
      <c r="P1043" s="348" t="s">
        <v>634</v>
      </c>
      <c r="Q1043" s="336"/>
      <c r="R1043" s="336"/>
      <c r="S1043" s="336"/>
      <c r="T1043" s="336"/>
      <c r="U1043" s="336"/>
      <c r="V1043" s="336"/>
      <c r="W1043" s="336"/>
      <c r="X1043" s="336"/>
      <c r="Y1043" s="337">
        <v>9.5</v>
      </c>
      <c r="Z1043" s="338"/>
      <c r="AA1043" s="338"/>
      <c r="AB1043" s="339"/>
      <c r="AC1043" s="340" t="s">
        <v>195</v>
      </c>
      <c r="AD1043" s="340"/>
      <c r="AE1043" s="340"/>
      <c r="AF1043" s="340"/>
      <c r="AG1043" s="340"/>
      <c r="AH1043" s="341" t="s">
        <v>635</v>
      </c>
      <c r="AI1043" s="342"/>
      <c r="AJ1043" s="342"/>
      <c r="AK1043" s="342"/>
      <c r="AL1043" s="343" t="s">
        <v>635</v>
      </c>
      <c r="AM1043" s="344"/>
      <c r="AN1043" s="344"/>
      <c r="AO1043" s="345"/>
      <c r="AP1043" s="346" t="s">
        <v>635</v>
      </c>
      <c r="AQ1043" s="346"/>
      <c r="AR1043" s="346"/>
      <c r="AS1043" s="346"/>
      <c r="AT1043" s="346"/>
      <c r="AU1043" s="346"/>
      <c r="AV1043" s="346"/>
      <c r="AW1043" s="346"/>
      <c r="AX1043" s="346"/>
    </row>
    <row r="1044" spans="1:50" ht="47.25" customHeight="1" x14ac:dyDescent="0.15">
      <c r="A1044" s="362">
        <v>10</v>
      </c>
      <c r="B1044" s="362">
        <v>1</v>
      </c>
      <c r="C1044" s="347" t="s">
        <v>529</v>
      </c>
      <c r="D1044" s="333"/>
      <c r="E1044" s="333"/>
      <c r="F1044" s="333"/>
      <c r="G1044" s="333"/>
      <c r="H1044" s="333"/>
      <c r="I1044" s="333"/>
      <c r="J1044" s="334">
        <v>6460005001248</v>
      </c>
      <c r="K1044" s="335"/>
      <c r="L1044" s="335"/>
      <c r="M1044" s="335"/>
      <c r="N1044" s="335"/>
      <c r="O1044" s="335"/>
      <c r="P1044" s="348" t="s">
        <v>634</v>
      </c>
      <c r="Q1044" s="336"/>
      <c r="R1044" s="336"/>
      <c r="S1044" s="336"/>
      <c r="T1044" s="336"/>
      <c r="U1044" s="336"/>
      <c r="V1044" s="336"/>
      <c r="W1044" s="336"/>
      <c r="X1044" s="336"/>
      <c r="Y1044" s="337">
        <v>9.5</v>
      </c>
      <c r="Z1044" s="338"/>
      <c r="AA1044" s="338"/>
      <c r="AB1044" s="339"/>
      <c r="AC1044" s="340" t="s">
        <v>195</v>
      </c>
      <c r="AD1044" s="340"/>
      <c r="AE1044" s="340"/>
      <c r="AF1044" s="340"/>
      <c r="AG1044" s="340"/>
      <c r="AH1044" s="341" t="s">
        <v>635</v>
      </c>
      <c r="AI1044" s="342"/>
      <c r="AJ1044" s="342"/>
      <c r="AK1044" s="342"/>
      <c r="AL1044" s="343" t="s">
        <v>635</v>
      </c>
      <c r="AM1044" s="344"/>
      <c r="AN1044" s="344"/>
      <c r="AO1044" s="345"/>
      <c r="AP1044" s="346" t="s">
        <v>635</v>
      </c>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342</v>
      </c>
      <c r="K1067" s="351"/>
      <c r="L1067" s="351"/>
      <c r="M1067" s="351"/>
      <c r="N1067" s="351"/>
      <c r="O1067" s="351"/>
      <c r="P1067" s="352" t="s">
        <v>318</v>
      </c>
      <c r="Q1067" s="352"/>
      <c r="R1067" s="352"/>
      <c r="S1067" s="352"/>
      <c r="T1067" s="352"/>
      <c r="U1067" s="352"/>
      <c r="V1067" s="352"/>
      <c r="W1067" s="352"/>
      <c r="X1067" s="352"/>
      <c r="Y1067" s="353" t="s">
        <v>340</v>
      </c>
      <c r="Z1067" s="354"/>
      <c r="AA1067" s="354"/>
      <c r="AB1067" s="354"/>
      <c r="AC1067" s="135" t="s">
        <v>378</v>
      </c>
      <c r="AD1067" s="135"/>
      <c r="AE1067" s="135"/>
      <c r="AF1067" s="135"/>
      <c r="AG1067" s="135"/>
      <c r="AH1067" s="353" t="s">
        <v>406</v>
      </c>
      <c r="AI1067" s="350"/>
      <c r="AJ1067" s="350"/>
      <c r="AK1067" s="350"/>
      <c r="AL1067" s="350" t="s">
        <v>21</v>
      </c>
      <c r="AM1067" s="350"/>
      <c r="AN1067" s="350"/>
      <c r="AO1067" s="355"/>
      <c r="AP1067" s="356" t="s">
        <v>343</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368</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384</v>
      </c>
      <c r="AM1098" s="269"/>
      <c r="AN1098" s="269"/>
      <c r="AO1098" s="66"/>
      <c r="AP1098" s="60"/>
      <c r="AQ1098" s="60"/>
      <c r="AR1098" s="60"/>
      <c r="AS1098" s="60"/>
      <c r="AT1098" s="60"/>
      <c r="AU1098" s="60"/>
      <c r="AV1098" s="60"/>
      <c r="AW1098" s="60"/>
      <c r="AX1098" s="61"/>
    </row>
    <row r="1099" spans="1:50" ht="24.75"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15">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15">
      <c r="A1101" s="362"/>
      <c r="B1101" s="362"/>
      <c r="C1101" s="135" t="s">
        <v>337</v>
      </c>
      <c r="D1101" s="366"/>
      <c r="E1101" s="135" t="s">
        <v>336</v>
      </c>
      <c r="F1101" s="366"/>
      <c r="G1101" s="366"/>
      <c r="H1101" s="366"/>
      <c r="I1101" s="366"/>
      <c r="J1101" s="135" t="s">
        <v>342</v>
      </c>
      <c r="K1101" s="135"/>
      <c r="L1101" s="135"/>
      <c r="M1101" s="135"/>
      <c r="N1101" s="135"/>
      <c r="O1101" s="135"/>
      <c r="P1101" s="353" t="s">
        <v>27</v>
      </c>
      <c r="Q1101" s="353"/>
      <c r="R1101" s="353"/>
      <c r="S1101" s="353"/>
      <c r="T1101" s="353"/>
      <c r="U1101" s="353"/>
      <c r="V1101" s="353"/>
      <c r="W1101" s="353"/>
      <c r="X1101" s="353"/>
      <c r="Y1101" s="135" t="s">
        <v>344</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369</v>
      </c>
      <c r="AQ1101" s="356"/>
      <c r="AR1101" s="356"/>
      <c r="AS1101" s="356"/>
      <c r="AT1101" s="356"/>
      <c r="AU1101" s="356"/>
      <c r="AV1101" s="356"/>
      <c r="AW1101" s="356"/>
      <c r="AX1101" s="356"/>
    </row>
    <row r="1102" spans="1:50" ht="30" customHeight="1" x14ac:dyDescent="0.15">
      <c r="A1102" s="362">
        <v>1</v>
      </c>
      <c r="B1102" s="362">
        <v>1</v>
      </c>
      <c r="C1102" s="360"/>
      <c r="D1102" s="360"/>
      <c r="E1102" s="133"/>
      <c r="F1102" s="361"/>
      <c r="G1102" s="361"/>
      <c r="H1102" s="361"/>
      <c r="I1102" s="361"/>
      <c r="J1102" s="334"/>
      <c r="K1102" s="335"/>
      <c r="L1102" s="335"/>
      <c r="M1102" s="335"/>
      <c r="N1102" s="335"/>
      <c r="O1102" s="335"/>
      <c r="P1102" s="348"/>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235" priority="14207">
      <formula>IF(RIGHT(TEXT(P14,"0.#"),1)=".",FALSE,TRUE)</formula>
    </cfRule>
    <cfRule type="expression" dxfId="2234" priority="14208">
      <formula>IF(RIGHT(TEXT(P14,"0.#"),1)=".",TRUE,FALSE)</formula>
    </cfRule>
  </conditionalFormatting>
  <conditionalFormatting sqref="AE32">
    <cfRule type="expression" dxfId="2233" priority="14197">
      <formula>IF(RIGHT(TEXT(AE32,"0.#"),1)=".",FALSE,TRUE)</formula>
    </cfRule>
    <cfRule type="expression" dxfId="2232" priority="14198">
      <formula>IF(RIGHT(TEXT(AE32,"0.#"),1)=".",TRUE,FALSE)</formula>
    </cfRule>
  </conditionalFormatting>
  <conditionalFormatting sqref="P18:AX18">
    <cfRule type="expression" dxfId="2231" priority="14083">
      <formula>IF(RIGHT(TEXT(P18,"0.#"),1)=".",FALSE,TRUE)</formula>
    </cfRule>
    <cfRule type="expression" dxfId="2230" priority="14084">
      <formula>IF(RIGHT(TEXT(P18,"0.#"),1)=".",TRUE,FALSE)</formula>
    </cfRule>
  </conditionalFormatting>
  <conditionalFormatting sqref="Y782">
    <cfRule type="expression" dxfId="2229" priority="14079">
      <formula>IF(RIGHT(TEXT(Y782,"0.#"),1)=".",FALSE,TRUE)</formula>
    </cfRule>
    <cfRule type="expression" dxfId="2228" priority="14080">
      <formula>IF(RIGHT(TEXT(Y782,"0.#"),1)=".",TRUE,FALSE)</formula>
    </cfRule>
  </conditionalFormatting>
  <conditionalFormatting sqref="Y791">
    <cfRule type="expression" dxfId="2227" priority="14075">
      <formula>IF(RIGHT(TEXT(Y791,"0.#"),1)=".",FALSE,TRUE)</formula>
    </cfRule>
    <cfRule type="expression" dxfId="2226" priority="14076">
      <formula>IF(RIGHT(TEXT(Y791,"0.#"),1)=".",TRUE,FALSE)</formula>
    </cfRule>
  </conditionalFormatting>
  <conditionalFormatting sqref="Y823:Y829 Y809:Y816 Y807 Y796:Y803 Y794">
    <cfRule type="expression" dxfId="2225" priority="13857">
      <formula>IF(RIGHT(TEXT(Y794,"0.#"),1)=".",FALSE,TRUE)</formula>
    </cfRule>
    <cfRule type="expression" dxfId="2224" priority="13858">
      <formula>IF(RIGHT(TEXT(Y794,"0.#"),1)=".",TRUE,FALSE)</formula>
    </cfRule>
  </conditionalFormatting>
  <conditionalFormatting sqref="P16:AQ17 P15:AX15 P13:AX13">
    <cfRule type="expression" dxfId="2223" priority="13905">
      <formula>IF(RIGHT(TEXT(P13,"0.#"),1)=".",FALSE,TRUE)</formula>
    </cfRule>
    <cfRule type="expression" dxfId="2222" priority="13906">
      <formula>IF(RIGHT(TEXT(P13,"0.#"),1)=".",TRUE,FALSE)</formula>
    </cfRule>
  </conditionalFormatting>
  <conditionalFormatting sqref="P19:AJ19">
    <cfRule type="expression" dxfId="2221" priority="13903">
      <formula>IF(RIGHT(TEXT(P19,"0.#"),1)=".",FALSE,TRUE)</formula>
    </cfRule>
    <cfRule type="expression" dxfId="2220" priority="13904">
      <formula>IF(RIGHT(TEXT(P19,"0.#"),1)=".",TRUE,FALSE)</formula>
    </cfRule>
  </conditionalFormatting>
  <conditionalFormatting sqref="AE101 AQ101">
    <cfRule type="expression" dxfId="2219" priority="13895">
      <formula>IF(RIGHT(TEXT(AE101,"0.#"),1)=".",FALSE,TRUE)</formula>
    </cfRule>
    <cfRule type="expression" dxfId="2218" priority="13896">
      <formula>IF(RIGHT(TEXT(AE101,"0.#"),1)=".",TRUE,FALSE)</formula>
    </cfRule>
  </conditionalFormatting>
  <conditionalFormatting sqref="Y783:Y790 Y781">
    <cfRule type="expression" dxfId="2217" priority="13881">
      <formula>IF(RIGHT(TEXT(Y781,"0.#"),1)=".",FALSE,TRUE)</formula>
    </cfRule>
    <cfRule type="expression" dxfId="2216" priority="13882">
      <formula>IF(RIGHT(TEXT(Y781,"0.#"),1)=".",TRUE,FALSE)</formula>
    </cfRule>
  </conditionalFormatting>
  <conditionalFormatting sqref="AU791">
    <cfRule type="expression" dxfId="2215" priority="13877">
      <formula>IF(RIGHT(TEXT(AU791,"0.#"),1)=".",FALSE,TRUE)</formula>
    </cfRule>
    <cfRule type="expression" dxfId="2214" priority="13878">
      <formula>IF(RIGHT(TEXT(AU791,"0.#"),1)=".",TRUE,FALSE)</formula>
    </cfRule>
  </conditionalFormatting>
  <conditionalFormatting sqref="AU790">
    <cfRule type="expression" dxfId="2213" priority="13875">
      <formula>IF(RIGHT(TEXT(AU790,"0.#"),1)=".",FALSE,TRUE)</formula>
    </cfRule>
    <cfRule type="expression" dxfId="2212" priority="13876">
      <formula>IF(RIGHT(TEXT(AU790,"0.#"),1)=".",TRUE,FALSE)</formula>
    </cfRule>
  </conditionalFormatting>
  <conditionalFormatting sqref="Y808 Y795">
    <cfRule type="expression" dxfId="2211" priority="13861">
      <formula>IF(RIGHT(TEXT(Y795,"0.#"),1)=".",FALSE,TRUE)</formula>
    </cfRule>
    <cfRule type="expression" dxfId="2210" priority="13862">
      <formula>IF(RIGHT(TEXT(Y795,"0.#"),1)=".",TRUE,FALSE)</formula>
    </cfRule>
  </conditionalFormatting>
  <conditionalFormatting sqref="Y830 Y817 Y804">
    <cfRule type="expression" dxfId="2209" priority="13859">
      <formula>IF(RIGHT(TEXT(Y804,"0.#"),1)=".",FALSE,TRUE)</formula>
    </cfRule>
    <cfRule type="expression" dxfId="2208" priority="13860">
      <formula>IF(RIGHT(TEXT(Y804,"0.#"),1)=".",TRUE,FALSE)</formula>
    </cfRule>
  </conditionalFormatting>
  <conditionalFormatting sqref="AU821 AU808">
    <cfRule type="expression" dxfId="2207" priority="13855">
      <formula>IF(RIGHT(TEXT(AU808,"0.#"),1)=".",FALSE,TRUE)</formula>
    </cfRule>
    <cfRule type="expression" dxfId="2206" priority="13856">
      <formula>IF(RIGHT(TEXT(AU808,"0.#"),1)=".",TRUE,FALSE)</formula>
    </cfRule>
  </conditionalFormatting>
  <conditionalFormatting sqref="AU830 AU817 AU804">
    <cfRule type="expression" dxfId="2205" priority="13853">
      <formula>IF(RIGHT(TEXT(AU804,"0.#"),1)=".",FALSE,TRUE)</formula>
    </cfRule>
    <cfRule type="expression" dxfId="2204" priority="13854">
      <formula>IF(RIGHT(TEXT(AU804,"0.#"),1)=".",TRUE,FALSE)</formula>
    </cfRule>
  </conditionalFormatting>
  <conditionalFormatting sqref="AU822:AU829 AU820 AU809:AU816 AU807 AU801:AU803">
    <cfRule type="expression" dxfId="2203" priority="13851">
      <formula>IF(RIGHT(TEXT(AU801,"0.#"),1)=".",FALSE,TRUE)</formula>
    </cfRule>
    <cfRule type="expression" dxfId="2202" priority="13852">
      <formula>IF(RIGHT(TEXT(AU801,"0.#"),1)=".",TRUE,FALSE)</formula>
    </cfRule>
  </conditionalFormatting>
  <conditionalFormatting sqref="AM87">
    <cfRule type="expression" dxfId="2201" priority="13505">
      <formula>IF(RIGHT(TEXT(AM87,"0.#"),1)=".",FALSE,TRUE)</formula>
    </cfRule>
    <cfRule type="expression" dxfId="2200" priority="13506">
      <formula>IF(RIGHT(TEXT(AM87,"0.#"),1)=".",TRUE,FALSE)</formula>
    </cfRule>
  </conditionalFormatting>
  <conditionalFormatting sqref="AE55">
    <cfRule type="expression" dxfId="2199" priority="13573">
      <formula>IF(RIGHT(TEXT(AE55,"0.#"),1)=".",FALSE,TRUE)</formula>
    </cfRule>
    <cfRule type="expression" dxfId="2198" priority="13574">
      <formula>IF(RIGHT(TEXT(AE55,"0.#"),1)=".",TRUE,FALSE)</formula>
    </cfRule>
  </conditionalFormatting>
  <conditionalFormatting sqref="AI55">
    <cfRule type="expression" dxfId="2197" priority="13571">
      <formula>IF(RIGHT(TEXT(AI55,"0.#"),1)=".",FALSE,TRUE)</formula>
    </cfRule>
    <cfRule type="expression" dxfId="2196" priority="13572">
      <formula>IF(RIGHT(TEXT(AI55,"0.#"),1)=".",TRUE,FALSE)</formula>
    </cfRule>
  </conditionalFormatting>
  <conditionalFormatting sqref="AM34">
    <cfRule type="expression" dxfId="2195" priority="13651">
      <formula>IF(RIGHT(TEXT(AM34,"0.#"),1)=".",FALSE,TRUE)</formula>
    </cfRule>
    <cfRule type="expression" dxfId="2194" priority="13652">
      <formula>IF(RIGHT(TEXT(AM34,"0.#"),1)=".",TRUE,FALSE)</formula>
    </cfRule>
  </conditionalFormatting>
  <conditionalFormatting sqref="AE33">
    <cfRule type="expression" dxfId="2193" priority="13665">
      <formula>IF(RIGHT(TEXT(AE33,"0.#"),1)=".",FALSE,TRUE)</formula>
    </cfRule>
    <cfRule type="expression" dxfId="2192" priority="13666">
      <formula>IF(RIGHT(TEXT(AE33,"0.#"),1)=".",TRUE,FALSE)</formula>
    </cfRule>
  </conditionalFormatting>
  <conditionalFormatting sqref="AE34">
    <cfRule type="expression" dxfId="2191" priority="13663">
      <formula>IF(RIGHT(TEXT(AE34,"0.#"),1)=".",FALSE,TRUE)</formula>
    </cfRule>
    <cfRule type="expression" dxfId="2190" priority="13664">
      <formula>IF(RIGHT(TEXT(AE34,"0.#"),1)=".",TRUE,FALSE)</formula>
    </cfRule>
  </conditionalFormatting>
  <conditionalFormatting sqref="AI34">
    <cfRule type="expression" dxfId="2189" priority="13661">
      <formula>IF(RIGHT(TEXT(AI34,"0.#"),1)=".",FALSE,TRUE)</formula>
    </cfRule>
    <cfRule type="expression" dxfId="2188" priority="13662">
      <formula>IF(RIGHT(TEXT(AI34,"0.#"),1)=".",TRUE,FALSE)</formula>
    </cfRule>
  </conditionalFormatting>
  <conditionalFormatting sqref="AI33">
    <cfRule type="expression" dxfId="2187" priority="13659">
      <formula>IF(RIGHT(TEXT(AI33,"0.#"),1)=".",FALSE,TRUE)</formula>
    </cfRule>
    <cfRule type="expression" dxfId="2186" priority="13660">
      <formula>IF(RIGHT(TEXT(AI33,"0.#"),1)=".",TRUE,FALSE)</formula>
    </cfRule>
  </conditionalFormatting>
  <conditionalFormatting sqref="AI32">
    <cfRule type="expression" dxfId="2185" priority="13657">
      <formula>IF(RIGHT(TEXT(AI32,"0.#"),1)=".",FALSE,TRUE)</formula>
    </cfRule>
    <cfRule type="expression" dxfId="2184" priority="13658">
      <formula>IF(RIGHT(TEXT(AI32,"0.#"),1)=".",TRUE,FALSE)</formula>
    </cfRule>
  </conditionalFormatting>
  <conditionalFormatting sqref="AM32">
    <cfRule type="expression" dxfId="2183" priority="13655">
      <formula>IF(RIGHT(TEXT(AM32,"0.#"),1)=".",FALSE,TRUE)</formula>
    </cfRule>
    <cfRule type="expression" dxfId="2182" priority="13656">
      <formula>IF(RIGHT(TEXT(AM32,"0.#"),1)=".",TRUE,FALSE)</formula>
    </cfRule>
  </conditionalFormatting>
  <conditionalFormatting sqref="AM33">
    <cfRule type="expression" dxfId="2181" priority="13653">
      <formula>IF(RIGHT(TEXT(AM33,"0.#"),1)=".",FALSE,TRUE)</formula>
    </cfRule>
    <cfRule type="expression" dxfId="2180" priority="13654">
      <formula>IF(RIGHT(TEXT(AM33,"0.#"),1)=".",TRUE,FALSE)</formula>
    </cfRule>
  </conditionalFormatting>
  <conditionalFormatting sqref="AQ32:AQ34">
    <cfRule type="expression" dxfId="2179" priority="13645">
      <formula>IF(RIGHT(TEXT(AQ32,"0.#"),1)=".",FALSE,TRUE)</formula>
    </cfRule>
    <cfRule type="expression" dxfId="2178" priority="13646">
      <formula>IF(RIGHT(TEXT(AQ32,"0.#"),1)=".",TRUE,FALSE)</formula>
    </cfRule>
  </conditionalFormatting>
  <conditionalFormatting sqref="AU32:AU34">
    <cfRule type="expression" dxfId="2177" priority="13643">
      <formula>IF(RIGHT(TEXT(AU32,"0.#"),1)=".",FALSE,TRUE)</formula>
    </cfRule>
    <cfRule type="expression" dxfId="2176" priority="13644">
      <formula>IF(RIGHT(TEXT(AU32,"0.#"),1)=".",TRUE,FALSE)</formula>
    </cfRule>
  </conditionalFormatting>
  <conditionalFormatting sqref="AE53">
    <cfRule type="expression" dxfId="2175" priority="13577">
      <formula>IF(RIGHT(TEXT(AE53,"0.#"),1)=".",FALSE,TRUE)</formula>
    </cfRule>
    <cfRule type="expression" dxfId="2174" priority="13578">
      <formula>IF(RIGHT(TEXT(AE53,"0.#"),1)=".",TRUE,FALSE)</formula>
    </cfRule>
  </conditionalFormatting>
  <conditionalFormatting sqref="AE54">
    <cfRule type="expression" dxfId="2173" priority="13575">
      <formula>IF(RIGHT(TEXT(AE54,"0.#"),1)=".",FALSE,TRUE)</formula>
    </cfRule>
    <cfRule type="expression" dxfId="2172" priority="13576">
      <formula>IF(RIGHT(TEXT(AE54,"0.#"),1)=".",TRUE,FALSE)</formula>
    </cfRule>
  </conditionalFormatting>
  <conditionalFormatting sqref="AI54">
    <cfRule type="expression" dxfId="2171" priority="13569">
      <formula>IF(RIGHT(TEXT(AI54,"0.#"),1)=".",FALSE,TRUE)</formula>
    </cfRule>
    <cfRule type="expression" dxfId="2170" priority="13570">
      <formula>IF(RIGHT(TEXT(AI54,"0.#"),1)=".",TRUE,FALSE)</formula>
    </cfRule>
  </conditionalFormatting>
  <conditionalFormatting sqref="AI53">
    <cfRule type="expression" dxfId="2169" priority="13567">
      <formula>IF(RIGHT(TEXT(AI53,"0.#"),1)=".",FALSE,TRUE)</formula>
    </cfRule>
    <cfRule type="expression" dxfId="2168" priority="13568">
      <formula>IF(RIGHT(TEXT(AI53,"0.#"),1)=".",TRUE,FALSE)</formula>
    </cfRule>
  </conditionalFormatting>
  <conditionalFormatting sqref="AM53">
    <cfRule type="expression" dxfId="2167" priority="13565">
      <formula>IF(RIGHT(TEXT(AM53,"0.#"),1)=".",FALSE,TRUE)</formula>
    </cfRule>
    <cfRule type="expression" dxfId="2166" priority="13566">
      <formula>IF(RIGHT(TEXT(AM53,"0.#"),1)=".",TRUE,FALSE)</formula>
    </cfRule>
  </conditionalFormatting>
  <conditionalFormatting sqref="AM54">
    <cfRule type="expression" dxfId="2165" priority="13563">
      <formula>IF(RIGHT(TEXT(AM54,"0.#"),1)=".",FALSE,TRUE)</formula>
    </cfRule>
    <cfRule type="expression" dxfId="2164" priority="13564">
      <formula>IF(RIGHT(TEXT(AM54,"0.#"),1)=".",TRUE,FALSE)</formula>
    </cfRule>
  </conditionalFormatting>
  <conditionalFormatting sqref="AM55">
    <cfRule type="expression" dxfId="2163" priority="13561">
      <formula>IF(RIGHT(TEXT(AM55,"0.#"),1)=".",FALSE,TRUE)</formula>
    </cfRule>
    <cfRule type="expression" dxfId="2162" priority="13562">
      <formula>IF(RIGHT(TEXT(AM55,"0.#"),1)=".",TRUE,FALSE)</formula>
    </cfRule>
  </conditionalFormatting>
  <conditionalFormatting sqref="AE60">
    <cfRule type="expression" dxfId="2161" priority="13547">
      <formula>IF(RIGHT(TEXT(AE60,"0.#"),1)=".",FALSE,TRUE)</formula>
    </cfRule>
    <cfRule type="expression" dxfId="2160" priority="13548">
      <formula>IF(RIGHT(TEXT(AE60,"0.#"),1)=".",TRUE,FALSE)</formula>
    </cfRule>
  </conditionalFormatting>
  <conditionalFormatting sqref="AE61">
    <cfRule type="expression" dxfId="2159" priority="13545">
      <formula>IF(RIGHT(TEXT(AE61,"0.#"),1)=".",FALSE,TRUE)</formula>
    </cfRule>
    <cfRule type="expression" dxfId="2158" priority="13546">
      <formula>IF(RIGHT(TEXT(AE61,"0.#"),1)=".",TRUE,FALSE)</formula>
    </cfRule>
  </conditionalFormatting>
  <conditionalFormatting sqref="AE62">
    <cfRule type="expression" dxfId="2157" priority="13543">
      <formula>IF(RIGHT(TEXT(AE62,"0.#"),1)=".",FALSE,TRUE)</formula>
    </cfRule>
    <cfRule type="expression" dxfId="2156" priority="13544">
      <formula>IF(RIGHT(TEXT(AE62,"0.#"),1)=".",TRUE,FALSE)</formula>
    </cfRule>
  </conditionalFormatting>
  <conditionalFormatting sqref="AI62">
    <cfRule type="expression" dxfId="2155" priority="13541">
      <formula>IF(RIGHT(TEXT(AI62,"0.#"),1)=".",FALSE,TRUE)</formula>
    </cfRule>
    <cfRule type="expression" dxfId="2154" priority="13542">
      <formula>IF(RIGHT(TEXT(AI62,"0.#"),1)=".",TRUE,FALSE)</formula>
    </cfRule>
  </conditionalFormatting>
  <conditionalFormatting sqref="AI61">
    <cfRule type="expression" dxfId="2153" priority="13539">
      <formula>IF(RIGHT(TEXT(AI61,"0.#"),1)=".",FALSE,TRUE)</formula>
    </cfRule>
    <cfRule type="expression" dxfId="2152" priority="13540">
      <formula>IF(RIGHT(TEXT(AI61,"0.#"),1)=".",TRUE,FALSE)</formula>
    </cfRule>
  </conditionalFormatting>
  <conditionalFormatting sqref="AI60">
    <cfRule type="expression" dxfId="2151" priority="13537">
      <formula>IF(RIGHT(TEXT(AI60,"0.#"),1)=".",FALSE,TRUE)</formula>
    </cfRule>
    <cfRule type="expression" dxfId="2150" priority="13538">
      <formula>IF(RIGHT(TEXT(AI60,"0.#"),1)=".",TRUE,FALSE)</formula>
    </cfRule>
  </conditionalFormatting>
  <conditionalFormatting sqref="AM60">
    <cfRule type="expression" dxfId="2149" priority="13535">
      <formula>IF(RIGHT(TEXT(AM60,"0.#"),1)=".",FALSE,TRUE)</formula>
    </cfRule>
    <cfRule type="expression" dxfId="2148" priority="13536">
      <formula>IF(RIGHT(TEXT(AM60,"0.#"),1)=".",TRUE,FALSE)</formula>
    </cfRule>
  </conditionalFormatting>
  <conditionalFormatting sqref="AM61">
    <cfRule type="expression" dxfId="2147" priority="13533">
      <formula>IF(RIGHT(TEXT(AM61,"0.#"),1)=".",FALSE,TRUE)</formula>
    </cfRule>
    <cfRule type="expression" dxfId="2146" priority="13534">
      <formula>IF(RIGHT(TEXT(AM61,"0.#"),1)=".",TRUE,FALSE)</formula>
    </cfRule>
  </conditionalFormatting>
  <conditionalFormatting sqref="AM62">
    <cfRule type="expression" dxfId="2145" priority="13531">
      <formula>IF(RIGHT(TEXT(AM62,"0.#"),1)=".",FALSE,TRUE)</formula>
    </cfRule>
    <cfRule type="expression" dxfId="2144" priority="13532">
      <formula>IF(RIGHT(TEXT(AM62,"0.#"),1)=".",TRUE,FALSE)</formula>
    </cfRule>
  </conditionalFormatting>
  <conditionalFormatting sqref="AE87">
    <cfRule type="expression" dxfId="2143" priority="13517">
      <formula>IF(RIGHT(TEXT(AE87,"0.#"),1)=".",FALSE,TRUE)</formula>
    </cfRule>
    <cfRule type="expression" dxfId="2142" priority="13518">
      <formula>IF(RIGHT(TEXT(AE87,"0.#"),1)=".",TRUE,FALSE)</formula>
    </cfRule>
  </conditionalFormatting>
  <conditionalFormatting sqref="AE88">
    <cfRule type="expression" dxfId="2141" priority="13515">
      <formula>IF(RIGHT(TEXT(AE88,"0.#"),1)=".",FALSE,TRUE)</formula>
    </cfRule>
    <cfRule type="expression" dxfId="2140" priority="13516">
      <formula>IF(RIGHT(TEXT(AE88,"0.#"),1)=".",TRUE,FALSE)</formula>
    </cfRule>
  </conditionalFormatting>
  <conditionalFormatting sqref="AE89">
    <cfRule type="expression" dxfId="2139" priority="13513">
      <formula>IF(RIGHT(TEXT(AE89,"0.#"),1)=".",FALSE,TRUE)</formula>
    </cfRule>
    <cfRule type="expression" dxfId="2138" priority="13514">
      <formula>IF(RIGHT(TEXT(AE89,"0.#"),1)=".",TRUE,FALSE)</formula>
    </cfRule>
  </conditionalFormatting>
  <conditionalFormatting sqref="AI89">
    <cfRule type="expression" dxfId="2137" priority="13511">
      <formula>IF(RIGHT(TEXT(AI89,"0.#"),1)=".",FALSE,TRUE)</formula>
    </cfRule>
    <cfRule type="expression" dxfId="2136" priority="13512">
      <formula>IF(RIGHT(TEXT(AI89,"0.#"),1)=".",TRUE,FALSE)</formula>
    </cfRule>
  </conditionalFormatting>
  <conditionalFormatting sqref="AI88">
    <cfRule type="expression" dxfId="2135" priority="13509">
      <formula>IF(RIGHT(TEXT(AI88,"0.#"),1)=".",FALSE,TRUE)</formula>
    </cfRule>
    <cfRule type="expression" dxfId="2134" priority="13510">
      <formula>IF(RIGHT(TEXT(AI88,"0.#"),1)=".",TRUE,FALSE)</formula>
    </cfRule>
  </conditionalFormatting>
  <conditionalFormatting sqref="AI87">
    <cfRule type="expression" dxfId="2133" priority="13507">
      <formula>IF(RIGHT(TEXT(AI87,"0.#"),1)=".",FALSE,TRUE)</formula>
    </cfRule>
    <cfRule type="expression" dxfId="2132" priority="13508">
      <formula>IF(RIGHT(TEXT(AI87,"0.#"),1)=".",TRUE,FALSE)</formula>
    </cfRule>
  </conditionalFormatting>
  <conditionalFormatting sqref="AM88">
    <cfRule type="expression" dxfId="2131" priority="13503">
      <formula>IF(RIGHT(TEXT(AM88,"0.#"),1)=".",FALSE,TRUE)</formula>
    </cfRule>
    <cfRule type="expression" dxfId="2130" priority="13504">
      <formula>IF(RIGHT(TEXT(AM88,"0.#"),1)=".",TRUE,FALSE)</formula>
    </cfRule>
  </conditionalFormatting>
  <conditionalFormatting sqref="AM89">
    <cfRule type="expression" dxfId="2129" priority="13501">
      <formula>IF(RIGHT(TEXT(AM89,"0.#"),1)=".",FALSE,TRUE)</formula>
    </cfRule>
    <cfRule type="expression" dxfId="2128" priority="13502">
      <formula>IF(RIGHT(TEXT(AM89,"0.#"),1)=".",TRUE,FALSE)</formula>
    </cfRule>
  </conditionalFormatting>
  <conditionalFormatting sqref="AE92">
    <cfRule type="expression" dxfId="2127" priority="13487">
      <formula>IF(RIGHT(TEXT(AE92,"0.#"),1)=".",FALSE,TRUE)</formula>
    </cfRule>
    <cfRule type="expression" dxfId="2126" priority="13488">
      <formula>IF(RIGHT(TEXT(AE92,"0.#"),1)=".",TRUE,FALSE)</formula>
    </cfRule>
  </conditionalFormatting>
  <conditionalFormatting sqref="AE93">
    <cfRule type="expression" dxfId="2125" priority="13485">
      <formula>IF(RIGHT(TEXT(AE93,"0.#"),1)=".",FALSE,TRUE)</formula>
    </cfRule>
    <cfRule type="expression" dxfId="2124" priority="13486">
      <formula>IF(RIGHT(TEXT(AE93,"0.#"),1)=".",TRUE,FALSE)</formula>
    </cfRule>
  </conditionalFormatting>
  <conditionalFormatting sqref="AE94">
    <cfRule type="expression" dxfId="2123" priority="13483">
      <formula>IF(RIGHT(TEXT(AE94,"0.#"),1)=".",FALSE,TRUE)</formula>
    </cfRule>
    <cfRule type="expression" dxfId="2122" priority="13484">
      <formula>IF(RIGHT(TEXT(AE94,"0.#"),1)=".",TRUE,FALSE)</formula>
    </cfRule>
  </conditionalFormatting>
  <conditionalFormatting sqref="AI94">
    <cfRule type="expression" dxfId="2121" priority="13481">
      <formula>IF(RIGHT(TEXT(AI94,"0.#"),1)=".",FALSE,TRUE)</formula>
    </cfRule>
    <cfRule type="expression" dxfId="2120" priority="13482">
      <formula>IF(RIGHT(TEXT(AI94,"0.#"),1)=".",TRUE,FALSE)</formula>
    </cfRule>
  </conditionalFormatting>
  <conditionalFormatting sqref="AI93">
    <cfRule type="expression" dxfId="2119" priority="13479">
      <formula>IF(RIGHT(TEXT(AI93,"0.#"),1)=".",FALSE,TRUE)</formula>
    </cfRule>
    <cfRule type="expression" dxfId="2118" priority="13480">
      <formula>IF(RIGHT(TEXT(AI93,"0.#"),1)=".",TRUE,FALSE)</formula>
    </cfRule>
  </conditionalFormatting>
  <conditionalFormatting sqref="AI92">
    <cfRule type="expression" dxfId="2117" priority="13477">
      <formula>IF(RIGHT(TEXT(AI92,"0.#"),1)=".",FALSE,TRUE)</formula>
    </cfRule>
    <cfRule type="expression" dxfId="2116" priority="13478">
      <formula>IF(RIGHT(TEXT(AI92,"0.#"),1)=".",TRUE,FALSE)</formula>
    </cfRule>
  </conditionalFormatting>
  <conditionalFormatting sqref="AM92">
    <cfRule type="expression" dxfId="2115" priority="13475">
      <formula>IF(RIGHT(TEXT(AM92,"0.#"),1)=".",FALSE,TRUE)</formula>
    </cfRule>
    <cfRule type="expression" dxfId="2114" priority="13476">
      <formula>IF(RIGHT(TEXT(AM92,"0.#"),1)=".",TRUE,FALSE)</formula>
    </cfRule>
  </conditionalFormatting>
  <conditionalFormatting sqref="AM93">
    <cfRule type="expression" dxfId="2113" priority="13473">
      <formula>IF(RIGHT(TEXT(AM93,"0.#"),1)=".",FALSE,TRUE)</formula>
    </cfRule>
    <cfRule type="expression" dxfId="2112" priority="13474">
      <formula>IF(RIGHT(TEXT(AM93,"0.#"),1)=".",TRUE,FALSE)</formula>
    </cfRule>
  </conditionalFormatting>
  <conditionalFormatting sqref="AM94">
    <cfRule type="expression" dxfId="2111" priority="13471">
      <formula>IF(RIGHT(TEXT(AM94,"0.#"),1)=".",FALSE,TRUE)</formula>
    </cfRule>
    <cfRule type="expression" dxfId="2110" priority="13472">
      <formula>IF(RIGHT(TEXT(AM94,"0.#"),1)=".",TRUE,FALSE)</formula>
    </cfRule>
  </conditionalFormatting>
  <conditionalFormatting sqref="AE97">
    <cfRule type="expression" dxfId="2109" priority="13457">
      <formula>IF(RIGHT(TEXT(AE97,"0.#"),1)=".",FALSE,TRUE)</formula>
    </cfRule>
    <cfRule type="expression" dxfId="2108" priority="13458">
      <formula>IF(RIGHT(TEXT(AE97,"0.#"),1)=".",TRUE,FALSE)</formula>
    </cfRule>
  </conditionalFormatting>
  <conditionalFormatting sqref="AE98">
    <cfRule type="expression" dxfId="2107" priority="13455">
      <formula>IF(RIGHT(TEXT(AE98,"0.#"),1)=".",FALSE,TRUE)</formula>
    </cfRule>
    <cfRule type="expression" dxfId="2106" priority="13456">
      <formula>IF(RIGHT(TEXT(AE98,"0.#"),1)=".",TRUE,FALSE)</formula>
    </cfRule>
  </conditionalFormatting>
  <conditionalFormatting sqref="AE99">
    <cfRule type="expression" dxfId="2105" priority="13453">
      <formula>IF(RIGHT(TEXT(AE99,"0.#"),1)=".",FALSE,TRUE)</formula>
    </cfRule>
    <cfRule type="expression" dxfId="2104" priority="13454">
      <formula>IF(RIGHT(TEXT(AE99,"0.#"),1)=".",TRUE,FALSE)</formula>
    </cfRule>
  </conditionalFormatting>
  <conditionalFormatting sqref="AI99">
    <cfRule type="expression" dxfId="2103" priority="13451">
      <formula>IF(RIGHT(TEXT(AI99,"0.#"),1)=".",FALSE,TRUE)</formula>
    </cfRule>
    <cfRule type="expression" dxfId="2102" priority="13452">
      <formula>IF(RIGHT(TEXT(AI99,"0.#"),1)=".",TRUE,FALSE)</formula>
    </cfRule>
  </conditionalFormatting>
  <conditionalFormatting sqref="AI98">
    <cfRule type="expression" dxfId="2101" priority="13449">
      <formula>IF(RIGHT(TEXT(AI98,"0.#"),1)=".",FALSE,TRUE)</formula>
    </cfRule>
    <cfRule type="expression" dxfId="2100" priority="13450">
      <formula>IF(RIGHT(TEXT(AI98,"0.#"),1)=".",TRUE,FALSE)</formula>
    </cfRule>
  </conditionalFormatting>
  <conditionalFormatting sqref="AI97">
    <cfRule type="expression" dxfId="2099" priority="13447">
      <formula>IF(RIGHT(TEXT(AI97,"0.#"),1)=".",FALSE,TRUE)</formula>
    </cfRule>
    <cfRule type="expression" dxfId="2098" priority="13448">
      <formula>IF(RIGHT(TEXT(AI97,"0.#"),1)=".",TRUE,FALSE)</formula>
    </cfRule>
  </conditionalFormatting>
  <conditionalFormatting sqref="AM97">
    <cfRule type="expression" dxfId="2097" priority="13445">
      <formula>IF(RIGHT(TEXT(AM97,"0.#"),1)=".",FALSE,TRUE)</formula>
    </cfRule>
    <cfRule type="expression" dxfId="2096" priority="13446">
      <formula>IF(RIGHT(TEXT(AM97,"0.#"),1)=".",TRUE,FALSE)</formula>
    </cfRule>
  </conditionalFormatting>
  <conditionalFormatting sqref="AM98">
    <cfRule type="expression" dxfId="2095" priority="13443">
      <formula>IF(RIGHT(TEXT(AM98,"0.#"),1)=".",FALSE,TRUE)</formula>
    </cfRule>
    <cfRule type="expression" dxfId="2094" priority="13444">
      <formula>IF(RIGHT(TEXT(AM98,"0.#"),1)=".",TRUE,FALSE)</formula>
    </cfRule>
  </conditionalFormatting>
  <conditionalFormatting sqref="AM99">
    <cfRule type="expression" dxfId="2093" priority="13441">
      <formula>IF(RIGHT(TEXT(AM99,"0.#"),1)=".",FALSE,TRUE)</formula>
    </cfRule>
    <cfRule type="expression" dxfId="2092" priority="13442">
      <formula>IF(RIGHT(TEXT(AM99,"0.#"),1)=".",TRUE,FALSE)</formula>
    </cfRule>
  </conditionalFormatting>
  <conditionalFormatting sqref="AI101">
    <cfRule type="expression" dxfId="2091" priority="13427">
      <formula>IF(RIGHT(TEXT(AI101,"0.#"),1)=".",FALSE,TRUE)</formula>
    </cfRule>
    <cfRule type="expression" dxfId="2090" priority="13428">
      <formula>IF(RIGHT(TEXT(AI101,"0.#"),1)=".",TRUE,FALSE)</formula>
    </cfRule>
  </conditionalFormatting>
  <conditionalFormatting sqref="AM101">
    <cfRule type="expression" dxfId="2089" priority="13425">
      <formula>IF(RIGHT(TEXT(AM101,"0.#"),1)=".",FALSE,TRUE)</formula>
    </cfRule>
    <cfRule type="expression" dxfId="2088" priority="13426">
      <formula>IF(RIGHT(TEXT(AM101,"0.#"),1)=".",TRUE,FALSE)</formula>
    </cfRule>
  </conditionalFormatting>
  <conditionalFormatting sqref="AE102">
    <cfRule type="expression" dxfId="2087" priority="13423">
      <formula>IF(RIGHT(TEXT(AE102,"0.#"),1)=".",FALSE,TRUE)</formula>
    </cfRule>
    <cfRule type="expression" dxfId="2086" priority="13424">
      <formula>IF(RIGHT(TEXT(AE102,"0.#"),1)=".",TRUE,FALSE)</formula>
    </cfRule>
  </conditionalFormatting>
  <conditionalFormatting sqref="AI102">
    <cfRule type="expression" dxfId="2085" priority="13421">
      <formula>IF(RIGHT(TEXT(AI102,"0.#"),1)=".",FALSE,TRUE)</formula>
    </cfRule>
    <cfRule type="expression" dxfId="2084" priority="13422">
      <formula>IF(RIGHT(TEXT(AI102,"0.#"),1)=".",TRUE,FALSE)</formula>
    </cfRule>
  </conditionalFormatting>
  <conditionalFormatting sqref="AM102">
    <cfRule type="expression" dxfId="2083" priority="13419">
      <formula>IF(RIGHT(TEXT(AM102,"0.#"),1)=".",FALSE,TRUE)</formula>
    </cfRule>
    <cfRule type="expression" dxfId="2082" priority="13420">
      <formula>IF(RIGHT(TEXT(AM102,"0.#"),1)=".",TRUE,FALSE)</formula>
    </cfRule>
  </conditionalFormatting>
  <conditionalFormatting sqref="AQ102">
    <cfRule type="expression" dxfId="2081" priority="13417">
      <formula>IF(RIGHT(TEXT(AQ102,"0.#"),1)=".",FALSE,TRUE)</formula>
    </cfRule>
    <cfRule type="expression" dxfId="2080" priority="13418">
      <formula>IF(RIGHT(TEXT(AQ102,"0.#"),1)=".",TRUE,FALSE)</formula>
    </cfRule>
  </conditionalFormatting>
  <conditionalFormatting sqref="AE105">
    <cfRule type="expression" dxfId="2079" priority="13409">
      <formula>IF(RIGHT(TEXT(AE105,"0.#"),1)=".",FALSE,TRUE)</formula>
    </cfRule>
    <cfRule type="expression" dxfId="2078" priority="13410">
      <formula>IF(RIGHT(TEXT(AE105,"0.#"),1)=".",TRUE,FALSE)</formula>
    </cfRule>
  </conditionalFormatting>
  <conditionalFormatting sqref="AI105">
    <cfRule type="expression" dxfId="2077" priority="13407">
      <formula>IF(RIGHT(TEXT(AI105,"0.#"),1)=".",FALSE,TRUE)</formula>
    </cfRule>
    <cfRule type="expression" dxfId="2076" priority="13408">
      <formula>IF(RIGHT(TEXT(AI105,"0.#"),1)=".",TRUE,FALSE)</formula>
    </cfRule>
  </conditionalFormatting>
  <conditionalFormatting sqref="AM105">
    <cfRule type="expression" dxfId="2075" priority="13405">
      <formula>IF(RIGHT(TEXT(AM105,"0.#"),1)=".",FALSE,TRUE)</formula>
    </cfRule>
    <cfRule type="expression" dxfId="2074" priority="13406">
      <formula>IF(RIGHT(TEXT(AM105,"0.#"),1)=".",TRUE,FALSE)</formula>
    </cfRule>
  </conditionalFormatting>
  <conditionalFormatting sqref="AE107">
    <cfRule type="expression" dxfId="2073" priority="13401">
      <formula>IF(RIGHT(TEXT(AE107,"0.#"),1)=".",FALSE,TRUE)</formula>
    </cfRule>
    <cfRule type="expression" dxfId="2072" priority="13402">
      <formula>IF(RIGHT(TEXT(AE107,"0.#"),1)=".",TRUE,FALSE)</formula>
    </cfRule>
  </conditionalFormatting>
  <conditionalFormatting sqref="AM107">
    <cfRule type="expression" dxfId="2071" priority="13397">
      <formula>IF(RIGHT(TEXT(AM107,"0.#"),1)=".",FALSE,TRUE)</formula>
    </cfRule>
    <cfRule type="expression" dxfId="2070" priority="13398">
      <formula>IF(RIGHT(TEXT(AM107,"0.#"),1)=".",TRUE,FALSE)</formula>
    </cfRule>
  </conditionalFormatting>
  <conditionalFormatting sqref="AE108">
    <cfRule type="expression" dxfId="2069" priority="13395">
      <formula>IF(RIGHT(TEXT(AE108,"0.#"),1)=".",FALSE,TRUE)</formula>
    </cfRule>
    <cfRule type="expression" dxfId="2068" priority="13396">
      <formula>IF(RIGHT(TEXT(AE108,"0.#"),1)=".",TRUE,FALSE)</formula>
    </cfRule>
  </conditionalFormatting>
  <conditionalFormatting sqref="AI108">
    <cfRule type="expression" dxfId="2067" priority="13393">
      <formula>IF(RIGHT(TEXT(AI108,"0.#"),1)=".",FALSE,TRUE)</formula>
    </cfRule>
    <cfRule type="expression" dxfId="2066" priority="13394">
      <formula>IF(RIGHT(TEXT(AI108,"0.#"),1)=".",TRUE,FALSE)</formula>
    </cfRule>
  </conditionalFormatting>
  <conditionalFormatting sqref="AM108">
    <cfRule type="expression" dxfId="2065" priority="13391">
      <formula>IF(RIGHT(TEXT(AM108,"0.#"),1)=".",FALSE,TRUE)</formula>
    </cfRule>
    <cfRule type="expression" dxfId="2064" priority="13392">
      <formula>IF(RIGHT(TEXT(AM108,"0.#"),1)=".",TRUE,FALSE)</formula>
    </cfRule>
  </conditionalFormatting>
  <conditionalFormatting sqref="AE110">
    <cfRule type="expression" dxfId="2063" priority="13387">
      <formula>IF(RIGHT(TEXT(AE110,"0.#"),1)=".",FALSE,TRUE)</formula>
    </cfRule>
    <cfRule type="expression" dxfId="2062" priority="13388">
      <formula>IF(RIGHT(TEXT(AE110,"0.#"),1)=".",TRUE,FALSE)</formula>
    </cfRule>
  </conditionalFormatting>
  <conditionalFormatting sqref="AI110">
    <cfRule type="expression" dxfId="2061" priority="13385">
      <formula>IF(RIGHT(TEXT(AI110,"0.#"),1)=".",FALSE,TRUE)</formula>
    </cfRule>
    <cfRule type="expression" dxfId="2060" priority="13386">
      <formula>IF(RIGHT(TEXT(AI110,"0.#"),1)=".",TRUE,FALSE)</formula>
    </cfRule>
  </conditionalFormatting>
  <conditionalFormatting sqref="AM110">
    <cfRule type="expression" dxfId="2059" priority="13383">
      <formula>IF(RIGHT(TEXT(AM110,"0.#"),1)=".",FALSE,TRUE)</formula>
    </cfRule>
    <cfRule type="expression" dxfId="2058" priority="13384">
      <formula>IF(RIGHT(TEXT(AM110,"0.#"),1)=".",TRUE,FALSE)</formula>
    </cfRule>
  </conditionalFormatting>
  <conditionalFormatting sqref="AE111">
    <cfRule type="expression" dxfId="2057" priority="13381">
      <formula>IF(RIGHT(TEXT(AE111,"0.#"),1)=".",FALSE,TRUE)</formula>
    </cfRule>
    <cfRule type="expression" dxfId="2056" priority="13382">
      <formula>IF(RIGHT(TEXT(AE111,"0.#"),1)=".",TRUE,FALSE)</formula>
    </cfRule>
  </conditionalFormatting>
  <conditionalFormatting sqref="AI111">
    <cfRule type="expression" dxfId="2055" priority="13379">
      <formula>IF(RIGHT(TEXT(AI111,"0.#"),1)=".",FALSE,TRUE)</formula>
    </cfRule>
    <cfRule type="expression" dxfId="2054" priority="13380">
      <formula>IF(RIGHT(TEXT(AI111,"0.#"),1)=".",TRUE,FALSE)</formula>
    </cfRule>
  </conditionalFormatting>
  <conditionalFormatting sqref="AM111">
    <cfRule type="expression" dxfId="2053" priority="13377">
      <formula>IF(RIGHT(TEXT(AM111,"0.#"),1)=".",FALSE,TRUE)</formula>
    </cfRule>
    <cfRule type="expression" dxfId="2052" priority="13378">
      <formula>IF(RIGHT(TEXT(AM111,"0.#"),1)=".",TRUE,FALSE)</formula>
    </cfRule>
  </conditionalFormatting>
  <conditionalFormatting sqref="AE113">
    <cfRule type="expression" dxfId="2051" priority="13373">
      <formula>IF(RIGHT(TEXT(AE113,"0.#"),1)=".",FALSE,TRUE)</formula>
    </cfRule>
    <cfRule type="expression" dxfId="2050" priority="13374">
      <formula>IF(RIGHT(TEXT(AE113,"0.#"),1)=".",TRUE,FALSE)</formula>
    </cfRule>
  </conditionalFormatting>
  <conditionalFormatting sqref="AI113">
    <cfRule type="expression" dxfId="2049" priority="13371">
      <formula>IF(RIGHT(TEXT(AI113,"0.#"),1)=".",FALSE,TRUE)</formula>
    </cfRule>
    <cfRule type="expression" dxfId="2048" priority="13372">
      <formula>IF(RIGHT(TEXT(AI113,"0.#"),1)=".",TRUE,FALSE)</formula>
    </cfRule>
  </conditionalFormatting>
  <conditionalFormatting sqref="AM113">
    <cfRule type="expression" dxfId="2047" priority="13369">
      <formula>IF(RIGHT(TEXT(AM113,"0.#"),1)=".",FALSE,TRUE)</formula>
    </cfRule>
    <cfRule type="expression" dxfId="2046" priority="13370">
      <formula>IF(RIGHT(TEXT(AM113,"0.#"),1)=".",TRUE,FALSE)</formula>
    </cfRule>
  </conditionalFormatting>
  <conditionalFormatting sqref="AE114">
    <cfRule type="expression" dxfId="2045" priority="13367">
      <formula>IF(RIGHT(TEXT(AE114,"0.#"),1)=".",FALSE,TRUE)</formula>
    </cfRule>
    <cfRule type="expression" dxfId="2044" priority="13368">
      <formula>IF(RIGHT(TEXT(AE114,"0.#"),1)=".",TRUE,FALSE)</formula>
    </cfRule>
  </conditionalFormatting>
  <conditionalFormatting sqref="AI114">
    <cfRule type="expression" dxfId="2043" priority="13365">
      <formula>IF(RIGHT(TEXT(AI114,"0.#"),1)=".",FALSE,TRUE)</formula>
    </cfRule>
    <cfRule type="expression" dxfId="2042" priority="13366">
      <formula>IF(RIGHT(TEXT(AI114,"0.#"),1)=".",TRUE,FALSE)</formula>
    </cfRule>
  </conditionalFormatting>
  <conditionalFormatting sqref="AM114">
    <cfRule type="expression" dxfId="2041" priority="13363">
      <formula>IF(RIGHT(TEXT(AM114,"0.#"),1)=".",FALSE,TRUE)</formula>
    </cfRule>
    <cfRule type="expression" dxfId="2040" priority="13364">
      <formula>IF(RIGHT(TEXT(AM114,"0.#"),1)=".",TRUE,FALSE)</formula>
    </cfRule>
  </conditionalFormatting>
  <conditionalFormatting sqref="AE116 AQ116">
    <cfRule type="expression" dxfId="2039" priority="13359">
      <formula>IF(RIGHT(TEXT(AE116,"0.#"),1)=".",FALSE,TRUE)</formula>
    </cfRule>
    <cfRule type="expression" dxfId="2038" priority="13360">
      <formula>IF(RIGHT(TEXT(AE116,"0.#"),1)=".",TRUE,FALSE)</formula>
    </cfRule>
  </conditionalFormatting>
  <conditionalFormatting sqref="AI116">
    <cfRule type="expression" dxfId="2037" priority="13357">
      <formula>IF(RIGHT(TEXT(AI116,"0.#"),1)=".",FALSE,TRUE)</formula>
    </cfRule>
    <cfRule type="expression" dxfId="2036" priority="13358">
      <formula>IF(RIGHT(TEXT(AI116,"0.#"),1)=".",TRUE,FALSE)</formula>
    </cfRule>
  </conditionalFormatting>
  <conditionalFormatting sqref="AM116">
    <cfRule type="expression" dxfId="2035" priority="13355">
      <formula>IF(RIGHT(TEXT(AM116,"0.#"),1)=".",FALSE,TRUE)</formula>
    </cfRule>
    <cfRule type="expression" dxfId="2034" priority="13356">
      <formula>IF(RIGHT(TEXT(AM116,"0.#"),1)=".",TRUE,FALSE)</formula>
    </cfRule>
  </conditionalFormatting>
  <conditionalFormatting sqref="AE117 AM117">
    <cfRule type="expression" dxfId="2033" priority="13353">
      <formula>IF(RIGHT(TEXT(AE117,"0.#"),1)=".",FALSE,TRUE)</formula>
    </cfRule>
    <cfRule type="expression" dxfId="2032" priority="13354">
      <formula>IF(RIGHT(TEXT(AE117,"0.#"),1)=".",TRUE,FALSE)</formula>
    </cfRule>
  </conditionalFormatting>
  <conditionalFormatting sqref="AI117">
    <cfRule type="expression" dxfId="2031" priority="13351">
      <formula>IF(RIGHT(TEXT(AI117,"0.#"),1)=".",FALSE,TRUE)</formula>
    </cfRule>
    <cfRule type="expression" dxfId="2030" priority="13352">
      <formula>IF(RIGHT(TEXT(AI117,"0.#"),1)=".",TRUE,FALSE)</formula>
    </cfRule>
  </conditionalFormatting>
  <conditionalFormatting sqref="AQ117">
    <cfRule type="expression" dxfId="2029" priority="13347">
      <formula>IF(RIGHT(TEXT(AQ117,"0.#"),1)=".",FALSE,TRUE)</formula>
    </cfRule>
    <cfRule type="expression" dxfId="2028" priority="13348">
      <formula>IF(RIGHT(TEXT(AQ117,"0.#"),1)=".",TRUE,FALSE)</formula>
    </cfRule>
  </conditionalFormatting>
  <conditionalFormatting sqref="AE119 AQ119">
    <cfRule type="expression" dxfId="2027" priority="13345">
      <formula>IF(RIGHT(TEXT(AE119,"0.#"),1)=".",FALSE,TRUE)</formula>
    </cfRule>
    <cfRule type="expression" dxfId="2026" priority="13346">
      <formula>IF(RIGHT(TEXT(AE119,"0.#"),1)=".",TRUE,FALSE)</formula>
    </cfRule>
  </conditionalFormatting>
  <conditionalFormatting sqref="AI119">
    <cfRule type="expression" dxfId="2025" priority="13343">
      <formula>IF(RIGHT(TEXT(AI119,"0.#"),1)=".",FALSE,TRUE)</formula>
    </cfRule>
    <cfRule type="expression" dxfId="2024" priority="13344">
      <formula>IF(RIGHT(TEXT(AI119,"0.#"),1)=".",TRUE,FALSE)</formula>
    </cfRule>
  </conditionalFormatting>
  <conditionalFormatting sqref="AM119">
    <cfRule type="expression" dxfId="2023" priority="13341">
      <formula>IF(RIGHT(TEXT(AM119,"0.#"),1)=".",FALSE,TRUE)</formula>
    </cfRule>
    <cfRule type="expression" dxfId="2022" priority="13342">
      <formula>IF(RIGHT(TEXT(AM119,"0.#"),1)=".",TRUE,FALSE)</formula>
    </cfRule>
  </conditionalFormatting>
  <conditionalFormatting sqref="AQ120">
    <cfRule type="expression" dxfId="2021" priority="13333">
      <formula>IF(RIGHT(TEXT(AQ120,"0.#"),1)=".",FALSE,TRUE)</formula>
    </cfRule>
    <cfRule type="expression" dxfId="2020" priority="13334">
      <formula>IF(RIGHT(TEXT(AQ120,"0.#"),1)=".",TRUE,FALSE)</formula>
    </cfRule>
  </conditionalFormatting>
  <conditionalFormatting sqref="AE122 AQ122">
    <cfRule type="expression" dxfId="2019" priority="13331">
      <formula>IF(RIGHT(TEXT(AE122,"0.#"),1)=".",FALSE,TRUE)</formula>
    </cfRule>
    <cfRule type="expression" dxfId="2018" priority="13332">
      <formula>IF(RIGHT(TEXT(AE122,"0.#"),1)=".",TRUE,FALSE)</formula>
    </cfRule>
  </conditionalFormatting>
  <conditionalFormatting sqref="AI122">
    <cfRule type="expression" dxfId="2017" priority="13329">
      <formula>IF(RIGHT(TEXT(AI122,"0.#"),1)=".",FALSE,TRUE)</formula>
    </cfRule>
    <cfRule type="expression" dxfId="2016" priority="13330">
      <formula>IF(RIGHT(TEXT(AI122,"0.#"),1)=".",TRUE,FALSE)</formula>
    </cfRule>
  </conditionalFormatting>
  <conditionalFormatting sqref="AM122">
    <cfRule type="expression" dxfId="2015" priority="13327">
      <formula>IF(RIGHT(TEXT(AM122,"0.#"),1)=".",FALSE,TRUE)</formula>
    </cfRule>
    <cfRule type="expression" dxfId="2014" priority="13328">
      <formula>IF(RIGHT(TEXT(AM122,"0.#"),1)=".",TRUE,FALSE)</formula>
    </cfRule>
  </conditionalFormatting>
  <conditionalFormatting sqref="AQ123">
    <cfRule type="expression" dxfId="2013" priority="13319">
      <formula>IF(RIGHT(TEXT(AQ123,"0.#"),1)=".",FALSE,TRUE)</formula>
    </cfRule>
    <cfRule type="expression" dxfId="2012" priority="13320">
      <formula>IF(RIGHT(TEXT(AQ123,"0.#"),1)=".",TRUE,FALSE)</formula>
    </cfRule>
  </conditionalFormatting>
  <conditionalFormatting sqref="AE125 AQ125">
    <cfRule type="expression" dxfId="2011" priority="13317">
      <formula>IF(RIGHT(TEXT(AE125,"0.#"),1)=".",FALSE,TRUE)</formula>
    </cfRule>
    <cfRule type="expression" dxfId="2010" priority="13318">
      <formula>IF(RIGHT(TEXT(AE125,"0.#"),1)=".",TRUE,FALSE)</formula>
    </cfRule>
  </conditionalFormatting>
  <conditionalFormatting sqref="AI125">
    <cfRule type="expression" dxfId="2009" priority="13315">
      <formula>IF(RIGHT(TEXT(AI125,"0.#"),1)=".",FALSE,TRUE)</formula>
    </cfRule>
    <cfRule type="expression" dxfId="2008" priority="13316">
      <formula>IF(RIGHT(TEXT(AI125,"0.#"),1)=".",TRUE,FALSE)</formula>
    </cfRule>
  </conditionalFormatting>
  <conditionalFormatting sqref="AM125">
    <cfRule type="expression" dxfId="2007" priority="13313">
      <formula>IF(RIGHT(TEXT(AM125,"0.#"),1)=".",FALSE,TRUE)</formula>
    </cfRule>
    <cfRule type="expression" dxfId="2006" priority="13314">
      <formula>IF(RIGHT(TEXT(AM125,"0.#"),1)=".",TRUE,FALSE)</formula>
    </cfRule>
  </conditionalFormatting>
  <conditionalFormatting sqref="AQ126">
    <cfRule type="expression" dxfId="2005" priority="13305">
      <formula>IF(RIGHT(TEXT(AQ126,"0.#"),1)=".",FALSE,TRUE)</formula>
    </cfRule>
    <cfRule type="expression" dxfId="2004" priority="13306">
      <formula>IF(RIGHT(TEXT(AQ126,"0.#"),1)=".",TRUE,FALSE)</formula>
    </cfRule>
  </conditionalFormatting>
  <conditionalFormatting sqref="AE128 AQ128">
    <cfRule type="expression" dxfId="2003" priority="13303">
      <formula>IF(RIGHT(TEXT(AE128,"0.#"),1)=".",FALSE,TRUE)</formula>
    </cfRule>
    <cfRule type="expression" dxfId="2002" priority="13304">
      <formula>IF(RIGHT(TEXT(AE128,"0.#"),1)=".",TRUE,FALSE)</formula>
    </cfRule>
  </conditionalFormatting>
  <conditionalFormatting sqref="AI128">
    <cfRule type="expression" dxfId="2001" priority="13301">
      <formula>IF(RIGHT(TEXT(AI128,"0.#"),1)=".",FALSE,TRUE)</formula>
    </cfRule>
    <cfRule type="expression" dxfId="2000" priority="13302">
      <formula>IF(RIGHT(TEXT(AI128,"0.#"),1)=".",TRUE,FALSE)</formula>
    </cfRule>
  </conditionalFormatting>
  <conditionalFormatting sqref="AM128">
    <cfRule type="expression" dxfId="1999" priority="13299">
      <formula>IF(RIGHT(TEXT(AM128,"0.#"),1)=".",FALSE,TRUE)</formula>
    </cfRule>
    <cfRule type="expression" dxfId="1998" priority="13300">
      <formula>IF(RIGHT(TEXT(AM128,"0.#"),1)=".",TRUE,FALSE)</formula>
    </cfRule>
  </conditionalFormatting>
  <conditionalFormatting sqref="AQ129">
    <cfRule type="expression" dxfId="1997" priority="13291">
      <formula>IF(RIGHT(TEXT(AQ129,"0.#"),1)=".",FALSE,TRUE)</formula>
    </cfRule>
    <cfRule type="expression" dxfId="1996" priority="13292">
      <formula>IF(RIGHT(TEXT(AQ129,"0.#"),1)=".",TRUE,FALSE)</formula>
    </cfRule>
  </conditionalFormatting>
  <conditionalFormatting sqref="AE75">
    <cfRule type="expression" dxfId="1995" priority="13289">
      <formula>IF(RIGHT(TEXT(AE75,"0.#"),1)=".",FALSE,TRUE)</formula>
    </cfRule>
    <cfRule type="expression" dxfId="1994" priority="13290">
      <formula>IF(RIGHT(TEXT(AE75,"0.#"),1)=".",TRUE,FALSE)</formula>
    </cfRule>
  </conditionalFormatting>
  <conditionalFormatting sqref="AE76">
    <cfRule type="expression" dxfId="1993" priority="13287">
      <formula>IF(RIGHT(TEXT(AE76,"0.#"),1)=".",FALSE,TRUE)</formula>
    </cfRule>
    <cfRule type="expression" dxfId="1992" priority="13288">
      <formula>IF(RIGHT(TEXT(AE76,"0.#"),1)=".",TRUE,FALSE)</formula>
    </cfRule>
  </conditionalFormatting>
  <conditionalFormatting sqref="AE77">
    <cfRule type="expression" dxfId="1991" priority="13285">
      <formula>IF(RIGHT(TEXT(AE77,"0.#"),1)=".",FALSE,TRUE)</formula>
    </cfRule>
    <cfRule type="expression" dxfId="1990" priority="13286">
      <formula>IF(RIGHT(TEXT(AE77,"0.#"),1)=".",TRUE,FALSE)</formula>
    </cfRule>
  </conditionalFormatting>
  <conditionalFormatting sqref="AI77">
    <cfRule type="expression" dxfId="1989" priority="13283">
      <formula>IF(RIGHT(TEXT(AI77,"0.#"),1)=".",FALSE,TRUE)</formula>
    </cfRule>
    <cfRule type="expression" dxfId="1988" priority="13284">
      <formula>IF(RIGHT(TEXT(AI77,"0.#"),1)=".",TRUE,FALSE)</formula>
    </cfRule>
  </conditionalFormatting>
  <conditionalFormatting sqref="AI76">
    <cfRule type="expression" dxfId="1987" priority="13281">
      <formula>IF(RIGHT(TEXT(AI76,"0.#"),1)=".",FALSE,TRUE)</formula>
    </cfRule>
    <cfRule type="expression" dxfId="1986" priority="13282">
      <formula>IF(RIGHT(TEXT(AI76,"0.#"),1)=".",TRUE,FALSE)</formula>
    </cfRule>
  </conditionalFormatting>
  <conditionalFormatting sqref="AI75">
    <cfRule type="expression" dxfId="1985" priority="13279">
      <formula>IF(RIGHT(TEXT(AI75,"0.#"),1)=".",FALSE,TRUE)</formula>
    </cfRule>
    <cfRule type="expression" dxfId="1984" priority="13280">
      <formula>IF(RIGHT(TEXT(AI75,"0.#"),1)=".",TRUE,FALSE)</formula>
    </cfRule>
  </conditionalFormatting>
  <conditionalFormatting sqref="AM75">
    <cfRule type="expression" dxfId="1983" priority="13277">
      <formula>IF(RIGHT(TEXT(AM75,"0.#"),1)=".",FALSE,TRUE)</formula>
    </cfRule>
    <cfRule type="expression" dxfId="1982" priority="13278">
      <formula>IF(RIGHT(TEXT(AM75,"0.#"),1)=".",TRUE,FALSE)</formula>
    </cfRule>
  </conditionalFormatting>
  <conditionalFormatting sqref="AM76">
    <cfRule type="expression" dxfId="1981" priority="13275">
      <formula>IF(RIGHT(TEXT(AM76,"0.#"),1)=".",FALSE,TRUE)</formula>
    </cfRule>
    <cfRule type="expression" dxfId="1980" priority="13276">
      <formula>IF(RIGHT(TEXT(AM76,"0.#"),1)=".",TRUE,FALSE)</formula>
    </cfRule>
  </conditionalFormatting>
  <conditionalFormatting sqref="AM77">
    <cfRule type="expression" dxfId="1979" priority="13273">
      <formula>IF(RIGHT(TEXT(AM77,"0.#"),1)=".",FALSE,TRUE)</formula>
    </cfRule>
    <cfRule type="expression" dxfId="1978" priority="13274">
      <formula>IF(RIGHT(TEXT(AM77,"0.#"),1)=".",TRUE,FALSE)</formula>
    </cfRule>
  </conditionalFormatting>
  <conditionalFormatting sqref="AE134:AE135 AI134:AI135 AM134:AM135 AQ134:AQ135 AU134:AU135">
    <cfRule type="expression" dxfId="1977" priority="13259">
      <formula>IF(RIGHT(TEXT(AE134,"0.#"),1)=".",FALSE,TRUE)</formula>
    </cfRule>
    <cfRule type="expression" dxfId="1976" priority="13260">
      <formula>IF(RIGHT(TEXT(AE134,"0.#"),1)=".",TRUE,FALSE)</formula>
    </cfRule>
  </conditionalFormatting>
  <conditionalFormatting sqref="AE433">
    <cfRule type="expression" dxfId="1975" priority="13229">
      <formula>IF(RIGHT(TEXT(AE433,"0.#"),1)=".",FALSE,TRUE)</formula>
    </cfRule>
    <cfRule type="expression" dxfId="1974" priority="13230">
      <formula>IF(RIGHT(TEXT(AE433,"0.#"),1)=".",TRUE,FALSE)</formula>
    </cfRule>
  </conditionalFormatting>
  <conditionalFormatting sqref="AM435">
    <cfRule type="expression" dxfId="1973" priority="13213">
      <formula>IF(RIGHT(TEXT(AM435,"0.#"),1)=".",FALSE,TRUE)</formula>
    </cfRule>
    <cfRule type="expression" dxfId="1972" priority="13214">
      <formula>IF(RIGHT(TEXT(AM435,"0.#"),1)=".",TRUE,FALSE)</formula>
    </cfRule>
  </conditionalFormatting>
  <conditionalFormatting sqref="AE434">
    <cfRule type="expression" dxfId="1971" priority="13227">
      <formula>IF(RIGHT(TEXT(AE434,"0.#"),1)=".",FALSE,TRUE)</formula>
    </cfRule>
    <cfRule type="expression" dxfId="1970" priority="13228">
      <formula>IF(RIGHT(TEXT(AE434,"0.#"),1)=".",TRUE,FALSE)</formula>
    </cfRule>
  </conditionalFormatting>
  <conditionalFormatting sqref="AE435">
    <cfRule type="expression" dxfId="1969" priority="13225">
      <formula>IF(RIGHT(TEXT(AE435,"0.#"),1)=".",FALSE,TRUE)</formula>
    </cfRule>
    <cfRule type="expression" dxfId="1968" priority="13226">
      <formula>IF(RIGHT(TEXT(AE435,"0.#"),1)=".",TRUE,FALSE)</formula>
    </cfRule>
  </conditionalFormatting>
  <conditionalFormatting sqref="AM433">
    <cfRule type="expression" dxfId="1967" priority="13217">
      <formula>IF(RIGHT(TEXT(AM433,"0.#"),1)=".",FALSE,TRUE)</formula>
    </cfRule>
    <cfRule type="expression" dxfId="1966" priority="13218">
      <formula>IF(RIGHT(TEXT(AM433,"0.#"),1)=".",TRUE,FALSE)</formula>
    </cfRule>
  </conditionalFormatting>
  <conditionalFormatting sqref="AM434">
    <cfRule type="expression" dxfId="1965" priority="13215">
      <formula>IF(RIGHT(TEXT(AM434,"0.#"),1)=".",FALSE,TRUE)</formula>
    </cfRule>
    <cfRule type="expression" dxfId="1964" priority="13216">
      <formula>IF(RIGHT(TEXT(AM434,"0.#"),1)=".",TRUE,FALSE)</formula>
    </cfRule>
  </conditionalFormatting>
  <conditionalFormatting sqref="AU433">
    <cfRule type="expression" dxfId="1963" priority="13205">
      <formula>IF(RIGHT(TEXT(AU433,"0.#"),1)=".",FALSE,TRUE)</formula>
    </cfRule>
    <cfRule type="expression" dxfId="1962" priority="13206">
      <formula>IF(RIGHT(TEXT(AU433,"0.#"),1)=".",TRUE,FALSE)</formula>
    </cfRule>
  </conditionalFormatting>
  <conditionalFormatting sqref="AU434">
    <cfRule type="expression" dxfId="1961" priority="13203">
      <formula>IF(RIGHT(TEXT(AU434,"0.#"),1)=".",FALSE,TRUE)</formula>
    </cfRule>
    <cfRule type="expression" dxfId="1960" priority="13204">
      <formula>IF(RIGHT(TEXT(AU434,"0.#"),1)=".",TRUE,FALSE)</formula>
    </cfRule>
  </conditionalFormatting>
  <conditionalFormatting sqref="AU435">
    <cfRule type="expression" dxfId="1959" priority="13201">
      <formula>IF(RIGHT(TEXT(AU435,"0.#"),1)=".",FALSE,TRUE)</formula>
    </cfRule>
    <cfRule type="expression" dxfId="1958" priority="13202">
      <formula>IF(RIGHT(TEXT(AU435,"0.#"),1)=".",TRUE,FALSE)</formula>
    </cfRule>
  </conditionalFormatting>
  <conditionalFormatting sqref="AI435">
    <cfRule type="expression" dxfId="1957" priority="13135">
      <formula>IF(RIGHT(TEXT(AI435,"0.#"),1)=".",FALSE,TRUE)</formula>
    </cfRule>
    <cfRule type="expression" dxfId="1956" priority="13136">
      <formula>IF(RIGHT(TEXT(AI435,"0.#"),1)=".",TRUE,FALSE)</formula>
    </cfRule>
  </conditionalFormatting>
  <conditionalFormatting sqref="AI433">
    <cfRule type="expression" dxfId="1955" priority="13139">
      <formula>IF(RIGHT(TEXT(AI433,"0.#"),1)=".",FALSE,TRUE)</formula>
    </cfRule>
    <cfRule type="expression" dxfId="1954" priority="13140">
      <formula>IF(RIGHT(TEXT(AI433,"0.#"),1)=".",TRUE,FALSE)</formula>
    </cfRule>
  </conditionalFormatting>
  <conditionalFormatting sqref="AI434">
    <cfRule type="expression" dxfId="1953" priority="13137">
      <formula>IF(RIGHT(TEXT(AI434,"0.#"),1)=".",FALSE,TRUE)</formula>
    </cfRule>
    <cfRule type="expression" dxfId="1952" priority="13138">
      <formula>IF(RIGHT(TEXT(AI434,"0.#"),1)=".",TRUE,FALSE)</formula>
    </cfRule>
  </conditionalFormatting>
  <conditionalFormatting sqref="AQ434">
    <cfRule type="expression" dxfId="1951" priority="13121">
      <formula>IF(RIGHT(TEXT(AQ434,"0.#"),1)=".",FALSE,TRUE)</formula>
    </cfRule>
    <cfRule type="expression" dxfId="1950" priority="13122">
      <formula>IF(RIGHT(TEXT(AQ434,"0.#"),1)=".",TRUE,FALSE)</formula>
    </cfRule>
  </conditionalFormatting>
  <conditionalFormatting sqref="AQ435">
    <cfRule type="expression" dxfId="1949" priority="13107">
      <formula>IF(RIGHT(TEXT(AQ435,"0.#"),1)=".",FALSE,TRUE)</formula>
    </cfRule>
    <cfRule type="expression" dxfId="1948" priority="13108">
      <formula>IF(RIGHT(TEXT(AQ435,"0.#"),1)=".",TRUE,FALSE)</formula>
    </cfRule>
  </conditionalFormatting>
  <conditionalFormatting sqref="AQ433">
    <cfRule type="expression" dxfId="1947" priority="13105">
      <formula>IF(RIGHT(TEXT(AQ433,"0.#"),1)=".",FALSE,TRUE)</formula>
    </cfRule>
    <cfRule type="expression" dxfId="1946" priority="13106">
      <formula>IF(RIGHT(TEXT(AQ433,"0.#"),1)=".",TRUE,FALSE)</formula>
    </cfRule>
  </conditionalFormatting>
  <conditionalFormatting sqref="AL839:AO866">
    <cfRule type="expression" dxfId="1945" priority="6829">
      <formula>IF(AND(AL839&gt;=0, RIGHT(TEXT(AL839,"0.#"),1)&lt;&gt;"."),TRUE,FALSE)</formula>
    </cfRule>
    <cfRule type="expression" dxfId="1944" priority="6830">
      <formula>IF(AND(AL839&gt;=0, RIGHT(TEXT(AL839,"0.#"),1)="."),TRUE,FALSE)</formula>
    </cfRule>
    <cfRule type="expression" dxfId="1943" priority="6831">
      <formula>IF(AND(AL839&lt;0, RIGHT(TEXT(AL839,"0.#"),1)&lt;&gt;"."),TRUE,FALSE)</formula>
    </cfRule>
    <cfRule type="expression" dxfId="1942" priority="6832">
      <formula>IF(AND(AL839&lt;0, RIGHT(TEXT(AL839,"0.#"),1)="."),TRUE,FALSE)</formula>
    </cfRule>
  </conditionalFormatting>
  <conditionalFormatting sqref="AQ53:AQ55">
    <cfRule type="expression" dxfId="1941" priority="4851">
      <formula>IF(RIGHT(TEXT(AQ53,"0.#"),1)=".",FALSE,TRUE)</formula>
    </cfRule>
    <cfRule type="expression" dxfId="1940" priority="4852">
      <formula>IF(RIGHT(TEXT(AQ53,"0.#"),1)=".",TRUE,FALSE)</formula>
    </cfRule>
  </conditionalFormatting>
  <conditionalFormatting sqref="AU53:AU55">
    <cfRule type="expression" dxfId="1939" priority="4849">
      <formula>IF(RIGHT(TEXT(AU53,"0.#"),1)=".",FALSE,TRUE)</formula>
    </cfRule>
    <cfRule type="expression" dxfId="1938" priority="4850">
      <formula>IF(RIGHT(TEXT(AU53,"0.#"),1)=".",TRUE,FALSE)</formula>
    </cfRule>
  </conditionalFormatting>
  <conditionalFormatting sqref="AQ60:AQ62">
    <cfRule type="expression" dxfId="1937" priority="4847">
      <formula>IF(RIGHT(TEXT(AQ60,"0.#"),1)=".",FALSE,TRUE)</formula>
    </cfRule>
    <cfRule type="expression" dxfId="1936" priority="4848">
      <formula>IF(RIGHT(TEXT(AQ60,"0.#"),1)=".",TRUE,FALSE)</formula>
    </cfRule>
  </conditionalFormatting>
  <conditionalFormatting sqref="AU60:AU62">
    <cfRule type="expression" dxfId="1935" priority="4845">
      <formula>IF(RIGHT(TEXT(AU60,"0.#"),1)=".",FALSE,TRUE)</formula>
    </cfRule>
    <cfRule type="expression" dxfId="1934" priority="4846">
      <formula>IF(RIGHT(TEXT(AU60,"0.#"),1)=".",TRUE,FALSE)</formula>
    </cfRule>
  </conditionalFormatting>
  <conditionalFormatting sqref="AQ75:AQ77">
    <cfRule type="expression" dxfId="1933" priority="4843">
      <formula>IF(RIGHT(TEXT(AQ75,"0.#"),1)=".",FALSE,TRUE)</formula>
    </cfRule>
    <cfRule type="expression" dxfId="1932" priority="4844">
      <formula>IF(RIGHT(TEXT(AQ75,"0.#"),1)=".",TRUE,FALSE)</formula>
    </cfRule>
  </conditionalFormatting>
  <conditionalFormatting sqref="AU75:AU77">
    <cfRule type="expression" dxfId="1931" priority="4841">
      <formula>IF(RIGHT(TEXT(AU75,"0.#"),1)=".",FALSE,TRUE)</formula>
    </cfRule>
    <cfRule type="expression" dxfId="1930" priority="4842">
      <formula>IF(RIGHT(TEXT(AU75,"0.#"),1)=".",TRUE,FALSE)</formula>
    </cfRule>
  </conditionalFormatting>
  <conditionalFormatting sqref="AQ87:AQ89">
    <cfRule type="expression" dxfId="1929" priority="4839">
      <formula>IF(RIGHT(TEXT(AQ87,"0.#"),1)=".",FALSE,TRUE)</formula>
    </cfRule>
    <cfRule type="expression" dxfId="1928" priority="4840">
      <formula>IF(RIGHT(TEXT(AQ87,"0.#"),1)=".",TRUE,FALSE)</formula>
    </cfRule>
  </conditionalFormatting>
  <conditionalFormatting sqref="AU87:AU89">
    <cfRule type="expression" dxfId="1927" priority="4837">
      <formula>IF(RIGHT(TEXT(AU87,"0.#"),1)=".",FALSE,TRUE)</formula>
    </cfRule>
    <cfRule type="expression" dxfId="1926" priority="4838">
      <formula>IF(RIGHT(TEXT(AU87,"0.#"),1)=".",TRUE,FALSE)</formula>
    </cfRule>
  </conditionalFormatting>
  <conditionalFormatting sqref="AQ92:AQ94">
    <cfRule type="expression" dxfId="1925" priority="4835">
      <formula>IF(RIGHT(TEXT(AQ92,"0.#"),1)=".",FALSE,TRUE)</formula>
    </cfRule>
    <cfRule type="expression" dxfId="1924" priority="4836">
      <formula>IF(RIGHT(TEXT(AQ92,"0.#"),1)=".",TRUE,FALSE)</formula>
    </cfRule>
  </conditionalFormatting>
  <conditionalFormatting sqref="AU92:AU94">
    <cfRule type="expression" dxfId="1923" priority="4833">
      <formula>IF(RIGHT(TEXT(AU92,"0.#"),1)=".",FALSE,TRUE)</formula>
    </cfRule>
    <cfRule type="expression" dxfId="1922" priority="4834">
      <formula>IF(RIGHT(TEXT(AU92,"0.#"),1)=".",TRUE,FALSE)</formula>
    </cfRule>
  </conditionalFormatting>
  <conditionalFormatting sqref="AQ97:AQ99">
    <cfRule type="expression" dxfId="1921" priority="4831">
      <formula>IF(RIGHT(TEXT(AQ97,"0.#"),1)=".",FALSE,TRUE)</formula>
    </cfRule>
    <cfRule type="expression" dxfId="1920" priority="4832">
      <formula>IF(RIGHT(TEXT(AQ97,"0.#"),1)=".",TRUE,FALSE)</formula>
    </cfRule>
  </conditionalFormatting>
  <conditionalFormatting sqref="AU97:AU99">
    <cfRule type="expression" dxfId="1919" priority="4829">
      <formula>IF(RIGHT(TEXT(AU97,"0.#"),1)=".",FALSE,TRUE)</formula>
    </cfRule>
    <cfRule type="expression" dxfId="1918" priority="4830">
      <formula>IF(RIGHT(TEXT(AU97,"0.#"),1)=".",TRUE,FALSE)</formula>
    </cfRule>
  </conditionalFormatting>
  <conditionalFormatting sqref="AE458">
    <cfRule type="expression" dxfId="1917" priority="4523">
      <formula>IF(RIGHT(TEXT(AE458,"0.#"),1)=".",FALSE,TRUE)</formula>
    </cfRule>
    <cfRule type="expression" dxfId="1916" priority="4524">
      <formula>IF(RIGHT(TEXT(AE458,"0.#"),1)=".",TRUE,FALSE)</formula>
    </cfRule>
  </conditionalFormatting>
  <conditionalFormatting sqref="AM460">
    <cfRule type="expression" dxfId="1915" priority="4513">
      <formula>IF(RIGHT(TEXT(AM460,"0.#"),1)=".",FALSE,TRUE)</formula>
    </cfRule>
    <cfRule type="expression" dxfId="1914" priority="4514">
      <formula>IF(RIGHT(TEXT(AM460,"0.#"),1)=".",TRUE,FALSE)</formula>
    </cfRule>
  </conditionalFormatting>
  <conditionalFormatting sqref="AE459">
    <cfRule type="expression" dxfId="1913" priority="4521">
      <formula>IF(RIGHT(TEXT(AE459,"0.#"),1)=".",FALSE,TRUE)</formula>
    </cfRule>
    <cfRule type="expression" dxfId="1912" priority="4522">
      <formula>IF(RIGHT(TEXT(AE459,"0.#"),1)=".",TRUE,FALSE)</formula>
    </cfRule>
  </conditionalFormatting>
  <conditionalFormatting sqref="AE460">
    <cfRule type="expression" dxfId="1911" priority="4519">
      <formula>IF(RIGHT(TEXT(AE460,"0.#"),1)=".",FALSE,TRUE)</formula>
    </cfRule>
    <cfRule type="expression" dxfId="1910" priority="4520">
      <formula>IF(RIGHT(TEXT(AE460,"0.#"),1)=".",TRUE,FALSE)</formula>
    </cfRule>
  </conditionalFormatting>
  <conditionalFormatting sqref="AM458">
    <cfRule type="expression" dxfId="1909" priority="4517">
      <formula>IF(RIGHT(TEXT(AM458,"0.#"),1)=".",FALSE,TRUE)</formula>
    </cfRule>
    <cfRule type="expression" dxfId="1908" priority="4518">
      <formula>IF(RIGHT(TEXT(AM458,"0.#"),1)=".",TRUE,FALSE)</formula>
    </cfRule>
  </conditionalFormatting>
  <conditionalFormatting sqref="AM459">
    <cfRule type="expression" dxfId="1907" priority="4515">
      <formula>IF(RIGHT(TEXT(AM459,"0.#"),1)=".",FALSE,TRUE)</formula>
    </cfRule>
    <cfRule type="expression" dxfId="1906" priority="4516">
      <formula>IF(RIGHT(TEXT(AM459,"0.#"),1)=".",TRUE,FALSE)</formula>
    </cfRule>
  </conditionalFormatting>
  <conditionalFormatting sqref="AU458">
    <cfRule type="expression" dxfId="1905" priority="4511">
      <formula>IF(RIGHT(TEXT(AU458,"0.#"),1)=".",FALSE,TRUE)</formula>
    </cfRule>
    <cfRule type="expression" dxfId="1904" priority="4512">
      <formula>IF(RIGHT(TEXT(AU458,"0.#"),1)=".",TRUE,FALSE)</formula>
    </cfRule>
  </conditionalFormatting>
  <conditionalFormatting sqref="AU459">
    <cfRule type="expression" dxfId="1903" priority="4509">
      <formula>IF(RIGHT(TEXT(AU459,"0.#"),1)=".",FALSE,TRUE)</formula>
    </cfRule>
    <cfRule type="expression" dxfId="1902" priority="4510">
      <formula>IF(RIGHT(TEXT(AU459,"0.#"),1)=".",TRUE,FALSE)</formula>
    </cfRule>
  </conditionalFormatting>
  <conditionalFormatting sqref="AU460">
    <cfRule type="expression" dxfId="1901" priority="4507">
      <formula>IF(RIGHT(TEXT(AU460,"0.#"),1)=".",FALSE,TRUE)</formula>
    </cfRule>
    <cfRule type="expression" dxfId="1900" priority="4508">
      <formula>IF(RIGHT(TEXT(AU460,"0.#"),1)=".",TRUE,FALSE)</formula>
    </cfRule>
  </conditionalFormatting>
  <conditionalFormatting sqref="AI460">
    <cfRule type="expression" dxfId="1899" priority="4501">
      <formula>IF(RIGHT(TEXT(AI460,"0.#"),1)=".",FALSE,TRUE)</formula>
    </cfRule>
    <cfRule type="expression" dxfId="1898" priority="4502">
      <formula>IF(RIGHT(TEXT(AI460,"0.#"),1)=".",TRUE,FALSE)</formula>
    </cfRule>
  </conditionalFormatting>
  <conditionalFormatting sqref="AI458">
    <cfRule type="expression" dxfId="1897" priority="4505">
      <formula>IF(RIGHT(TEXT(AI458,"0.#"),1)=".",FALSE,TRUE)</formula>
    </cfRule>
    <cfRule type="expression" dxfId="1896" priority="4506">
      <formula>IF(RIGHT(TEXT(AI458,"0.#"),1)=".",TRUE,FALSE)</formula>
    </cfRule>
  </conditionalFormatting>
  <conditionalFormatting sqref="AI459">
    <cfRule type="expression" dxfId="1895" priority="4503">
      <formula>IF(RIGHT(TEXT(AI459,"0.#"),1)=".",FALSE,TRUE)</formula>
    </cfRule>
    <cfRule type="expression" dxfId="1894" priority="4504">
      <formula>IF(RIGHT(TEXT(AI459,"0.#"),1)=".",TRUE,FALSE)</formula>
    </cfRule>
  </conditionalFormatting>
  <conditionalFormatting sqref="AQ459">
    <cfRule type="expression" dxfId="1893" priority="4499">
      <formula>IF(RIGHT(TEXT(AQ459,"0.#"),1)=".",FALSE,TRUE)</formula>
    </cfRule>
    <cfRule type="expression" dxfId="1892" priority="4500">
      <formula>IF(RIGHT(TEXT(AQ459,"0.#"),1)=".",TRUE,FALSE)</formula>
    </cfRule>
  </conditionalFormatting>
  <conditionalFormatting sqref="AQ460">
    <cfRule type="expression" dxfId="1891" priority="4497">
      <formula>IF(RIGHT(TEXT(AQ460,"0.#"),1)=".",FALSE,TRUE)</formula>
    </cfRule>
    <cfRule type="expression" dxfId="1890" priority="4498">
      <formula>IF(RIGHT(TEXT(AQ460,"0.#"),1)=".",TRUE,FALSE)</formula>
    </cfRule>
  </conditionalFormatting>
  <conditionalFormatting sqref="AQ458">
    <cfRule type="expression" dxfId="1889" priority="4495">
      <formula>IF(RIGHT(TEXT(AQ458,"0.#"),1)=".",FALSE,TRUE)</formula>
    </cfRule>
    <cfRule type="expression" dxfId="1888" priority="4496">
      <formula>IF(RIGHT(TEXT(AQ458,"0.#"),1)=".",TRUE,FALSE)</formula>
    </cfRule>
  </conditionalFormatting>
  <conditionalFormatting sqref="AE120 AM120">
    <cfRule type="expression" dxfId="1887" priority="3173">
      <formula>IF(RIGHT(TEXT(AE120,"0.#"),1)=".",FALSE,TRUE)</formula>
    </cfRule>
    <cfRule type="expression" dxfId="1886" priority="3174">
      <formula>IF(RIGHT(TEXT(AE120,"0.#"),1)=".",TRUE,FALSE)</formula>
    </cfRule>
  </conditionalFormatting>
  <conditionalFormatting sqref="AI126">
    <cfRule type="expression" dxfId="1885" priority="3163">
      <formula>IF(RIGHT(TEXT(AI126,"0.#"),1)=".",FALSE,TRUE)</formula>
    </cfRule>
    <cfRule type="expression" dxfId="1884" priority="3164">
      <formula>IF(RIGHT(TEXT(AI126,"0.#"),1)=".",TRUE,FALSE)</formula>
    </cfRule>
  </conditionalFormatting>
  <conditionalFormatting sqref="AI120">
    <cfRule type="expression" dxfId="1883" priority="3171">
      <formula>IF(RIGHT(TEXT(AI120,"0.#"),1)=".",FALSE,TRUE)</formula>
    </cfRule>
    <cfRule type="expression" dxfId="1882" priority="3172">
      <formula>IF(RIGHT(TEXT(AI120,"0.#"),1)=".",TRUE,FALSE)</formula>
    </cfRule>
  </conditionalFormatting>
  <conditionalFormatting sqref="AE123 AM123">
    <cfRule type="expression" dxfId="1881" priority="3169">
      <formula>IF(RIGHT(TEXT(AE123,"0.#"),1)=".",FALSE,TRUE)</formula>
    </cfRule>
    <cfRule type="expression" dxfId="1880" priority="3170">
      <formula>IF(RIGHT(TEXT(AE123,"0.#"),1)=".",TRUE,FALSE)</formula>
    </cfRule>
  </conditionalFormatting>
  <conditionalFormatting sqref="AI123">
    <cfRule type="expression" dxfId="1879" priority="3167">
      <formula>IF(RIGHT(TEXT(AI123,"0.#"),1)=".",FALSE,TRUE)</formula>
    </cfRule>
    <cfRule type="expression" dxfId="1878" priority="3168">
      <formula>IF(RIGHT(TEXT(AI123,"0.#"),1)=".",TRUE,FALSE)</formula>
    </cfRule>
  </conditionalFormatting>
  <conditionalFormatting sqref="AE126 AM126">
    <cfRule type="expression" dxfId="1877" priority="3165">
      <formula>IF(RIGHT(TEXT(AE126,"0.#"),1)=".",FALSE,TRUE)</formula>
    </cfRule>
    <cfRule type="expression" dxfId="1876" priority="3166">
      <formula>IF(RIGHT(TEXT(AE126,"0.#"),1)=".",TRUE,FALSE)</formula>
    </cfRule>
  </conditionalFormatting>
  <conditionalFormatting sqref="AE129 AM129">
    <cfRule type="expression" dxfId="1875" priority="3161">
      <formula>IF(RIGHT(TEXT(AE129,"0.#"),1)=".",FALSE,TRUE)</formula>
    </cfRule>
    <cfRule type="expression" dxfId="1874" priority="3162">
      <formula>IF(RIGHT(TEXT(AE129,"0.#"),1)=".",TRUE,FALSE)</formula>
    </cfRule>
  </conditionalFormatting>
  <conditionalFormatting sqref="AI129">
    <cfRule type="expression" dxfId="1873" priority="3159">
      <formula>IF(RIGHT(TEXT(AI129,"0.#"),1)=".",FALSE,TRUE)</formula>
    </cfRule>
    <cfRule type="expression" dxfId="1872" priority="3160">
      <formula>IF(RIGHT(TEXT(AI129,"0.#"),1)=".",TRUE,FALSE)</formula>
    </cfRule>
  </conditionalFormatting>
  <conditionalFormatting sqref="Y839:Y866">
    <cfRule type="expression" dxfId="1871" priority="3157">
      <formula>IF(RIGHT(TEXT(Y839,"0.#"),1)=".",FALSE,TRUE)</formula>
    </cfRule>
    <cfRule type="expression" dxfId="1870" priority="3158">
      <formula>IF(RIGHT(TEXT(Y839,"0.#"),1)=".",TRUE,FALSE)</formula>
    </cfRule>
  </conditionalFormatting>
  <conditionalFormatting sqref="AU518">
    <cfRule type="expression" dxfId="1869" priority="1667">
      <formula>IF(RIGHT(TEXT(AU518,"0.#"),1)=".",FALSE,TRUE)</formula>
    </cfRule>
    <cfRule type="expression" dxfId="1868" priority="1668">
      <formula>IF(RIGHT(TEXT(AU518,"0.#"),1)=".",TRUE,FALSE)</formula>
    </cfRule>
  </conditionalFormatting>
  <conditionalFormatting sqref="AQ551">
    <cfRule type="expression" dxfId="1867" priority="1443">
      <formula>IF(RIGHT(TEXT(AQ551,"0.#"),1)=".",FALSE,TRUE)</formula>
    </cfRule>
    <cfRule type="expression" dxfId="1866" priority="1444">
      <formula>IF(RIGHT(TEXT(AQ551,"0.#"),1)=".",TRUE,FALSE)</formula>
    </cfRule>
  </conditionalFormatting>
  <conditionalFormatting sqref="AE556">
    <cfRule type="expression" dxfId="1865" priority="1441">
      <formula>IF(RIGHT(TEXT(AE556,"0.#"),1)=".",FALSE,TRUE)</formula>
    </cfRule>
    <cfRule type="expression" dxfId="1864" priority="1442">
      <formula>IF(RIGHT(TEXT(AE556,"0.#"),1)=".",TRUE,FALSE)</formula>
    </cfRule>
  </conditionalFormatting>
  <conditionalFormatting sqref="AE557">
    <cfRule type="expression" dxfId="1863" priority="1439">
      <formula>IF(RIGHT(TEXT(AE557,"0.#"),1)=".",FALSE,TRUE)</formula>
    </cfRule>
    <cfRule type="expression" dxfId="1862" priority="1440">
      <formula>IF(RIGHT(TEXT(AE557,"0.#"),1)=".",TRUE,FALSE)</formula>
    </cfRule>
  </conditionalFormatting>
  <conditionalFormatting sqref="AE558">
    <cfRule type="expression" dxfId="1861" priority="1437">
      <formula>IF(RIGHT(TEXT(AE558,"0.#"),1)=".",FALSE,TRUE)</formula>
    </cfRule>
    <cfRule type="expression" dxfId="1860" priority="1438">
      <formula>IF(RIGHT(TEXT(AE558,"0.#"),1)=".",TRUE,FALSE)</formula>
    </cfRule>
  </conditionalFormatting>
  <conditionalFormatting sqref="AU556">
    <cfRule type="expression" dxfId="1859" priority="1429">
      <formula>IF(RIGHT(TEXT(AU556,"0.#"),1)=".",FALSE,TRUE)</formula>
    </cfRule>
    <cfRule type="expression" dxfId="1858" priority="1430">
      <formula>IF(RIGHT(TEXT(AU556,"0.#"),1)=".",TRUE,FALSE)</formula>
    </cfRule>
  </conditionalFormatting>
  <conditionalFormatting sqref="AU557">
    <cfRule type="expression" dxfId="1857" priority="1427">
      <formula>IF(RIGHT(TEXT(AU557,"0.#"),1)=".",FALSE,TRUE)</formula>
    </cfRule>
    <cfRule type="expression" dxfId="1856" priority="1428">
      <formula>IF(RIGHT(TEXT(AU557,"0.#"),1)=".",TRUE,FALSE)</formula>
    </cfRule>
  </conditionalFormatting>
  <conditionalFormatting sqref="AU558">
    <cfRule type="expression" dxfId="1855" priority="1425">
      <formula>IF(RIGHT(TEXT(AU558,"0.#"),1)=".",FALSE,TRUE)</formula>
    </cfRule>
    <cfRule type="expression" dxfId="1854" priority="1426">
      <formula>IF(RIGHT(TEXT(AU558,"0.#"),1)=".",TRUE,FALSE)</formula>
    </cfRule>
  </conditionalFormatting>
  <conditionalFormatting sqref="AQ557">
    <cfRule type="expression" dxfId="1853" priority="1417">
      <formula>IF(RIGHT(TEXT(AQ557,"0.#"),1)=".",FALSE,TRUE)</formula>
    </cfRule>
    <cfRule type="expression" dxfId="1852" priority="1418">
      <formula>IF(RIGHT(TEXT(AQ557,"0.#"),1)=".",TRUE,FALSE)</formula>
    </cfRule>
  </conditionalFormatting>
  <conditionalFormatting sqref="AQ558">
    <cfRule type="expression" dxfId="1851" priority="1415">
      <formula>IF(RIGHT(TEXT(AQ558,"0.#"),1)=".",FALSE,TRUE)</formula>
    </cfRule>
    <cfRule type="expression" dxfId="1850" priority="1416">
      <formula>IF(RIGHT(TEXT(AQ558,"0.#"),1)=".",TRUE,FALSE)</formula>
    </cfRule>
  </conditionalFormatting>
  <conditionalFormatting sqref="AQ556">
    <cfRule type="expression" dxfId="1849" priority="1413">
      <formula>IF(RIGHT(TEXT(AQ556,"0.#"),1)=".",FALSE,TRUE)</formula>
    </cfRule>
    <cfRule type="expression" dxfId="1848" priority="1414">
      <formula>IF(RIGHT(TEXT(AQ556,"0.#"),1)=".",TRUE,FALSE)</formula>
    </cfRule>
  </conditionalFormatting>
  <conditionalFormatting sqref="AE561">
    <cfRule type="expression" dxfId="1847" priority="1411">
      <formula>IF(RIGHT(TEXT(AE561,"0.#"),1)=".",FALSE,TRUE)</formula>
    </cfRule>
    <cfRule type="expression" dxfId="1846" priority="1412">
      <formula>IF(RIGHT(TEXT(AE561,"0.#"),1)=".",TRUE,FALSE)</formula>
    </cfRule>
  </conditionalFormatting>
  <conditionalFormatting sqref="AE562">
    <cfRule type="expression" dxfId="1845" priority="1409">
      <formula>IF(RIGHT(TEXT(AE562,"0.#"),1)=".",FALSE,TRUE)</formula>
    </cfRule>
    <cfRule type="expression" dxfId="1844" priority="1410">
      <formula>IF(RIGHT(TEXT(AE562,"0.#"),1)=".",TRUE,FALSE)</formula>
    </cfRule>
  </conditionalFormatting>
  <conditionalFormatting sqref="AE563">
    <cfRule type="expression" dxfId="1843" priority="1407">
      <formula>IF(RIGHT(TEXT(AE563,"0.#"),1)=".",FALSE,TRUE)</formula>
    </cfRule>
    <cfRule type="expression" dxfId="1842" priority="1408">
      <formula>IF(RIGHT(TEXT(AE563,"0.#"),1)=".",TRUE,FALSE)</formula>
    </cfRule>
  </conditionalFormatting>
  <conditionalFormatting sqref="AL1102:AO1131">
    <cfRule type="expression" dxfId="1841" priority="3063">
      <formula>IF(AND(AL1102&gt;=0, RIGHT(TEXT(AL1102,"0.#"),1)&lt;&gt;"."),TRUE,FALSE)</formula>
    </cfRule>
    <cfRule type="expression" dxfId="1840" priority="3064">
      <formula>IF(AND(AL1102&gt;=0, RIGHT(TEXT(AL1102,"0.#"),1)="."),TRUE,FALSE)</formula>
    </cfRule>
    <cfRule type="expression" dxfId="1839" priority="3065">
      <formula>IF(AND(AL1102&lt;0, RIGHT(TEXT(AL1102,"0.#"),1)&lt;&gt;"."),TRUE,FALSE)</formula>
    </cfRule>
    <cfRule type="expression" dxfId="1838" priority="3066">
      <formula>IF(AND(AL1102&lt;0, RIGHT(TEXT(AL1102,"0.#"),1)="."),TRUE,FALSE)</formula>
    </cfRule>
  </conditionalFormatting>
  <conditionalFormatting sqref="Y1102:Y1131">
    <cfRule type="expression" dxfId="1837" priority="3061">
      <formula>IF(RIGHT(TEXT(Y1102,"0.#"),1)=".",FALSE,TRUE)</formula>
    </cfRule>
    <cfRule type="expression" dxfId="1836" priority="3062">
      <formula>IF(RIGHT(TEXT(Y1102,"0.#"),1)=".",TRUE,FALSE)</formula>
    </cfRule>
  </conditionalFormatting>
  <conditionalFormatting sqref="AQ553">
    <cfRule type="expression" dxfId="1835" priority="1445">
      <formula>IF(RIGHT(TEXT(AQ553,"0.#"),1)=".",FALSE,TRUE)</formula>
    </cfRule>
    <cfRule type="expression" dxfId="1834" priority="1446">
      <formula>IF(RIGHT(TEXT(AQ553,"0.#"),1)=".",TRUE,FALSE)</formula>
    </cfRule>
  </conditionalFormatting>
  <conditionalFormatting sqref="AU552">
    <cfRule type="expression" dxfId="1833" priority="1457">
      <formula>IF(RIGHT(TEXT(AU552,"0.#"),1)=".",FALSE,TRUE)</formula>
    </cfRule>
    <cfRule type="expression" dxfId="1832" priority="1458">
      <formula>IF(RIGHT(TEXT(AU552,"0.#"),1)=".",TRUE,FALSE)</formula>
    </cfRule>
  </conditionalFormatting>
  <conditionalFormatting sqref="AE552">
    <cfRule type="expression" dxfId="1831" priority="1469">
      <formula>IF(RIGHT(TEXT(AE552,"0.#"),1)=".",FALSE,TRUE)</formula>
    </cfRule>
    <cfRule type="expression" dxfId="1830" priority="1470">
      <formula>IF(RIGHT(TEXT(AE552,"0.#"),1)=".",TRUE,FALSE)</formula>
    </cfRule>
  </conditionalFormatting>
  <conditionalFormatting sqref="AQ548">
    <cfRule type="expression" dxfId="1829" priority="1475">
      <formula>IF(RIGHT(TEXT(AQ548,"0.#"),1)=".",FALSE,TRUE)</formula>
    </cfRule>
    <cfRule type="expression" dxfId="1828" priority="1476">
      <formula>IF(RIGHT(TEXT(AQ548,"0.#"),1)=".",TRUE,FALSE)</formula>
    </cfRule>
  </conditionalFormatting>
  <conditionalFormatting sqref="AL837:AO838">
    <cfRule type="expression" dxfId="1827" priority="3015">
      <formula>IF(AND(AL837&gt;=0, RIGHT(TEXT(AL837,"0.#"),1)&lt;&gt;"."),TRUE,FALSE)</formula>
    </cfRule>
    <cfRule type="expression" dxfId="1826" priority="3016">
      <formula>IF(AND(AL837&gt;=0, RIGHT(TEXT(AL837,"0.#"),1)="."),TRUE,FALSE)</formula>
    </cfRule>
    <cfRule type="expression" dxfId="1825" priority="3017">
      <formula>IF(AND(AL837&lt;0, RIGHT(TEXT(AL837,"0.#"),1)&lt;&gt;"."),TRUE,FALSE)</formula>
    </cfRule>
    <cfRule type="expression" dxfId="1824" priority="3018">
      <formula>IF(AND(AL837&lt;0, RIGHT(TEXT(AL837,"0.#"),1)="."),TRUE,FALSE)</formula>
    </cfRule>
  </conditionalFormatting>
  <conditionalFormatting sqref="Y837:Y838">
    <cfRule type="expression" dxfId="1823" priority="3013">
      <formula>IF(RIGHT(TEXT(Y837,"0.#"),1)=".",FALSE,TRUE)</formula>
    </cfRule>
    <cfRule type="expression" dxfId="1822" priority="3014">
      <formula>IF(RIGHT(TEXT(Y837,"0.#"),1)=".",TRUE,FALSE)</formula>
    </cfRule>
  </conditionalFormatting>
  <conditionalFormatting sqref="AE492">
    <cfRule type="expression" dxfId="1821" priority="1801">
      <formula>IF(RIGHT(TEXT(AE492,"0.#"),1)=".",FALSE,TRUE)</formula>
    </cfRule>
    <cfRule type="expression" dxfId="1820" priority="1802">
      <formula>IF(RIGHT(TEXT(AE492,"0.#"),1)=".",TRUE,FALSE)</formula>
    </cfRule>
  </conditionalFormatting>
  <conditionalFormatting sqref="AE493">
    <cfRule type="expression" dxfId="1819" priority="1799">
      <formula>IF(RIGHT(TEXT(AE493,"0.#"),1)=".",FALSE,TRUE)</formula>
    </cfRule>
    <cfRule type="expression" dxfId="1818" priority="1800">
      <formula>IF(RIGHT(TEXT(AE493,"0.#"),1)=".",TRUE,FALSE)</formula>
    </cfRule>
  </conditionalFormatting>
  <conditionalFormatting sqref="AE494">
    <cfRule type="expression" dxfId="1817" priority="1797">
      <formula>IF(RIGHT(TEXT(AE494,"0.#"),1)=".",FALSE,TRUE)</formula>
    </cfRule>
    <cfRule type="expression" dxfId="1816" priority="1798">
      <formula>IF(RIGHT(TEXT(AE494,"0.#"),1)=".",TRUE,FALSE)</formula>
    </cfRule>
  </conditionalFormatting>
  <conditionalFormatting sqref="AQ493">
    <cfRule type="expression" dxfId="1815" priority="1777">
      <formula>IF(RIGHT(TEXT(AQ493,"0.#"),1)=".",FALSE,TRUE)</formula>
    </cfRule>
    <cfRule type="expression" dxfId="1814" priority="1778">
      <formula>IF(RIGHT(TEXT(AQ493,"0.#"),1)=".",TRUE,FALSE)</formula>
    </cfRule>
  </conditionalFormatting>
  <conditionalFormatting sqref="AQ494">
    <cfRule type="expression" dxfId="1813" priority="1775">
      <formula>IF(RIGHT(TEXT(AQ494,"0.#"),1)=".",FALSE,TRUE)</formula>
    </cfRule>
    <cfRule type="expression" dxfId="1812" priority="1776">
      <formula>IF(RIGHT(TEXT(AQ494,"0.#"),1)=".",TRUE,FALSE)</formula>
    </cfRule>
  </conditionalFormatting>
  <conditionalFormatting sqref="AQ492">
    <cfRule type="expression" dxfId="1811" priority="1773">
      <formula>IF(RIGHT(TEXT(AQ492,"0.#"),1)=".",FALSE,TRUE)</formula>
    </cfRule>
    <cfRule type="expression" dxfId="1810" priority="1774">
      <formula>IF(RIGHT(TEXT(AQ492,"0.#"),1)=".",TRUE,FALSE)</formula>
    </cfRule>
  </conditionalFormatting>
  <conditionalFormatting sqref="AU494">
    <cfRule type="expression" dxfId="1809" priority="1785">
      <formula>IF(RIGHT(TEXT(AU494,"0.#"),1)=".",FALSE,TRUE)</formula>
    </cfRule>
    <cfRule type="expression" dxfId="1808" priority="1786">
      <formula>IF(RIGHT(TEXT(AU494,"0.#"),1)=".",TRUE,FALSE)</formula>
    </cfRule>
  </conditionalFormatting>
  <conditionalFormatting sqref="AU492">
    <cfRule type="expression" dxfId="1807" priority="1789">
      <formula>IF(RIGHT(TEXT(AU492,"0.#"),1)=".",FALSE,TRUE)</formula>
    </cfRule>
    <cfRule type="expression" dxfId="1806" priority="1790">
      <formula>IF(RIGHT(TEXT(AU492,"0.#"),1)=".",TRUE,FALSE)</formula>
    </cfRule>
  </conditionalFormatting>
  <conditionalFormatting sqref="AU493">
    <cfRule type="expression" dxfId="1805" priority="1787">
      <formula>IF(RIGHT(TEXT(AU493,"0.#"),1)=".",FALSE,TRUE)</formula>
    </cfRule>
    <cfRule type="expression" dxfId="1804" priority="1788">
      <formula>IF(RIGHT(TEXT(AU493,"0.#"),1)=".",TRUE,FALSE)</formula>
    </cfRule>
  </conditionalFormatting>
  <conditionalFormatting sqref="AU583">
    <cfRule type="expression" dxfId="1803" priority="1305">
      <formula>IF(RIGHT(TEXT(AU583,"0.#"),1)=".",FALSE,TRUE)</formula>
    </cfRule>
    <cfRule type="expression" dxfId="1802" priority="1306">
      <formula>IF(RIGHT(TEXT(AU583,"0.#"),1)=".",TRUE,FALSE)</formula>
    </cfRule>
  </conditionalFormatting>
  <conditionalFormatting sqref="AU582">
    <cfRule type="expression" dxfId="1801" priority="1307">
      <formula>IF(RIGHT(TEXT(AU582,"0.#"),1)=".",FALSE,TRUE)</formula>
    </cfRule>
    <cfRule type="expression" dxfId="1800" priority="1308">
      <formula>IF(RIGHT(TEXT(AU582,"0.#"),1)=".",TRUE,FALSE)</formula>
    </cfRule>
  </conditionalFormatting>
  <conditionalFormatting sqref="AE499">
    <cfRule type="expression" dxfId="1799" priority="1767">
      <formula>IF(RIGHT(TEXT(AE499,"0.#"),1)=".",FALSE,TRUE)</formula>
    </cfRule>
    <cfRule type="expression" dxfId="1798" priority="1768">
      <formula>IF(RIGHT(TEXT(AE499,"0.#"),1)=".",TRUE,FALSE)</formula>
    </cfRule>
  </conditionalFormatting>
  <conditionalFormatting sqref="AE497">
    <cfRule type="expression" dxfId="1797" priority="1771">
      <formula>IF(RIGHT(TEXT(AE497,"0.#"),1)=".",FALSE,TRUE)</formula>
    </cfRule>
    <cfRule type="expression" dxfId="1796" priority="1772">
      <formula>IF(RIGHT(TEXT(AE497,"0.#"),1)=".",TRUE,FALSE)</formula>
    </cfRule>
  </conditionalFormatting>
  <conditionalFormatting sqref="AE498">
    <cfRule type="expression" dxfId="1795" priority="1769">
      <formula>IF(RIGHT(TEXT(AE498,"0.#"),1)=".",FALSE,TRUE)</formula>
    </cfRule>
    <cfRule type="expression" dxfId="1794" priority="1770">
      <formula>IF(RIGHT(TEXT(AE498,"0.#"),1)=".",TRUE,FALSE)</formula>
    </cfRule>
  </conditionalFormatting>
  <conditionalFormatting sqref="AU499">
    <cfRule type="expression" dxfId="1793" priority="1755">
      <formula>IF(RIGHT(TEXT(AU499,"0.#"),1)=".",FALSE,TRUE)</formula>
    </cfRule>
    <cfRule type="expression" dxfId="1792" priority="1756">
      <formula>IF(RIGHT(TEXT(AU499,"0.#"),1)=".",TRUE,FALSE)</formula>
    </cfRule>
  </conditionalFormatting>
  <conditionalFormatting sqref="AU497">
    <cfRule type="expression" dxfId="1791" priority="1759">
      <formula>IF(RIGHT(TEXT(AU497,"0.#"),1)=".",FALSE,TRUE)</formula>
    </cfRule>
    <cfRule type="expression" dxfId="1790" priority="1760">
      <formula>IF(RIGHT(TEXT(AU497,"0.#"),1)=".",TRUE,FALSE)</formula>
    </cfRule>
  </conditionalFormatting>
  <conditionalFormatting sqref="AU498">
    <cfRule type="expression" dxfId="1789" priority="1757">
      <formula>IF(RIGHT(TEXT(AU498,"0.#"),1)=".",FALSE,TRUE)</formula>
    </cfRule>
    <cfRule type="expression" dxfId="1788" priority="1758">
      <formula>IF(RIGHT(TEXT(AU498,"0.#"),1)=".",TRUE,FALSE)</formula>
    </cfRule>
  </conditionalFormatting>
  <conditionalFormatting sqref="AQ497">
    <cfRule type="expression" dxfId="1787" priority="1743">
      <formula>IF(RIGHT(TEXT(AQ497,"0.#"),1)=".",FALSE,TRUE)</formula>
    </cfRule>
    <cfRule type="expression" dxfId="1786" priority="1744">
      <formula>IF(RIGHT(TEXT(AQ497,"0.#"),1)=".",TRUE,FALSE)</formula>
    </cfRule>
  </conditionalFormatting>
  <conditionalFormatting sqref="AQ498">
    <cfRule type="expression" dxfId="1785" priority="1747">
      <formula>IF(RIGHT(TEXT(AQ498,"0.#"),1)=".",FALSE,TRUE)</formula>
    </cfRule>
    <cfRule type="expression" dxfId="1784" priority="1748">
      <formula>IF(RIGHT(TEXT(AQ498,"0.#"),1)=".",TRUE,FALSE)</formula>
    </cfRule>
  </conditionalFormatting>
  <conditionalFormatting sqref="AQ499">
    <cfRule type="expression" dxfId="1783" priority="1745">
      <formula>IF(RIGHT(TEXT(AQ499,"0.#"),1)=".",FALSE,TRUE)</formula>
    </cfRule>
    <cfRule type="expression" dxfId="1782" priority="1746">
      <formula>IF(RIGHT(TEXT(AQ499,"0.#"),1)=".",TRUE,FALSE)</formula>
    </cfRule>
  </conditionalFormatting>
  <conditionalFormatting sqref="AE504">
    <cfRule type="expression" dxfId="1781" priority="1737">
      <formula>IF(RIGHT(TEXT(AE504,"0.#"),1)=".",FALSE,TRUE)</formula>
    </cfRule>
    <cfRule type="expression" dxfId="1780" priority="1738">
      <formula>IF(RIGHT(TEXT(AE504,"0.#"),1)=".",TRUE,FALSE)</formula>
    </cfRule>
  </conditionalFormatting>
  <conditionalFormatting sqref="AE502">
    <cfRule type="expression" dxfId="1779" priority="1741">
      <formula>IF(RIGHT(TEXT(AE502,"0.#"),1)=".",FALSE,TRUE)</formula>
    </cfRule>
    <cfRule type="expression" dxfId="1778" priority="1742">
      <formula>IF(RIGHT(TEXT(AE502,"0.#"),1)=".",TRUE,FALSE)</formula>
    </cfRule>
  </conditionalFormatting>
  <conditionalFormatting sqref="AE503">
    <cfRule type="expression" dxfId="1777" priority="1739">
      <formula>IF(RIGHT(TEXT(AE503,"0.#"),1)=".",FALSE,TRUE)</formula>
    </cfRule>
    <cfRule type="expression" dxfId="1776" priority="1740">
      <formula>IF(RIGHT(TEXT(AE503,"0.#"),1)=".",TRUE,FALSE)</formula>
    </cfRule>
  </conditionalFormatting>
  <conditionalFormatting sqref="AU504">
    <cfRule type="expression" dxfId="1775" priority="1725">
      <formula>IF(RIGHT(TEXT(AU504,"0.#"),1)=".",FALSE,TRUE)</formula>
    </cfRule>
    <cfRule type="expression" dxfId="1774" priority="1726">
      <formula>IF(RIGHT(TEXT(AU504,"0.#"),1)=".",TRUE,FALSE)</formula>
    </cfRule>
  </conditionalFormatting>
  <conditionalFormatting sqref="AU502">
    <cfRule type="expression" dxfId="1773" priority="1729">
      <formula>IF(RIGHT(TEXT(AU502,"0.#"),1)=".",FALSE,TRUE)</formula>
    </cfRule>
    <cfRule type="expression" dxfId="1772" priority="1730">
      <formula>IF(RIGHT(TEXT(AU502,"0.#"),1)=".",TRUE,FALSE)</formula>
    </cfRule>
  </conditionalFormatting>
  <conditionalFormatting sqref="AU503">
    <cfRule type="expression" dxfId="1771" priority="1727">
      <formula>IF(RIGHT(TEXT(AU503,"0.#"),1)=".",FALSE,TRUE)</formula>
    </cfRule>
    <cfRule type="expression" dxfId="1770" priority="1728">
      <formula>IF(RIGHT(TEXT(AU503,"0.#"),1)=".",TRUE,FALSE)</formula>
    </cfRule>
  </conditionalFormatting>
  <conditionalFormatting sqref="AQ502">
    <cfRule type="expression" dxfId="1769" priority="1713">
      <formula>IF(RIGHT(TEXT(AQ502,"0.#"),1)=".",FALSE,TRUE)</formula>
    </cfRule>
    <cfRule type="expression" dxfId="1768" priority="1714">
      <formula>IF(RIGHT(TEXT(AQ502,"0.#"),1)=".",TRUE,FALSE)</formula>
    </cfRule>
  </conditionalFormatting>
  <conditionalFormatting sqref="AQ503">
    <cfRule type="expression" dxfId="1767" priority="1717">
      <formula>IF(RIGHT(TEXT(AQ503,"0.#"),1)=".",FALSE,TRUE)</formula>
    </cfRule>
    <cfRule type="expression" dxfId="1766" priority="1718">
      <formula>IF(RIGHT(TEXT(AQ503,"0.#"),1)=".",TRUE,FALSE)</formula>
    </cfRule>
  </conditionalFormatting>
  <conditionalFormatting sqref="AQ504">
    <cfRule type="expression" dxfId="1765" priority="1715">
      <formula>IF(RIGHT(TEXT(AQ504,"0.#"),1)=".",FALSE,TRUE)</formula>
    </cfRule>
    <cfRule type="expression" dxfId="1764" priority="1716">
      <formula>IF(RIGHT(TEXT(AQ504,"0.#"),1)=".",TRUE,FALSE)</formula>
    </cfRule>
  </conditionalFormatting>
  <conditionalFormatting sqref="AE509">
    <cfRule type="expression" dxfId="1763" priority="1707">
      <formula>IF(RIGHT(TEXT(AE509,"0.#"),1)=".",FALSE,TRUE)</formula>
    </cfRule>
    <cfRule type="expression" dxfId="1762" priority="1708">
      <formula>IF(RIGHT(TEXT(AE509,"0.#"),1)=".",TRUE,FALSE)</formula>
    </cfRule>
  </conditionalFormatting>
  <conditionalFormatting sqref="AE507">
    <cfRule type="expression" dxfId="1761" priority="1711">
      <formula>IF(RIGHT(TEXT(AE507,"0.#"),1)=".",FALSE,TRUE)</formula>
    </cfRule>
    <cfRule type="expression" dxfId="1760" priority="1712">
      <formula>IF(RIGHT(TEXT(AE507,"0.#"),1)=".",TRUE,FALSE)</formula>
    </cfRule>
  </conditionalFormatting>
  <conditionalFormatting sqref="AE508">
    <cfRule type="expression" dxfId="1759" priority="1709">
      <formula>IF(RIGHT(TEXT(AE508,"0.#"),1)=".",FALSE,TRUE)</formula>
    </cfRule>
    <cfRule type="expression" dxfId="1758" priority="1710">
      <formula>IF(RIGHT(TEXT(AE508,"0.#"),1)=".",TRUE,FALSE)</formula>
    </cfRule>
  </conditionalFormatting>
  <conditionalFormatting sqref="AU509">
    <cfRule type="expression" dxfId="1757" priority="1695">
      <formula>IF(RIGHT(TEXT(AU509,"0.#"),1)=".",FALSE,TRUE)</formula>
    </cfRule>
    <cfRule type="expression" dxfId="1756" priority="1696">
      <formula>IF(RIGHT(TEXT(AU509,"0.#"),1)=".",TRUE,FALSE)</formula>
    </cfRule>
  </conditionalFormatting>
  <conditionalFormatting sqref="AU507">
    <cfRule type="expression" dxfId="1755" priority="1699">
      <formula>IF(RIGHT(TEXT(AU507,"0.#"),1)=".",FALSE,TRUE)</formula>
    </cfRule>
    <cfRule type="expression" dxfId="1754" priority="1700">
      <formula>IF(RIGHT(TEXT(AU507,"0.#"),1)=".",TRUE,FALSE)</formula>
    </cfRule>
  </conditionalFormatting>
  <conditionalFormatting sqref="AU508">
    <cfRule type="expression" dxfId="1753" priority="1697">
      <formula>IF(RIGHT(TEXT(AU508,"0.#"),1)=".",FALSE,TRUE)</formula>
    </cfRule>
    <cfRule type="expression" dxfId="1752" priority="1698">
      <formula>IF(RIGHT(TEXT(AU508,"0.#"),1)=".",TRUE,FALSE)</formula>
    </cfRule>
  </conditionalFormatting>
  <conditionalFormatting sqref="AQ507">
    <cfRule type="expression" dxfId="1751" priority="1683">
      <formula>IF(RIGHT(TEXT(AQ507,"0.#"),1)=".",FALSE,TRUE)</formula>
    </cfRule>
    <cfRule type="expression" dxfId="1750" priority="1684">
      <formula>IF(RIGHT(TEXT(AQ507,"0.#"),1)=".",TRUE,FALSE)</formula>
    </cfRule>
  </conditionalFormatting>
  <conditionalFormatting sqref="AQ508">
    <cfRule type="expression" dxfId="1749" priority="1687">
      <formula>IF(RIGHT(TEXT(AQ508,"0.#"),1)=".",FALSE,TRUE)</formula>
    </cfRule>
    <cfRule type="expression" dxfId="1748" priority="1688">
      <formula>IF(RIGHT(TEXT(AQ508,"0.#"),1)=".",TRUE,FALSE)</formula>
    </cfRule>
  </conditionalFormatting>
  <conditionalFormatting sqref="AQ509">
    <cfRule type="expression" dxfId="1747" priority="1685">
      <formula>IF(RIGHT(TEXT(AQ509,"0.#"),1)=".",FALSE,TRUE)</formula>
    </cfRule>
    <cfRule type="expression" dxfId="1746" priority="1686">
      <formula>IF(RIGHT(TEXT(AQ509,"0.#"),1)=".",TRUE,FALSE)</formula>
    </cfRule>
  </conditionalFormatting>
  <conditionalFormatting sqref="AE465">
    <cfRule type="expression" dxfId="1745" priority="1977">
      <formula>IF(RIGHT(TEXT(AE465,"0.#"),1)=".",FALSE,TRUE)</formula>
    </cfRule>
    <cfRule type="expression" dxfId="1744" priority="1978">
      <formula>IF(RIGHT(TEXT(AE465,"0.#"),1)=".",TRUE,FALSE)</formula>
    </cfRule>
  </conditionalFormatting>
  <conditionalFormatting sqref="AE463">
    <cfRule type="expression" dxfId="1743" priority="1981">
      <formula>IF(RIGHT(TEXT(AE463,"0.#"),1)=".",FALSE,TRUE)</formula>
    </cfRule>
    <cfRule type="expression" dxfId="1742" priority="1982">
      <formula>IF(RIGHT(TEXT(AE463,"0.#"),1)=".",TRUE,FALSE)</formula>
    </cfRule>
  </conditionalFormatting>
  <conditionalFormatting sqref="AE464">
    <cfRule type="expression" dxfId="1741" priority="1979">
      <formula>IF(RIGHT(TEXT(AE464,"0.#"),1)=".",FALSE,TRUE)</formula>
    </cfRule>
    <cfRule type="expression" dxfId="1740" priority="1980">
      <formula>IF(RIGHT(TEXT(AE464,"0.#"),1)=".",TRUE,FALSE)</formula>
    </cfRule>
  </conditionalFormatting>
  <conditionalFormatting sqref="AM465">
    <cfRule type="expression" dxfId="1739" priority="1971">
      <formula>IF(RIGHT(TEXT(AM465,"0.#"),1)=".",FALSE,TRUE)</formula>
    </cfRule>
    <cfRule type="expression" dxfId="1738" priority="1972">
      <formula>IF(RIGHT(TEXT(AM465,"0.#"),1)=".",TRUE,FALSE)</formula>
    </cfRule>
  </conditionalFormatting>
  <conditionalFormatting sqref="AM463">
    <cfRule type="expression" dxfId="1737" priority="1975">
      <formula>IF(RIGHT(TEXT(AM463,"0.#"),1)=".",FALSE,TRUE)</formula>
    </cfRule>
    <cfRule type="expression" dxfId="1736" priority="1976">
      <formula>IF(RIGHT(TEXT(AM463,"0.#"),1)=".",TRUE,FALSE)</formula>
    </cfRule>
  </conditionalFormatting>
  <conditionalFormatting sqref="AM464">
    <cfRule type="expression" dxfId="1735" priority="1973">
      <formula>IF(RIGHT(TEXT(AM464,"0.#"),1)=".",FALSE,TRUE)</formula>
    </cfRule>
    <cfRule type="expression" dxfId="1734" priority="1974">
      <formula>IF(RIGHT(TEXT(AM464,"0.#"),1)=".",TRUE,FALSE)</formula>
    </cfRule>
  </conditionalFormatting>
  <conditionalFormatting sqref="AU465">
    <cfRule type="expression" dxfId="1733" priority="1965">
      <formula>IF(RIGHT(TEXT(AU465,"0.#"),1)=".",FALSE,TRUE)</formula>
    </cfRule>
    <cfRule type="expression" dxfId="1732" priority="1966">
      <formula>IF(RIGHT(TEXT(AU465,"0.#"),1)=".",TRUE,FALSE)</formula>
    </cfRule>
  </conditionalFormatting>
  <conditionalFormatting sqref="AU463">
    <cfRule type="expression" dxfId="1731" priority="1969">
      <formula>IF(RIGHT(TEXT(AU463,"0.#"),1)=".",FALSE,TRUE)</formula>
    </cfRule>
    <cfRule type="expression" dxfId="1730" priority="1970">
      <formula>IF(RIGHT(TEXT(AU463,"0.#"),1)=".",TRUE,FALSE)</formula>
    </cfRule>
  </conditionalFormatting>
  <conditionalFormatting sqref="AU464">
    <cfRule type="expression" dxfId="1729" priority="1967">
      <formula>IF(RIGHT(TEXT(AU464,"0.#"),1)=".",FALSE,TRUE)</formula>
    </cfRule>
    <cfRule type="expression" dxfId="1728" priority="1968">
      <formula>IF(RIGHT(TEXT(AU464,"0.#"),1)=".",TRUE,FALSE)</formula>
    </cfRule>
  </conditionalFormatting>
  <conditionalFormatting sqref="AI465">
    <cfRule type="expression" dxfId="1727" priority="1959">
      <formula>IF(RIGHT(TEXT(AI465,"0.#"),1)=".",FALSE,TRUE)</formula>
    </cfRule>
    <cfRule type="expression" dxfId="1726" priority="1960">
      <formula>IF(RIGHT(TEXT(AI465,"0.#"),1)=".",TRUE,FALSE)</formula>
    </cfRule>
  </conditionalFormatting>
  <conditionalFormatting sqref="AI463">
    <cfRule type="expression" dxfId="1725" priority="1963">
      <formula>IF(RIGHT(TEXT(AI463,"0.#"),1)=".",FALSE,TRUE)</formula>
    </cfRule>
    <cfRule type="expression" dxfId="1724" priority="1964">
      <formula>IF(RIGHT(TEXT(AI463,"0.#"),1)=".",TRUE,FALSE)</formula>
    </cfRule>
  </conditionalFormatting>
  <conditionalFormatting sqref="AI464">
    <cfRule type="expression" dxfId="1723" priority="1961">
      <formula>IF(RIGHT(TEXT(AI464,"0.#"),1)=".",FALSE,TRUE)</formula>
    </cfRule>
    <cfRule type="expression" dxfId="1722" priority="1962">
      <formula>IF(RIGHT(TEXT(AI464,"0.#"),1)=".",TRUE,FALSE)</formula>
    </cfRule>
  </conditionalFormatting>
  <conditionalFormatting sqref="AQ463">
    <cfRule type="expression" dxfId="1721" priority="1953">
      <formula>IF(RIGHT(TEXT(AQ463,"0.#"),1)=".",FALSE,TRUE)</formula>
    </cfRule>
    <cfRule type="expression" dxfId="1720" priority="1954">
      <formula>IF(RIGHT(TEXT(AQ463,"0.#"),1)=".",TRUE,FALSE)</formula>
    </cfRule>
  </conditionalFormatting>
  <conditionalFormatting sqref="AQ464">
    <cfRule type="expression" dxfId="1719" priority="1957">
      <formula>IF(RIGHT(TEXT(AQ464,"0.#"),1)=".",FALSE,TRUE)</formula>
    </cfRule>
    <cfRule type="expression" dxfId="1718" priority="1958">
      <formula>IF(RIGHT(TEXT(AQ464,"0.#"),1)=".",TRUE,FALSE)</formula>
    </cfRule>
  </conditionalFormatting>
  <conditionalFormatting sqref="AQ465">
    <cfRule type="expression" dxfId="1717" priority="1955">
      <formula>IF(RIGHT(TEXT(AQ465,"0.#"),1)=".",FALSE,TRUE)</formula>
    </cfRule>
    <cfRule type="expression" dxfId="1716" priority="1956">
      <formula>IF(RIGHT(TEXT(AQ465,"0.#"),1)=".",TRUE,FALSE)</formula>
    </cfRule>
  </conditionalFormatting>
  <conditionalFormatting sqref="AE470">
    <cfRule type="expression" dxfId="1715" priority="1947">
      <formula>IF(RIGHT(TEXT(AE470,"0.#"),1)=".",FALSE,TRUE)</formula>
    </cfRule>
    <cfRule type="expression" dxfId="1714" priority="1948">
      <formula>IF(RIGHT(TEXT(AE470,"0.#"),1)=".",TRUE,FALSE)</formula>
    </cfRule>
  </conditionalFormatting>
  <conditionalFormatting sqref="AE468">
    <cfRule type="expression" dxfId="1713" priority="1951">
      <formula>IF(RIGHT(TEXT(AE468,"0.#"),1)=".",FALSE,TRUE)</formula>
    </cfRule>
    <cfRule type="expression" dxfId="1712" priority="1952">
      <formula>IF(RIGHT(TEXT(AE468,"0.#"),1)=".",TRUE,FALSE)</formula>
    </cfRule>
  </conditionalFormatting>
  <conditionalFormatting sqref="AE469">
    <cfRule type="expression" dxfId="1711" priority="1949">
      <formula>IF(RIGHT(TEXT(AE469,"0.#"),1)=".",FALSE,TRUE)</formula>
    </cfRule>
    <cfRule type="expression" dxfId="1710" priority="1950">
      <formula>IF(RIGHT(TEXT(AE469,"0.#"),1)=".",TRUE,FALSE)</formula>
    </cfRule>
  </conditionalFormatting>
  <conditionalFormatting sqref="AM470">
    <cfRule type="expression" dxfId="1709" priority="1941">
      <formula>IF(RIGHT(TEXT(AM470,"0.#"),1)=".",FALSE,TRUE)</formula>
    </cfRule>
    <cfRule type="expression" dxfId="1708" priority="1942">
      <formula>IF(RIGHT(TEXT(AM470,"0.#"),1)=".",TRUE,FALSE)</formula>
    </cfRule>
  </conditionalFormatting>
  <conditionalFormatting sqref="AM468">
    <cfRule type="expression" dxfId="1707" priority="1945">
      <formula>IF(RIGHT(TEXT(AM468,"0.#"),1)=".",FALSE,TRUE)</formula>
    </cfRule>
    <cfRule type="expression" dxfId="1706" priority="1946">
      <formula>IF(RIGHT(TEXT(AM468,"0.#"),1)=".",TRUE,FALSE)</formula>
    </cfRule>
  </conditionalFormatting>
  <conditionalFormatting sqref="AM469">
    <cfRule type="expression" dxfId="1705" priority="1943">
      <formula>IF(RIGHT(TEXT(AM469,"0.#"),1)=".",FALSE,TRUE)</formula>
    </cfRule>
    <cfRule type="expression" dxfId="1704" priority="1944">
      <formula>IF(RIGHT(TEXT(AM469,"0.#"),1)=".",TRUE,FALSE)</formula>
    </cfRule>
  </conditionalFormatting>
  <conditionalFormatting sqref="AU470">
    <cfRule type="expression" dxfId="1703" priority="1935">
      <formula>IF(RIGHT(TEXT(AU470,"0.#"),1)=".",FALSE,TRUE)</formula>
    </cfRule>
    <cfRule type="expression" dxfId="1702" priority="1936">
      <formula>IF(RIGHT(TEXT(AU470,"0.#"),1)=".",TRUE,FALSE)</formula>
    </cfRule>
  </conditionalFormatting>
  <conditionalFormatting sqref="AU468">
    <cfRule type="expression" dxfId="1701" priority="1939">
      <formula>IF(RIGHT(TEXT(AU468,"0.#"),1)=".",FALSE,TRUE)</formula>
    </cfRule>
    <cfRule type="expression" dxfId="1700" priority="1940">
      <formula>IF(RIGHT(TEXT(AU468,"0.#"),1)=".",TRUE,FALSE)</formula>
    </cfRule>
  </conditionalFormatting>
  <conditionalFormatting sqref="AU469">
    <cfRule type="expression" dxfId="1699" priority="1937">
      <formula>IF(RIGHT(TEXT(AU469,"0.#"),1)=".",FALSE,TRUE)</formula>
    </cfRule>
    <cfRule type="expression" dxfId="1698" priority="1938">
      <formula>IF(RIGHT(TEXT(AU469,"0.#"),1)=".",TRUE,FALSE)</formula>
    </cfRule>
  </conditionalFormatting>
  <conditionalFormatting sqref="AI470">
    <cfRule type="expression" dxfId="1697" priority="1929">
      <formula>IF(RIGHT(TEXT(AI470,"0.#"),1)=".",FALSE,TRUE)</formula>
    </cfRule>
    <cfRule type="expression" dxfId="1696" priority="1930">
      <formula>IF(RIGHT(TEXT(AI470,"0.#"),1)=".",TRUE,FALSE)</formula>
    </cfRule>
  </conditionalFormatting>
  <conditionalFormatting sqref="AI468">
    <cfRule type="expression" dxfId="1695" priority="1933">
      <formula>IF(RIGHT(TEXT(AI468,"0.#"),1)=".",FALSE,TRUE)</formula>
    </cfRule>
    <cfRule type="expression" dxfId="1694" priority="1934">
      <formula>IF(RIGHT(TEXT(AI468,"0.#"),1)=".",TRUE,FALSE)</formula>
    </cfRule>
  </conditionalFormatting>
  <conditionalFormatting sqref="AI469">
    <cfRule type="expression" dxfId="1693" priority="1931">
      <formula>IF(RIGHT(TEXT(AI469,"0.#"),1)=".",FALSE,TRUE)</formula>
    </cfRule>
    <cfRule type="expression" dxfId="1692" priority="1932">
      <formula>IF(RIGHT(TEXT(AI469,"0.#"),1)=".",TRUE,FALSE)</formula>
    </cfRule>
  </conditionalFormatting>
  <conditionalFormatting sqref="AQ468">
    <cfRule type="expression" dxfId="1691" priority="1923">
      <formula>IF(RIGHT(TEXT(AQ468,"0.#"),1)=".",FALSE,TRUE)</formula>
    </cfRule>
    <cfRule type="expression" dxfId="1690" priority="1924">
      <formula>IF(RIGHT(TEXT(AQ468,"0.#"),1)=".",TRUE,FALSE)</formula>
    </cfRule>
  </conditionalFormatting>
  <conditionalFormatting sqref="AQ469">
    <cfRule type="expression" dxfId="1689" priority="1927">
      <formula>IF(RIGHT(TEXT(AQ469,"0.#"),1)=".",FALSE,TRUE)</formula>
    </cfRule>
    <cfRule type="expression" dxfId="1688" priority="1928">
      <formula>IF(RIGHT(TEXT(AQ469,"0.#"),1)=".",TRUE,FALSE)</formula>
    </cfRule>
  </conditionalFormatting>
  <conditionalFormatting sqref="AQ470">
    <cfRule type="expression" dxfId="1687" priority="1925">
      <formula>IF(RIGHT(TEXT(AQ470,"0.#"),1)=".",FALSE,TRUE)</formula>
    </cfRule>
    <cfRule type="expression" dxfId="1686" priority="1926">
      <formula>IF(RIGHT(TEXT(AQ470,"0.#"),1)=".",TRUE,FALSE)</formula>
    </cfRule>
  </conditionalFormatting>
  <conditionalFormatting sqref="AE475">
    <cfRule type="expression" dxfId="1685" priority="1917">
      <formula>IF(RIGHT(TEXT(AE475,"0.#"),1)=".",FALSE,TRUE)</formula>
    </cfRule>
    <cfRule type="expression" dxfId="1684" priority="1918">
      <formula>IF(RIGHT(TEXT(AE475,"0.#"),1)=".",TRUE,FALSE)</formula>
    </cfRule>
  </conditionalFormatting>
  <conditionalFormatting sqref="AE473">
    <cfRule type="expression" dxfId="1683" priority="1921">
      <formula>IF(RIGHT(TEXT(AE473,"0.#"),1)=".",FALSE,TRUE)</formula>
    </cfRule>
    <cfRule type="expression" dxfId="1682" priority="1922">
      <formula>IF(RIGHT(TEXT(AE473,"0.#"),1)=".",TRUE,FALSE)</formula>
    </cfRule>
  </conditionalFormatting>
  <conditionalFormatting sqref="AE474">
    <cfRule type="expression" dxfId="1681" priority="1919">
      <formula>IF(RIGHT(TEXT(AE474,"0.#"),1)=".",FALSE,TRUE)</formula>
    </cfRule>
    <cfRule type="expression" dxfId="1680" priority="1920">
      <formula>IF(RIGHT(TEXT(AE474,"0.#"),1)=".",TRUE,FALSE)</formula>
    </cfRule>
  </conditionalFormatting>
  <conditionalFormatting sqref="AM475">
    <cfRule type="expression" dxfId="1679" priority="1911">
      <formula>IF(RIGHT(TEXT(AM475,"0.#"),1)=".",FALSE,TRUE)</formula>
    </cfRule>
    <cfRule type="expression" dxfId="1678" priority="1912">
      <formula>IF(RIGHT(TEXT(AM475,"0.#"),1)=".",TRUE,FALSE)</formula>
    </cfRule>
  </conditionalFormatting>
  <conditionalFormatting sqref="AM473">
    <cfRule type="expression" dxfId="1677" priority="1915">
      <formula>IF(RIGHT(TEXT(AM473,"0.#"),1)=".",FALSE,TRUE)</formula>
    </cfRule>
    <cfRule type="expression" dxfId="1676" priority="1916">
      <formula>IF(RIGHT(TEXT(AM473,"0.#"),1)=".",TRUE,FALSE)</formula>
    </cfRule>
  </conditionalFormatting>
  <conditionalFormatting sqref="AM474">
    <cfRule type="expression" dxfId="1675" priority="1913">
      <formula>IF(RIGHT(TEXT(AM474,"0.#"),1)=".",FALSE,TRUE)</formula>
    </cfRule>
    <cfRule type="expression" dxfId="1674" priority="1914">
      <formula>IF(RIGHT(TEXT(AM474,"0.#"),1)=".",TRUE,FALSE)</formula>
    </cfRule>
  </conditionalFormatting>
  <conditionalFormatting sqref="AU475">
    <cfRule type="expression" dxfId="1673" priority="1905">
      <formula>IF(RIGHT(TEXT(AU475,"0.#"),1)=".",FALSE,TRUE)</formula>
    </cfRule>
    <cfRule type="expression" dxfId="1672" priority="1906">
      <formula>IF(RIGHT(TEXT(AU475,"0.#"),1)=".",TRUE,FALSE)</formula>
    </cfRule>
  </conditionalFormatting>
  <conditionalFormatting sqref="AU473">
    <cfRule type="expression" dxfId="1671" priority="1909">
      <formula>IF(RIGHT(TEXT(AU473,"0.#"),1)=".",FALSE,TRUE)</formula>
    </cfRule>
    <cfRule type="expression" dxfId="1670" priority="1910">
      <formula>IF(RIGHT(TEXT(AU473,"0.#"),1)=".",TRUE,FALSE)</formula>
    </cfRule>
  </conditionalFormatting>
  <conditionalFormatting sqref="AU474">
    <cfRule type="expression" dxfId="1669" priority="1907">
      <formula>IF(RIGHT(TEXT(AU474,"0.#"),1)=".",FALSE,TRUE)</formula>
    </cfRule>
    <cfRule type="expression" dxfId="1668" priority="1908">
      <formula>IF(RIGHT(TEXT(AU474,"0.#"),1)=".",TRUE,FALSE)</formula>
    </cfRule>
  </conditionalFormatting>
  <conditionalFormatting sqref="AI475">
    <cfRule type="expression" dxfId="1667" priority="1899">
      <formula>IF(RIGHT(TEXT(AI475,"0.#"),1)=".",FALSE,TRUE)</formula>
    </cfRule>
    <cfRule type="expression" dxfId="1666" priority="1900">
      <formula>IF(RIGHT(TEXT(AI475,"0.#"),1)=".",TRUE,FALSE)</formula>
    </cfRule>
  </conditionalFormatting>
  <conditionalFormatting sqref="AI473">
    <cfRule type="expression" dxfId="1665" priority="1903">
      <formula>IF(RIGHT(TEXT(AI473,"0.#"),1)=".",FALSE,TRUE)</formula>
    </cfRule>
    <cfRule type="expression" dxfId="1664" priority="1904">
      <formula>IF(RIGHT(TEXT(AI473,"0.#"),1)=".",TRUE,FALSE)</formula>
    </cfRule>
  </conditionalFormatting>
  <conditionalFormatting sqref="AI474">
    <cfRule type="expression" dxfId="1663" priority="1901">
      <formula>IF(RIGHT(TEXT(AI474,"0.#"),1)=".",FALSE,TRUE)</formula>
    </cfRule>
    <cfRule type="expression" dxfId="1662" priority="1902">
      <formula>IF(RIGHT(TEXT(AI474,"0.#"),1)=".",TRUE,FALSE)</formula>
    </cfRule>
  </conditionalFormatting>
  <conditionalFormatting sqref="AQ473">
    <cfRule type="expression" dxfId="1661" priority="1893">
      <formula>IF(RIGHT(TEXT(AQ473,"0.#"),1)=".",FALSE,TRUE)</formula>
    </cfRule>
    <cfRule type="expression" dxfId="1660" priority="1894">
      <formula>IF(RIGHT(TEXT(AQ473,"0.#"),1)=".",TRUE,FALSE)</formula>
    </cfRule>
  </conditionalFormatting>
  <conditionalFormatting sqref="AQ474">
    <cfRule type="expression" dxfId="1659" priority="1897">
      <formula>IF(RIGHT(TEXT(AQ474,"0.#"),1)=".",FALSE,TRUE)</formula>
    </cfRule>
    <cfRule type="expression" dxfId="1658" priority="1898">
      <formula>IF(RIGHT(TEXT(AQ474,"0.#"),1)=".",TRUE,FALSE)</formula>
    </cfRule>
  </conditionalFormatting>
  <conditionalFormatting sqref="AQ475">
    <cfRule type="expression" dxfId="1657" priority="1895">
      <formula>IF(RIGHT(TEXT(AQ475,"0.#"),1)=".",FALSE,TRUE)</formula>
    </cfRule>
    <cfRule type="expression" dxfId="1656" priority="1896">
      <formula>IF(RIGHT(TEXT(AQ475,"0.#"),1)=".",TRUE,FALSE)</formula>
    </cfRule>
  </conditionalFormatting>
  <conditionalFormatting sqref="AE480">
    <cfRule type="expression" dxfId="1655" priority="1887">
      <formula>IF(RIGHT(TEXT(AE480,"0.#"),1)=".",FALSE,TRUE)</formula>
    </cfRule>
    <cfRule type="expression" dxfId="1654" priority="1888">
      <formula>IF(RIGHT(TEXT(AE480,"0.#"),1)=".",TRUE,FALSE)</formula>
    </cfRule>
  </conditionalFormatting>
  <conditionalFormatting sqref="AE478">
    <cfRule type="expression" dxfId="1653" priority="1891">
      <formula>IF(RIGHT(TEXT(AE478,"0.#"),1)=".",FALSE,TRUE)</formula>
    </cfRule>
    <cfRule type="expression" dxfId="1652" priority="1892">
      <formula>IF(RIGHT(TEXT(AE478,"0.#"),1)=".",TRUE,FALSE)</formula>
    </cfRule>
  </conditionalFormatting>
  <conditionalFormatting sqref="AE479">
    <cfRule type="expression" dxfId="1651" priority="1889">
      <formula>IF(RIGHT(TEXT(AE479,"0.#"),1)=".",FALSE,TRUE)</formula>
    </cfRule>
    <cfRule type="expression" dxfId="1650" priority="1890">
      <formula>IF(RIGHT(TEXT(AE479,"0.#"),1)=".",TRUE,FALSE)</formula>
    </cfRule>
  </conditionalFormatting>
  <conditionalFormatting sqref="AM480">
    <cfRule type="expression" dxfId="1649" priority="1881">
      <formula>IF(RIGHT(TEXT(AM480,"0.#"),1)=".",FALSE,TRUE)</formula>
    </cfRule>
    <cfRule type="expression" dxfId="1648" priority="1882">
      <formula>IF(RIGHT(TEXT(AM480,"0.#"),1)=".",TRUE,FALSE)</formula>
    </cfRule>
  </conditionalFormatting>
  <conditionalFormatting sqref="AM478">
    <cfRule type="expression" dxfId="1647" priority="1885">
      <formula>IF(RIGHT(TEXT(AM478,"0.#"),1)=".",FALSE,TRUE)</formula>
    </cfRule>
    <cfRule type="expression" dxfId="1646" priority="1886">
      <formula>IF(RIGHT(TEXT(AM478,"0.#"),1)=".",TRUE,FALSE)</formula>
    </cfRule>
  </conditionalFormatting>
  <conditionalFormatting sqref="AM479">
    <cfRule type="expression" dxfId="1645" priority="1883">
      <formula>IF(RIGHT(TEXT(AM479,"0.#"),1)=".",FALSE,TRUE)</formula>
    </cfRule>
    <cfRule type="expression" dxfId="1644" priority="1884">
      <formula>IF(RIGHT(TEXT(AM479,"0.#"),1)=".",TRUE,FALSE)</formula>
    </cfRule>
  </conditionalFormatting>
  <conditionalFormatting sqref="AU480">
    <cfRule type="expression" dxfId="1643" priority="1875">
      <formula>IF(RIGHT(TEXT(AU480,"0.#"),1)=".",FALSE,TRUE)</formula>
    </cfRule>
    <cfRule type="expression" dxfId="1642" priority="1876">
      <formula>IF(RIGHT(TEXT(AU480,"0.#"),1)=".",TRUE,FALSE)</formula>
    </cfRule>
  </conditionalFormatting>
  <conditionalFormatting sqref="AU478">
    <cfRule type="expression" dxfId="1641" priority="1879">
      <formula>IF(RIGHT(TEXT(AU478,"0.#"),1)=".",FALSE,TRUE)</formula>
    </cfRule>
    <cfRule type="expression" dxfId="1640" priority="1880">
      <formula>IF(RIGHT(TEXT(AU478,"0.#"),1)=".",TRUE,FALSE)</formula>
    </cfRule>
  </conditionalFormatting>
  <conditionalFormatting sqref="AU479">
    <cfRule type="expression" dxfId="1639" priority="1877">
      <formula>IF(RIGHT(TEXT(AU479,"0.#"),1)=".",FALSE,TRUE)</formula>
    </cfRule>
    <cfRule type="expression" dxfId="1638" priority="1878">
      <formula>IF(RIGHT(TEXT(AU479,"0.#"),1)=".",TRUE,FALSE)</formula>
    </cfRule>
  </conditionalFormatting>
  <conditionalFormatting sqref="AI480">
    <cfRule type="expression" dxfId="1637" priority="1869">
      <formula>IF(RIGHT(TEXT(AI480,"0.#"),1)=".",FALSE,TRUE)</formula>
    </cfRule>
    <cfRule type="expression" dxfId="1636" priority="1870">
      <formula>IF(RIGHT(TEXT(AI480,"0.#"),1)=".",TRUE,FALSE)</formula>
    </cfRule>
  </conditionalFormatting>
  <conditionalFormatting sqref="AI478">
    <cfRule type="expression" dxfId="1635" priority="1873">
      <formula>IF(RIGHT(TEXT(AI478,"0.#"),1)=".",FALSE,TRUE)</formula>
    </cfRule>
    <cfRule type="expression" dxfId="1634" priority="1874">
      <formula>IF(RIGHT(TEXT(AI478,"0.#"),1)=".",TRUE,FALSE)</formula>
    </cfRule>
  </conditionalFormatting>
  <conditionalFormatting sqref="AI479">
    <cfRule type="expression" dxfId="1633" priority="1871">
      <formula>IF(RIGHT(TEXT(AI479,"0.#"),1)=".",FALSE,TRUE)</formula>
    </cfRule>
    <cfRule type="expression" dxfId="1632" priority="1872">
      <formula>IF(RIGHT(TEXT(AI479,"0.#"),1)=".",TRUE,FALSE)</formula>
    </cfRule>
  </conditionalFormatting>
  <conditionalFormatting sqref="AQ478">
    <cfRule type="expression" dxfId="1631" priority="1863">
      <formula>IF(RIGHT(TEXT(AQ478,"0.#"),1)=".",FALSE,TRUE)</formula>
    </cfRule>
    <cfRule type="expression" dxfId="1630" priority="1864">
      <formula>IF(RIGHT(TEXT(AQ478,"0.#"),1)=".",TRUE,FALSE)</formula>
    </cfRule>
  </conditionalFormatting>
  <conditionalFormatting sqref="AQ479">
    <cfRule type="expression" dxfId="1629" priority="1867">
      <formula>IF(RIGHT(TEXT(AQ479,"0.#"),1)=".",FALSE,TRUE)</formula>
    </cfRule>
    <cfRule type="expression" dxfId="1628" priority="1868">
      <formula>IF(RIGHT(TEXT(AQ479,"0.#"),1)=".",TRUE,FALSE)</formula>
    </cfRule>
  </conditionalFormatting>
  <conditionalFormatting sqref="AQ480">
    <cfRule type="expression" dxfId="1627" priority="1865">
      <formula>IF(RIGHT(TEXT(AQ480,"0.#"),1)=".",FALSE,TRUE)</formula>
    </cfRule>
    <cfRule type="expression" dxfId="1626" priority="1866">
      <formula>IF(RIGHT(TEXT(AQ480,"0.#"),1)=".",TRUE,FALSE)</formula>
    </cfRule>
  </conditionalFormatting>
  <conditionalFormatting sqref="AM47">
    <cfRule type="expression" dxfId="1625" priority="2157">
      <formula>IF(RIGHT(TEXT(AM47,"0.#"),1)=".",FALSE,TRUE)</formula>
    </cfRule>
    <cfRule type="expression" dxfId="1624" priority="2158">
      <formula>IF(RIGHT(TEXT(AM47,"0.#"),1)=".",TRUE,FALSE)</formula>
    </cfRule>
  </conditionalFormatting>
  <conditionalFormatting sqref="AI46">
    <cfRule type="expression" dxfId="1623" priority="2161">
      <formula>IF(RIGHT(TEXT(AI46,"0.#"),1)=".",FALSE,TRUE)</formula>
    </cfRule>
    <cfRule type="expression" dxfId="1622" priority="2162">
      <formula>IF(RIGHT(TEXT(AI46,"0.#"),1)=".",TRUE,FALSE)</formula>
    </cfRule>
  </conditionalFormatting>
  <conditionalFormatting sqref="AM46">
    <cfRule type="expression" dxfId="1621" priority="2159">
      <formula>IF(RIGHT(TEXT(AM46,"0.#"),1)=".",FALSE,TRUE)</formula>
    </cfRule>
    <cfRule type="expression" dxfId="1620" priority="2160">
      <formula>IF(RIGHT(TEXT(AM46,"0.#"),1)=".",TRUE,FALSE)</formula>
    </cfRule>
  </conditionalFormatting>
  <conditionalFormatting sqref="AU46:AU48">
    <cfRule type="expression" dxfId="1619" priority="2151">
      <formula>IF(RIGHT(TEXT(AU46,"0.#"),1)=".",FALSE,TRUE)</formula>
    </cfRule>
    <cfRule type="expression" dxfId="1618" priority="2152">
      <formula>IF(RIGHT(TEXT(AU46,"0.#"),1)=".",TRUE,FALSE)</formula>
    </cfRule>
  </conditionalFormatting>
  <conditionalFormatting sqref="AM48">
    <cfRule type="expression" dxfId="1617" priority="2155">
      <formula>IF(RIGHT(TEXT(AM48,"0.#"),1)=".",FALSE,TRUE)</formula>
    </cfRule>
    <cfRule type="expression" dxfId="1616" priority="2156">
      <formula>IF(RIGHT(TEXT(AM48,"0.#"),1)=".",TRUE,FALSE)</formula>
    </cfRule>
  </conditionalFormatting>
  <conditionalFormatting sqref="AQ46:AQ48">
    <cfRule type="expression" dxfId="1615" priority="2153">
      <formula>IF(RIGHT(TEXT(AQ46,"0.#"),1)=".",FALSE,TRUE)</formula>
    </cfRule>
    <cfRule type="expression" dxfId="1614" priority="2154">
      <formula>IF(RIGHT(TEXT(AQ46,"0.#"),1)=".",TRUE,FALSE)</formula>
    </cfRule>
  </conditionalFormatting>
  <conditionalFormatting sqref="AE146:AE147 AI146:AI147 AM146:AM147 AQ146:AQ147 AU146:AU147">
    <cfRule type="expression" dxfId="1613" priority="2145">
      <formula>IF(RIGHT(TEXT(AE146,"0.#"),1)=".",FALSE,TRUE)</formula>
    </cfRule>
    <cfRule type="expression" dxfId="1612" priority="2146">
      <formula>IF(RIGHT(TEXT(AE146,"0.#"),1)=".",TRUE,FALSE)</formula>
    </cfRule>
  </conditionalFormatting>
  <conditionalFormatting sqref="AE138:AE139 AI138:AI139 AM138:AM139 AQ138:AQ139 AU138:AU139">
    <cfRule type="expression" dxfId="1611" priority="2149">
      <formula>IF(RIGHT(TEXT(AE138,"0.#"),1)=".",FALSE,TRUE)</formula>
    </cfRule>
    <cfRule type="expression" dxfId="1610" priority="2150">
      <formula>IF(RIGHT(TEXT(AE138,"0.#"),1)=".",TRUE,FALSE)</formula>
    </cfRule>
  </conditionalFormatting>
  <conditionalFormatting sqref="AE142:AE143 AI142:AI143 AM142:AM143 AQ142:AQ143 AU142:AU143">
    <cfRule type="expression" dxfId="1609" priority="2147">
      <formula>IF(RIGHT(TEXT(AE142,"0.#"),1)=".",FALSE,TRUE)</formula>
    </cfRule>
    <cfRule type="expression" dxfId="1608" priority="2148">
      <formula>IF(RIGHT(TEXT(AE142,"0.#"),1)=".",TRUE,FALSE)</formula>
    </cfRule>
  </conditionalFormatting>
  <conditionalFormatting sqref="AE198:AE199 AI198:AI199 AM198:AM199 AQ198:AQ199 AU198:AU199">
    <cfRule type="expression" dxfId="1607" priority="2139">
      <formula>IF(RIGHT(TEXT(AE198,"0.#"),1)=".",FALSE,TRUE)</formula>
    </cfRule>
    <cfRule type="expression" dxfId="1606" priority="2140">
      <formula>IF(RIGHT(TEXT(AE198,"0.#"),1)=".",TRUE,FALSE)</formula>
    </cfRule>
  </conditionalFormatting>
  <conditionalFormatting sqref="AE150:AE151 AI150:AI151 AM150:AM151 AQ150:AQ151 AU150:AU151">
    <cfRule type="expression" dxfId="1605" priority="2143">
      <formula>IF(RIGHT(TEXT(AE150,"0.#"),1)=".",FALSE,TRUE)</formula>
    </cfRule>
    <cfRule type="expression" dxfId="1604" priority="2144">
      <formula>IF(RIGHT(TEXT(AE150,"0.#"),1)=".",TRUE,FALSE)</formula>
    </cfRule>
  </conditionalFormatting>
  <conditionalFormatting sqref="AE194:AE195 AI194:AI195 AM194:AM195 AQ194:AQ195 AU194:AU195">
    <cfRule type="expression" dxfId="1603" priority="2141">
      <formula>IF(RIGHT(TEXT(AE194,"0.#"),1)=".",FALSE,TRUE)</formula>
    </cfRule>
    <cfRule type="expression" dxfId="1602" priority="2142">
      <formula>IF(RIGHT(TEXT(AE194,"0.#"),1)=".",TRUE,FALSE)</formula>
    </cfRule>
  </conditionalFormatting>
  <conditionalFormatting sqref="AE210:AE211 AI210:AI211 AM210:AM211 AQ210:AQ211 AU210:AU211">
    <cfRule type="expression" dxfId="1601" priority="2133">
      <formula>IF(RIGHT(TEXT(AE210,"0.#"),1)=".",FALSE,TRUE)</formula>
    </cfRule>
    <cfRule type="expression" dxfId="1600" priority="2134">
      <formula>IF(RIGHT(TEXT(AE210,"0.#"),1)=".",TRUE,FALSE)</formula>
    </cfRule>
  </conditionalFormatting>
  <conditionalFormatting sqref="AE202:AE203 AI202:AI203 AM202:AM203 AQ202:AQ203 AU202:AU203">
    <cfRule type="expression" dxfId="1599" priority="2137">
      <formula>IF(RIGHT(TEXT(AE202,"0.#"),1)=".",FALSE,TRUE)</formula>
    </cfRule>
    <cfRule type="expression" dxfId="1598" priority="2138">
      <formula>IF(RIGHT(TEXT(AE202,"0.#"),1)=".",TRUE,FALSE)</formula>
    </cfRule>
  </conditionalFormatting>
  <conditionalFormatting sqref="AE206:AE207 AI206:AI207 AM206:AM207 AQ206:AQ207 AU206:AU207">
    <cfRule type="expression" dxfId="1597" priority="2135">
      <formula>IF(RIGHT(TEXT(AE206,"0.#"),1)=".",FALSE,TRUE)</formula>
    </cfRule>
    <cfRule type="expression" dxfId="1596" priority="2136">
      <formula>IF(RIGHT(TEXT(AE206,"0.#"),1)=".",TRUE,FALSE)</formula>
    </cfRule>
  </conditionalFormatting>
  <conditionalFormatting sqref="AE262:AE263 AI262:AI263 AM262:AM263 AQ262:AQ263 AU262:AU263">
    <cfRule type="expression" dxfId="1595" priority="2127">
      <formula>IF(RIGHT(TEXT(AE262,"0.#"),1)=".",FALSE,TRUE)</formula>
    </cfRule>
    <cfRule type="expression" dxfId="1594" priority="2128">
      <formula>IF(RIGHT(TEXT(AE262,"0.#"),1)=".",TRUE,FALSE)</formula>
    </cfRule>
  </conditionalFormatting>
  <conditionalFormatting sqref="AE254:AE255 AI254:AI255 AM254:AM255 AQ254:AQ255 AU254:AU255">
    <cfRule type="expression" dxfId="1593" priority="2131">
      <formula>IF(RIGHT(TEXT(AE254,"0.#"),1)=".",FALSE,TRUE)</formula>
    </cfRule>
    <cfRule type="expression" dxfId="1592" priority="2132">
      <formula>IF(RIGHT(TEXT(AE254,"0.#"),1)=".",TRUE,FALSE)</formula>
    </cfRule>
  </conditionalFormatting>
  <conditionalFormatting sqref="AE258:AE259 AI258:AI259 AM258:AM259 AQ258:AQ259 AU258:AU259">
    <cfRule type="expression" dxfId="1591" priority="2129">
      <formula>IF(RIGHT(TEXT(AE258,"0.#"),1)=".",FALSE,TRUE)</formula>
    </cfRule>
    <cfRule type="expression" dxfId="1590" priority="2130">
      <formula>IF(RIGHT(TEXT(AE258,"0.#"),1)=".",TRUE,FALSE)</formula>
    </cfRule>
  </conditionalFormatting>
  <conditionalFormatting sqref="AE314:AE315 AI314:AI315 AM314:AM315 AQ314:AQ315 AU314:AU315">
    <cfRule type="expression" dxfId="1589" priority="2121">
      <formula>IF(RIGHT(TEXT(AE314,"0.#"),1)=".",FALSE,TRUE)</formula>
    </cfRule>
    <cfRule type="expression" dxfId="1588" priority="2122">
      <formula>IF(RIGHT(TEXT(AE314,"0.#"),1)=".",TRUE,FALSE)</formula>
    </cfRule>
  </conditionalFormatting>
  <conditionalFormatting sqref="AE266:AE267 AI266:AI267 AM266:AM267 AQ266:AQ267 AU266:AU267">
    <cfRule type="expression" dxfId="1587" priority="2125">
      <formula>IF(RIGHT(TEXT(AE266,"0.#"),1)=".",FALSE,TRUE)</formula>
    </cfRule>
    <cfRule type="expression" dxfId="1586" priority="2126">
      <formula>IF(RIGHT(TEXT(AE266,"0.#"),1)=".",TRUE,FALSE)</formula>
    </cfRule>
  </conditionalFormatting>
  <conditionalFormatting sqref="AE270:AE271 AI270:AI271 AM270:AM271 AQ270:AQ271 AU270:AU271">
    <cfRule type="expression" dxfId="1585" priority="2123">
      <formula>IF(RIGHT(TEXT(AE270,"0.#"),1)=".",FALSE,TRUE)</formula>
    </cfRule>
    <cfRule type="expression" dxfId="1584" priority="2124">
      <formula>IF(RIGHT(TEXT(AE270,"0.#"),1)=".",TRUE,FALSE)</formula>
    </cfRule>
  </conditionalFormatting>
  <conditionalFormatting sqref="AE326:AE327 AI326:AI327 AM326:AM327 AQ326:AQ327 AU326:AU327">
    <cfRule type="expression" dxfId="1583" priority="2115">
      <formula>IF(RIGHT(TEXT(AE326,"0.#"),1)=".",FALSE,TRUE)</formula>
    </cfRule>
    <cfRule type="expression" dxfId="1582" priority="2116">
      <formula>IF(RIGHT(TEXT(AE326,"0.#"),1)=".",TRUE,FALSE)</formula>
    </cfRule>
  </conditionalFormatting>
  <conditionalFormatting sqref="AE318:AE319 AI318:AI319 AM318:AM319 AQ318:AQ319 AU318:AU319">
    <cfRule type="expression" dxfId="1581" priority="2119">
      <formula>IF(RIGHT(TEXT(AE318,"0.#"),1)=".",FALSE,TRUE)</formula>
    </cfRule>
    <cfRule type="expression" dxfId="1580" priority="2120">
      <formula>IF(RIGHT(TEXT(AE318,"0.#"),1)=".",TRUE,FALSE)</formula>
    </cfRule>
  </conditionalFormatting>
  <conditionalFormatting sqref="AE322:AE323 AI322:AI323 AM322:AM323 AQ322:AQ323 AU322:AU323">
    <cfRule type="expression" dxfId="1579" priority="2117">
      <formula>IF(RIGHT(TEXT(AE322,"0.#"),1)=".",FALSE,TRUE)</formula>
    </cfRule>
    <cfRule type="expression" dxfId="1578" priority="2118">
      <formula>IF(RIGHT(TEXT(AE322,"0.#"),1)=".",TRUE,FALSE)</formula>
    </cfRule>
  </conditionalFormatting>
  <conditionalFormatting sqref="AE378:AE379 AI378:AI379 AM378:AM379 AQ378:AQ379 AU378:AU379">
    <cfRule type="expression" dxfId="1577" priority="2109">
      <formula>IF(RIGHT(TEXT(AE378,"0.#"),1)=".",FALSE,TRUE)</formula>
    </cfRule>
    <cfRule type="expression" dxfId="1576" priority="2110">
      <formula>IF(RIGHT(TEXT(AE378,"0.#"),1)=".",TRUE,FALSE)</formula>
    </cfRule>
  </conditionalFormatting>
  <conditionalFormatting sqref="AE330:AE331 AI330:AI331 AM330:AM331 AQ330:AQ331 AU330:AU331">
    <cfRule type="expression" dxfId="1575" priority="2113">
      <formula>IF(RIGHT(TEXT(AE330,"0.#"),1)=".",FALSE,TRUE)</formula>
    </cfRule>
    <cfRule type="expression" dxfId="1574" priority="2114">
      <formula>IF(RIGHT(TEXT(AE330,"0.#"),1)=".",TRUE,FALSE)</formula>
    </cfRule>
  </conditionalFormatting>
  <conditionalFormatting sqref="AE374:AE375 AI374:AI375 AM374:AM375 AQ374:AQ375 AU374:AU375">
    <cfRule type="expression" dxfId="1573" priority="2111">
      <formula>IF(RIGHT(TEXT(AE374,"0.#"),1)=".",FALSE,TRUE)</formula>
    </cfRule>
    <cfRule type="expression" dxfId="1572" priority="2112">
      <formula>IF(RIGHT(TEXT(AE374,"0.#"),1)=".",TRUE,FALSE)</formula>
    </cfRule>
  </conditionalFormatting>
  <conditionalFormatting sqref="AE390:AE391 AI390:AI391 AM390:AM391 AQ390:AQ391 AU390:AU391">
    <cfRule type="expression" dxfId="1571" priority="2103">
      <formula>IF(RIGHT(TEXT(AE390,"0.#"),1)=".",FALSE,TRUE)</formula>
    </cfRule>
    <cfRule type="expression" dxfId="1570" priority="2104">
      <formula>IF(RIGHT(TEXT(AE390,"0.#"),1)=".",TRUE,FALSE)</formula>
    </cfRule>
  </conditionalFormatting>
  <conditionalFormatting sqref="AE382:AE383 AI382:AI383 AM382:AM383 AQ382:AQ383 AU382:AU383">
    <cfRule type="expression" dxfId="1569" priority="2107">
      <formula>IF(RIGHT(TEXT(AE382,"0.#"),1)=".",FALSE,TRUE)</formula>
    </cfRule>
    <cfRule type="expression" dxfId="1568" priority="2108">
      <formula>IF(RIGHT(TEXT(AE382,"0.#"),1)=".",TRUE,FALSE)</formula>
    </cfRule>
  </conditionalFormatting>
  <conditionalFormatting sqref="AE386:AE387 AI386:AI387 AM386:AM387 AQ386:AQ387 AU386:AU387">
    <cfRule type="expression" dxfId="1567" priority="2105">
      <formula>IF(RIGHT(TEXT(AE386,"0.#"),1)=".",FALSE,TRUE)</formula>
    </cfRule>
    <cfRule type="expression" dxfId="1566" priority="2106">
      <formula>IF(RIGHT(TEXT(AE386,"0.#"),1)=".",TRUE,FALSE)</formula>
    </cfRule>
  </conditionalFormatting>
  <conditionalFormatting sqref="AE440">
    <cfRule type="expression" dxfId="1565" priority="2097">
      <formula>IF(RIGHT(TEXT(AE440,"0.#"),1)=".",FALSE,TRUE)</formula>
    </cfRule>
    <cfRule type="expression" dxfId="1564" priority="2098">
      <formula>IF(RIGHT(TEXT(AE440,"0.#"),1)=".",TRUE,FALSE)</formula>
    </cfRule>
  </conditionalFormatting>
  <conditionalFormatting sqref="AE438">
    <cfRule type="expression" dxfId="1563" priority="2101">
      <formula>IF(RIGHT(TEXT(AE438,"0.#"),1)=".",FALSE,TRUE)</formula>
    </cfRule>
    <cfRule type="expression" dxfId="1562" priority="2102">
      <formula>IF(RIGHT(TEXT(AE438,"0.#"),1)=".",TRUE,FALSE)</formula>
    </cfRule>
  </conditionalFormatting>
  <conditionalFormatting sqref="AE439">
    <cfRule type="expression" dxfId="1561" priority="2099">
      <formula>IF(RIGHT(TEXT(AE439,"0.#"),1)=".",FALSE,TRUE)</formula>
    </cfRule>
    <cfRule type="expression" dxfId="1560" priority="2100">
      <formula>IF(RIGHT(TEXT(AE439,"0.#"),1)=".",TRUE,FALSE)</formula>
    </cfRule>
  </conditionalFormatting>
  <conditionalFormatting sqref="AM440">
    <cfRule type="expression" dxfId="1559" priority="2091">
      <formula>IF(RIGHT(TEXT(AM440,"0.#"),1)=".",FALSE,TRUE)</formula>
    </cfRule>
    <cfRule type="expression" dxfId="1558" priority="2092">
      <formula>IF(RIGHT(TEXT(AM440,"0.#"),1)=".",TRUE,FALSE)</formula>
    </cfRule>
  </conditionalFormatting>
  <conditionalFormatting sqref="AM438">
    <cfRule type="expression" dxfId="1557" priority="2095">
      <formula>IF(RIGHT(TEXT(AM438,"0.#"),1)=".",FALSE,TRUE)</formula>
    </cfRule>
    <cfRule type="expression" dxfId="1556" priority="2096">
      <formula>IF(RIGHT(TEXT(AM438,"0.#"),1)=".",TRUE,FALSE)</formula>
    </cfRule>
  </conditionalFormatting>
  <conditionalFormatting sqref="AM439">
    <cfRule type="expression" dxfId="1555" priority="2093">
      <formula>IF(RIGHT(TEXT(AM439,"0.#"),1)=".",FALSE,TRUE)</formula>
    </cfRule>
    <cfRule type="expression" dxfId="1554" priority="2094">
      <formula>IF(RIGHT(TEXT(AM439,"0.#"),1)=".",TRUE,FALSE)</formula>
    </cfRule>
  </conditionalFormatting>
  <conditionalFormatting sqref="AU440">
    <cfRule type="expression" dxfId="1553" priority="2085">
      <formula>IF(RIGHT(TEXT(AU440,"0.#"),1)=".",FALSE,TRUE)</formula>
    </cfRule>
    <cfRule type="expression" dxfId="1552" priority="2086">
      <formula>IF(RIGHT(TEXT(AU440,"0.#"),1)=".",TRUE,FALSE)</formula>
    </cfRule>
  </conditionalFormatting>
  <conditionalFormatting sqref="AU438">
    <cfRule type="expression" dxfId="1551" priority="2089">
      <formula>IF(RIGHT(TEXT(AU438,"0.#"),1)=".",FALSE,TRUE)</formula>
    </cfRule>
    <cfRule type="expression" dxfId="1550" priority="2090">
      <formula>IF(RIGHT(TEXT(AU438,"0.#"),1)=".",TRUE,FALSE)</formula>
    </cfRule>
  </conditionalFormatting>
  <conditionalFormatting sqref="AU439">
    <cfRule type="expression" dxfId="1549" priority="2087">
      <formula>IF(RIGHT(TEXT(AU439,"0.#"),1)=".",FALSE,TRUE)</formula>
    </cfRule>
    <cfRule type="expression" dxfId="1548" priority="2088">
      <formula>IF(RIGHT(TEXT(AU439,"0.#"),1)=".",TRUE,FALSE)</formula>
    </cfRule>
  </conditionalFormatting>
  <conditionalFormatting sqref="AI440">
    <cfRule type="expression" dxfId="1547" priority="2079">
      <formula>IF(RIGHT(TEXT(AI440,"0.#"),1)=".",FALSE,TRUE)</formula>
    </cfRule>
    <cfRule type="expression" dxfId="1546" priority="2080">
      <formula>IF(RIGHT(TEXT(AI440,"0.#"),1)=".",TRUE,FALSE)</formula>
    </cfRule>
  </conditionalFormatting>
  <conditionalFormatting sqref="AI438">
    <cfRule type="expression" dxfId="1545" priority="2083">
      <formula>IF(RIGHT(TEXT(AI438,"0.#"),1)=".",FALSE,TRUE)</formula>
    </cfRule>
    <cfRule type="expression" dxfId="1544" priority="2084">
      <formula>IF(RIGHT(TEXT(AI438,"0.#"),1)=".",TRUE,FALSE)</formula>
    </cfRule>
  </conditionalFormatting>
  <conditionalFormatting sqref="AI439">
    <cfRule type="expression" dxfId="1543" priority="2081">
      <formula>IF(RIGHT(TEXT(AI439,"0.#"),1)=".",FALSE,TRUE)</formula>
    </cfRule>
    <cfRule type="expression" dxfId="1542" priority="2082">
      <formula>IF(RIGHT(TEXT(AI439,"0.#"),1)=".",TRUE,FALSE)</formula>
    </cfRule>
  </conditionalFormatting>
  <conditionalFormatting sqref="AQ438">
    <cfRule type="expression" dxfId="1541" priority="2073">
      <formula>IF(RIGHT(TEXT(AQ438,"0.#"),1)=".",FALSE,TRUE)</formula>
    </cfRule>
    <cfRule type="expression" dxfId="1540" priority="2074">
      <formula>IF(RIGHT(TEXT(AQ438,"0.#"),1)=".",TRUE,FALSE)</formula>
    </cfRule>
  </conditionalFormatting>
  <conditionalFormatting sqref="AQ439">
    <cfRule type="expression" dxfId="1539" priority="2077">
      <formula>IF(RIGHT(TEXT(AQ439,"0.#"),1)=".",FALSE,TRUE)</formula>
    </cfRule>
    <cfRule type="expression" dxfId="1538" priority="2078">
      <formula>IF(RIGHT(TEXT(AQ439,"0.#"),1)=".",TRUE,FALSE)</formula>
    </cfRule>
  </conditionalFormatting>
  <conditionalFormatting sqref="AQ440">
    <cfRule type="expression" dxfId="1537" priority="2075">
      <formula>IF(RIGHT(TEXT(AQ440,"0.#"),1)=".",FALSE,TRUE)</formula>
    </cfRule>
    <cfRule type="expression" dxfId="1536" priority="2076">
      <formula>IF(RIGHT(TEXT(AQ440,"0.#"),1)=".",TRUE,FALSE)</formula>
    </cfRule>
  </conditionalFormatting>
  <conditionalFormatting sqref="AE445">
    <cfRule type="expression" dxfId="1535" priority="2067">
      <formula>IF(RIGHT(TEXT(AE445,"0.#"),1)=".",FALSE,TRUE)</formula>
    </cfRule>
    <cfRule type="expression" dxfId="1534" priority="2068">
      <formula>IF(RIGHT(TEXT(AE445,"0.#"),1)=".",TRUE,FALSE)</formula>
    </cfRule>
  </conditionalFormatting>
  <conditionalFormatting sqref="AE443">
    <cfRule type="expression" dxfId="1533" priority="2071">
      <formula>IF(RIGHT(TEXT(AE443,"0.#"),1)=".",FALSE,TRUE)</formula>
    </cfRule>
    <cfRule type="expression" dxfId="1532" priority="2072">
      <formula>IF(RIGHT(TEXT(AE443,"0.#"),1)=".",TRUE,FALSE)</formula>
    </cfRule>
  </conditionalFormatting>
  <conditionalFormatting sqref="AE444">
    <cfRule type="expression" dxfId="1531" priority="2069">
      <formula>IF(RIGHT(TEXT(AE444,"0.#"),1)=".",FALSE,TRUE)</formula>
    </cfRule>
    <cfRule type="expression" dxfId="1530" priority="2070">
      <formula>IF(RIGHT(TEXT(AE444,"0.#"),1)=".",TRUE,FALSE)</formula>
    </cfRule>
  </conditionalFormatting>
  <conditionalFormatting sqref="AM445">
    <cfRule type="expression" dxfId="1529" priority="2061">
      <formula>IF(RIGHT(TEXT(AM445,"0.#"),1)=".",FALSE,TRUE)</formula>
    </cfRule>
    <cfRule type="expression" dxfId="1528" priority="2062">
      <formula>IF(RIGHT(TEXT(AM445,"0.#"),1)=".",TRUE,FALSE)</formula>
    </cfRule>
  </conditionalFormatting>
  <conditionalFormatting sqref="AM443">
    <cfRule type="expression" dxfId="1527" priority="2065">
      <formula>IF(RIGHT(TEXT(AM443,"0.#"),1)=".",FALSE,TRUE)</formula>
    </cfRule>
    <cfRule type="expression" dxfId="1526" priority="2066">
      <formula>IF(RIGHT(TEXT(AM443,"0.#"),1)=".",TRUE,FALSE)</formula>
    </cfRule>
  </conditionalFormatting>
  <conditionalFormatting sqref="AM444">
    <cfRule type="expression" dxfId="1525" priority="2063">
      <formula>IF(RIGHT(TEXT(AM444,"0.#"),1)=".",FALSE,TRUE)</formula>
    </cfRule>
    <cfRule type="expression" dxfId="1524" priority="2064">
      <formula>IF(RIGHT(TEXT(AM444,"0.#"),1)=".",TRUE,FALSE)</formula>
    </cfRule>
  </conditionalFormatting>
  <conditionalFormatting sqref="AU445">
    <cfRule type="expression" dxfId="1523" priority="2055">
      <formula>IF(RIGHT(TEXT(AU445,"0.#"),1)=".",FALSE,TRUE)</formula>
    </cfRule>
    <cfRule type="expression" dxfId="1522" priority="2056">
      <formula>IF(RIGHT(TEXT(AU445,"0.#"),1)=".",TRUE,FALSE)</formula>
    </cfRule>
  </conditionalFormatting>
  <conditionalFormatting sqref="AU443">
    <cfRule type="expression" dxfId="1521" priority="2059">
      <formula>IF(RIGHT(TEXT(AU443,"0.#"),1)=".",FALSE,TRUE)</formula>
    </cfRule>
    <cfRule type="expression" dxfId="1520" priority="2060">
      <formula>IF(RIGHT(TEXT(AU443,"0.#"),1)=".",TRUE,FALSE)</formula>
    </cfRule>
  </conditionalFormatting>
  <conditionalFormatting sqref="AU444">
    <cfRule type="expression" dxfId="1519" priority="2057">
      <formula>IF(RIGHT(TEXT(AU444,"0.#"),1)=".",FALSE,TRUE)</formula>
    </cfRule>
    <cfRule type="expression" dxfId="1518" priority="2058">
      <formula>IF(RIGHT(TEXT(AU444,"0.#"),1)=".",TRUE,FALSE)</formula>
    </cfRule>
  </conditionalFormatting>
  <conditionalFormatting sqref="AI445">
    <cfRule type="expression" dxfId="1517" priority="2049">
      <formula>IF(RIGHT(TEXT(AI445,"0.#"),1)=".",FALSE,TRUE)</formula>
    </cfRule>
    <cfRule type="expression" dxfId="1516" priority="2050">
      <formula>IF(RIGHT(TEXT(AI445,"0.#"),1)=".",TRUE,FALSE)</formula>
    </cfRule>
  </conditionalFormatting>
  <conditionalFormatting sqref="AI443">
    <cfRule type="expression" dxfId="1515" priority="2053">
      <formula>IF(RIGHT(TEXT(AI443,"0.#"),1)=".",FALSE,TRUE)</formula>
    </cfRule>
    <cfRule type="expression" dxfId="1514" priority="2054">
      <formula>IF(RIGHT(TEXT(AI443,"0.#"),1)=".",TRUE,FALSE)</formula>
    </cfRule>
  </conditionalFormatting>
  <conditionalFormatting sqref="AI444">
    <cfRule type="expression" dxfId="1513" priority="2051">
      <formula>IF(RIGHT(TEXT(AI444,"0.#"),1)=".",FALSE,TRUE)</formula>
    </cfRule>
    <cfRule type="expression" dxfId="1512" priority="2052">
      <formula>IF(RIGHT(TEXT(AI444,"0.#"),1)=".",TRUE,FALSE)</formula>
    </cfRule>
  </conditionalFormatting>
  <conditionalFormatting sqref="AQ443">
    <cfRule type="expression" dxfId="1511" priority="2043">
      <formula>IF(RIGHT(TEXT(AQ443,"0.#"),1)=".",FALSE,TRUE)</formula>
    </cfRule>
    <cfRule type="expression" dxfId="1510" priority="2044">
      <formula>IF(RIGHT(TEXT(AQ443,"0.#"),1)=".",TRUE,FALSE)</formula>
    </cfRule>
  </conditionalFormatting>
  <conditionalFormatting sqref="AQ444">
    <cfRule type="expression" dxfId="1509" priority="2047">
      <formula>IF(RIGHT(TEXT(AQ444,"0.#"),1)=".",FALSE,TRUE)</formula>
    </cfRule>
    <cfRule type="expression" dxfId="1508" priority="2048">
      <formula>IF(RIGHT(TEXT(AQ444,"0.#"),1)=".",TRUE,FALSE)</formula>
    </cfRule>
  </conditionalFormatting>
  <conditionalFormatting sqref="AQ445">
    <cfRule type="expression" dxfId="1507" priority="2045">
      <formula>IF(RIGHT(TEXT(AQ445,"0.#"),1)=".",FALSE,TRUE)</formula>
    </cfRule>
    <cfRule type="expression" dxfId="1506" priority="2046">
      <formula>IF(RIGHT(TEXT(AQ445,"0.#"),1)=".",TRUE,FALSE)</formula>
    </cfRule>
  </conditionalFormatting>
  <conditionalFormatting sqref="Y872:Y899">
    <cfRule type="expression" dxfId="1505" priority="2273">
      <formula>IF(RIGHT(TEXT(Y872,"0.#"),1)=".",FALSE,TRUE)</formula>
    </cfRule>
    <cfRule type="expression" dxfId="1504" priority="2274">
      <formula>IF(RIGHT(TEXT(Y872,"0.#"),1)=".",TRUE,FALSE)</formula>
    </cfRule>
  </conditionalFormatting>
  <conditionalFormatting sqref="Y905:Y932">
    <cfRule type="expression" dxfId="1503" priority="2261">
      <formula>IF(RIGHT(TEXT(Y905,"0.#"),1)=".",FALSE,TRUE)</formula>
    </cfRule>
    <cfRule type="expression" dxfId="1502" priority="2262">
      <formula>IF(RIGHT(TEXT(Y905,"0.#"),1)=".",TRUE,FALSE)</formula>
    </cfRule>
  </conditionalFormatting>
  <conditionalFormatting sqref="Y903:Y904">
    <cfRule type="expression" dxfId="1501" priority="2255">
      <formula>IF(RIGHT(TEXT(Y903,"0.#"),1)=".",FALSE,TRUE)</formula>
    </cfRule>
    <cfRule type="expression" dxfId="1500" priority="2256">
      <formula>IF(RIGHT(TEXT(Y903,"0.#"),1)=".",TRUE,FALSE)</formula>
    </cfRule>
  </conditionalFormatting>
  <conditionalFormatting sqref="Y939:Y965">
    <cfRule type="expression" dxfId="1499" priority="2249">
      <formula>IF(RIGHT(TEXT(Y939,"0.#"),1)=".",FALSE,TRUE)</formula>
    </cfRule>
    <cfRule type="expression" dxfId="1498" priority="2250">
      <formula>IF(RIGHT(TEXT(Y939,"0.#"),1)=".",TRUE,FALSE)</formula>
    </cfRule>
  </conditionalFormatting>
  <conditionalFormatting sqref="Y975:Y977 Y980 Y996:Y998 Y982:Y984">
    <cfRule type="expression" dxfId="1497" priority="2237">
      <formula>IF(RIGHT(TEXT(Y975,"0.#"),1)=".",FALSE,TRUE)</formula>
    </cfRule>
    <cfRule type="expression" dxfId="1496" priority="2238">
      <formula>IF(RIGHT(TEXT(Y975,"0.#"),1)=".",TRUE,FALSE)</formula>
    </cfRule>
  </conditionalFormatting>
  <conditionalFormatting sqref="Y969">
    <cfRule type="expression" dxfId="1495" priority="2231">
      <formula>IF(RIGHT(TEXT(Y969,"0.#"),1)=".",FALSE,TRUE)</formula>
    </cfRule>
    <cfRule type="expression" dxfId="1494" priority="2232">
      <formula>IF(RIGHT(TEXT(Y969,"0.#"),1)=".",TRUE,FALSE)</formula>
    </cfRule>
  </conditionalFormatting>
  <conditionalFormatting sqref="Y1004:Y1031">
    <cfRule type="expression" dxfId="1493" priority="2225">
      <formula>IF(RIGHT(TEXT(Y1004,"0.#"),1)=".",FALSE,TRUE)</formula>
    </cfRule>
    <cfRule type="expression" dxfId="1492" priority="2226">
      <formula>IF(RIGHT(TEXT(Y1004,"0.#"),1)=".",TRUE,FALSE)</formula>
    </cfRule>
  </conditionalFormatting>
  <conditionalFormatting sqref="W23">
    <cfRule type="expression" dxfId="1491" priority="2509">
      <formula>IF(RIGHT(TEXT(W23,"0.#"),1)=".",FALSE,TRUE)</formula>
    </cfRule>
    <cfRule type="expression" dxfId="1490" priority="2510">
      <formula>IF(RIGHT(TEXT(W23,"0.#"),1)=".",TRUE,FALSE)</formula>
    </cfRule>
  </conditionalFormatting>
  <conditionalFormatting sqref="W24:W25">
    <cfRule type="expression" dxfId="1489" priority="2507">
      <formula>IF(RIGHT(TEXT(W24,"0.#"),1)=".",FALSE,TRUE)</formula>
    </cfRule>
    <cfRule type="expression" dxfId="1488" priority="2508">
      <formula>IF(RIGHT(TEXT(W24,"0.#"),1)=".",TRUE,FALSE)</formula>
    </cfRule>
  </conditionalFormatting>
  <conditionalFormatting sqref="W28">
    <cfRule type="expression" dxfId="1487" priority="2499">
      <formula>IF(RIGHT(TEXT(W28,"0.#"),1)=".",FALSE,TRUE)</formula>
    </cfRule>
    <cfRule type="expression" dxfId="1486" priority="2500">
      <formula>IF(RIGHT(TEXT(W28,"0.#"),1)=".",TRUE,FALSE)</formula>
    </cfRule>
  </conditionalFormatting>
  <conditionalFormatting sqref="P23">
    <cfRule type="expression" dxfId="1485" priority="2497">
      <formula>IF(RIGHT(TEXT(P23,"0.#"),1)=".",FALSE,TRUE)</formula>
    </cfRule>
    <cfRule type="expression" dxfId="1484" priority="2498">
      <formula>IF(RIGHT(TEXT(P23,"0.#"),1)=".",TRUE,FALSE)</formula>
    </cfRule>
  </conditionalFormatting>
  <conditionalFormatting sqref="P24:P25">
    <cfRule type="expression" dxfId="1483" priority="2495">
      <formula>IF(RIGHT(TEXT(P24,"0.#"),1)=".",FALSE,TRUE)</formula>
    </cfRule>
    <cfRule type="expression" dxfId="1482" priority="2496">
      <formula>IF(RIGHT(TEXT(P24,"0.#"),1)=".",TRUE,FALSE)</formula>
    </cfRule>
  </conditionalFormatting>
  <conditionalFormatting sqref="P28">
    <cfRule type="expression" dxfId="1481" priority="2493">
      <formula>IF(RIGHT(TEXT(P28,"0.#"),1)=".",FALSE,TRUE)</formula>
    </cfRule>
    <cfRule type="expression" dxfId="1480" priority="2494">
      <formula>IF(RIGHT(TEXT(P28,"0.#"),1)=".",TRUE,FALSE)</formula>
    </cfRule>
  </conditionalFormatting>
  <conditionalFormatting sqref="AQ114">
    <cfRule type="expression" dxfId="1479" priority="2477">
      <formula>IF(RIGHT(TEXT(AQ114,"0.#"),1)=".",FALSE,TRUE)</formula>
    </cfRule>
    <cfRule type="expression" dxfId="1478" priority="2478">
      <formula>IF(RIGHT(TEXT(AQ114,"0.#"),1)=".",TRUE,FALSE)</formula>
    </cfRule>
  </conditionalFormatting>
  <conditionalFormatting sqref="AQ104">
    <cfRule type="expression" dxfId="1477" priority="2491">
      <formula>IF(RIGHT(TEXT(AQ104,"0.#"),1)=".",FALSE,TRUE)</formula>
    </cfRule>
    <cfRule type="expression" dxfId="1476" priority="2492">
      <formula>IF(RIGHT(TEXT(AQ104,"0.#"),1)=".",TRUE,FALSE)</formula>
    </cfRule>
  </conditionalFormatting>
  <conditionalFormatting sqref="AQ105">
    <cfRule type="expression" dxfId="1475" priority="2489">
      <formula>IF(RIGHT(TEXT(AQ105,"0.#"),1)=".",FALSE,TRUE)</formula>
    </cfRule>
    <cfRule type="expression" dxfId="1474" priority="2490">
      <formula>IF(RIGHT(TEXT(AQ105,"0.#"),1)=".",TRUE,FALSE)</formula>
    </cfRule>
  </conditionalFormatting>
  <conditionalFormatting sqref="AQ107">
    <cfRule type="expression" dxfId="1473" priority="2487">
      <formula>IF(RIGHT(TEXT(AQ107,"0.#"),1)=".",FALSE,TRUE)</formula>
    </cfRule>
    <cfRule type="expression" dxfId="1472" priority="2488">
      <formula>IF(RIGHT(TEXT(AQ107,"0.#"),1)=".",TRUE,FALSE)</formula>
    </cfRule>
  </conditionalFormatting>
  <conditionalFormatting sqref="AQ108">
    <cfRule type="expression" dxfId="1471" priority="2485">
      <formula>IF(RIGHT(TEXT(AQ108,"0.#"),1)=".",FALSE,TRUE)</formula>
    </cfRule>
    <cfRule type="expression" dxfId="1470" priority="2486">
      <formula>IF(RIGHT(TEXT(AQ108,"0.#"),1)=".",TRUE,FALSE)</formula>
    </cfRule>
  </conditionalFormatting>
  <conditionalFormatting sqref="AQ110">
    <cfRule type="expression" dxfId="1469" priority="2483">
      <formula>IF(RIGHT(TEXT(AQ110,"0.#"),1)=".",FALSE,TRUE)</formula>
    </cfRule>
    <cfRule type="expression" dxfId="1468" priority="2484">
      <formula>IF(RIGHT(TEXT(AQ110,"0.#"),1)=".",TRUE,FALSE)</formula>
    </cfRule>
  </conditionalFormatting>
  <conditionalFormatting sqref="AQ111">
    <cfRule type="expression" dxfId="1467" priority="2481">
      <formula>IF(RIGHT(TEXT(AQ111,"0.#"),1)=".",FALSE,TRUE)</formula>
    </cfRule>
    <cfRule type="expression" dxfId="1466" priority="2482">
      <formula>IF(RIGHT(TEXT(AQ111,"0.#"),1)=".",TRUE,FALSE)</formula>
    </cfRule>
  </conditionalFormatting>
  <conditionalFormatting sqref="AQ113">
    <cfRule type="expression" dxfId="1465" priority="2479">
      <formula>IF(RIGHT(TEXT(AQ113,"0.#"),1)=".",FALSE,TRUE)</formula>
    </cfRule>
    <cfRule type="expression" dxfId="1464" priority="2480">
      <formula>IF(RIGHT(TEXT(AQ113,"0.#"),1)=".",TRUE,FALSE)</formula>
    </cfRule>
  </conditionalFormatting>
  <conditionalFormatting sqref="AE67">
    <cfRule type="expression" dxfId="1463" priority="2409">
      <formula>IF(RIGHT(TEXT(AE67,"0.#"),1)=".",FALSE,TRUE)</formula>
    </cfRule>
    <cfRule type="expression" dxfId="1462" priority="2410">
      <formula>IF(RIGHT(TEXT(AE67,"0.#"),1)=".",TRUE,FALSE)</formula>
    </cfRule>
  </conditionalFormatting>
  <conditionalFormatting sqref="AE68">
    <cfRule type="expression" dxfId="1461" priority="2407">
      <formula>IF(RIGHT(TEXT(AE68,"0.#"),1)=".",FALSE,TRUE)</formula>
    </cfRule>
    <cfRule type="expression" dxfId="1460" priority="2408">
      <formula>IF(RIGHT(TEXT(AE68,"0.#"),1)=".",TRUE,FALSE)</formula>
    </cfRule>
  </conditionalFormatting>
  <conditionalFormatting sqref="AE69">
    <cfRule type="expression" dxfId="1459" priority="2405">
      <formula>IF(RIGHT(TEXT(AE69,"0.#"),1)=".",FALSE,TRUE)</formula>
    </cfRule>
    <cfRule type="expression" dxfId="1458" priority="2406">
      <formula>IF(RIGHT(TEXT(AE69,"0.#"),1)=".",TRUE,FALSE)</formula>
    </cfRule>
  </conditionalFormatting>
  <conditionalFormatting sqref="AI69">
    <cfRule type="expression" dxfId="1457" priority="2403">
      <formula>IF(RIGHT(TEXT(AI69,"0.#"),1)=".",FALSE,TRUE)</formula>
    </cfRule>
    <cfRule type="expression" dxfId="1456" priority="2404">
      <formula>IF(RIGHT(TEXT(AI69,"0.#"),1)=".",TRUE,FALSE)</formula>
    </cfRule>
  </conditionalFormatting>
  <conditionalFormatting sqref="AI68">
    <cfRule type="expression" dxfId="1455" priority="2401">
      <formula>IF(RIGHT(TEXT(AI68,"0.#"),1)=".",FALSE,TRUE)</formula>
    </cfRule>
    <cfRule type="expression" dxfId="1454" priority="2402">
      <formula>IF(RIGHT(TEXT(AI68,"0.#"),1)=".",TRUE,FALSE)</formula>
    </cfRule>
  </conditionalFormatting>
  <conditionalFormatting sqref="AI67">
    <cfRule type="expression" dxfId="1453" priority="2399">
      <formula>IF(RIGHT(TEXT(AI67,"0.#"),1)=".",FALSE,TRUE)</formula>
    </cfRule>
    <cfRule type="expression" dxfId="1452" priority="2400">
      <formula>IF(RIGHT(TEXT(AI67,"0.#"),1)=".",TRUE,FALSE)</formula>
    </cfRule>
  </conditionalFormatting>
  <conditionalFormatting sqref="AM67">
    <cfRule type="expression" dxfId="1451" priority="2397">
      <formula>IF(RIGHT(TEXT(AM67,"0.#"),1)=".",FALSE,TRUE)</formula>
    </cfRule>
    <cfRule type="expression" dxfId="1450" priority="2398">
      <formula>IF(RIGHT(TEXT(AM67,"0.#"),1)=".",TRUE,FALSE)</formula>
    </cfRule>
  </conditionalFormatting>
  <conditionalFormatting sqref="AM68">
    <cfRule type="expression" dxfId="1449" priority="2395">
      <formula>IF(RIGHT(TEXT(AM68,"0.#"),1)=".",FALSE,TRUE)</formula>
    </cfRule>
    <cfRule type="expression" dxfId="1448" priority="2396">
      <formula>IF(RIGHT(TEXT(AM68,"0.#"),1)=".",TRUE,FALSE)</formula>
    </cfRule>
  </conditionalFormatting>
  <conditionalFormatting sqref="AM69">
    <cfRule type="expression" dxfId="1447" priority="2393">
      <formula>IF(RIGHT(TEXT(AM69,"0.#"),1)=".",FALSE,TRUE)</formula>
    </cfRule>
    <cfRule type="expression" dxfId="1446" priority="2394">
      <formula>IF(RIGHT(TEXT(AM69,"0.#"),1)=".",TRUE,FALSE)</formula>
    </cfRule>
  </conditionalFormatting>
  <conditionalFormatting sqref="AQ67:AQ69">
    <cfRule type="expression" dxfId="1445" priority="2391">
      <formula>IF(RIGHT(TEXT(AQ67,"0.#"),1)=".",FALSE,TRUE)</formula>
    </cfRule>
    <cfRule type="expression" dxfId="1444" priority="2392">
      <formula>IF(RIGHT(TEXT(AQ67,"0.#"),1)=".",TRUE,FALSE)</formula>
    </cfRule>
  </conditionalFormatting>
  <conditionalFormatting sqref="AU67:AU69">
    <cfRule type="expression" dxfId="1443" priority="2389">
      <formula>IF(RIGHT(TEXT(AU67,"0.#"),1)=".",FALSE,TRUE)</formula>
    </cfRule>
    <cfRule type="expression" dxfId="1442" priority="2390">
      <formula>IF(RIGHT(TEXT(AU67,"0.#"),1)=".",TRUE,FALSE)</formula>
    </cfRule>
  </conditionalFormatting>
  <conditionalFormatting sqref="AE70">
    <cfRule type="expression" dxfId="1441" priority="2387">
      <formula>IF(RIGHT(TEXT(AE70,"0.#"),1)=".",FALSE,TRUE)</formula>
    </cfRule>
    <cfRule type="expression" dxfId="1440" priority="2388">
      <formula>IF(RIGHT(TEXT(AE70,"0.#"),1)=".",TRUE,FALSE)</formula>
    </cfRule>
  </conditionalFormatting>
  <conditionalFormatting sqref="AE71">
    <cfRule type="expression" dxfId="1439" priority="2385">
      <formula>IF(RIGHT(TEXT(AE71,"0.#"),1)=".",FALSE,TRUE)</formula>
    </cfRule>
    <cfRule type="expression" dxfId="1438" priority="2386">
      <formula>IF(RIGHT(TEXT(AE71,"0.#"),1)=".",TRUE,FALSE)</formula>
    </cfRule>
  </conditionalFormatting>
  <conditionalFormatting sqref="AE72">
    <cfRule type="expression" dxfId="1437" priority="2383">
      <formula>IF(RIGHT(TEXT(AE72,"0.#"),1)=".",FALSE,TRUE)</formula>
    </cfRule>
    <cfRule type="expression" dxfId="1436" priority="2384">
      <formula>IF(RIGHT(TEXT(AE72,"0.#"),1)=".",TRUE,FALSE)</formula>
    </cfRule>
  </conditionalFormatting>
  <conditionalFormatting sqref="AI72">
    <cfRule type="expression" dxfId="1435" priority="2381">
      <formula>IF(RIGHT(TEXT(AI72,"0.#"),1)=".",FALSE,TRUE)</formula>
    </cfRule>
    <cfRule type="expression" dxfId="1434" priority="2382">
      <formula>IF(RIGHT(TEXT(AI72,"0.#"),1)=".",TRUE,FALSE)</formula>
    </cfRule>
  </conditionalFormatting>
  <conditionalFormatting sqref="AI71">
    <cfRule type="expression" dxfId="1433" priority="2379">
      <formula>IF(RIGHT(TEXT(AI71,"0.#"),1)=".",FALSE,TRUE)</formula>
    </cfRule>
    <cfRule type="expression" dxfId="1432" priority="2380">
      <formula>IF(RIGHT(TEXT(AI71,"0.#"),1)=".",TRUE,FALSE)</formula>
    </cfRule>
  </conditionalFormatting>
  <conditionalFormatting sqref="AI70">
    <cfRule type="expression" dxfId="1431" priority="2377">
      <formula>IF(RIGHT(TEXT(AI70,"0.#"),1)=".",FALSE,TRUE)</formula>
    </cfRule>
    <cfRule type="expression" dxfId="1430" priority="2378">
      <formula>IF(RIGHT(TEXT(AI70,"0.#"),1)=".",TRUE,FALSE)</formula>
    </cfRule>
  </conditionalFormatting>
  <conditionalFormatting sqref="AM70">
    <cfRule type="expression" dxfId="1429" priority="2375">
      <formula>IF(RIGHT(TEXT(AM70,"0.#"),1)=".",FALSE,TRUE)</formula>
    </cfRule>
    <cfRule type="expression" dxfId="1428" priority="2376">
      <formula>IF(RIGHT(TEXT(AM70,"0.#"),1)=".",TRUE,FALSE)</formula>
    </cfRule>
  </conditionalFormatting>
  <conditionalFormatting sqref="AM71">
    <cfRule type="expression" dxfId="1427" priority="2373">
      <formula>IF(RIGHT(TEXT(AM71,"0.#"),1)=".",FALSE,TRUE)</formula>
    </cfRule>
    <cfRule type="expression" dxfId="1426" priority="2374">
      <formula>IF(RIGHT(TEXT(AM71,"0.#"),1)=".",TRUE,FALSE)</formula>
    </cfRule>
  </conditionalFormatting>
  <conditionalFormatting sqref="AM72">
    <cfRule type="expression" dxfId="1425" priority="2371">
      <formula>IF(RIGHT(TEXT(AM72,"0.#"),1)=".",FALSE,TRUE)</formula>
    </cfRule>
    <cfRule type="expression" dxfId="1424" priority="2372">
      <formula>IF(RIGHT(TEXT(AM72,"0.#"),1)=".",TRUE,FALSE)</formula>
    </cfRule>
  </conditionalFormatting>
  <conditionalFormatting sqref="AQ70:AQ72">
    <cfRule type="expression" dxfId="1423" priority="2369">
      <formula>IF(RIGHT(TEXT(AQ70,"0.#"),1)=".",FALSE,TRUE)</formula>
    </cfRule>
    <cfRule type="expression" dxfId="1422" priority="2370">
      <formula>IF(RIGHT(TEXT(AQ70,"0.#"),1)=".",TRUE,FALSE)</formula>
    </cfRule>
  </conditionalFormatting>
  <conditionalFormatting sqref="AU70:AU72">
    <cfRule type="expression" dxfId="1421" priority="2367">
      <formula>IF(RIGHT(TEXT(AU70,"0.#"),1)=".",FALSE,TRUE)</formula>
    </cfRule>
    <cfRule type="expression" dxfId="1420" priority="2368">
      <formula>IF(RIGHT(TEXT(AU70,"0.#"),1)=".",TRUE,FALSE)</formula>
    </cfRule>
  </conditionalFormatting>
  <conditionalFormatting sqref="AU656">
    <cfRule type="expression" dxfId="1419" priority="885">
      <formula>IF(RIGHT(TEXT(AU656,"0.#"),1)=".",FALSE,TRUE)</formula>
    </cfRule>
    <cfRule type="expression" dxfId="1418" priority="886">
      <formula>IF(RIGHT(TEXT(AU656,"0.#"),1)=".",TRUE,FALSE)</formula>
    </cfRule>
  </conditionalFormatting>
  <conditionalFormatting sqref="AQ655">
    <cfRule type="expression" dxfId="1417" priority="877">
      <formula>IF(RIGHT(TEXT(AQ655,"0.#"),1)=".",FALSE,TRUE)</formula>
    </cfRule>
    <cfRule type="expression" dxfId="1416" priority="878">
      <formula>IF(RIGHT(TEXT(AQ655,"0.#"),1)=".",TRUE,FALSE)</formula>
    </cfRule>
  </conditionalFormatting>
  <conditionalFormatting sqref="AI696">
    <cfRule type="expression" dxfId="1415" priority="669">
      <formula>IF(RIGHT(TEXT(AI696,"0.#"),1)=".",FALSE,TRUE)</formula>
    </cfRule>
    <cfRule type="expression" dxfId="1414" priority="670">
      <formula>IF(RIGHT(TEXT(AI696,"0.#"),1)=".",TRUE,FALSE)</formula>
    </cfRule>
  </conditionalFormatting>
  <conditionalFormatting sqref="AQ694">
    <cfRule type="expression" dxfId="1413" priority="663">
      <formula>IF(RIGHT(TEXT(AQ694,"0.#"),1)=".",FALSE,TRUE)</formula>
    </cfRule>
    <cfRule type="expression" dxfId="1412" priority="664">
      <formula>IF(RIGHT(TEXT(AQ694,"0.#"),1)=".",TRUE,FALSE)</formula>
    </cfRule>
  </conditionalFormatting>
  <conditionalFormatting sqref="AL872:AO899">
    <cfRule type="expression" dxfId="1411" priority="2275">
      <formula>IF(AND(AL872&gt;=0, RIGHT(TEXT(AL872,"0.#"),1)&lt;&gt;"."),TRUE,FALSE)</formula>
    </cfRule>
    <cfRule type="expression" dxfId="1410" priority="2276">
      <formula>IF(AND(AL872&gt;=0, RIGHT(TEXT(AL872,"0.#"),1)="."),TRUE,FALSE)</formula>
    </cfRule>
    <cfRule type="expression" dxfId="1409" priority="2277">
      <formula>IF(AND(AL872&lt;0, RIGHT(TEXT(AL872,"0.#"),1)&lt;&gt;"."),TRUE,FALSE)</formula>
    </cfRule>
    <cfRule type="expression" dxfId="1408" priority="2278">
      <formula>IF(AND(AL872&lt;0, RIGHT(TEXT(AL872,"0.#"),1)="."),TRUE,FALSE)</formula>
    </cfRule>
  </conditionalFormatting>
  <conditionalFormatting sqref="AL905:AO932">
    <cfRule type="expression" dxfId="1407" priority="2263">
      <formula>IF(AND(AL905&gt;=0, RIGHT(TEXT(AL905,"0.#"),1)&lt;&gt;"."),TRUE,FALSE)</formula>
    </cfRule>
    <cfRule type="expression" dxfId="1406" priority="2264">
      <formula>IF(AND(AL905&gt;=0, RIGHT(TEXT(AL905,"0.#"),1)="."),TRUE,FALSE)</formula>
    </cfRule>
    <cfRule type="expression" dxfId="1405" priority="2265">
      <formula>IF(AND(AL905&lt;0, RIGHT(TEXT(AL905,"0.#"),1)&lt;&gt;"."),TRUE,FALSE)</formula>
    </cfRule>
    <cfRule type="expression" dxfId="1404" priority="2266">
      <formula>IF(AND(AL905&lt;0, RIGHT(TEXT(AL905,"0.#"),1)="."),TRUE,FALSE)</formula>
    </cfRule>
  </conditionalFormatting>
  <conditionalFormatting sqref="AL939:AO965">
    <cfRule type="expression" dxfId="1403" priority="2251">
      <formula>IF(AND(AL939&gt;=0, RIGHT(TEXT(AL939,"0.#"),1)&lt;&gt;"."),TRUE,FALSE)</formula>
    </cfRule>
    <cfRule type="expression" dxfId="1402" priority="2252">
      <formula>IF(AND(AL939&gt;=0, RIGHT(TEXT(AL939,"0.#"),1)="."),TRUE,FALSE)</formula>
    </cfRule>
    <cfRule type="expression" dxfId="1401" priority="2253">
      <formula>IF(AND(AL939&lt;0, RIGHT(TEXT(AL939,"0.#"),1)&lt;&gt;"."),TRUE,FALSE)</formula>
    </cfRule>
    <cfRule type="expression" dxfId="1400" priority="2254">
      <formula>IF(AND(AL939&lt;0, RIGHT(TEXT(AL939,"0.#"),1)="."),TRUE,FALSE)</formula>
    </cfRule>
  </conditionalFormatting>
  <conditionalFormatting sqref="AL980:AO980 AL996:AO998 AL982:AO984">
    <cfRule type="expression" dxfId="1399" priority="2239">
      <formula>IF(AND(AL980&gt;=0, RIGHT(TEXT(AL980,"0.#"),1)&lt;&gt;"."),TRUE,FALSE)</formula>
    </cfRule>
    <cfRule type="expression" dxfId="1398" priority="2240">
      <formula>IF(AND(AL980&gt;=0, RIGHT(TEXT(AL980,"0.#"),1)="."),TRUE,FALSE)</formula>
    </cfRule>
    <cfRule type="expression" dxfId="1397" priority="2241">
      <formula>IF(AND(AL980&lt;0, RIGHT(TEXT(AL980,"0.#"),1)&lt;&gt;"."),TRUE,FALSE)</formula>
    </cfRule>
    <cfRule type="expression" dxfId="1396" priority="2242">
      <formula>IF(AND(AL980&lt;0, RIGHT(TEXT(AL980,"0.#"),1)="."),TRUE,FALSE)</formula>
    </cfRule>
  </conditionalFormatting>
  <conditionalFormatting sqref="AL969:AO969">
    <cfRule type="expression" dxfId="1395" priority="2233">
      <formula>IF(AND(AL969&gt;=0, RIGHT(TEXT(AL969,"0.#"),1)&lt;&gt;"."),TRUE,FALSE)</formula>
    </cfRule>
    <cfRule type="expression" dxfId="1394" priority="2234">
      <formula>IF(AND(AL969&gt;=0, RIGHT(TEXT(AL969,"0.#"),1)="."),TRUE,FALSE)</formula>
    </cfRule>
    <cfRule type="expression" dxfId="1393" priority="2235">
      <formula>IF(AND(AL969&lt;0, RIGHT(TEXT(AL969,"0.#"),1)&lt;&gt;"."),TRUE,FALSE)</formula>
    </cfRule>
    <cfRule type="expression" dxfId="1392" priority="2236">
      <formula>IF(AND(AL969&lt;0, RIGHT(TEXT(AL969,"0.#"),1)="."),TRUE,FALSE)</formula>
    </cfRule>
  </conditionalFormatting>
  <conditionalFormatting sqref="AL1004:AO1031">
    <cfRule type="expression" dxfId="1391" priority="2227">
      <formula>IF(AND(AL1004&gt;=0, RIGHT(TEXT(AL1004,"0.#"),1)&lt;&gt;"."),TRUE,FALSE)</formula>
    </cfRule>
    <cfRule type="expression" dxfId="1390" priority="2228">
      <formula>IF(AND(AL1004&gt;=0, RIGHT(TEXT(AL1004,"0.#"),1)="."),TRUE,FALSE)</formula>
    </cfRule>
    <cfRule type="expression" dxfId="1389" priority="2229">
      <formula>IF(AND(AL1004&lt;0, RIGHT(TEXT(AL1004,"0.#"),1)&lt;&gt;"."),TRUE,FALSE)</formula>
    </cfRule>
    <cfRule type="expression" dxfId="1388" priority="2230">
      <formula>IF(AND(AL1004&lt;0, RIGHT(TEXT(AL1004,"0.#"),1)="."),TRUE,FALSE)</formula>
    </cfRule>
  </conditionalFormatting>
  <conditionalFormatting sqref="AL1002:AO1003">
    <cfRule type="expression" dxfId="1387" priority="2221">
      <formula>IF(AND(AL1002&gt;=0, RIGHT(TEXT(AL1002,"0.#"),1)&lt;&gt;"."),TRUE,FALSE)</formula>
    </cfRule>
    <cfRule type="expression" dxfId="1386" priority="2222">
      <formula>IF(AND(AL1002&gt;=0, RIGHT(TEXT(AL1002,"0.#"),1)="."),TRUE,FALSE)</formula>
    </cfRule>
    <cfRule type="expression" dxfId="1385" priority="2223">
      <formula>IF(AND(AL1002&lt;0, RIGHT(TEXT(AL1002,"0.#"),1)&lt;&gt;"."),TRUE,FALSE)</formula>
    </cfRule>
    <cfRule type="expression" dxfId="1384" priority="2224">
      <formula>IF(AND(AL1002&lt;0, RIGHT(TEXT(AL1002,"0.#"),1)="."),TRUE,FALSE)</formula>
    </cfRule>
  </conditionalFormatting>
  <conditionalFormatting sqref="Y1002:Y1003">
    <cfRule type="expression" dxfId="1383" priority="2219">
      <formula>IF(RIGHT(TEXT(Y1002,"0.#"),1)=".",FALSE,TRUE)</formula>
    </cfRule>
    <cfRule type="expression" dxfId="1382" priority="2220">
      <formula>IF(RIGHT(TEXT(Y1002,"0.#"),1)=".",TRUE,FALSE)</formula>
    </cfRule>
  </conditionalFormatting>
  <conditionalFormatting sqref="AL1045:AO1064">
    <cfRule type="expression" dxfId="1381" priority="2215">
      <formula>IF(AND(AL1045&gt;=0, RIGHT(TEXT(AL1045,"0.#"),1)&lt;&gt;"."),TRUE,FALSE)</formula>
    </cfRule>
    <cfRule type="expression" dxfId="1380" priority="2216">
      <formula>IF(AND(AL1045&gt;=0, RIGHT(TEXT(AL1045,"0.#"),1)="."),TRUE,FALSE)</formula>
    </cfRule>
    <cfRule type="expression" dxfId="1379" priority="2217">
      <formula>IF(AND(AL1045&lt;0, RIGHT(TEXT(AL1045,"0.#"),1)&lt;&gt;"."),TRUE,FALSE)</formula>
    </cfRule>
    <cfRule type="expression" dxfId="1378" priority="2218">
      <formula>IF(AND(AL1045&lt;0, RIGHT(TEXT(AL1045,"0.#"),1)="."),TRUE,FALSE)</formula>
    </cfRule>
  </conditionalFormatting>
  <conditionalFormatting sqref="Y1045:Y1064">
    <cfRule type="expression" dxfId="1377" priority="2213">
      <formula>IF(RIGHT(TEXT(Y1045,"0.#"),1)=".",FALSE,TRUE)</formula>
    </cfRule>
    <cfRule type="expression" dxfId="1376" priority="2214">
      <formula>IF(RIGHT(TEXT(Y1045,"0.#"),1)=".",TRUE,FALSE)</formula>
    </cfRule>
  </conditionalFormatting>
  <conditionalFormatting sqref="AL1070:AO1097">
    <cfRule type="expression" dxfId="1375" priority="2203">
      <formula>IF(AND(AL1070&gt;=0, RIGHT(TEXT(AL1070,"0.#"),1)&lt;&gt;"."),TRUE,FALSE)</formula>
    </cfRule>
    <cfRule type="expression" dxfId="1374" priority="2204">
      <formula>IF(AND(AL1070&gt;=0, RIGHT(TEXT(AL1070,"0.#"),1)="."),TRUE,FALSE)</formula>
    </cfRule>
    <cfRule type="expression" dxfId="1373" priority="2205">
      <formula>IF(AND(AL1070&lt;0, RIGHT(TEXT(AL1070,"0.#"),1)&lt;&gt;"."),TRUE,FALSE)</formula>
    </cfRule>
    <cfRule type="expression" dxfId="1372" priority="2206">
      <formula>IF(AND(AL1070&lt;0, RIGHT(TEXT(AL1070,"0.#"),1)="."),TRUE,FALSE)</formula>
    </cfRule>
  </conditionalFormatting>
  <conditionalFormatting sqref="Y1070:Y1097">
    <cfRule type="expression" dxfId="1371" priority="2201">
      <formula>IF(RIGHT(TEXT(Y1070,"0.#"),1)=".",FALSE,TRUE)</formula>
    </cfRule>
    <cfRule type="expression" dxfId="1370" priority="2202">
      <formula>IF(RIGHT(TEXT(Y1070,"0.#"),1)=".",TRUE,FALSE)</formula>
    </cfRule>
  </conditionalFormatting>
  <conditionalFormatting sqref="AL1068:AO1069">
    <cfRule type="expression" dxfId="1369" priority="2197">
      <formula>IF(AND(AL1068&gt;=0, RIGHT(TEXT(AL1068,"0.#"),1)&lt;&gt;"."),TRUE,FALSE)</formula>
    </cfRule>
    <cfRule type="expression" dxfId="1368" priority="2198">
      <formula>IF(AND(AL1068&gt;=0, RIGHT(TEXT(AL1068,"0.#"),1)="."),TRUE,FALSE)</formula>
    </cfRule>
    <cfRule type="expression" dxfId="1367" priority="2199">
      <formula>IF(AND(AL1068&lt;0, RIGHT(TEXT(AL1068,"0.#"),1)&lt;&gt;"."),TRUE,FALSE)</formula>
    </cfRule>
    <cfRule type="expression" dxfId="1366" priority="2200">
      <formula>IF(AND(AL1068&lt;0, RIGHT(TEXT(AL1068,"0.#"),1)="."),TRUE,FALSE)</formula>
    </cfRule>
  </conditionalFormatting>
  <conditionalFormatting sqref="Y1068:Y1069">
    <cfRule type="expression" dxfId="1365" priority="2195">
      <formula>IF(RIGHT(TEXT(Y1068,"0.#"),1)=".",FALSE,TRUE)</formula>
    </cfRule>
    <cfRule type="expression" dxfId="1364" priority="2196">
      <formula>IF(RIGHT(TEXT(Y1068,"0.#"),1)=".",TRUE,FALSE)</formula>
    </cfRule>
  </conditionalFormatting>
  <conditionalFormatting sqref="AE39">
    <cfRule type="expression" dxfId="1363" priority="2193">
      <formula>IF(RIGHT(TEXT(AE39,"0.#"),1)=".",FALSE,TRUE)</formula>
    </cfRule>
    <cfRule type="expression" dxfId="1362" priority="2194">
      <formula>IF(RIGHT(TEXT(AE39,"0.#"),1)=".",TRUE,FALSE)</formula>
    </cfRule>
  </conditionalFormatting>
  <conditionalFormatting sqref="AM41">
    <cfRule type="expression" dxfId="1361" priority="2177">
      <formula>IF(RIGHT(TEXT(AM41,"0.#"),1)=".",FALSE,TRUE)</formula>
    </cfRule>
    <cfRule type="expression" dxfId="1360" priority="2178">
      <formula>IF(RIGHT(TEXT(AM41,"0.#"),1)=".",TRUE,FALSE)</formula>
    </cfRule>
  </conditionalFormatting>
  <conditionalFormatting sqref="AE40">
    <cfRule type="expression" dxfId="1359" priority="2191">
      <formula>IF(RIGHT(TEXT(AE40,"0.#"),1)=".",FALSE,TRUE)</formula>
    </cfRule>
    <cfRule type="expression" dxfId="1358" priority="2192">
      <formula>IF(RIGHT(TEXT(AE40,"0.#"),1)=".",TRUE,FALSE)</formula>
    </cfRule>
  </conditionalFormatting>
  <conditionalFormatting sqref="AE41">
    <cfRule type="expression" dxfId="1357" priority="2189">
      <formula>IF(RIGHT(TEXT(AE41,"0.#"),1)=".",FALSE,TRUE)</formula>
    </cfRule>
    <cfRule type="expression" dxfId="1356" priority="2190">
      <formula>IF(RIGHT(TEXT(AE41,"0.#"),1)=".",TRUE,FALSE)</formula>
    </cfRule>
  </conditionalFormatting>
  <conditionalFormatting sqref="AI41">
    <cfRule type="expression" dxfId="1355" priority="2187">
      <formula>IF(RIGHT(TEXT(AI41,"0.#"),1)=".",FALSE,TRUE)</formula>
    </cfRule>
    <cfRule type="expression" dxfId="1354" priority="2188">
      <formula>IF(RIGHT(TEXT(AI41,"0.#"),1)=".",TRUE,FALSE)</formula>
    </cfRule>
  </conditionalFormatting>
  <conditionalFormatting sqref="AI40">
    <cfRule type="expression" dxfId="1353" priority="2185">
      <formula>IF(RIGHT(TEXT(AI40,"0.#"),1)=".",FALSE,TRUE)</formula>
    </cfRule>
    <cfRule type="expression" dxfId="1352" priority="2186">
      <formula>IF(RIGHT(TEXT(AI40,"0.#"),1)=".",TRUE,FALSE)</formula>
    </cfRule>
  </conditionalFormatting>
  <conditionalFormatting sqref="AI39">
    <cfRule type="expression" dxfId="1351" priority="2183">
      <formula>IF(RIGHT(TEXT(AI39,"0.#"),1)=".",FALSE,TRUE)</formula>
    </cfRule>
    <cfRule type="expression" dxfId="1350" priority="2184">
      <formula>IF(RIGHT(TEXT(AI39,"0.#"),1)=".",TRUE,FALSE)</formula>
    </cfRule>
  </conditionalFormatting>
  <conditionalFormatting sqref="AM39">
    <cfRule type="expression" dxfId="1349" priority="2181">
      <formula>IF(RIGHT(TEXT(AM39,"0.#"),1)=".",FALSE,TRUE)</formula>
    </cfRule>
    <cfRule type="expression" dxfId="1348" priority="2182">
      <formula>IF(RIGHT(TEXT(AM39,"0.#"),1)=".",TRUE,FALSE)</formula>
    </cfRule>
  </conditionalFormatting>
  <conditionalFormatting sqref="AM40">
    <cfRule type="expression" dxfId="1347" priority="2179">
      <formula>IF(RIGHT(TEXT(AM40,"0.#"),1)=".",FALSE,TRUE)</formula>
    </cfRule>
    <cfRule type="expression" dxfId="1346" priority="2180">
      <formula>IF(RIGHT(TEXT(AM40,"0.#"),1)=".",TRUE,FALSE)</formula>
    </cfRule>
  </conditionalFormatting>
  <conditionalFormatting sqref="AQ39:AQ41">
    <cfRule type="expression" dxfId="1345" priority="2175">
      <formula>IF(RIGHT(TEXT(AQ39,"0.#"),1)=".",FALSE,TRUE)</formula>
    </cfRule>
    <cfRule type="expression" dxfId="1344" priority="2176">
      <formula>IF(RIGHT(TEXT(AQ39,"0.#"),1)=".",TRUE,FALSE)</formula>
    </cfRule>
  </conditionalFormatting>
  <conditionalFormatting sqref="AU39:AU41">
    <cfRule type="expression" dxfId="1343" priority="2173">
      <formula>IF(RIGHT(TEXT(AU39,"0.#"),1)=".",FALSE,TRUE)</formula>
    </cfRule>
    <cfRule type="expression" dxfId="1342" priority="2174">
      <formula>IF(RIGHT(TEXT(AU39,"0.#"),1)=".",TRUE,FALSE)</formula>
    </cfRule>
  </conditionalFormatting>
  <conditionalFormatting sqref="AE46">
    <cfRule type="expression" dxfId="1341" priority="2171">
      <formula>IF(RIGHT(TEXT(AE46,"0.#"),1)=".",FALSE,TRUE)</formula>
    </cfRule>
    <cfRule type="expression" dxfId="1340" priority="2172">
      <formula>IF(RIGHT(TEXT(AE46,"0.#"),1)=".",TRUE,FALSE)</formula>
    </cfRule>
  </conditionalFormatting>
  <conditionalFormatting sqref="AE47">
    <cfRule type="expression" dxfId="1339" priority="2169">
      <formula>IF(RIGHT(TEXT(AE47,"0.#"),1)=".",FALSE,TRUE)</formula>
    </cfRule>
    <cfRule type="expression" dxfId="1338" priority="2170">
      <formula>IF(RIGHT(TEXT(AE47,"0.#"),1)=".",TRUE,FALSE)</formula>
    </cfRule>
  </conditionalFormatting>
  <conditionalFormatting sqref="AE48">
    <cfRule type="expression" dxfId="1337" priority="2167">
      <formula>IF(RIGHT(TEXT(AE48,"0.#"),1)=".",FALSE,TRUE)</formula>
    </cfRule>
    <cfRule type="expression" dxfId="1336" priority="2168">
      <formula>IF(RIGHT(TEXT(AE48,"0.#"),1)=".",TRUE,FALSE)</formula>
    </cfRule>
  </conditionalFormatting>
  <conditionalFormatting sqref="AI48">
    <cfRule type="expression" dxfId="1335" priority="2165">
      <formula>IF(RIGHT(TEXT(AI48,"0.#"),1)=".",FALSE,TRUE)</formula>
    </cfRule>
    <cfRule type="expression" dxfId="1334" priority="2166">
      <formula>IF(RIGHT(TEXT(AI48,"0.#"),1)=".",TRUE,FALSE)</formula>
    </cfRule>
  </conditionalFormatting>
  <conditionalFormatting sqref="AI47">
    <cfRule type="expression" dxfId="1333" priority="2163">
      <formula>IF(RIGHT(TEXT(AI47,"0.#"),1)=".",FALSE,TRUE)</formula>
    </cfRule>
    <cfRule type="expression" dxfId="1332" priority="2164">
      <formula>IF(RIGHT(TEXT(AI47,"0.#"),1)=".",TRUE,FALSE)</formula>
    </cfRule>
  </conditionalFormatting>
  <conditionalFormatting sqref="AE448">
    <cfRule type="expression" dxfId="1331" priority="2041">
      <formula>IF(RIGHT(TEXT(AE448,"0.#"),1)=".",FALSE,TRUE)</formula>
    </cfRule>
    <cfRule type="expression" dxfId="1330" priority="2042">
      <formula>IF(RIGHT(TEXT(AE448,"0.#"),1)=".",TRUE,FALSE)</formula>
    </cfRule>
  </conditionalFormatting>
  <conditionalFormatting sqref="AM450">
    <cfRule type="expression" dxfId="1329" priority="2031">
      <formula>IF(RIGHT(TEXT(AM450,"0.#"),1)=".",FALSE,TRUE)</formula>
    </cfRule>
    <cfRule type="expression" dxfId="1328" priority="2032">
      <formula>IF(RIGHT(TEXT(AM450,"0.#"),1)=".",TRUE,FALSE)</formula>
    </cfRule>
  </conditionalFormatting>
  <conditionalFormatting sqref="AE449">
    <cfRule type="expression" dxfId="1327" priority="2039">
      <formula>IF(RIGHT(TEXT(AE449,"0.#"),1)=".",FALSE,TRUE)</formula>
    </cfRule>
    <cfRule type="expression" dxfId="1326" priority="2040">
      <formula>IF(RIGHT(TEXT(AE449,"0.#"),1)=".",TRUE,FALSE)</formula>
    </cfRule>
  </conditionalFormatting>
  <conditionalFormatting sqref="AE450">
    <cfRule type="expression" dxfId="1325" priority="2037">
      <formula>IF(RIGHT(TEXT(AE450,"0.#"),1)=".",FALSE,TRUE)</formula>
    </cfRule>
    <cfRule type="expression" dxfId="1324" priority="2038">
      <formula>IF(RIGHT(TEXT(AE450,"0.#"),1)=".",TRUE,FALSE)</formula>
    </cfRule>
  </conditionalFormatting>
  <conditionalFormatting sqref="AM448">
    <cfRule type="expression" dxfId="1323" priority="2035">
      <formula>IF(RIGHT(TEXT(AM448,"0.#"),1)=".",FALSE,TRUE)</formula>
    </cfRule>
    <cfRule type="expression" dxfId="1322" priority="2036">
      <formula>IF(RIGHT(TEXT(AM448,"0.#"),1)=".",TRUE,FALSE)</formula>
    </cfRule>
  </conditionalFormatting>
  <conditionalFormatting sqref="AM449">
    <cfRule type="expression" dxfId="1321" priority="2033">
      <formula>IF(RIGHT(TEXT(AM449,"0.#"),1)=".",FALSE,TRUE)</formula>
    </cfRule>
    <cfRule type="expression" dxfId="1320" priority="2034">
      <formula>IF(RIGHT(TEXT(AM449,"0.#"),1)=".",TRUE,FALSE)</formula>
    </cfRule>
  </conditionalFormatting>
  <conditionalFormatting sqref="AU448">
    <cfRule type="expression" dxfId="1319" priority="2029">
      <formula>IF(RIGHT(TEXT(AU448,"0.#"),1)=".",FALSE,TRUE)</formula>
    </cfRule>
    <cfRule type="expression" dxfId="1318" priority="2030">
      <formula>IF(RIGHT(TEXT(AU448,"0.#"),1)=".",TRUE,FALSE)</formula>
    </cfRule>
  </conditionalFormatting>
  <conditionalFormatting sqref="AU449">
    <cfRule type="expression" dxfId="1317" priority="2027">
      <formula>IF(RIGHT(TEXT(AU449,"0.#"),1)=".",FALSE,TRUE)</formula>
    </cfRule>
    <cfRule type="expression" dxfId="1316" priority="2028">
      <formula>IF(RIGHT(TEXT(AU449,"0.#"),1)=".",TRUE,FALSE)</formula>
    </cfRule>
  </conditionalFormatting>
  <conditionalFormatting sqref="AU450">
    <cfRule type="expression" dxfId="1315" priority="2025">
      <formula>IF(RIGHT(TEXT(AU450,"0.#"),1)=".",FALSE,TRUE)</formula>
    </cfRule>
    <cfRule type="expression" dxfId="1314" priority="2026">
      <formula>IF(RIGHT(TEXT(AU450,"0.#"),1)=".",TRUE,FALSE)</formula>
    </cfRule>
  </conditionalFormatting>
  <conditionalFormatting sqref="AI450">
    <cfRule type="expression" dxfId="1313" priority="2019">
      <formula>IF(RIGHT(TEXT(AI450,"0.#"),1)=".",FALSE,TRUE)</formula>
    </cfRule>
    <cfRule type="expression" dxfId="1312" priority="2020">
      <formula>IF(RIGHT(TEXT(AI450,"0.#"),1)=".",TRUE,FALSE)</formula>
    </cfRule>
  </conditionalFormatting>
  <conditionalFormatting sqref="AI448">
    <cfRule type="expression" dxfId="1311" priority="2023">
      <formula>IF(RIGHT(TEXT(AI448,"0.#"),1)=".",FALSE,TRUE)</formula>
    </cfRule>
    <cfRule type="expression" dxfId="1310" priority="2024">
      <formula>IF(RIGHT(TEXT(AI448,"0.#"),1)=".",TRUE,FALSE)</formula>
    </cfRule>
  </conditionalFormatting>
  <conditionalFormatting sqref="AI449">
    <cfRule type="expression" dxfId="1309" priority="2021">
      <formula>IF(RIGHT(TEXT(AI449,"0.#"),1)=".",FALSE,TRUE)</formula>
    </cfRule>
    <cfRule type="expression" dxfId="1308" priority="2022">
      <formula>IF(RIGHT(TEXT(AI449,"0.#"),1)=".",TRUE,FALSE)</formula>
    </cfRule>
  </conditionalFormatting>
  <conditionalFormatting sqref="AQ449">
    <cfRule type="expression" dxfId="1307" priority="2017">
      <formula>IF(RIGHT(TEXT(AQ449,"0.#"),1)=".",FALSE,TRUE)</formula>
    </cfRule>
    <cfRule type="expression" dxfId="1306" priority="2018">
      <formula>IF(RIGHT(TEXT(AQ449,"0.#"),1)=".",TRUE,FALSE)</formula>
    </cfRule>
  </conditionalFormatting>
  <conditionalFormatting sqref="AQ450">
    <cfRule type="expression" dxfId="1305" priority="2015">
      <formula>IF(RIGHT(TEXT(AQ450,"0.#"),1)=".",FALSE,TRUE)</formula>
    </cfRule>
    <cfRule type="expression" dxfId="1304" priority="2016">
      <formula>IF(RIGHT(TEXT(AQ450,"0.#"),1)=".",TRUE,FALSE)</formula>
    </cfRule>
  </conditionalFormatting>
  <conditionalFormatting sqref="AQ448">
    <cfRule type="expression" dxfId="1303" priority="2013">
      <formula>IF(RIGHT(TEXT(AQ448,"0.#"),1)=".",FALSE,TRUE)</formula>
    </cfRule>
    <cfRule type="expression" dxfId="1302" priority="2014">
      <formula>IF(RIGHT(TEXT(AQ448,"0.#"),1)=".",TRUE,FALSE)</formula>
    </cfRule>
  </conditionalFormatting>
  <conditionalFormatting sqref="AE453">
    <cfRule type="expression" dxfId="1301" priority="2011">
      <formula>IF(RIGHT(TEXT(AE453,"0.#"),1)=".",FALSE,TRUE)</formula>
    </cfRule>
    <cfRule type="expression" dxfId="1300" priority="2012">
      <formula>IF(RIGHT(TEXT(AE453,"0.#"),1)=".",TRUE,FALSE)</formula>
    </cfRule>
  </conditionalFormatting>
  <conditionalFormatting sqref="AM455">
    <cfRule type="expression" dxfId="1299" priority="2001">
      <formula>IF(RIGHT(TEXT(AM455,"0.#"),1)=".",FALSE,TRUE)</formula>
    </cfRule>
    <cfRule type="expression" dxfId="1298" priority="2002">
      <formula>IF(RIGHT(TEXT(AM455,"0.#"),1)=".",TRUE,FALSE)</formula>
    </cfRule>
  </conditionalFormatting>
  <conditionalFormatting sqref="AE454">
    <cfRule type="expression" dxfId="1297" priority="2009">
      <formula>IF(RIGHT(TEXT(AE454,"0.#"),1)=".",FALSE,TRUE)</formula>
    </cfRule>
    <cfRule type="expression" dxfId="1296" priority="2010">
      <formula>IF(RIGHT(TEXT(AE454,"0.#"),1)=".",TRUE,FALSE)</formula>
    </cfRule>
  </conditionalFormatting>
  <conditionalFormatting sqref="AE455">
    <cfRule type="expression" dxfId="1295" priority="2007">
      <formula>IF(RIGHT(TEXT(AE455,"0.#"),1)=".",FALSE,TRUE)</formula>
    </cfRule>
    <cfRule type="expression" dxfId="1294" priority="2008">
      <formula>IF(RIGHT(TEXT(AE455,"0.#"),1)=".",TRUE,FALSE)</formula>
    </cfRule>
  </conditionalFormatting>
  <conditionalFormatting sqref="AM453">
    <cfRule type="expression" dxfId="1293" priority="2005">
      <formula>IF(RIGHT(TEXT(AM453,"0.#"),1)=".",FALSE,TRUE)</formula>
    </cfRule>
    <cfRule type="expression" dxfId="1292" priority="2006">
      <formula>IF(RIGHT(TEXT(AM453,"0.#"),1)=".",TRUE,FALSE)</formula>
    </cfRule>
  </conditionalFormatting>
  <conditionalFormatting sqref="AM454">
    <cfRule type="expression" dxfId="1291" priority="2003">
      <formula>IF(RIGHT(TEXT(AM454,"0.#"),1)=".",FALSE,TRUE)</formula>
    </cfRule>
    <cfRule type="expression" dxfId="1290" priority="2004">
      <formula>IF(RIGHT(TEXT(AM454,"0.#"),1)=".",TRUE,FALSE)</formula>
    </cfRule>
  </conditionalFormatting>
  <conditionalFormatting sqref="AU453">
    <cfRule type="expression" dxfId="1289" priority="1999">
      <formula>IF(RIGHT(TEXT(AU453,"0.#"),1)=".",FALSE,TRUE)</formula>
    </cfRule>
    <cfRule type="expression" dxfId="1288" priority="2000">
      <formula>IF(RIGHT(TEXT(AU453,"0.#"),1)=".",TRUE,FALSE)</formula>
    </cfRule>
  </conditionalFormatting>
  <conditionalFormatting sqref="AU454">
    <cfRule type="expression" dxfId="1287" priority="1997">
      <formula>IF(RIGHT(TEXT(AU454,"0.#"),1)=".",FALSE,TRUE)</formula>
    </cfRule>
    <cfRule type="expression" dxfId="1286" priority="1998">
      <formula>IF(RIGHT(TEXT(AU454,"0.#"),1)=".",TRUE,FALSE)</formula>
    </cfRule>
  </conditionalFormatting>
  <conditionalFormatting sqref="AU455">
    <cfRule type="expression" dxfId="1285" priority="1995">
      <formula>IF(RIGHT(TEXT(AU455,"0.#"),1)=".",FALSE,TRUE)</formula>
    </cfRule>
    <cfRule type="expression" dxfId="1284" priority="1996">
      <formula>IF(RIGHT(TEXT(AU455,"0.#"),1)=".",TRUE,FALSE)</formula>
    </cfRule>
  </conditionalFormatting>
  <conditionalFormatting sqref="AI455">
    <cfRule type="expression" dxfId="1283" priority="1989">
      <formula>IF(RIGHT(TEXT(AI455,"0.#"),1)=".",FALSE,TRUE)</formula>
    </cfRule>
    <cfRule type="expression" dxfId="1282" priority="1990">
      <formula>IF(RIGHT(TEXT(AI455,"0.#"),1)=".",TRUE,FALSE)</formula>
    </cfRule>
  </conditionalFormatting>
  <conditionalFormatting sqref="AI453">
    <cfRule type="expression" dxfId="1281" priority="1993">
      <formula>IF(RIGHT(TEXT(AI453,"0.#"),1)=".",FALSE,TRUE)</formula>
    </cfRule>
    <cfRule type="expression" dxfId="1280" priority="1994">
      <formula>IF(RIGHT(TEXT(AI453,"0.#"),1)=".",TRUE,FALSE)</formula>
    </cfRule>
  </conditionalFormatting>
  <conditionalFormatting sqref="AI454">
    <cfRule type="expression" dxfId="1279" priority="1991">
      <formula>IF(RIGHT(TEXT(AI454,"0.#"),1)=".",FALSE,TRUE)</formula>
    </cfRule>
    <cfRule type="expression" dxfId="1278" priority="1992">
      <formula>IF(RIGHT(TEXT(AI454,"0.#"),1)=".",TRUE,FALSE)</formula>
    </cfRule>
  </conditionalFormatting>
  <conditionalFormatting sqref="AQ454">
    <cfRule type="expression" dxfId="1277" priority="1987">
      <formula>IF(RIGHT(TEXT(AQ454,"0.#"),1)=".",FALSE,TRUE)</formula>
    </cfRule>
    <cfRule type="expression" dxfId="1276" priority="1988">
      <formula>IF(RIGHT(TEXT(AQ454,"0.#"),1)=".",TRUE,FALSE)</formula>
    </cfRule>
  </conditionalFormatting>
  <conditionalFormatting sqref="AQ455">
    <cfRule type="expression" dxfId="1275" priority="1985">
      <formula>IF(RIGHT(TEXT(AQ455,"0.#"),1)=".",FALSE,TRUE)</formula>
    </cfRule>
    <cfRule type="expression" dxfId="1274" priority="1986">
      <formula>IF(RIGHT(TEXT(AQ455,"0.#"),1)=".",TRUE,FALSE)</formula>
    </cfRule>
  </conditionalFormatting>
  <conditionalFormatting sqref="AQ453">
    <cfRule type="expression" dxfId="1273" priority="1983">
      <formula>IF(RIGHT(TEXT(AQ453,"0.#"),1)=".",FALSE,TRUE)</formula>
    </cfRule>
    <cfRule type="expression" dxfId="1272" priority="1984">
      <formula>IF(RIGHT(TEXT(AQ453,"0.#"),1)=".",TRUE,FALSE)</formula>
    </cfRule>
  </conditionalFormatting>
  <conditionalFormatting sqref="AE487">
    <cfRule type="expression" dxfId="1271" priority="1861">
      <formula>IF(RIGHT(TEXT(AE487,"0.#"),1)=".",FALSE,TRUE)</formula>
    </cfRule>
    <cfRule type="expression" dxfId="1270" priority="1862">
      <formula>IF(RIGHT(TEXT(AE487,"0.#"),1)=".",TRUE,FALSE)</formula>
    </cfRule>
  </conditionalFormatting>
  <conditionalFormatting sqref="AE488">
    <cfRule type="expression" dxfId="1269" priority="1859">
      <formula>IF(RIGHT(TEXT(AE488,"0.#"),1)=".",FALSE,TRUE)</formula>
    </cfRule>
    <cfRule type="expression" dxfId="1268" priority="1860">
      <formula>IF(RIGHT(TEXT(AE488,"0.#"),1)=".",TRUE,FALSE)</formula>
    </cfRule>
  </conditionalFormatting>
  <conditionalFormatting sqref="AE489">
    <cfRule type="expression" dxfId="1267" priority="1857">
      <formula>IF(RIGHT(TEXT(AE489,"0.#"),1)=".",FALSE,TRUE)</formula>
    </cfRule>
    <cfRule type="expression" dxfId="1266" priority="1858">
      <formula>IF(RIGHT(TEXT(AE489,"0.#"),1)=".",TRUE,FALSE)</formula>
    </cfRule>
  </conditionalFormatting>
  <conditionalFormatting sqref="AU487">
    <cfRule type="expression" dxfId="1265" priority="1849">
      <formula>IF(RIGHT(TEXT(AU487,"0.#"),1)=".",FALSE,TRUE)</formula>
    </cfRule>
    <cfRule type="expression" dxfId="1264" priority="1850">
      <formula>IF(RIGHT(TEXT(AU487,"0.#"),1)=".",TRUE,FALSE)</formula>
    </cfRule>
  </conditionalFormatting>
  <conditionalFormatting sqref="AU488">
    <cfRule type="expression" dxfId="1263" priority="1847">
      <formula>IF(RIGHT(TEXT(AU488,"0.#"),1)=".",FALSE,TRUE)</formula>
    </cfRule>
    <cfRule type="expression" dxfId="1262" priority="1848">
      <formula>IF(RIGHT(TEXT(AU488,"0.#"),1)=".",TRUE,FALSE)</formula>
    </cfRule>
  </conditionalFormatting>
  <conditionalFormatting sqref="AU489">
    <cfRule type="expression" dxfId="1261" priority="1845">
      <formula>IF(RIGHT(TEXT(AU489,"0.#"),1)=".",FALSE,TRUE)</formula>
    </cfRule>
    <cfRule type="expression" dxfId="1260" priority="1846">
      <formula>IF(RIGHT(TEXT(AU489,"0.#"),1)=".",TRUE,FALSE)</formula>
    </cfRule>
  </conditionalFormatting>
  <conditionalFormatting sqref="AQ488">
    <cfRule type="expression" dxfId="1259" priority="1837">
      <formula>IF(RIGHT(TEXT(AQ488,"0.#"),1)=".",FALSE,TRUE)</formula>
    </cfRule>
    <cfRule type="expression" dxfId="1258" priority="1838">
      <formula>IF(RIGHT(TEXT(AQ488,"0.#"),1)=".",TRUE,FALSE)</formula>
    </cfRule>
  </conditionalFormatting>
  <conditionalFormatting sqref="AQ489">
    <cfRule type="expression" dxfId="1257" priority="1835">
      <formula>IF(RIGHT(TEXT(AQ489,"0.#"),1)=".",FALSE,TRUE)</formula>
    </cfRule>
    <cfRule type="expression" dxfId="1256" priority="1836">
      <formula>IF(RIGHT(TEXT(AQ489,"0.#"),1)=".",TRUE,FALSE)</formula>
    </cfRule>
  </conditionalFormatting>
  <conditionalFormatting sqref="AQ487">
    <cfRule type="expression" dxfId="1255" priority="1833">
      <formula>IF(RIGHT(TEXT(AQ487,"0.#"),1)=".",FALSE,TRUE)</formula>
    </cfRule>
    <cfRule type="expression" dxfId="1254" priority="1834">
      <formula>IF(RIGHT(TEXT(AQ487,"0.#"),1)=".",TRUE,FALSE)</formula>
    </cfRule>
  </conditionalFormatting>
  <conditionalFormatting sqref="AE512">
    <cfRule type="expression" dxfId="1253" priority="1831">
      <formula>IF(RIGHT(TEXT(AE512,"0.#"),1)=".",FALSE,TRUE)</formula>
    </cfRule>
    <cfRule type="expression" dxfId="1252" priority="1832">
      <formula>IF(RIGHT(TEXT(AE512,"0.#"),1)=".",TRUE,FALSE)</formula>
    </cfRule>
  </conditionalFormatting>
  <conditionalFormatting sqref="AE513">
    <cfRule type="expression" dxfId="1251" priority="1829">
      <formula>IF(RIGHT(TEXT(AE513,"0.#"),1)=".",FALSE,TRUE)</formula>
    </cfRule>
    <cfRule type="expression" dxfId="1250" priority="1830">
      <formula>IF(RIGHT(TEXT(AE513,"0.#"),1)=".",TRUE,FALSE)</formula>
    </cfRule>
  </conditionalFormatting>
  <conditionalFormatting sqref="AE514">
    <cfRule type="expression" dxfId="1249" priority="1827">
      <formula>IF(RIGHT(TEXT(AE514,"0.#"),1)=".",FALSE,TRUE)</formula>
    </cfRule>
    <cfRule type="expression" dxfId="1248" priority="1828">
      <formula>IF(RIGHT(TEXT(AE514,"0.#"),1)=".",TRUE,FALSE)</formula>
    </cfRule>
  </conditionalFormatting>
  <conditionalFormatting sqref="AU512">
    <cfRule type="expression" dxfId="1247" priority="1819">
      <formula>IF(RIGHT(TEXT(AU512,"0.#"),1)=".",FALSE,TRUE)</formula>
    </cfRule>
    <cfRule type="expression" dxfId="1246" priority="1820">
      <formula>IF(RIGHT(TEXT(AU512,"0.#"),1)=".",TRUE,FALSE)</formula>
    </cfRule>
  </conditionalFormatting>
  <conditionalFormatting sqref="AU513">
    <cfRule type="expression" dxfId="1245" priority="1817">
      <formula>IF(RIGHT(TEXT(AU513,"0.#"),1)=".",FALSE,TRUE)</formula>
    </cfRule>
    <cfRule type="expression" dxfId="1244" priority="1818">
      <formula>IF(RIGHT(TEXT(AU513,"0.#"),1)=".",TRUE,FALSE)</formula>
    </cfRule>
  </conditionalFormatting>
  <conditionalFormatting sqref="AU514">
    <cfRule type="expression" dxfId="1243" priority="1815">
      <formula>IF(RIGHT(TEXT(AU514,"0.#"),1)=".",FALSE,TRUE)</formula>
    </cfRule>
    <cfRule type="expression" dxfId="1242" priority="1816">
      <formula>IF(RIGHT(TEXT(AU514,"0.#"),1)=".",TRUE,FALSE)</formula>
    </cfRule>
  </conditionalFormatting>
  <conditionalFormatting sqref="AQ513">
    <cfRule type="expression" dxfId="1241" priority="1807">
      <formula>IF(RIGHT(TEXT(AQ513,"0.#"),1)=".",FALSE,TRUE)</formula>
    </cfRule>
    <cfRule type="expression" dxfId="1240" priority="1808">
      <formula>IF(RIGHT(TEXT(AQ513,"0.#"),1)=".",TRUE,FALSE)</formula>
    </cfRule>
  </conditionalFormatting>
  <conditionalFormatting sqref="AQ514">
    <cfRule type="expression" dxfId="1239" priority="1805">
      <formula>IF(RIGHT(TEXT(AQ514,"0.#"),1)=".",FALSE,TRUE)</formula>
    </cfRule>
    <cfRule type="expression" dxfId="1238" priority="1806">
      <formula>IF(RIGHT(TEXT(AQ514,"0.#"),1)=".",TRUE,FALSE)</formula>
    </cfRule>
  </conditionalFormatting>
  <conditionalFormatting sqref="AQ512">
    <cfRule type="expression" dxfId="1237" priority="1803">
      <formula>IF(RIGHT(TEXT(AQ512,"0.#"),1)=".",FALSE,TRUE)</formula>
    </cfRule>
    <cfRule type="expression" dxfId="1236" priority="1804">
      <formula>IF(RIGHT(TEXT(AQ512,"0.#"),1)=".",TRUE,FALSE)</formula>
    </cfRule>
  </conditionalFormatting>
  <conditionalFormatting sqref="AE517">
    <cfRule type="expression" dxfId="1235" priority="1681">
      <formula>IF(RIGHT(TEXT(AE517,"0.#"),1)=".",FALSE,TRUE)</formula>
    </cfRule>
    <cfRule type="expression" dxfId="1234" priority="1682">
      <formula>IF(RIGHT(TEXT(AE517,"0.#"),1)=".",TRUE,FALSE)</formula>
    </cfRule>
  </conditionalFormatting>
  <conditionalFormatting sqref="AE518">
    <cfRule type="expression" dxfId="1233" priority="1679">
      <formula>IF(RIGHT(TEXT(AE518,"0.#"),1)=".",FALSE,TRUE)</formula>
    </cfRule>
    <cfRule type="expression" dxfId="1232" priority="1680">
      <formula>IF(RIGHT(TEXT(AE518,"0.#"),1)=".",TRUE,FALSE)</formula>
    </cfRule>
  </conditionalFormatting>
  <conditionalFormatting sqref="AE519">
    <cfRule type="expression" dxfId="1231" priority="1677">
      <formula>IF(RIGHT(TEXT(AE519,"0.#"),1)=".",FALSE,TRUE)</formula>
    </cfRule>
    <cfRule type="expression" dxfId="1230" priority="1678">
      <formula>IF(RIGHT(TEXT(AE519,"0.#"),1)=".",TRUE,FALSE)</formula>
    </cfRule>
  </conditionalFormatting>
  <conditionalFormatting sqref="AU517">
    <cfRule type="expression" dxfId="1229" priority="1669">
      <formula>IF(RIGHT(TEXT(AU517,"0.#"),1)=".",FALSE,TRUE)</formula>
    </cfRule>
    <cfRule type="expression" dxfId="1228" priority="1670">
      <formula>IF(RIGHT(TEXT(AU517,"0.#"),1)=".",TRUE,FALSE)</formula>
    </cfRule>
  </conditionalFormatting>
  <conditionalFormatting sqref="AU519">
    <cfRule type="expression" dxfId="1227" priority="1665">
      <formula>IF(RIGHT(TEXT(AU519,"0.#"),1)=".",FALSE,TRUE)</formula>
    </cfRule>
    <cfRule type="expression" dxfId="1226" priority="1666">
      <formula>IF(RIGHT(TEXT(AU519,"0.#"),1)=".",TRUE,FALSE)</formula>
    </cfRule>
  </conditionalFormatting>
  <conditionalFormatting sqref="AQ518">
    <cfRule type="expression" dxfId="1225" priority="1657">
      <formula>IF(RIGHT(TEXT(AQ518,"0.#"),1)=".",FALSE,TRUE)</formula>
    </cfRule>
    <cfRule type="expression" dxfId="1224" priority="1658">
      <formula>IF(RIGHT(TEXT(AQ518,"0.#"),1)=".",TRUE,FALSE)</formula>
    </cfRule>
  </conditionalFormatting>
  <conditionalFormatting sqref="AQ519">
    <cfRule type="expression" dxfId="1223" priority="1655">
      <formula>IF(RIGHT(TEXT(AQ519,"0.#"),1)=".",FALSE,TRUE)</formula>
    </cfRule>
    <cfRule type="expression" dxfId="1222" priority="1656">
      <formula>IF(RIGHT(TEXT(AQ519,"0.#"),1)=".",TRUE,FALSE)</formula>
    </cfRule>
  </conditionalFormatting>
  <conditionalFormatting sqref="AQ517">
    <cfRule type="expression" dxfId="1221" priority="1653">
      <formula>IF(RIGHT(TEXT(AQ517,"0.#"),1)=".",FALSE,TRUE)</formula>
    </cfRule>
    <cfRule type="expression" dxfId="1220" priority="1654">
      <formula>IF(RIGHT(TEXT(AQ517,"0.#"),1)=".",TRUE,FALSE)</formula>
    </cfRule>
  </conditionalFormatting>
  <conditionalFormatting sqref="AE522">
    <cfRule type="expression" dxfId="1219" priority="1651">
      <formula>IF(RIGHT(TEXT(AE522,"0.#"),1)=".",FALSE,TRUE)</formula>
    </cfRule>
    <cfRule type="expression" dxfId="1218" priority="1652">
      <formula>IF(RIGHT(TEXT(AE522,"0.#"),1)=".",TRUE,FALSE)</formula>
    </cfRule>
  </conditionalFormatting>
  <conditionalFormatting sqref="AE523">
    <cfRule type="expression" dxfId="1217" priority="1649">
      <formula>IF(RIGHT(TEXT(AE523,"0.#"),1)=".",FALSE,TRUE)</formula>
    </cfRule>
    <cfRule type="expression" dxfId="1216" priority="1650">
      <formula>IF(RIGHT(TEXT(AE523,"0.#"),1)=".",TRUE,FALSE)</formula>
    </cfRule>
  </conditionalFormatting>
  <conditionalFormatting sqref="AE524">
    <cfRule type="expression" dxfId="1215" priority="1647">
      <formula>IF(RIGHT(TEXT(AE524,"0.#"),1)=".",FALSE,TRUE)</formula>
    </cfRule>
    <cfRule type="expression" dxfId="1214" priority="1648">
      <formula>IF(RIGHT(TEXT(AE524,"0.#"),1)=".",TRUE,FALSE)</formula>
    </cfRule>
  </conditionalFormatting>
  <conditionalFormatting sqref="AU522">
    <cfRule type="expression" dxfId="1213" priority="1639">
      <formula>IF(RIGHT(TEXT(AU522,"0.#"),1)=".",FALSE,TRUE)</formula>
    </cfRule>
    <cfRule type="expression" dxfId="1212" priority="1640">
      <formula>IF(RIGHT(TEXT(AU522,"0.#"),1)=".",TRUE,FALSE)</formula>
    </cfRule>
  </conditionalFormatting>
  <conditionalFormatting sqref="AU523">
    <cfRule type="expression" dxfId="1211" priority="1637">
      <formula>IF(RIGHT(TEXT(AU523,"0.#"),1)=".",FALSE,TRUE)</formula>
    </cfRule>
    <cfRule type="expression" dxfId="1210" priority="1638">
      <formula>IF(RIGHT(TEXT(AU523,"0.#"),1)=".",TRUE,FALSE)</formula>
    </cfRule>
  </conditionalFormatting>
  <conditionalFormatting sqref="AU524">
    <cfRule type="expression" dxfId="1209" priority="1635">
      <formula>IF(RIGHT(TEXT(AU524,"0.#"),1)=".",FALSE,TRUE)</formula>
    </cfRule>
    <cfRule type="expression" dxfId="1208" priority="1636">
      <formula>IF(RIGHT(TEXT(AU524,"0.#"),1)=".",TRUE,FALSE)</formula>
    </cfRule>
  </conditionalFormatting>
  <conditionalFormatting sqref="AQ523">
    <cfRule type="expression" dxfId="1207" priority="1627">
      <formula>IF(RIGHT(TEXT(AQ523,"0.#"),1)=".",FALSE,TRUE)</formula>
    </cfRule>
    <cfRule type="expression" dxfId="1206" priority="1628">
      <formula>IF(RIGHT(TEXT(AQ523,"0.#"),1)=".",TRUE,FALSE)</formula>
    </cfRule>
  </conditionalFormatting>
  <conditionalFormatting sqref="AQ524">
    <cfRule type="expression" dxfId="1205" priority="1625">
      <formula>IF(RIGHT(TEXT(AQ524,"0.#"),1)=".",FALSE,TRUE)</formula>
    </cfRule>
    <cfRule type="expression" dxfId="1204" priority="1626">
      <formula>IF(RIGHT(TEXT(AQ524,"0.#"),1)=".",TRUE,FALSE)</formula>
    </cfRule>
  </conditionalFormatting>
  <conditionalFormatting sqref="AQ522">
    <cfRule type="expression" dxfId="1203" priority="1623">
      <formula>IF(RIGHT(TEXT(AQ522,"0.#"),1)=".",FALSE,TRUE)</formula>
    </cfRule>
    <cfRule type="expression" dxfId="1202" priority="1624">
      <formula>IF(RIGHT(TEXT(AQ522,"0.#"),1)=".",TRUE,FALSE)</formula>
    </cfRule>
  </conditionalFormatting>
  <conditionalFormatting sqref="AE527">
    <cfRule type="expression" dxfId="1201" priority="1621">
      <formula>IF(RIGHT(TEXT(AE527,"0.#"),1)=".",FALSE,TRUE)</formula>
    </cfRule>
    <cfRule type="expression" dxfId="1200" priority="1622">
      <formula>IF(RIGHT(TEXT(AE527,"0.#"),1)=".",TRUE,FALSE)</formula>
    </cfRule>
  </conditionalFormatting>
  <conditionalFormatting sqref="AE528">
    <cfRule type="expression" dxfId="1199" priority="1619">
      <formula>IF(RIGHT(TEXT(AE528,"0.#"),1)=".",FALSE,TRUE)</formula>
    </cfRule>
    <cfRule type="expression" dxfId="1198" priority="1620">
      <formula>IF(RIGHT(TEXT(AE528,"0.#"),1)=".",TRUE,FALSE)</formula>
    </cfRule>
  </conditionalFormatting>
  <conditionalFormatting sqref="AE529">
    <cfRule type="expression" dxfId="1197" priority="1617">
      <formula>IF(RIGHT(TEXT(AE529,"0.#"),1)=".",FALSE,TRUE)</formula>
    </cfRule>
    <cfRule type="expression" dxfId="1196" priority="1618">
      <formula>IF(RIGHT(TEXT(AE529,"0.#"),1)=".",TRUE,FALSE)</formula>
    </cfRule>
  </conditionalFormatting>
  <conditionalFormatting sqref="AU527">
    <cfRule type="expression" dxfId="1195" priority="1609">
      <formula>IF(RIGHT(TEXT(AU527,"0.#"),1)=".",FALSE,TRUE)</formula>
    </cfRule>
    <cfRule type="expression" dxfId="1194" priority="1610">
      <formula>IF(RIGHT(TEXT(AU527,"0.#"),1)=".",TRUE,FALSE)</formula>
    </cfRule>
  </conditionalFormatting>
  <conditionalFormatting sqref="AU528">
    <cfRule type="expression" dxfId="1193" priority="1607">
      <formula>IF(RIGHT(TEXT(AU528,"0.#"),1)=".",FALSE,TRUE)</formula>
    </cfRule>
    <cfRule type="expression" dxfId="1192" priority="1608">
      <formula>IF(RIGHT(TEXT(AU528,"0.#"),1)=".",TRUE,FALSE)</formula>
    </cfRule>
  </conditionalFormatting>
  <conditionalFormatting sqref="AU529">
    <cfRule type="expression" dxfId="1191" priority="1605">
      <formula>IF(RIGHT(TEXT(AU529,"0.#"),1)=".",FALSE,TRUE)</formula>
    </cfRule>
    <cfRule type="expression" dxfId="1190" priority="1606">
      <formula>IF(RIGHT(TEXT(AU529,"0.#"),1)=".",TRUE,FALSE)</formula>
    </cfRule>
  </conditionalFormatting>
  <conditionalFormatting sqref="AQ528">
    <cfRule type="expression" dxfId="1189" priority="1597">
      <formula>IF(RIGHT(TEXT(AQ528,"0.#"),1)=".",FALSE,TRUE)</formula>
    </cfRule>
    <cfRule type="expression" dxfId="1188" priority="1598">
      <formula>IF(RIGHT(TEXT(AQ528,"0.#"),1)=".",TRUE,FALSE)</formula>
    </cfRule>
  </conditionalFormatting>
  <conditionalFormatting sqref="AQ529">
    <cfRule type="expression" dxfId="1187" priority="1595">
      <formula>IF(RIGHT(TEXT(AQ529,"0.#"),1)=".",FALSE,TRUE)</formula>
    </cfRule>
    <cfRule type="expression" dxfId="1186" priority="1596">
      <formula>IF(RIGHT(TEXT(AQ529,"0.#"),1)=".",TRUE,FALSE)</formula>
    </cfRule>
  </conditionalFormatting>
  <conditionalFormatting sqref="AQ527">
    <cfRule type="expression" dxfId="1185" priority="1593">
      <formula>IF(RIGHT(TEXT(AQ527,"0.#"),1)=".",FALSE,TRUE)</formula>
    </cfRule>
    <cfRule type="expression" dxfId="1184" priority="1594">
      <formula>IF(RIGHT(TEXT(AQ527,"0.#"),1)=".",TRUE,FALSE)</formula>
    </cfRule>
  </conditionalFormatting>
  <conditionalFormatting sqref="AE532">
    <cfRule type="expression" dxfId="1183" priority="1591">
      <formula>IF(RIGHT(TEXT(AE532,"0.#"),1)=".",FALSE,TRUE)</formula>
    </cfRule>
    <cfRule type="expression" dxfId="1182" priority="1592">
      <formula>IF(RIGHT(TEXT(AE532,"0.#"),1)=".",TRUE,FALSE)</formula>
    </cfRule>
  </conditionalFormatting>
  <conditionalFormatting sqref="AM534">
    <cfRule type="expression" dxfId="1181" priority="1581">
      <formula>IF(RIGHT(TEXT(AM534,"0.#"),1)=".",FALSE,TRUE)</formula>
    </cfRule>
    <cfRule type="expression" dxfId="1180" priority="1582">
      <formula>IF(RIGHT(TEXT(AM534,"0.#"),1)=".",TRUE,FALSE)</formula>
    </cfRule>
  </conditionalFormatting>
  <conditionalFormatting sqref="AE533">
    <cfRule type="expression" dxfId="1179" priority="1589">
      <formula>IF(RIGHT(TEXT(AE533,"0.#"),1)=".",FALSE,TRUE)</formula>
    </cfRule>
    <cfRule type="expression" dxfId="1178" priority="1590">
      <formula>IF(RIGHT(TEXT(AE533,"0.#"),1)=".",TRUE,FALSE)</formula>
    </cfRule>
  </conditionalFormatting>
  <conditionalFormatting sqref="AE534">
    <cfRule type="expression" dxfId="1177" priority="1587">
      <formula>IF(RIGHT(TEXT(AE534,"0.#"),1)=".",FALSE,TRUE)</formula>
    </cfRule>
    <cfRule type="expression" dxfId="1176" priority="1588">
      <formula>IF(RIGHT(TEXT(AE534,"0.#"),1)=".",TRUE,FALSE)</formula>
    </cfRule>
  </conditionalFormatting>
  <conditionalFormatting sqref="AM532">
    <cfRule type="expression" dxfId="1175" priority="1585">
      <formula>IF(RIGHT(TEXT(AM532,"0.#"),1)=".",FALSE,TRUE)</formula>
    </cfRule>
    <cfRule type="expression" dxfId="1174" priority="1586">
      <formula>IF(RIGHT(TEXT(AM532,"0.#"),1)=".",TRUE,FALSE)</formula>
    </cfRule>
  </conditionalFormatting>
  <conditionalFormatting sqref="AM533">
    <cfRule type="expression" dxfId="1173" priority="1583">
      <formula>IF(RIGHT(TEXT(AM533,"0.#"),1)=".",FALSE,TRUE)</formula>
    </cfRule>
    <cfRule type="expression" dxfId="1172" priority="1584">
      <formula>IF(RIGHT(TEXT(AM533,"0.#"),1)=".",TRUE,FALSE)</formula>
    </cfRule>
  </conditionalFormatting>
  <conditionalFormatting sqref="AU532">
    <cfRule type="expression" dxfId="1171" priority="1579">
      <formula>IF(RIGHT(TEXT(AU532,"0.#"),1)=".",FALSE,TRUE)</formula>
    </cfRule>
    <cfRule type="expression" dxfId="1170" priority="1580">
      <formula>IF(RIGHT(TEXT(AU532,"0.#"),1)=".",TRUE,FALSE)</formula>
    </cfRule>
  </conditionalFormatting>
  <conditionalFormatting sqref="AU533">
    <cfRule type="expression" dxfId="1169" priority="1577">
      <formula>IF(RIGHT(TEXT(AU533,"0.#"),1)=".",FALSE,TRUE)</formula>
    </cfRule>
    <cfRule type="expression" dxfId="1168" priority="1578">
      <formula>IF(RIGHT(TEXT(AU533,"0.#"),1)=".",TRUE,FALSE)</formula>
    </cfRule>
  </conditionalFormatting>
  <conditionalFormatting sqref="AU534">
    <cfRule type="expression" dxfId="1167" priority="1575">
      <formula>IF(RIGHT(TEXT(AU534,"0.#"),1)=".",FALSE,TRUE)</formula>
    </cfRule>
    <cfRule type="expression" dxfId="1166" priority="1576">
      <formula>IF(RIGHT(TEXT(AU534,"0.#"),1)=".",TRUE,FALSE)</formula>
    </cfRule>
  </conditionalFormatting>
  <conditionalFormatting sqref="AI534">
    <cfRule type="expression" dxfId="1165" priority="1569">
      <formula>IF(RIGHT(TEXT(AI534,"0.#"),1)=".",FALSE,TRUE)</formula>
    </cfRule>
    <cfRule type="expression" dxfId="1164" priority="1570">
      <formula>IF(RIGHT(TEXT(AI534,"0.#"),1)=".",TRUE,FALSE)</formula>
    </cfRule>
  </conditionalFormatting>
  <conditionalFormatting sqref="AI532">
    <cfRule type="expression" dxfId="1163" priority="1573">
      <formula>IF(RIGHT(TEXT(AI532,"0.#"),1)=".",FALSE,TRUE)</formula>
    </cfRule>
    <cfRule type="expression" dxfId="1162" priority="1574">
      <formula>IF(RIGHT(TEXT(AI532,"0.#"),1)=".",TRUE,FALSE)</formula>
    </cfRule>
  </conditionalFormatting>
  <conditionalFormatting sqref="AI533">
    <cfRule type="expression" dxfId="1161" priority="1571">
      <formula>IF(RIGHT(TEXT(AI533,"0.#"),1)=".",FALSE,TRUE)</formula>
    </cfRule>
    <cfRule type="expression" dxfId="1160" priority="1572">
      <formula>IF(RIGHT(TEXT(AI533,"0.#"),1)=".",TRUE,FALSE)</formula>
    </cfRule>
  </conditionalFormatting>
  <conditionalFormatting sqref="AQ533">
    <cfRule type="expression" dxfId="1159" priority="1567">
      <formula>IF(RIGHT(TEXT(AQ533,"0.#"),1)=".",FALSE,TRUE)</formula>
    </cfRule>
    <cfRule type="expression" dxfId="1158" priority="1568">
      <formula>IF(RIGHT(TEXT(AQ533,"0.#"),1)=".",TRUE,FALSE)</formula>
    </cfRule>
  </conditionalFormatting>
  <conditionalFormatting sqref="AQ534">
    <cfRule type="expression" dxfId="1157" priority="1565">
      <formula>IF(RIGHT(TEXT(AQ534,"0.#"),1)=".",FALSE,TRUE)</formula>
    </cfRule>
    <cfRule type="expression" dxfId="1156" priority="1566">
      <formula>IF(RIGHT(TEXT(AQ534,"0.#"),1)=".",TRUE,FALSE)</formula>
    </cfRule>
  </conditionalFormatting>
  <conditionalFormatting sqref="AQ532">
    <cfRule type="expression" dxfId="1155" priority="1563">
      <formula>IF(RIGHT(TEXT(AQ532,"0.#"),1)=".",FALSE,TRUE)</formula>
    </cfRule>
    <cfRule type="expression" dxfId="1154" priority="1564">
      <formula>IF(RIGHT(TEXT(AQ532,"0.#"),1)=".",TRUE,FALSE)</formula>
    </cfRule>
  </conditionalFormatting>
  <conditionalFormatting sqref="AE541">
    <cfRule type="expression" dxfId="1153" priority="1561">
      <formula>IF(RIGHT(TEXT(AE541,"0.#"),1)=".",FALSE,TRUE)</formula>
    </cfRule>
    <cfRule type="expression" dxfId="1152" priority="1562">
      <formula>IF(RIGHT(TEXT(AE541,"0.#"),1)=".",TRUE,FALSE)</formula>
    </cfRule>
  </conditionalFormatting>
  <conditionalFormatting sqref="AE542">
    <cfRule type="expression" dxfId="1151" priority="1559">
      <formula>IF(RIGHT(TEXT(AE542,"0.#"),1)=".",FALSE,TRUE)</formula>
    </cfRule>
    <cfRule type="expression" dxfId="1150" priority="1560">
      <formula>IF(RIGHT(TEXT(AE542,"0.#"),1)=".",TRUE,FALSE)</formula>
    </cfRule>
  </conditionalFormatting>
  <conditionalFormatting sqref="AE543">
    <cfRule type="expression" dxfId="1149" priority="1557">
      <formula>IF(RIGHT(TEXT(AE543,"0.#"),1)=".",FALSE,TRUE)</formula>
    </cfRule>
    <cfRule type="expression" dxfId="1148" priority="1558">
      <formula>IF(RIGHT(TEXT(AE543,"0.#"),1)=".",TRUE,FALSE)</formula>
    </cfRule>
  </conditionalFormatting>
  <conditionalFormatting sqref="AU541">
    <cfRule type="expression" dxfId="1147" priority="1549">
      <formula>IF(RIGHT(TEXT(AU541,"0.#"),1)=".",FALSE,TRUE)</formula>
    </cfRule>
    <cfRule type="expression" dxfId="1146" priority="1550">
      <formula>IF(RIGHT(TEXT(AU541,"0.#"),1)=".",TRUE,FALSE)</formula>
    </cfRule>
  </conditionalFormatting>
  <conditionalFormatting sqref="AU542">
    <cfRule type="expression" dxfId="1145" priority="1547">
      <formula>IF(RIGHT(TEXT(AU542,"0.#"),1)=".",FALSE,TRUE)</formula>
    </cfRule>
    <cfRule type="expression" dxfId="1144" priority="1548">
      <formula>IF(RIGHT(TEXT(AU542,"0.#"),1)=".",TRUE,FALSE)</formula>
    </cfRule>
  </conditionalFormatting>
  <conditionalFormatting sqref="AU543">
    <cfRule type="expression" dxfId="1143" priority="1545">
      <formula>IF(RIGHT(TEXT(AU543,"0.#"),1)=".",FALSE,TRUE)</formula>
    </cfRule>
    <cfRule type="expression" dxfId="1142" priority="1546">
      <formula>IF(RIGHT(TEXT(AU543,"0.#"),1)=".",TRUE,FALSE)</formula>
    </cfRule>
  </conditionalFormatting>
  <conditionalFormatting sqref="AQ542">
    <cfRule type="expression" dxfId="1141" priority="1537">
      <formula>IF(RIGHT(TEXT(AQ542,"0.#"),1)=".",FALSE,TRUE)</formula>
    </cfRule>
    <cfRule type="expression" dxfId="1140" priority="1538">
      <formula>IF(RIGHT(TEXT(AQ542,"0.#"),1)=".",TRUE,FALSE)</formula>
    </cfRule>
  </conditionalFormatting>
  <conditionalFormatting sqref="AQ543">
    <cfRule type="expression" dxfId="1139" priority="1535">
      <formula>IF(RIGHT(TEXT(AQ543,"0.#"),1)=".",FALSE,TRUE)</formula>
    </cfRule>
    <cfRule type="expression" dxfId="1138" priority="1536">
      <formula>IF(RIGHT(TEXT(AQ543,"0.#"),1)=".",TRUE,FALSE)</formula>
    </cfRule>
  </conditionalFormatting>
  <conditionalFormatting sqref="AQ541">
    <cfRule type="expression" dxfId="1137" priority="1533">
      <formula>IF(RIGHT(TEXT(AQ541,"0.#"),1)=".",FALSE,TRUE)</formula>
    </cfRule>
    <cfRule type="expression" dxfId="1136" priority="1534">
      <formula>IF(RIGHT(TEXT(AQ541,"0.#"),1)=".",TRUE,FALSE)</formula>
    </cfRule>
  </conditionalFormatting>
  <conditionalFormatting sqref="AE566">
    <cfRule type="expression" dxfId="1135" priority="1531">
      <formula>IF(RIGHT(TEXT(AE566,"0.#"),1)=".",FALSE,TRUE)</formula>
    </cfRule>
    <cfRule type="expression" dxfId="1134" priority="1532">
      <formula>IF(RIGHT(TEXT(AE566,"0.#"),1)=".",TRUE,FALSE)</formula>
    </cfRule>
  </conditionalFormatting>
  <conditionalFormatting sqref="AE567">
    <cfRule type="expression" dxfId="1133" priority="1529">
      <formula>IF(RIGHT(TEXT(AE567,"0.#"),1)=".",FALSE,TRUE)</formula>
    </cfRule>
    <cfRule type="expression" dxfId="1132" priority="1530">
      <formula>IF(RIGHT(TEXT(AE567,"0.#"),1)=".",TRUE,FALSE)</formula>
    </cfRule>
  </conditionalFormatting>
  <conditionalFormatting sqref="AE568">
    <cfRule type="expression" dxfId="1131" priority="1527">
      <formula>IF(RIGHT(TEXT(AE568,"0.#"),1)=".",FALSE,TRUE)</formula>
    </cfRule>
    <cfRule type="expression" dxfId="1130" priority="1528">
      <formula>IF(RIGHT(TEXT(AE568,"0.#"),1)=".",TRUE,FALSE)</formula>
    </cfRule>
  </conditionalFormatting>
  <conditionalFormatting sqref="AU566">
    <cfRule type="expression" dxfId="1129" priority="1519">
      <formula>IF(RIGHT(TEXT(AU566,"0.#"),1)=".",FALSE,TRUE)</formula>
    </cfRule>
    <cfRule type="expression" dxfId="1128" priority="1520">
      <formula>IF(RIGHT(TEXT(AU566,"0.#"),1)=".",TRUE,FALSE)</formula>
    </cfRule>
  </conditionalFormatting>
  <conditionalFormatting sqref="AU567">
    <cfRule type="expression" dxfId="1127" priority="1517">
      <formula>IF(RIGHT(TEXT(AU567,"0.#"),1)=".",FALSE,TRUE)</formula>
    </cfRule>
    <cfRule type="expression" dxfId="1126" priority="1518">
      <formula>IF(RIGHT(TEXT(AU567,"0.#"),1)=".",TRUE,FALSE)</formula>
    </cfRule>
  </conditionalFormatting>
  <conditionalFormatting sqref="AU568">
    <cfRule type="expression" dxfId="1125" priority="1515">
      <formula>IF(RIGHT(TEXT(AU568,"0.#"),1)=".",FALSE,TRUE)</formula>
    </cfRule>
    <cfRule type="expression" dxfId="1124" priority="1516">
      <formula>IF(RIGHT(TEXT(AU568,"0.#"),1)=".",TRUE,FALSE)</formula>
    </cfRule>
  </conditionalFormatting>
  <conditionalFormatting sqref="AQ567">
    <cfRule type="expression" dxfId="1123" priority="1507">
      <formula>IF(RIGHT(TEXT(AQ567,"0.#"),1)=".",FALSE,TRUE)</formula>
    </cfRule>
    <cfRule type="expression" dxfId="1122" priority="1508">
      <formula>IF(RIGHT(TEXT(AQ567,"0.#"),1)=".",TRUE,FALSE)</formula>
    </cfRule>
  </conditionalFormatting>
  <conditionalFormatting sqref="AQ568">
    <cfRule type="expression" dxfId="1121" priority="1505">
      <formula>IF(RIGHT(TEXT(AQ568,"0.#"),1)=".",FALSE,TRUE)</formula>
    </cfRule>
    <cfRule type="expression" dxfId="1120" priority="1506">
      <formula>IF(RIGHT(TEXT(AQ568,"0.#"),1)=".",TRUE,FALSE)</formula>
    </cfRule>
  </conditionalFormatting>
  <conditionalFormatting sqref="AQ566">
    <cfRule type="expression" dxfId="1119" priority="1503">
      <formula>IF(RIGHT(TEXT(AQ566,"0.#"),1)=".",FALSE,TRUE)</formula>
    </cfRule>
    <cfRule type="expression" dxfId="1118" priority="1504">
      <formula>IF(RIGHT(TEXT(AQ566,"0.#"),1)=".",TRUE,FALSE)</formula>
    </cfRule>
  </conditionalFormatting>
  <conditionalFormatting sqref="AE546">
    <cfRule type="expression" dxfId="1117" priority="1501">
      <formula>IF(RIGHT(TEXT(AE546,"0.#"),1)=".",FALSE,TRUE)</formula>
    </cfRule>
    <cfRule type="expression" dxfId="1116" priority="1502">
      <formula>IF(RIGHT(TEXT(AE546,"0.#"),1)=".",TRUE,FALSE)</formula>
    </cfRule>
  </conditionalFormatting>
  <conditionalFormatting sqref="AE547">
    <cfRule type="expression" dxfId="1115" priority="1499">
      <formula>IF(RIGHT(TEXT(AE547,"0.#"),1)=".",FALSE,TRUE)</formula>
    </cfRule>
    <cfRule type="expression" dxfId="1114" priority="1500">
      <formula>IF(RIGHT(TEXT(AE547,"0.#"),1)=".",TRUE,FALSE)</formula>
    </cfRule>
  </conditionalFormatting>
  <conditionalFormatting sqref="AE548">
    <cfRule type="expression" dxfId="1113" priority="1497">
      <formula>IF(RIGHT(TEXT(AE548,"0.#"),1)=".",FALSE,TRUE)</formula>
    </cfRule>
    <cfRule type="expression" dxfId="1112" priority="1498">
      <formula>IF(RIGHT(TEXT(AE548,"0.#"),1)=".",TRUE,FALSE)</formula>
    </cfRule>
  </conditionalFormatting>
  <conditionalFormatting sqref="AU546">
    <cfRule type="expression" dxfId="1111" priority="1489">
      <formula>IF(RIGHT(TEXT(AU546,"0.#"),1)=".",FALSE,TRUE)</formula>
    </cfRule>
    <cfRule type="expression" dxfId="1110" priority="1490">
      <formula>IF(RIGHT(TEXT(AU546,"0.#"),1)=".",TRUE,FALSE)</formula>
    </cfRule>
  </conditionalFormatting>
  <conditionalFormatting sqref="AU547">
    <cfRule type="expression" dxfId="1109" priority="1487">
      <formula>IF(RIGHT(TEXT(AU547,"0.#"),1)=".",FALSE,TRUE)</formula>
    </cfRule>
    <cfRule type="expression" dxfId="1108" priority="1488">
      <formula>IF(RIGHT(TEXT(AU547,"0.#"),1)=".",TRUE,FALSE)</formula>
    </cfRule>
  </conditionalFormatting>
  <conditionalFormatting sqref="AU548">
    <cfRule type="expression" dxfId="1107" priority="1485">
      <formula>IF(RIGHT(TEXT(AU548,"0.#"),1)=".",FALSE,TRUE)</formula>
    </cfRule>
    <cfRule type="expression" dxfId="1106" priority="1486">
      <formula>IF(RIGHT(TEXT(AU548,"0.#"),1)=".",TRUE,FALSE)</formula>
    </cfRule>
  </conditionalFormatting>
  <conditionalFormatting sqref="AQ547">
    <cfRule type="expression" dxfId="1105" priority="1477">
      <formula>IF(RIGHT(TEXT(AQ547,"0.#"),1)=".",FALSE,TRUE)</formula>
    </cfRule>
    <cfRule type="expression" dxfId="1104" priority="1478">
      <formula>IF(RIGHT(TEXT(AQ547,"0.#"),1)=".",TRUE,FALSE)</formula>
    </cfRule>
  </conditionalFormatting>
  <conditionalFormatting sqref="AQ546">
    <cfRule type="expression" dxfId="1103" priority="1473">
      <formula>IF(RIGHT(TEXT(AQ546,"0.#"),1)=".",FALSE,TRUE)</formula>
    </cfRule>
    <cfRule type="expression" dxfId="1102" priority="1474">
      <formula>IF(RIGHT(TEXT(AQ546,"0.#"),1)=".",TRUE,FALSE)</formula>
    </cfRule>
  </conditionalFormatting>
  <conditionalFormatting sqref="AE551">
    <cfRule type="expression" dxfId="1101" priority="1471">
      <formula>IF(RIGHT(TEXT(AE551,"0.#"),1)=".",FALSE,TRUE)</formula>
    </cfRule>
    <cfRule type="expression" dxfId="1100" priority="1472">
      <formula>IF(RIGHT(TEXT(AE551,"0.#"),1)=".",TRUE,FALSE)</formula>
    </cfRule>
  </conditionalFormatting>
  <conditionalFormatting sqref="AE553">
    <cfRule type="expression" dxfId="1099" priority="1467">
      <formula>IF(RIGHT(TEXT(AE553,"0.#"),1)=".",FALSE,TRUE)</formula>
    </cfRule>
    <cfRule type="expression" dxfId="1098" priority="1468">
      <formula>IF(RIGHT(TEXT(AE553,"0.#"),1)=".",TRUE,FALSE)</formula>
    </cfRule>
  </conditionalFormatting>
  <conditionalFormatting sqref="AU551">
    <cfRule type="expression" dxfId="1097" priority="1459">
      <formula>IF(RIGHT(TEXT(AU551,"0.#"),1)=".",FALSE,TRUE)</formula>
    </cfRule>
    <cfRule type="expression" dxfId="1096" priority="1460">
      <formula>IF(RIGHT(TEXT(AU551,"0.#"),1)=".",TRUE,FALSE)</formula>
    </cfRule>
  </conditionalFormatting>
  <conditionalFormatting sqref="AU553">
    <cfRule type="expression" dxfId="1095" priority="1455">
      <formula>IF(RIGHT(TEXT(AU553,"0.#"),1)=".",FALSE,TRUE)</formula>
    </cfRule>
    <cfRule type="expression" dxfId="1094" priority="1456">
      <formula>IF(RIGHT(TEXT(AU553,"0.#"),1)=".",TRUE,FALSE)</formula>
    </cfRule>
  </conditionalFormatting>
  <conditionalFormatting sqref="AQ552">
    <cfRule type="expression" dxfId="1093" priority="1447">
      <formula>IF(RIGHT(TEXT(AQ552,"0.#"),1)=".",FALSE,TRUE)</formula>
    </cfRule>
    <cfRule type="expression" dxfId="1092" priority="1448">
      <formula>IF(RIGHT(TEXT(AQ552,"0.#"),1)=".",TRUE,FALSE)</formula>
    </cfRule>
  </conditionalFormatting>
  <conditionalFormatting sqref="AU561">
    <cfRule type="expression" dxfId="1091" priority="1399">
      <formula>IF(RIGHT(TEXT(AU561,"0.#"),1)=".",FALSE,TRUE)</formula>
    </cfRule>
    <cfRule type="expression" dxfId="1090" priority="1400">
      <formula>IF(RIGHT(TEXT(AU561,"0.#"),1)=".",TRUE,FALSE)</formula>
    </cfRule>
  </conditionalFormatting>
  <conditionalFormatting sqref="AU562">
    <cfRule type="expression" dxfId="1089" priority="1397">
      <formula>IF(RIGHT(TEXT(AU562,"0.#"),1)=".",FALSE,TRUE)</formula>
    </cfRule>
    <cfRule type="expression" dxfId="1088" priority="1398">
      <formula>IF(RIGHT(TEXT(AU562,"0.#"),1)=".",TRUE,FALSE)</formula>
    </cfRule>
  </conditionalFormatting>
  <conditionalFormatting sqref="AU563">
    <cfRule type="expression" dxfId="1087" priority="1395">
      <formula>IF(RIGHT(TEXT(AU563,"0.#"),1)=".",FALSE,TRUE)</formula>
    </cfRule>
    <cfRule type="expression" dxfId="1086" priority="1396">
      <formula>IF(RIGHT(TEXT(AU563,"0.#"),1)=".",TRUE,FALSE)</formula>
    </cfRule>
  </conditionalFormatting>
  <conditionalFormatting sqref="AQ562">
    <cfRule type="expression" dxfId="1085" priority="1387">
      <formula>IF(RIGHT(TEXT(AQ562,"0.#"),1)=".",FALSE,TRUE)</formula>
    </cfRule>
    <cfRule type="expression" dxfId="1084" priority="1388">
      <formula>IF(RIGHT(TEXT(AQ562,"0.#"),1)=".",TRUE,FALSE)</formula>
    </cfRule>
  </conditionalFormatting>
  <conditionalFormatting sqref="AQ563">
    <cfRule type="expression" dxfId="1083" priority="1385">
      <formula>IF(RIGHT(TEXT(AQ563,"0.#"),1)=".",FALSE,TRUE)</formula>
    </cfRule>
    <cfRule type="expression" dxfId="1082" priority="1386">
      <formula>IF(RIGHT(TEXT(AQ563,"0.#"),1)=".",TRUE,FALSE)</formula>
    </cfRule>
  </conditionalFormatting>
  <conditionalFormatting sqref="AQ561">
    <cfRule type="expression" dxfId="1081" priority="1383">
      <formula>IF(RIGHT(TEXT(AQ561,"0.#"),1)=".",FALSE,TRUE)</formula>
    </cfRule>
    <cfRule type="expression" dxfId="1080" priority="1384">
      <formula>IF(RIGHT(TEXT(AQ561,"0.#"),1)=".",TRUE,FALSE)</formula>
    </cfRule>
  </conditionalFormatting>
  <conditionalFormatting sqref="AE571">
    <cfRule type="expression" dxfId="1079" priority="1381">
      <formula>IF(RIGHT(TEXT(AE571,"0.#"),1)=".",FALSE,TRUE)</formula>
    </cfRule>
    <cfRule type="expression" dxfId="1078" priority="1382">
      <formula>IF(RIGHT(TEXT(AE571,"0.#"),1)=".",TRUE,FALSE)</formula>
    </cfRule>
  </conditionalFormatting>
  <conditionalFormatting sqref="AE572">
    <cfRule type="expression" dxfId="1077" priority="1379">
      <formula>IF(RIGHT(TEXT(AE572,"0.#"),1)=".",FALSE,TRUE)</formula>
    </cfRule>
    <cfRule type="expression" dxfId="1076" priority="1380">
      <formula>IF(RIGHT(TEXT(AE572,"0.#"),1)=".",TRUE,FALSE)</formula>
    </cfRule>
  </conditionalFormatting>
  <conditionalFormatting sqref="AE573">
    <cfRule type="expression" dxfId="1075" priority="1377">
      <formula>IF(RIGHT(TEXT(AE573,"0.#"),1)=".",FALSE,TRUE)</formula>
    </cfRule>
    <cfRule type="expression" dxfId="1074" priority="1378">
      <formula>IF(RIGHT(TEXT(AE573,"0.#"),1)=".",TRUE,FALSE)</formula>
    </cfRule>
  </conditionalFormatting>
  <conditionalFormatting sqref="AU571">
    <cfRule type="expression" dxfId="1073" priority="1369">
      <formula>IF(RIGHT(TEXT(AU571,"0.#"),1)=".",FALSE,TRUE)</formula>
    </cfRule>
    <cfRule type="expression" dxfId="1072" priority="1370">
      <formula>IF(RIGHT(TEXT(AU571,"0.#"),1)=".",TRUE,FALSE)</formula>
    </cfRule>
  </conditionalFormatting>
  <conditionalFormatting sqref="AU572">
    <cfRule type="expression" dxfId="1071" priority="1367">
      <formula>IF(RIGHT(TEXT(AU572,"0.#"),1)=".",FALSE,TRUE)</formula>
    </cfRule>
    <cfRule type="expression" dxfId="1070" priority="1368">
      <formula>IF(RIGHT(TEXT(AU572,"0.#"),1)=".",TRUE,FALSE)</formula>
    </cfRule>
  </conditionalFormatting>
  <conditionalFormatting sqref="AU573">
    <cfRule type="expression" dxfId="1069" priority="1365">
      <formula>IF(RIGHT(TEXT(AU573,"0.#"),1)=".",FALSE,TRUE)</formula>
    </cfRule>
    <cfRule type="expression" dxfId="1068" priority="1366">
      <formula>IF(RIGHT(TEXT(AU573,"0.#"),1)=".",TRUE,FALSE)</formula>
    </cfRule>
  </conditionalFormatting>
  <conditionalFormatting sqref="AQ572">
    <cfRule type="expression" dxfId="1067" priority="1357">
      <formula>IF(RIGHT(TEXT(AQ572,"0.#"),1)=".",FALSE,TRUE)</formula>
    </cfRule>
    <cfRule type="expression" dxfId="1066" priority="1358">
      <formula>IF(RIGHT(TEXT(AQ572,"0.#"),1)=".",TRUE,FALSE)</formula>
    </cfRule>
  </conditionalFormatting>
  <conditionalFormatting sqref="AQ573">
    <cfRule type="expression" dxfId="1065" priority="1355">
      <formula>IF(RIGHT(TEXT(AQ573,"0.#"),1)=".",FALSE,TRUE)</formula>
    </cfRule>
    <cfRule type="expression" dxfId="1064" priority="1356">
      <formula>IF(RIGHT(TEXT(AQ573,"0.#"),1)=".",TRUE,FALSE)</formula>
    </cfRule>
  </conditionalFormatting>
  <conditionalFormatting sqref="AQ571">
    <cfRule type="expression" dxfId="1063" priority="1353">
      <formula>IF(RIGHT(TEXT(AQ571,"0.#"),1)=".",FALSE,TRUE)</formula>
    </cfRule>
    <cfRule type="expression" dxfId="1062" priority="1354">
      <formula>IF(RIGHT(TEXT(AQ571,"0.#"),1)=".",TRUE,FALSE)</formula>
    </cfRule>
  </conditionalFormatting>
  <conditionalFormatting sqref="AE576">
    <cfRule type="expression" dxfId="1061" priority="1351">
      <formula>IF(RIGHT(TEXT(AE576,"0.#"),1)=".",FALSE,TRUE)</formula>
    </cfRule>
    <cfRule type="expression" dxfId="1060" priority="1352">
      <formula>IF(RIGHT(TEXT(AE576,"0.#"),1)=".",TRUE,FALSE)</formula>
    </cfRule>
  </conditionalFormatting>
  <conditionalFormatting sqref="AE577">
    <cfRule type="expression" dxfId="1059" priority="1349">
      <formula>IF(RIGHT(TEXT(AE577,"0.#"),1)=".",FALSE,TRUE)</formula>
    </cfRule>
    <cfRule type="expression" dxfId="1058" priority="1350">
      <formula>IF(RIGHT(TEXT(AE577,"0.#"),1)=".",TRUE,FALSE)</formula>
    </cfRule>
  </conditionalFormatting>
  <conditionalFormatting sqref="AE578">
    <cfRule type="expression" dxfId="1057" priority="1347">
      <formula>IF(RIGHT(TEXT(AE578,"0.#"),1)=".",FALSE,TRUE)</formula>
    </cfRule>
    <cfRule type="expression" dxfId="1056" priority="1348">
      <formula>IF(RIGHT(TEXT(AE578,"0.#"),1)=".",TRUE,FALSE)</formula>
    </cfRule>
  </conditionalFormatting>
  <conditionalFormatting sqref="AU576">
    <cfRule type="expression" dxfId="1055" priority="1339">
      <formula>IF(RIGHT(TEXT(AU576,"0.#"),1)=".",FALSE,TRUE)</formula>
    </cfRule>
    <cfRule type="expression" dxfId="1054" priority="1340">
      <formula>IF(RIGHT(TEXT(AU576,"0.#"),1)=".",TRUE,FALSE)</formula>
    </cfRule>
  </conditionalFormatting>
  <conditionalFormatting sqref="AU577">
    <cfRule type="expression" dxfId="1053" priority="1337">
      <formula>IF(RIGHT(TEXT(AU577,"0.#"),1)=".",FALSE,TRUE)</formula>
    </cfRule>
    <cfRule type="expression" dxfId="1052" priority="1338">
      <formula>IF(RIGHT(TEXT(AU577,"0.#"),1)=".",TRUE,FALSE)</formula>
    </cfRule>
  </conditionalFormatting>
  <conditionalFormatting sqref="AU578">
    <cfRule type="expression" dxfId="1051" priority="1335">
      <formula>IF(RIGHT(TEXT(AU578,"0.#"),1)=".",FALSE,TRUE)</formula>
    </cfRule>
    <cfRule type="expression" dxfId="1050" priority="1336">
      <formula>IF(RIGHT(TEXT(AU578,"0.#"),1)=".",TRUE,FALSE)</formula>
    </cfRule>
  </conditionalFormatting>
  <conditionalFormatting sqref="AQ577">
    <cfRule type="expression" dxfId="1049" priority="1327">
      <formula>IF(RIGHT(TEXT(AQ577,"0.#"),1)=".",FALSE,TRUE)</formula>
    </cfRule>
    <cfRule type="expression" dxfId="1048" priority="1328">
      <formula>IF(RIGHT(TEXT(AQ577,"0.#"),1)=".",TRUE,FALSE)</formula>
    </cfRule>
  </conditionalFormatting>
  <conditionalFormatting sqref="AQ578">
    <cfRule type="expression" dxfId="1047" priority="1325">
      <formula>IF(RIGHT(TEXT(AQ578,"0.#"),1)=".",FALSE,TRUE)</formula>
    </cfRule>
    <cfRule type="expression" dxfId="1046" priority="1326">
      <formula>IF(RIGHT(TEXT(AQ578,"0.#"),1)=".",TRUE,FALSE)</formula>
    </cfRule>
  </conditionalFormatting>
  <conditionalFormatting sqref="AQ576">
    <cfRule type="expression" dxfId="1045" priority="1323">
      <formula>IF(RIGHT(TEXT(AQ576,"0.#"),1)=".",FALSE,TRUE)</formula>
    </cfRule>
    <cfRule type="expression" dxfId="1044" priority="1324">
      <formula>IF(RIGHT(TEXT(AQ576,"0.#"),1)=".",TRUE,FALSE)</formula>
    </cfRule>
  </conditionalFormatting>
  <conditionalFormatting sqref="AE581">
    <cfRule type="expression" dxfId="1043" priority="1321">
      <formula>IF(RIGHT(TEXT(AE581,"0.#"),1)=".",FALSE,TRUE)</formula>
    </cfRule>
    <cfRule type="expression" dxfId="1042" priority="1322">
      <formula>IF(RIGHT(TEXT(AE581,"0.#"),1)=".",TRUE,FALSE)</formula>
    </cfRule>
  </conditionalFormatting>
  <conditionalFormatting sqref="AE582">
    <cfRule type="expression" dxfId="1041" priority="1319">
      <formula>IF(RIGHT(TEXT(AE582,"0.#"),1)=".",FALSE,TRUE)</formula>
    </cfRule>
    <cfRule type="expression" dxfId="1040" priority="1320">
      <formula>IF(RIGHT(TEXT(AE582,"0.#"),1)=".",TRUE,FALSE)</formula>
    </cfRule>
  </conditionalFormatting>
  <conditionalFormatting sqref="AE583">
    <cfRule type="expression" dxfId="1039" priority="1317">
      <formula>IF(RIGHT(TEXT(AE583,"0.#"),1)=".",FALSE,TRUE)</formula>
    </cfRule>
    <cfRule type="expression" dxfId="1038" priority="1318">
      <formula>IF(RIGHT(TEXT(AE583,"0.#"),1)=".",TRUE,FALSE)</formula>
    </cfRule>
  </conditionalFormatting>
  <conditionalFormatting sqref="AU581">
    <cfRule type="expression" dxfId="1037" priority="1309">
      <formula>IF(RIGHT(TEXT(AU581,"0.#"),1)=".",FALSE,TRUE)</formula>
    </cfRule>
    <cfRule type="expression" dxfId="1036" priority="1310">
      <formula>IF(RIGHT(TEXT(AU581,"0.#"),1)=".",TRUE,FALSE)</formula>
    </cfRule>
  </conditionalFormatting>
  <conditionalFormatting sqref="AQ582">
    <cfRule type="expression" dxfId="1035" priority="1297">
      <formula>IF(RIGHT(TEXT(AQ582,"0.#"),1)=".",FALSE,TRUE)</formula>
    </cfRule>
    <cfRule type="expression" dxfId="1034" priority="1298">
      <formula>IF(RIGHT(TEXT(AQ582,"0.#"),1)=".",TRUE,FALSE)</formula>
    </cfRule>
  </conditionalFormatting>
  <conditionalFormatting sqref="AQ583">
    <cfRule type="expression" dxfId="1033" priority="1295">
      <formula>IF(RIGHT(TEXT(AQ583,"0.#"),1)=".",FALSE,TRUE)</formula>
    </cfRule>
    <cfRule type="expression" dxfId="1032" priority="1296">
      <formula>IF(RIGHT(TEXT(AQ583,"0.#"),1)=".",TRUE,FALSE)</formula>
    </cfRule>
  </conditionalFormatting>
  <conditionalFormatting sqref="AQ581">
    <cfRule type="expression" dxfId="1031" priority="1293">
      <formula>IF(RIGHT(TEXT(AQ581,"0.#"),1)=".",FALSE,TRUE)</formula>
    </cfRule>
    <cfRule type="expression" dxfId="1030" priority="1294">
      <formula>IF(RIGHT(TEXT(AQ581,"0.#"),1)=".",TRUE,FALSE)</formula>
    </cfRule>
  </conditionalFormatting>
  <conditionalFormatting sqref="AE586">
    <cfRule type="expression" dxfId="1029" priority="1291">
      <formula>IF(RIGHT(TEXT(AE586,"0.#"),1)=".",FALSE,TRUE)</formula>
    </cfRule>
    <cfRule type="expression" dxfId="1028" priority="1292">
      <formula>IF(RIGHT(TEXT(AE586,"0.#"),1)=".",TRUE,FALSE)</formula>
    </cfRule>
  </conditionalFormatting>
  <conditionalFormatting sqref="AM588">
    <cfRule type="expression" dxfId="1027" priority="1281">
      <formula>IF(RIGHT(TEXT(AM588,"0.#"),1)=".",FALSE,TRUE)</formula>
    </cfRule>
    <cfRule type="expression" dxfId="1026" priority="1282">
      <formula>IF(RIGHT(TEXT(AM588,"0.#"),1)=".",TRUE,FALSE)</formula>
    </cfRule>
  </conditionalFormatting>
  <conditionalFormatting sqref="AE587">
    <cfRule type="expression" dxfId="1025" priority="1289">
      <formula>IF(RIGHT(TEXT(AE587,"0.#"),1)=".",FALSE,TRUE)</formula>
    </cfRule>
    <cfRule type="expression" dxfId="1024" priority="1290">
      <formula>IF(RIGHT(TEXT(AE587,"0.#"),1)=".",TRUE,FALSE)</formula>
    </cfRule>
  </conditionalFormatting>
  <conditionalFormatting sqref="AE588">
    <cfRule type="expression" dxfId="1023" priority="1287">
      <formula>IF(RIGHT(TEXT(AE588,"0.#"),1)=".",FALSE,TRUE)</formula>
    </cfRule>
    <cfRule type="expression" dxfId="1022" priority="1288">
      <formula>IF(RIGHT(TEXT(AE588,"0.#"),1)=".",TRUE,FALSE)</formula>
    </cfRule>
  </conditionalFormatting>
  <conditionalFormatting sqref="AM586">
    <cfRule type="expression" dxfId="1021" priority="1285">
      <formula>IF(RIGHT(TEXT(AM586,"0.#"),1)=".",FALSE,TRUE)</formula>
    </cfRule>
    <cfRule type="expression" dxfId="1020" priority="1286">
      <formula>IF(RIGHT(TEXT(AM586,"0.#"),1)=".",TRUE,FALSE)</formula>
    </cfRule>
  </conditionalFormatting>
  <conditionalFormatting sqref="AM587">
    <cfRule type="expression" dxfId="1019" priority="1283">
      <formula>IF(RIGHT(TEXT(AM587,"0.#"),1)=".",FALSE,TRUE)</formula>
    </cfRule>
    <cfRule type="expression" dxfId="1018" priority="1284">
      <formula>IF(RIGHT(TEXT(AM587,"0.#"),1)=".",TRUE,FALSE)</formula>
    </cfRule>
  </conditionalFormatting>
  <conditionalFormatting sqref="AU586">
    <cfRule type="expression" dxfId="1017" priority="1279">
      <formula>IF(RIGHT(TEXT(AU586,"0.#"),1)=".",FALSE,TRUE)</formula>
    </cfRule>
    <cfRule type="expression" dxfId="1016" priority="1280">
      <formula>IF(RIGHT(TEXT(AU586,"0.#"),1)=".",TRUE,FALSE)</formula>
    </cfRule>
  </conditionalFormatting>
  <conditionalFormatting sqref="AU587">
    <cfRule type="expression" dxfId="1015" priority="1277">
      <formula>IF(RIGHT(TEXT(AU587,"0.#"),1)=".",FALSE,TRUE)</formula>
    </cfRule>
    <cfRule type="expression" dxfId="1014" priority="1278">
      <formula>IF(RIGHT(TEXT(AU587,"0.#"),1)=".",TRUE,FALSE)</formula>
    </cfRule>
  </conditionalFormatting>
  <conditionalFormatting sqref="AU588">
    <cfRule type="expression" dxfId="1013" priority="1275">
      <formula>IF(RIGHT(TEXT(AU588,"0.#"),1)=".",FALSE,TRUE)</formula>
    </cfRule>
    <cfRule type="expression" dxfId="1012" priority="1276">
      <formula>IF(RIGHT(TEXT(AU588,"0.#"),1)=".",TRUE,FALSE)</formula>
    </cfRule>
  </conditionalFormatting>
  <conditionalFormatting sqref="AI588">
    <cfRule type="expression" dxfId="1011" priority="1269">
      <formula>IF(RIGHT(TEXT(AI588,"0.#"),1)=".",FALSE,TRUE)</formula>
    </cfRule>
    <cfRule type="expression" dxfId="1010" priority="1270">
      <formula>IF(RIGHT(TEXT(AI588,"0.#"),1)=".",TRUE,FALSE)</formula>
    </cfRule>
  </conditionalFormatting>
  <conditionalFormatting sqref="AI586">
    <cfRule type="expression" dxfId="1009" priority="1273">
      <formula>IF(RIGHT(TEXT(AI586,"0.#"),1)=".",FALSE,TRUE)</formula>
    </cfRule>
    <cfRule type="expression" dxfId="1008" priority="1274">
      <formula>IF(RIGHT(TEXT(AI586,"0.#"),1)=".",TRUE,FALSE)</formula>
    </cfRule>
  </conditionalFormatting>
  <conditionalFormatting sqref="AI587">
    <cfRule type="expression" dxfId="1007" priority="1271">
      <formula>IF(RIGHT(TEXT(AI587,"0.#"),1)=".",FALSE,TRUE)</formula>
    </cfRule>
    <cfRule type="expression" dxfId="1006" priority="1272">
      <formula>IF(RIGHT(TEXT(AI587,"0.#"),1)=".",TRUE,FALSE)</formula>
    </cfRule>
  </conditionalFormatting>
  <conditionalFormatting sqref="AQ587">
    <cfRule type="expression" dxfId="1005" priority="1267">
      <formula>IF(RIGHT(TEXT(AQ587,"0.#"),1)=".",FALSE,TRUE)</formula>
    </cfRule>
    <cfRule type="expression" dxfId="1004" priority="1268">
      <formula>IF(RIGHT(TEXT(AQ587,"0.#"),1)=".",TRUE,FALSE)</formula>
    </cfRule>
  </conditionalFormatting>
  <conditionalFormatting sqref="AQ588">
    <cfRule type="expression" dxfId="1003" priority="1265">
      <formula>IF(RIGHT(TEXT(AQ588,"0.#"),1)=".",FALSE,TRUE)</formula>
    </cfRule>
    <cfRule type="expression" dxfId="1002" priority="1266">
      <formula>IF(RIGHT(TEXT(AQ588,"0.#"),1)=".",TRUE,FALSE)</formula>
    </cfRule>
  </conditionalFormatting>
  <conditionalFormatting sqref="AQ586">
    <cfRule type="expression" dxfId="1001" priority="1263">
      <formula>IF(RIGHT(TEXT(AQ586,"0.#"),1)=".",FALSE,TRUE)</formula>
    </cfRule>
    <cfRule type="expression" dxfId="1000" priority="1264">
      <formula>IF(RIGHT(TEXT(AQ586,"0.#"),1)=".",TRUE,FALSE)</formula>
    </cfRule>
  </conditionalFormatting>
  <conditionalFormatting sqref="AE595">
    <cfRule type="expression" dxfId="999" priority="1261">
      <formula>IF(RIGHT(TEXT(AE595,"0.#"),1)=".",FALSE,TRUE)</formula>
    </cfRule>
    <cfRule type="expression" dxfId="998" priority="1262">
      <formula>IF(RIGHT(TEXT(AE595,"0.#"),1)=".",TRUE,FALSE)</formula>
    </cfRule>
  </conditionalFormatting>
  <conditionalFormatting sqref="AE596">
    <cfRule type="expression" dxfId="997" priority="1259">
      <formula>IF(RIGHT(TEXT(AE596,"0.#"),1)=".",FALSE,TRUE)</formula>
    </cfRule>
    <cfRule type="expression" dxfId="996" priority="1260">
      <formula>IF(RIGHT(TEXT(AE596,"0.#"),1)=".",TRUE,FALSE)</formula>
    </cfRule>
  </conditionalFormatting>
  <conditionalFormatting sqref="AE597">
    <cfRule type="expression" dxfId="995" priority="1257">
      <formula>IF(RIGHT(TEXT(AE597,"0.#"),1)=".",FALSE,TRUE)</formula>
    </cfRule>
    <cfRule type="expression" dxfId="994" priority="1258">
      <formula>IF(RIGHT(TEXT(AE597,"0.#"),1)=".",TRUE,FALSE)</formula>
    </cfRule>
  </conditionalFormatting>
  <conditionalFormatting sqref="AU595">
    <cfRule type="expression" dxfId="993" priority="1249">
      <formula>IF(RIGHT(TEXT(AU595,"0.#"),1)=".",FALSE,TRUE)</formula>
    </cfRule>
    <cfRule type="expression" dxfId="992" priority="1250">
      <formula>IF(RIGHT(TEXT(AU595,"0.#"),1)=".",TRUE,FALSE)</formula>
    </cfRule>
  </conditionalFormatting>
  <conditionalFormatting sqref="AU596">
    <cfRule type="expression" dxfId="991" priority="1247">
      <formula>IF(RIGHT(TEXT(AU596,"0.#"),1)=".",FALSE,TRUE)</formula>
    </cfRule>
    <cfRule type="expression" dxfId="990" priority="1248">
      <formula>IF(RIGHT(TEXT(AU596,"0.#"),1)=".",TRUE,FALSE)</formula>
    </cfRule>
  </conditionalFormatting>
  <conditionalFormatting sqref="AU597">
    <cfRule type="expression" dxfId="989" priority="1245">
      <formula>IF(RIGHT(TEXT(AU597,"0.#"),1)=".",FALSE,TRUE)</formula>
    </cfRule>
    <cfRule type="expression" dxfId="988" priority="1246">
      <formula>IF(RIGHT(TEXT(AU597,"0.#"),1)=".",TRUE,FALSE)</formula>
    </cfRule>
  </conditionalFormatting>
  <conditionalFormatting sqref="AQ596">
    <cfRule type="expression" dxfId="987" priority="1237">
      <formula>IF(RIGHT(TEXT(AQ596,"0.#"),1)=".",FALSE,TRUE)</formula>
    </cfRule>
    <cfRule type="expression" dxfId="986" priority="1238">
      <formula>IF(RIGHT(TEXT(AQ596,"0.#"),1)=".",TRUE,FALSE)</formula>
    </cfRule>
  </conditionalFormatting>
  <conditionalFormatting sqref="AQ597">
    <cfRule type="expression" dxfId="985" priority="1235">
      <formula>IF(RIGHT(TEXT(AQ597,"0.#"),1)=".",FALSE,TRUE)</formula>
    </cfRule>
    <cfRule type="expression" dxfId="984" priority="1236">
      <formula>IF(RIGHT(TEXT(AQ597,"0.#"),1)=".",TRUE,FALSE)</formula>
    </cfRule>
  </conditionalFormatting>
  <conditionalFormatting sqref="AQ595">
    <cfRule type="expression" dxfId="983" priority="1233">
      <formula>IF(RIGHT(TEXT(AQ595,"0.#"),1)=".",FALSE,TRUE)</formula>
    </cfRule>
    <cfRule type="expression" dxfId="982" priority="1234">
      <formula>IF(RIGHT(TEXT(AQ595,"0.#"),1)=".",TRUE,FALSE)</formula>
    </cfRule>
  </conditionalFormatting>
  <conditionalFormatting sqref="AE620">
    <cfRule type="expression" dxfId="981" priority="1231">
      <formula>IF(RIGHT(TEXT(AE620,"0.#"),1)=".",FALSE,TRUE)</formula>
    </cfRule>
    <cfRule type="expression" dxfId="980" priority="1232">
      <formula>IF(RIGHT(TEXT(AE620,"0.#"),1)=".",TRUE,FALSE)</formula>
    </cfRule>
  </conditionalFormatting>
  <conditionalFormatting sqref="AE621">
    <cfRule type="expression" dxfId="979" priority="1229">
      <formula>IF(RIGHT(TEXT(AE621,"0.#"),1)=".",FALSE,TRUE)</formula>
    </cfRule>
    <cfRule type="expression" dxfId="978" priority="1230">
      <formula>IF(RIGHT(TEXT(AE621,"0.#"),1)=".",TRUE,FALSE)</formula>
    </cfRule>
  </conditionalFormatting>
  <conditionalFormatting sqref="AE622">
    <cfRule type="expression" dxfId="977" priority="1227">
      <formula>IF(RIGHT(TEXT(AE622,"0.#"),1)=".",FALSE,TRUE)</formula>
    </cfRule>
    <cfRule type="expression" dxfId="976" priority="1228">
      <formula>IF(RIGHT(TEXT(AE622,"0.#"),1)=".",TRUE,FALSE)</formula>
    </cfRule>
  </conditionalFormatting>
  <conditionalFormatting sqref="AU620">
    <cfRule type="expression" dxfId="975" priority="1219">
      <formula>IF(RIGHT(TEXT(AU620,"0.#"),1)=".",FALSE,TRUE)</formula>
    </cfRule>
    <cfRule type="expression" dxfId="974" priority="1220">
      <formula>IF(RIGHT(TEXT(AU620,"0.#"),1)=".",TRUE,FALSE)</formula>
    </cfRule>
  </conditionalFormatting>
  <conditionalFormatting sqref="AU621">
    <cfRule type="expression" dxfId="973" priority="1217">
      <formula>IF(RIGHT(TEXT(AU621,"0.#"),1)=".",FALSE,TRUE)</formula>
    </cfRule>
    <cfRule type="expression" dxfId="972" priority="1218">
      <formula>IF(RIGHT(TEXT(AU621,"0.#"),1)=".",TRUE,FALSE)</formula>
    </cfRule>
  </conditionalFormatting>
  <conditionalFormatting sqref="AU622">
    <cfRule type="expression" dxfId="971" priority="1215">
      <formula>IF(RIGHT(TEXT(AU622,"0.#"),1)=".",FALSE,TRUE)</formula>
    </cfRule>
    <cfRule type="expression" dxfId="970" priority="1216">
      <formula>IF(RIGHT(TEXT(AU622,"0.#"),1)=".",TRUE,FALSE)</formula>
    </cfRule>
  </conditionalFormatting>
  <conditionalFormatting sqref="AQ621">
    <cfRule type="expression" dxfId="969" priority="1207">
      <formula>IF(RIGHT(TEXT(AQ621,"0.#"),1)=".",FALSE,TRUE)</formula>
    </cfRule>
    <cfRule type="expression" dxfId="968" priority="1208">
      <formula>IF(RIGHT(TEXT(AQ621,"0.#"),1)=".",TRUE,FALSE)</formula>
    </cfRule>
  </conditionalFormatting>
  <conditionalFormatting sqref="AQ622">
    <cfRule type="expression" dxfId="967" priority="1205">
      <formula>IF(RIGHT(TEXT(AQ622,"0.#"),1)=".",FALSE,TRUE)</formula>
    </cfRule>
    <cfRule type="expression" dxfId="966" priority="1206">
      <formula>IF(RIGHT(TEXT(AQ622,"0.#"),1)=".",TRUE,FALSE)</formula>
    </cfRule>
  </conditionalFormatting>
  <conditionalFormatting sqref="AQ620">
    <cfRule type="expression" dxfId="965" priority="1203">
      <formula>IF(RIGHT(TEXT(AQ620,"0.#"),1)=".",FALSE,TRUE)</formula>
    </cfRule>
    <cfRule type="expression" dxfId="964" priority="1204">
      <formula>IF(RIGHT(TEXT(AQ620,"0.#"),1)=".",TRUE,FALSE)</formula>
    </cfRule>
  </conditionalFormatting>
  <conditionalFormatting sqref="AE600">
    <cfRule type="expression" dxfId="963" priority="1201">
      <formula>IF(RIGHT(TEXT(AE600,"0.#"),1)=".",FALSE,TRUE)</formula>
    </cfRule>
    <cfRule type="expression" dxfId="962" priority="1202">
      <formula>IF(RIGHT(TEXT(AE600,"0.#"),1)=".",TRUE,FALSE)</formula>
    </cfRule>
  </conditionalFormatting>
  <conditionalFormatting sqref="AE601">
    <cfRule type="expression" dxfId="961" priority="1199">
      <formula>IF(RIGHT(TEXT(AE601,"0.#"),1)=".",FALSE,TRUE)</formula>
    </cfRule>
    <cfRule type="expression" dxfId="960" priority="1200">
      <formula>IF(RIGHT(TEXT(AE601,"0.#"),1)=".",TRUE,FALSE)</formula>
    </cfRule>
  </conditionalFormatting>
  <conditionalFormatting sqref="AE602">
    <cfRule type="expression" dxfId="959" priority="1197">
      <formula>IF(RIGHT(TEXT(AE602,"0.#"),1)=".",FALSE,TRUE)</formula>
    </cfRule>
    <cfRule type="expression" dxfId="958" priority="1198">
      <formula>IF(RIGHT(TEXT(AE602,"0.#"),1)=".",TRUE,FALSE)</formula>
    </cfRule>
  </conditionalFormatting>
  <conditionalFormatting sqref="AU600">
    <cfRule type="expression" dxfId="957" priority="1189">
      <formula>IF(RIGHT(TEXT(AU600,"0.#"),1)=".",FALSE,TRUE)</formula>
    </cfRule>
    <cfRule type="expression" dxfId="956" priority="1190">
      <formula>IF(RIGHT(TEXT(AU600,"0.#"),1)=".",TRUE,FALSE)</formula>
    </cfRule>
  </conditionalFormatting>
  <conditionalFormatting sqref="AU601">
    <cfRule type="expression" dxfId="955" priority="1187">
      <formula>IF(RIGHT(TEXT(AU601,"0.#"),1)=".",FALSE,TRUE)</formula>
    </cfRule>
    <cfRule type="expression" dxfId="954" priority="1188">
      <formula>IF(RIGHT(TEXT(AU601,"0.#"),1)=".",TRUE,FALSE)</formula>
    </cfRule>
  </conditionalFormatting>
  <conditionalFormatting sqref="AU602">
    <cfRule type="expression" dxfId="953" priority="1185">
      <formula>IF(RIGHT(TEXT(AU602,"0.#"),1)=".",FALSE,TRUE)</formula>
    </cfRule>
    <cfRule type="expression" dxfId="952" priority="1186">
      <formula>IF(RIGHT(TEXT(AU602,"0.#"),1)=".",TRUE,FALSE)</formula>
    </cfRule>
  </conditionalFormatting>
  <conditionalFormatting sqref="AQ601">
    <cfRule type="expression" dxfId="951" priority="1177">
      <formula>IF(RIGHT(TEXT(AQ601,"0.#"),1)=".",FALSE,TRUE)</formula>
    </cfRule>
    <cfRule type="expression" dxfId="950" priority="1178">
      <formula>IF(RIGHT(TEXT(AQ601,"0.#"),1)=".",TRUE,FALSE)</formula>
    </cfRule>
  </conditionalFormatting>
  <conditionalFormatting sqref="AQ602">
    <cfRule type="expression" dxfId="949" priority="1175">
      <formula>IF(RIGHT(TEXT(AQ602,"0.#"),1)=".",FALSE,TRUE)</formula>
    </cfRule>
    <cfRule type="expression" dxfId="948" priority="1176">
      <formula>IF(RIGHT(TEXT(AQ602,"0.#"),1)=".",TRUE,FALSE)</formula>
    </cfRule>
  </conditionalFormatting>
  <conditionalFormatting sqref="AQ600">
    <cfRule type="expression" dxfId="947" priority="1173">
      <formula>IF(RIGHT(TEXT(AQ600,"0.#"),1)=".",FALSE,TRUE)</formula>
    </cfRule>
    <cfRule type="expression" dxfId="946" priority="1174">
      <formula>IF(RIGHT(TEXT(AQ600,"0.#"),1)=".",TRUE,FALSE)</formula>
    </cfRule>
  </conditionalFormatting>
  <conditionalFormatting sqref="AE605">
    <cfRule type="expression" dxfId="945" priority="1171">
      <formula>IF(RIGHT(TEXT(AE605,"0.#"),1)=".",FALSE,TRUE)</formula>
    </cfRule>
    <cfRule type="expression" dxfId="944" priority="1172">
      <formula>IF(RIGHT(TEXT(AE605,"0.#"),1)=".",TRUE,FALSE)</formula>
    </cfRule>
  </conditionalFormatting>
  <conditionalFormatting sqref="AE606">
    <cfRule type="expression" dxfId="943" priority="1169">
      <formula>IF(RIGHT(TEXT(AE606,"0.#"),1)=".",FALSE,TRUE)</formula>
    </cfRule>
    <cfRule type="expression" dxfId="942" priority="1170">
      <formula>IF(RIGHT(TEXT(AE606,"0.#"),1)=".",TRUE,FALSE)</formula>
    </cfRule>
  </conditionalFormatting>
  <conditionalFormatting sqref="AE607">
    <cfRule type="expression" dxfId="941" priority="1167">
      <formula>IF(RIGHT(TEXT(AE607,"0.#"),1)=".",FALSE,TRUE)</formula>
    </cfRule>
    <cfRule type="expression" dxfId="940" priority="1168">
      <formula>IF(RIGHT(TEXT(AE607,"0.#"),1)=".",TRUE,FALSE)</formula>
    </cfRule>
  </conditionalFormatting>
  <conditionalFormatting sqref="AU605">
    <cfRule type="expression" dxfId="939" priority="1159">
      <formula>IF(RIGHT(TEXT(AU605,"0.#"),1)=".",FALSE,TRUE)</formula>
    </cfRule>
    <cfRule type="expression" dxfId="938" priority="1160">
      <formula>IF(RIGHT(TEXT(AU605,"0.#"),1)=".",TRUE,FALSE)</formula>
    </cfRule>
  </conditionalFormatting>
  <conditionalFormatting sqref="AU606">
    <cfRule type="expression" dxfId="937" priority="1157">
      <formula>IF(RIGHT(TEXT(AU606,"0.#"),1)=".",FALSE,TRUE)</formula>
    </cfRule>
    <cfRule type="expression" dxfId="936" priority="1158">
      <formula>IF(RIGHT(TEXT(AU606,"0.#"),1)=".",TRUE,FALSE)</formula>
    </cfRule>
  </conditionalFormatting>
  <conditionalFormatting sqref="AU607">
    <cfRule type="expression" dxfId="935" priority="1155">
      <formula>IF(RIGHT(TEXT(AU607,"0.#"),1)=".",FALSE,TRUE)</formula>
    </cfRule>
    <cfRule type="expression" dxfId="934" priority="1156">
      <formula>IF(RIGHT(TEXT(AU607,"0.#"),1)=".",TRUE,FALSE)</formula>
    </cfRule>
  </conditionalFormatting>
  <conditionalFormatting sqref="AQ606">
    <cfRule type="expression" dxfId="933" priority="1147">
      <formula>IF(RIGHT(TEXT(AQ606,"0.#"),1)=".",FALSE,TRUE)</formula>
    </cfRule>
    <cfRule type="expression" dxfId="932" priority="1148">
      <formula>IF(RIGHT(TEXT(AQ606,"0.#"),1)=".",TRUE,FALSE)</formula>
    </cfRule>
  </conditionalFormatting>
  <conditionalFormatting sqref="AQ607">
    <cfRule type="expression" dxfId="931" priority="1145">
      <formula>IF(RIGHT(TEXT(AQ607,"0.#"),1)=".",FALSE,TRUE)</formula>
    </cfRule>
    <cfRule type="expression" dxfId="930" priority="1146">
      <formula>IF(RIGHT(TEXT(AQ607,"0.#"),1)=".",TRUE,FALSE)</formula>
    </cfRule>
  </conditionalFormatting>
  <conditionalFormatting sqref="AQ605">
    <cfRule type="expression" dxfId="929" priority="1143">
      <formula>IF(RIGHT(TEXT(AQ605,"0.#"),1)=".",FALSE,TRUE)</formula>
    </cfRule>
    <cfRule type="expression" dxfId="928" priority="1144">
      <formula>IF(RIGHT(TEXT(AQ605,"0.#"),1)=".",TRUE,FALSE)</formula>
    </cfRule>
  </conditionalFormatting>
  <conditionalFormatting sqref="AE610">
    <cfRule type="expression" dxfId="927" priority="1141">
      <formula>IF(RIGHT(TEXT(AE610,"0.#"),1)=".",FALSE,TRUE)</formula>
    </cfRule>
    <cfRule type="expression" dxfId="926" priority="1142">
      <formula>IF(RIGHT(TEXT(AE610,"0.#"),1)=".",TRUE,FALSE)</formula>
    </cfRule>
  </conditionalFormatting>
  <conditionalFormatting sqref="AE611">
    <cfRule type="expression" dxfId="925" priority="1139">
      <formula>IF(RIGHT(TEXT(AE611,"0.#"),1)=".",FALSE,TRUE)</formula>
    </cfRule>
    <cfRule type="expression" dxfId="924" priority="1140">
      <formula>IF(RIGHT(TEXT(AE611,"0.#"),1)=".",TRUE,FALSE)</formula>
    </cfRule>
  </conditionalFormatting>
  <conditionalFormatting sqref="AE612">
    <cfRule type="expression" dxfId="923" priority="1137">
      <formula>IF(RIGHT(TEXT(AE612,"0.#"),1)=".",FALSE,TRUE)</formula>
    </cfRule>
    <cfRule type="expression" dxfId="922" priority="1138">
      <formula>IF(RIGHT(TEXT(AE612,"0.#"),1)=".",TRUE,FALSE)</formula>
    </cfRule>
  </conditionalFormatting>
  <conditionalFormatting sqref="AU610">
    <cfRule type="expression" dxfId="921" priority="1129">
      <formula>IF(RIGHT(TEXT(AU610,"0.#"),1)=".",FALSE,TRUE)</formula>
    </cfRule>
    <cfRule type="expression" dxfId="920" priority="1130">
      <formula>IF(RIGHT(TEXT(AU610,"0.#"),1)=".",TRUE,FALSE)</formula>
    </cfRule>
  </conditionalFormatting>
  <conditionalFormatting sqref="AU611">
    <cfRule type="expression" dxfId="919" priority="1127">
      <formula>IF(RIGHT(TEXT(AU611,"0.#"),1)=".",FALSE,TRUE)</formula>
    </cfRule>
    <cfRule type="expression" dxfId="918" priority="1128">
      <formula>IF(RIGHT(TEXT(AU611,"0.#"),1)=".",TRUE,FALSE)</formula>
    </cfRule>
  </conditionalFormatting>
  <conditionalFormatting sqref="AU612">
    <cfRule type="expression" dxfId="917" priority="1125">
      <formula>IF(RIGHT(TEXT(AU612,"0.#"),1)=".",FALSE,TRUE)</formula>
    </cfRule>
    <cfRule type="expression" dxfId="916" priority="1126">
      <formula>IF(RIGHT(TEXT(AU612,"0.#"),1)=".",TRUE,FALSE)</formula>
    </cfRule>
  </conditionalFormatting>
  <conditionalFormatting sqref="AQ611">
    <cfRule type="expression" dxfId="915" priority="1117">
      <formula>IF(RIGHT(TEXT(AQ611,"0.#"),1)=".",FALSE,TRUE)</formula>
    </cfRule>
    <cfRule type="expression" dxfId="914" priority="1118">
      <formula>IF(RIGHT(TEXT(AQ611,"0.#"),1)=".",TRUE,FALSE)</formula>
    </cfRule>
  </conditionalFormatting>
  <conditionalFormatting sqref="AQ612">
    <cfRule type="expression" dxfId="913" priority="1115">
      <formula>IF(RIGHT(TEXT(AQ612,"0.#"),1)=".",FALSE,TRUE)</formula>
    </cfRule>
    <cfRule type="expression" dxfId="912" priority="1116">
      <formula>IF(RIGHT(TEXT(AQ612,"0.#"),1)=".",TRUE,FALSE)</formula>
    </cfRule>
  </conditionalFormatting>
  <conditionalFormatting sqref="AQ610">
    <cfRule type="expression" dxfId="911" priority="1113">
      <formula>IF(RIGHT(TEXT(AQ610,"0.#"),1)=".",FALSE,TRUE)</formula>
    </cfRule>
    <cfRule type="expression" dxfId="910" priority="1114">
      <formula>IF(RIGHT(TEXT(AQ610,"0.#"),1)=".",TRUE,FALSE)</formula>
    </cfRule>
  </conditionalFormatting>
  <conditionalFormatting sqref="AE615">
    <cfRule type="expression" dxfId="909" priority="1111">
      <formula>IF(RIGHT(TEXT(AE615,"0.#"),1)=".",FALSE,TRUE)</formula>
    </cfRule>
    <cfRule type="expression" dxfId="908" priority="1112">
      <formula>IF(RIGHT(TEXT(AE615,"0.#"),1)=".",TRUE,FALSE)</formula>
    </cfRule>
  </conditionalFormatting>
  <conditionalFormatting sqref="AE616">
    <cfRule type="expression" dxfId="907" priority="1109">
      <formula>IF(RIGHT(TEXT(AE616,"0.#"),1)=".",FALSE,TRUE)</formula>
    </cfRule>
    <cfRule type="expression" dxfId="906" priority="1110">
      <formula>IF(RIGHT(TEXT(AE616,"0.#"),1)=".",TRUE,FALSE)</formula>
    </cfRule>
  </conditionalFormatting>
  <conditionalFormatting sqref="AE617">
    <cfRule type="expression" dxfId="905" priority="1107">
      <formula>IF(RIGHT(TEXT(AE617,"0.#"),1)=".",FALSE,TRUE)</formula>
    </cfRule>
    <cfRule type="expression" dxfId="904" priority="1108">
      <formula>IF(RIGHT(TEXT(AE617,"0.#"),1)=".",TRUE,FALSE)</formula>
    </cfRule>
  </conditionalFormatting>
  <conditionalFormatting sqref="AU615">
    <cfRule type="expression" dxfId="903" priority="1099">
      <formula>IF(RIGHT(TEXT(AU615,"0.#"),1)=".",FALSE,TRUE)</formula>
    </cfRule>
    <cfRule type="expression" dxfId="902" priority="1100">
      <formula>IF(RIGHT(TEXT(AU615,"0.#"),1)=".",TRUE,FALSE)</formula>
    </cfRule>
  </conditionalFormatting>
  <conditionalFormatting sqref="AU616">
    <cfRule type="expression" dxfId="901" priority="1097">
      <formula>IF(RIGHT(TEXT(AU616,"0.#"),1)=".",FALSE,TRUE)</formula>
    </cfRule>
    <cfRule type="expression" dxfId="900" priority="1098">
      <formula>IF(RIGHT(TEXT(AU616,"0.#"),1)=".",TRUE,FALSE)</formula>
    </cfRule>
  </conditionalFormatting>
  <conditionalFormatting sqref="AU617">
    <cfRule type="expression" dxfId="899" priority="1095">
      <formula>IF(RIGHT(TEXT(AU617,"0.#"),1)=".",FALSE,TRUE)</formula>
    </cfRule>
    <cfRule type="expression" dxfId="898" priority="1096">
      <formula>IF(RIGHT(TEXT(AU617,"0.#"),1)=".",TRUE,FALSE)</formula>
    </cfRule>
  </conditionalFormatting>
  <conditionalFormatting sqref="AQ616">
    <cfRule type="expression" dxfId="897" priority="1087">
      <formula>IF(RIGHT(TEXT(AQ616,"0.#"),1)=".",FALSE,TRUE)</formula>
    </cfRule>
    <cfRule type="expression" dxfId="896" priority="1088">
      <formula>IF(RIGHT(TEXT(AQ616,"0.#"),1)=".",TRUE,FALSE)</formula>
    </cfRule>
  </conditionalFormatting>
  <conditionalFormatting sqref="AQ617">
    <cfRule type="expression" dxfId="895" priority="1085">
      <formula>IF(RIGHT(TEXT(AQ617,"0.#"),1)=".",FALSE,TRUE)</formula>
    </cfRule>
    <cfRule type="expression" dxfId="894" priority="1086">
      <formula>IF(RIGHT(TEXT(AQ617,"0.#"),1)=".",TRUE,FALSE)</formula>
    </cfRule>
  </conditionalFormatting>
  <conditionalFormatting sqref="AQ615">
    <cfRule type="expression" dxfId="893" priority="1083">
      <formula>IF(RIGHT(TEXT(AQ615,"0.#"),1)=".",FALSE,TRUE)</formula>
    </cfRule>
    <cfRule type="expression" dxfId="892" priority="1084">
      <formula>IF(RIGHT(TEXT(AQ615,"0.#"),1)=".",TRUE,FALSE)</formula>
    </cfRule>
  </conditionalFormatting>
  <conditionalFormatting sqref="AE625">
    <cfRule type="expression" dxfId="891" priority="1081">
      <formula>IF(RIGHT(TEXT(AE625,"0.#"),1)=".",FALSE,TRUE)</formula>
    </cfRule>
    <cfRule type="expression" dxfId="890" priority="1082">
      <formula>IF(RIGHT(TEXT(AE625,"0.#"),1)=".",TRUE,FALSE)</formula>
    </cfRule>
  </conditionalFormatting>
  <conditionalFormatting sqref="AE626">
    <cfRule type="expression" dxfId="889" priority="1079">
      <formula>IF(RIGHT(TEXT(AE626,"0.#"),1)=".",FALSE,TRUE)</formula>
    </cfRule>
    <cfRule type="expression" dxfId="888" priority="1080">
      <formula>IF(RIGHT(TEXT(AE626,"0.#"),1)=".",TRUE,FALSE)</formula>
    </cfRule>
  </conditionalFormatting>
  <conditionalFormatting sqref="AE627">
    <cfRule type="expression" dxfId="887" priority="1077">
      <formula>IF(RIGHT(TEXT(AE627,"0.#"),1)=".",FALSE,TRUE)</formula>
    </cfRule>
    <cfRule type="expression" dxfId="886" priority="1078">
      <formula>IF(RIGHT(TEXT(AE627,"0.#"),1)=".",TRUE,FALSE)</formula>
    </cfRule>
  </conditionalFormatting>
  <conditionalFormatting sqref="AU625">
    <cfRule type="expression" dxfId="885" priority="1069">
      <formula>IF(RIGHT(TEXT(AU625,"0.#"),1)=".",FALSE,TRUE)</formula>
    </cfRule>
    <cfRule type="expression" dxfId="884" priority="1070">
      <formula>IF(RIGHT(TEXT(AU625,"0.#"),1)=".",TRUE,FALSE)</formula>
    </cfRule>
  </conditionalFormatting>
  <conditionalFormatting sqref="AU626">
    <cfRule type="expression" dxfId="883" priority="1067">
      <formula>IF(RIGHT(TEXT(AU626,"0.#"),1)=".",FALSE,TRUE)</formula>
    </cfRule>
    <cfRule type="expression" dxfId="882" priority="1068">
      <formula>IF(RIGHT(TEXT(AU626,"0.#"),1)=".",TRUE,FALSE)</formula>
    </cfRule>
  </conditionalFormatting>
  <conditionalFormatting sqref="AU627">
    <cfRule type="expression" dxfId="881" priority="1065">
      <formula>IF(RIGHT(TEXT(AU627,"0.#"),1)=".",FALSE,TRUE)</formula>
    </cfRule>
    <cfRule type="expression" dxfId="880" priority="1066">
      <formula>IF(RIGHT(TEXT(AU627,"0.#"),1)=".",TRUE,FALSE)</formula>
    </cfRule>
  </conditionalFormatting>
  <conditionalFormatting sqref="AQ626">
    <cfRule type="expression" dxfId="879" priority="1057">
      <formula>IF(RIGHT(TEXT(AQ626,"0.#"),1)=".",FALSE,TRUE)</formula>
    </cfRule>
    <cfRule type="expression" dxfId="878" priority="1058">
      <formula>IF(RIGHT(TEXT(AQ626,"0.#"),1)=".",TRUE,FALSE)</formula>
    </cfRule>
  </conditionalFormatting>
  <conditionalFormatting sqref="AQ627">
    <cfRule type="expression" dxfId="877" priority="1055">
      <formula>IF(RIGHT(TEXT(AQ627,"0.#"),1)=".",FALSE,TRUE)</formula>
    </cfRule>
    <cfRule type="expression" dxfId="876" priority="1056">
      <formula>IF(RIGHT(TEXT(AQ627,"0.#"),1)=".",TRUE,FALSE)</formula>
    </cfRule>
  </conditionalFormatting>
  <conditionalFormatting sqref="AQ625">
    <cfRule type="expression" dxfId="875" priority="1053">
      <formula>IF(RIGHT(TEXT(AQ625,"0.#"),1)=".",FALSE,TRUE)</formula>
    </cfRule>
    <cfRule type="expression" dxfId="874" priority="1054">
      <formula>IF(RIGHT(TEXT(AQ625,"0.#"),1)=".",TRUE,FALSE)</formula>
    </cfRule>
  </conditionalFormatting>
  <conditionalFormatting sqref="AE630">
    <cfRule type="expression" dxfId="873" priority="1051">
      <formula>IF(RIGHT(TEXT(AE630,"0.#"),1)=".",FALSE,TRUE)</formula>
    </cfRule>
    <cfRule type="expression" dxfId="872" priority="1052">
      <formula>IF(RIGHT(TEXT(AE630,"0.#"),1)=".",TRUE,FALSE)</formula>
    </cfRule>
  </conditionalFormatting>
  <conditionalFormatting sqref="AE631">
    <cfRule type="expression" dxfId="871" priority="1049">
      <formula>IF(RIGHT(TEXT(AE631,"0.#"),1)=".",FALSE,TRUE)</formula>
    </cfRule>
    <cfRule type="expression" dxfId="870" priority="1050">
      <formula>IF(RIGHT(TEXT(AE631,"0.#"),1)=".",TRUE,FALSE)</formula>
    </cfRule>
  </conditionalFormatting>
  <conditionalFormatting sqref="AE632">
    <cfRule type="expression" dxfId="869" priority="1047">
      <formula>IF(RIGHT(TEXT(AE632,"0.#"),1)=".",FALSE,TRUE)</formula>
    </cfRule>
    <cfRule type="expression" dxfId="868" priority="1048">
      <formula>IF(RIGHT(TEXT(AE632,"0.#"),1)=".",TRUE,FALSE)</formula>
    </cfRule>
  </conditionalFormatting>
  <conditionalFormatting sqref="AU630">
    <cfRule type="expression" dxfId="867" priority="1039">
      <formula>IF(RIGHT(TEXT(AU630,"0.#"),1)=".",FALSE,TRUE)</formula>
    </cfRule>
    <cfRule type="expression" dxfId="866" priority="1040">
      <formula>IF(RIGHT(TEXT(AU630,"0.#"),1)=".",TRUE,FALSE)</formula>
    </cfRule>
  </conditionalFormatting>
  <conditionalFormatting sqref="AU631">
    <cfRule type="expression" dxfId="865" priority="1037">
      <formula>IF(RIGHT(TEXT(AU631,"0.#"),1)=".",FALSE,TRUE)</formula>
    </cfRule>
    <cfRule type="expression" dxfId="864" priority="1038">
      <formula>IF(RIGHT(TEXT(AU631,"0.#"),1)=".",TRUE,FALSE)</formula>
    </cfRule>
  </conditionalFormatting>
  <conditionalFormatting sqref="AU632">
    <cfRule type="expression" dxfId="863" priority="1035">
      <formula>IF(RIGHT(TEXT(AU632,"0.#"),1)=".",FALSE,TRUE)</formula>
    </cfRule>
    <cfRule type="expression" dxfId="862" priority="1036">
      <formula>IF(RIGHT(TEXT(AU632,"0.#"),1)=".",TRUE,FALSE)</formula>
    </cfRule>
  </conditionalFormatting>
  <conditionalFormatting sqref="AQ631">
    <cfRule type="expression" dxfId="861" priority="1027">
      <formula>IF(RIGHT(TEXT(AQ631,"0.#"),1)=".",FALSE,TRUE)</formula>
    </cfRule>
    <cfRule type="expression" dxfId="860" priority="1028">
      <formula>IF(RIGHT(TEXT(AQ631,"0.#"),1)=".",TRUE,FALSE)</formula>
    </cfRule>
  </conditionalFormatting>
  <conditionalFormatting sqref="AQ632">
    <cfRule type="expression" dxfId="859" priority="1025">
      <formula>IF(RIGHT(TEXT(AQ632,"0.#"),1)=".",FALSE,TRUE)</formula>
    </cfRule>
    <cfRule type="expression" dxfId="858" priority="1026">
      <formula>IF(RIGHT(TEXT(AQ632,"0.#"),1)=".",TRUE,FALSE)</formula>
    </cfRule>
  </conditionalFormatting>
  <conditionalFormatting sqref="AQ630">
    <cfRule type="expression" dxfId="857" priority="1023">
      <formula>IF(RIGHT(TEXT(AQ630,"0.#"),1)=".",FALSE,TRUE)</formula>
    </cfRule>
    <cfRule type="expression" dxfId="856" priority="1024">
      <formula>IF(RIGHT(TEXT(AQ630,"0.#"),1)=".",TRUE,FALSE)</formula>
    </cfRule>
  </conditionalFormatting>
  <conditionalFormatting sqref="AE635">
    <cfRule type="expression" dxfId="855" priority="1021">
      <formula>IF(RIGHT(TEXT(AE635,"0.#"),1)=".",FALSE,TRUE)</formula>
    </cfRule>
    <cfRule type="expression" dxfId="854" priority="1022">
      <formula>IF(RIGHT(TEXT(AE635,"0.#"),1)=".",TRUE,FALSE)</formula>
    </cfRule>
  </conditionalFormatting>
  <conditionalFormatting sqref="AE636">
    <cfRule type="expression" dxfId="853" priority="1019">
      <formula>IF(RIGHT(TEXT(AE636,"0.#"),1)=".",FALSE,TRUE)</formula>
    </cfRule>
    <cfRule type="expression" dxfId="852" priority="1020">
      <formula>IF(RIGHT(TEXT(AE636,"0.#"),1)=".",TRUE,FALSE)</formula>
    </cfRule>
  </conditionalFormatting>
  <conditionalFormatting sqref="AE637">
    <cfRule type="expression" dxfId="851" priority="1017">
      <formula>IF(RIGHT(TEXT(AE637,"0.#"),1)=".",FALSE,TRUE)</formula>
    </cfRule>
    <cfRule type="expression" dxfId="850" priority="1018">
      <formula>IF(RIGHT(TEXT(AE637,"0.#"),1)=".",TRUE,FALSE)</formula>
    </cfRule>
  </conditionalFormatting>
  <conditionalFormatting sqref="AU635">
    <cfRule type="expression" dxfId="849" priority="1009">
      <formula>IF(RIGHT(TEXT(AU635,"0.#"),1)=".",FALSE,TRUE)</formula>
    </cfRule>
    <cfRule type="expression" dxfId="848" priority="1010">
      <formula>IF(RIGHT(TEXT(AU635,"0.#"),1)=".",TRUE,FALSE)</formula>
    </cfRule>
  </conditionalFormatting>
  <conditionalFormatting sqref="AU636">
    <cfRule type="expression" dxfId="847" priority="1007">
      <formula>IF(RIGHT(TEXT(AU636,"0.#"),1)=".",FALSE,TRUE)</formula>
    </cfRule>
    <cfRule type="expression" dxfId="846" priority="1008">
      <formula>IF(RIGHT(TEXT(AU636,"0.#"),1)=".",TRUE,FALSE)</formula>
    </cfRule>
  </conditionalFormatting>
  <conditionalFormatting sqref="AU637">
    <cfRule type="expression" dxfId="845" priority="1005">
      <formula>IF(RIGHT(TEXT(AU637,"0.#"),1)=".",FALSE,TRUE)</formula>
    </cfRule>
    <cfRule type="expression" dxfId="844" priority="1006">
      <formula>IF(RIGHT(TEXT(AU637,"0.#"),1)=".",TRUE,FALSE)</formula>
    </cfRule>
  </conditionalFormatting>
  <conditionalFormatting sqref="AQ636">
    <cfRule type="expression" dxfId="843" priority="997">
      <formula>IF(RIGHT(TEXT(AQ636,"0.#"),1)=".",FALSE,TRUE)</formula>
    </cfRule>
    <cfRule type="expression" dxfId="842" priority="998">
      <formula>IF(RIGHT(TEXT(AQ636,"0.#"),1)=".",TRUE,FALSE)</formula>
    </cfRule>
  </conditionalFormatting>
  <conditionalFormatting sqref="AQ637">
    <cfRule type="expression" dxfId="841" priority="995">
      <formula>IF(RIGHT(TEXT(AQ637,"0.#"),1)=".",FALSE,TRUE)</formula>
    </cfRule>
    <cfRule type="expression" dxfId="840" priority="996">
      <formula>IF(RIGHT(TEXT(AQ637,"0.#"),1)=".",TRUE,FALSE)</formula>
    </cfRule>
  </conditionalFormatting>
  <conditionalFormatting sqref="AQ635">
    <cfRule type="expression" dxfId="839" priority="993">
      <formula>IF(RIGHT(TEXT(AQ635,"0.#"),1)=".",FALSE,TRUE)</formula>
    </cfRule>
    <cfRule type="expression" dxfId="838" priority="994">
      <formula>IF(RIGHT(TEXT(AQ635,"0.#"),1)=".",TRUE,FALSE)</formula>
    </cfRule>
  </conditionalFormatting>
  <conditionalFormatting sqref="AE640">
    <cfRule type="expression" dxfId="837" priority="991">
      <formula>IF(RIGHT(TEXT(AE640,"0.#"),1)=".",FALSE,TRUE)</formula>
    </cfRule>
    <cfRule type="expression" dxfId="836" priority="992">
      <formula>IF(RIGHT(TEXT(AE640,"0.#"),1)=".",TRUE,FALSE)</formula>
    </cfRule>
  </conditionalFormatting>
  <conditionalFormatting sqref="AM642">
    <cfRule type="expression" dxfId="835" priority="981">
      <formula>IF(RIGHT(TEXT(AM642,"0.#"),1)=".",FALSE,TRUE)</formula>
    </cfRule>
    <cfRule type="expression" dxfId="834" priority="982">
      <formula>IF(RIGHT(TEXT(AM642,"0.#"),1)=".",TRUE,FALSE)</formula>
    </cfRule>
  </conditionalFormatting>
  <conditionalFormatting sqref="AE641">
    <cfRule type="expression" dxfId="833" priority="989">
      <formula>IF(RIGHT(TEXT(AE641,"0.#"),1)=".",FALSE,TRUE)</formula>
    </cfRule>
    <cfRule type="expression" dxfId="832" priority="990">
      <formula>IF(RIGHT(TEXT(AE641,"0.#"),1)=".",TRUE,FALSE)</formula>
    </cfRule>
  </conditionalFormatting>
  <conditionalFormatting sqref="AE642">
    <cfRule type="expression" dxfId="831" priority="987">
      <formula>IF(RIGHT(TEXT(AE642,"0.#"),1)=".",FALSE,TRUE)</formula>
    </cfRule>
    <cfRule type="expression" dxfId="830" priority="988">
      <formula>IF(RIGHT(TEXT(AE642,"0.#"),1)=".",TRUE,FALSE)</formula>
    </cfRule>
  </conditionalFormatting>
  <conditionalFormatting sqref="AM640">
    <cfRule type="expression" dxfId="829" priority="985">
      <formula>IF(RIGHT(TEXT(AM640,"0.#"),1)=".",FALSE,TRUE)</formula>
    </cfRule>
    <cfRule type="expression" dxfId="828" priority="986">
      <formula>IF(RIGHT(TEXT(AM640,"0.#"),1)=".",TRUE,FALSE)</formula>
    </cfRule>
  </conditionalFormatting>
  <conditionalFormatting sqref="AM641">
    <cfRule type="expression" dxfId="827" priority="983">
      <formula>IF(RIGHT(TEXT(AM641,"0.#"),1)=".",FALSE,TRUE)</formula>
    </cfRule>
    <cfRule type="expression" dxfId="826" priority="984">
      <formula>IF(RIGHT(TEXT(AM641,"0.#"),1)=".",TRUE,FALSE)</formula>
    </cfRule>
  </conditionalFormatting>
  <conditionalFormatting sqref="AU640">
    <cfRule type="expression" dxfId="825" priority="979">
      <formula>IF(RIGHT(TEXT(AU640,"0.#"),1)=".",FALSE,TRUE)</formula>
    </cfRule>
    <cfRule type="expression" dxfId="824" priority="980">
      <formula>IF(RIGHT(TEXT(AU640,"0.#"),1)=".",TRUE,FALSE)</formula>
    </cfRule>
  </conditionalFormatting>
  <conditionalFormatting sqref="AU641">
    <cfRule type="expression" dxfId="823" priority="977">
      <formula>IF(RIGHT(TEXT(AU641,"0.#"),1)=".",FALSE,TRUE)</formula>
    </cfRule>
    <cfRule type="expression" dxfId="822" priority="978">
      <formula>IF(RIGHT(TEXT(AU641,"0.#"),1)=".",TRUE,FALSE)</formula>
    </cfRule>
  </conditionalFormatting>
  <conditionalFormatting sqref="AU642">
    <cfRule type="expression" dxfId="821" priority="975">
      <formula>IF(RIGHT(TEXT(AU642,"0.#"),1)=".",FALSE,TRUE)</formula>
    </cfRule>
    <cfRule type="expression" dxfId="820" priority="976">
      <formula>IF(RIGHT(TEXT(AU642,"0.#"),1)=".",TRUE,FALSE)</formula>
    </cfRule>
  </conditionalFormatting>
  <conditionalFormatting sqref="AI642">
    <cfRule type="expression" dxfId="819" priority="969">
      <formula>IF(RIGHT(TEXT(AI642,"0.#"),1)=".",FALSE,TRUE)</formula>
    </cfRule>
    <cfRule type="expression" dxfId="818" priority="970">
      <formula>IF(RIGHT(TEXT(AI642,"0.#"),1)=".",TRUE,FALSE)</formula>
    </cfRule>
  </conditionalFormatting>
  <conditionalFormatting sqref="AI640">
    <cfRule type="expression" dxfId="817" priority="973">
      <formula>IF(RIGHT(TEXT(AI640,"0.#"),1)=".",FALSE,TRUE)</formula>
    </cfRule>
    <cfRule type="expression" dxfId="816" priority="974">
      <formula>IF(RIGHT(TEXT(AI640,"0.#"),1)=".",TRUE,FALSE)</formula>
    </cfRule>
  </conditionalFormatting>
  <conditionalFormatting sqref="AI641">
    <cfRule type="expression" dxfId="815" priority="971">
      <formula>IF(RIGHT(TEXT(AI641,"0.#"),1)=".",FALSE,TRUE)</formula>
    </cfRule>
    <cfRule type="expression" dxfId="814" priority="972">
      <formula>IF(RIGHT(TEXT(AI641,"0.#"),1)=".",TRUE,FALSE)</formula>
    </cfRule>
  </conditionalFormatting>
  <conditionalFormatting sqref="AQ641">
    <cfRule type="expression" dxfId="813" priority="967">
      <formula>IF(RIGHT(TEXT(AQ641,"0.#"),1)=".",FALSE,TRUE)</formula>
    </cfRule>
    <cfRule type="expression" dxfId="812" priority="968">
      <formula>IF(RIGHT(TEXT(AQ641,"0.#"),1)=".",TRUE,FALSE)</formula>
    </cfRule>
  </conditionalFormatting>
  <conditionalFormatting sqref="AQ642">
    <cfRule type="expression" dxfId="811" priority="965">
      <formula>IF(RIGHT(TEXT(AQ642,"0.#"),1)=".",FALSE,TRUE)</formula>
    </cfRule>
    <cfRule type="expression" dxfId="810" priority="966">
      <formula>IF(RIGHT(TEXT(AQ642,"0.#"),1)=".",TRUE,FALSE)</formula>
    </cfRule>
  </conditionalFormatting>
  <conditionalFormatting sqref="AQ640">
    <cfRule type="expression" dxfId="809" priority="963">
      <formula>IF(RIGHT(TEXT(AQ640,"0.#"),1)=".",FALSE,TRUE)</formula>
    </cfRule>
    <cfRule type="expression" dxfId="808" priority="964">
      <formula>IF(RIGHT(TEXT(AQ640,"0.#"),1)=".",TRUE,FALSE)</formula>
    </cfRule>
  </conditionalFormatting>
  <conditionalFormatting sqref="AE649">
    <cfRule type="expression" dxfId="807" priority="961">
      <formula>IF(RIGHT(TEXT(AE649,"0.#"),1)=".",FALSE,TRUE)</formula>
    </cfRule>
    <cfRule type="expression" dxfId="806" priority="962">
      <formula>IF(RIGHT(TEXT(AE649,"0.#"),1)=".",TRUE,FALSE)</formula>
    </cfRule>
  </conditionalFormatting>
  <conditionalFormatting sqref="AE650">
    <cfRule type="expression" dxfId="805" priority="959">
      <formula>IF(RIGHT(TEXT(AE650,"0.#"),1)=".",FALSE,TRUE)</formula>
    </cfRule>
    <cfRule type="expression" dxfId="804" priority="960">
      <formula>IF(RIGHT(TEXT(AE650,"0.#"),1)=".",TRUE,FALSE)</formula>
    </cfRule>
  </conditionalFormatting>
  <conditionalFormatting sqref="AE651">
    <cfRule type="expression" dxfId="803" priority="957">
      <formula>IF(RIGHT(TEXT(AE651,"0.#"),1)=".",FALSE,TRUE)</formula>
    </cfRule>
    <cfRule type="expression" dxfId="802" priority="958">
      <formula>IF(RIGHT(TEXT(AE651,"0.#"),1)=".",TRUE,FALSE)</formula>
    </cfRule>
  </conditionalFormatting>
  <conditionalFormatting sqref="AU649">
    <cfRule type="expression" dxfId="801" priority="949">
      <formula>IF(RIGHT(TEXT(AU649,"0.#"),1)=".",FALSE,TRUE)</formula>
    </cfRule>
    <cfRule type="expression" dxfId="800" priority="950">
      <formula>IF(RIGHT(TEXT(AU649,"0.#"),1)=".",TRUE,FALSE)</formula>
    </cfRule>
  </conditionalFormatting>
  <conditionalFormatting sqref="AU650">
    <cfRule type="expression" dxfId="799" priority="947">
      <formula>IF(RIGHT(TEXT(AU650,"0.#"),1)=".",FALSE,TRUE)</formula>
    </cfRule>
    <cfRule type="expression" dxfId="798" priority="948">
      <formula>IF(RIGHT(TEXT(AU650,"0.#"),1)=".",TRUE,FALSE)</formula>
    </cfRule>
  </conditionalFormatting>
  <conditionalFormatting sqref="AU651">
    <cfRule type="expression" dxfId="797" priority="945">
      <formula>IF(RIGHT(TEXT(AU651,"0.#"),1)=".",FALSE,TRUE)</formula>
    </cfRule>
    <cfRule type="expression" dxfId="796" priority="946">
      <formula>IF(RIGHT(TEXT(AU651,"0.#"),1)=".",TRUE,FALSE)</formula>
    </cfRule>
  </conditionalFormatting>
  <conditionalFormatting sqref="AQ650">
    <cfRule type="expression" dxfId="795" priority="937">
      <formula>IF(RIGHT(TEXT(AQ650,"0.#"),1)=".",FALSE,TRUE)</formula>
    </cfRule>
    <cfRule type="expression" dxfId="794" priority="938">
      <formula>IF(RIGHT(TEXT(AQ650,"0.#"),1)=".",TRUE,FALSE)</formula>
    </cfRule>
  </conditionalFormatting>
  <conditionalFormatting sqref="AQ651">
    <cfRule type="expression" dxfId="793" priority="935">
      <formula>IF(RIGHT(TEXT(AQ651,"0.#"),1)=".",FALSE,TRUE)</formula>
    </cfRule>
    <cfRule type="expression" dxfId="792" priority="936">
      <formula>IF(RIGHT(TEXT(AQ651,"0.#"),1)=".",TRUE,FALSE)</formula>
    </cfRule>
  </conditionalFormatting>
  <conditionalFormatting sqref="AQ649">
    <cfRule type="expression" dxfId="791" priority="933">
      <formula>IF(RIGHT(TEXT(AQ649,"0.#"),1)=".",FALSE,TRUE)</formula>
    </cfRule>
    <cfRule type="expression" dxfId="790" priority="934">
      <formula>IF(RIGHT(TEXT(AQ649,"0.#"),1)=".",TRUE,FALSE)</formula>
    </cfRule>
  </conditionalFormatting>
  <conditionalFormatting sqref="AE674">
    <cfRule type="expression" dxfId="789" priority="931">
      <formula>IF(RIGHT(TEXT(AE674,"0.#"),1)=".",FALSE,TRUE)</formula>
    </cfRule>
    <cfRule type="expression" dxfId="788" priority="932">
      <formula>IF(RIGHT(TEXT(AE674,"0.#"),1)=".",TRUE,FALSE)</formula>
    </cfRule>
  </conditionalFormatting>
  <conditionalFormatting sqref="AE675">
    <cfRule type="expression" dxfId="787" priority="929">
      <formula>IF(RIGHT(TEXT(AE675,"0.#"),1)=".",FALSE,TRUE)</formula>
    </cfRule>
    <cfRule type="expression" dxfId="786" priority="930">
      <formula>IF(RIGHT(TEXT(AE675,"0.#"),1)=".",TRUE,FALSE)</formula>
    </cfRule>
  </conditionalFormatting>
  <conditionalFormatting sqref="AE676">
    <cfRule type="expression" dxfId="785" priority="927">
      <formula>IF(RIGHT(TEXT(AE676,"0.#"),1)=".",FALSE,TRUE)</formula>
    </cfRule>
    <cfRule type="expression" dxfId="784" priority="928">
      <formula>IF(RIGHT(TEXT(AE676,"0.#"),1)=".",TRUE,FALSE)</formula>
    </cfRule>
  </conditionalFormatting>
  <conditionalFormatting sqref="AU674">
    <cfRule type="expression" dxfId="783" priority="919">
      <formula>IF(RIGHT(TEXT(AU674,"0.#"),1)=".",FALSE,TRUE)</formula>
    </cfRule>
    <cfRule type="expression" dxfId="782" priority="920">
      <formula>IF(RIGHT(TEXT(AU674,"0.#"),1)=".",TRUE,FALSE)</formula>
    </cfRule>
  </conditionalFormatting>
  <conditionalFormatting sqref="AU675">
    <cfRule type="expression" dxfId="781" priority="917">
      <formula>IF(RIGHT(TEXT(AU675,"0.#"),1)=".",FALSE,TRUE)</formula>
    </cfRule>
    <cfRule type="expression" dxfId="780" priority="918">
      <formula>IF(RIGHT(TEXT(AU675,"0.#"),1)=".",TRUE,FALSE)</formula>
    </cfRule>
  </conditionalFormatting>
  <conditionalFormatting sqref="AU676">
    <cfRule type="expression" dxfId="779" priority="915">
      <formula>IF(RIGHT(TEXT(AU676,"0.#"),1)=".",FALSE,TRUE)</formula>
    </cfRule>
    <cfRule type="expression" dxfId="778" priority="916">
      <formula>IF(RIGHT(TEXT(AU676,"0.#"),1)=".",TRUE,FALSE)</formula>
    </cfRule>
  </conditionalFormatting>
  <conditionalFormatting sqref="AQ675">
    <cfRule type="expression" dxfId="777" priority="907">
      <formula>IF(RIGHT(TEXT(AQ675,"0.#"),1)=".",FALSE,TRUE)</formula>
    </cfRule>
    <cfRule type="expression" dxfId="776" priority="908">
      <formula>IF(RIGHT(TEXT(AQ675,"0.#"),1)=".",TRUE,FALSE)</formula>
    </cfRule>
  </conditionalFormatting>
  <conditionalFormatting sqref="AQ676">
    <cfRule type="expression" dxfId="775" priority="905">
      <formula>IF(RIGHT(TEXT(AQ676,"0.#"),1)=".",FALSE,TRUE)</formula>
    </cfRule>
    <cfRule type="expression" dxfId="774" priority="906">
      <formula>IF(RIGHT(TEXT(AQ676,"0.#"),1)=".",TRUE,FALSE)</formula>
    </cfRule>
  </conditionalFormatting>
  <conditionalFormatting sqref="AQ674">
    <cfRule type="expression" dxfId="773" priority="903">
      <formula>IF(RIGHT(TEXT(AQ674,"0.#"),1)=".",FALSE,TRUE)</formula>
    </cfRule>
    <cfRule type="expression" dxfId="772" priority="904">
      <formula>IF(RIGHT(TEXT(AQ674,"0.#"),1)=".",TRUE,FALSE)</formula>
    </cfRule>
  </conditionalFormatting>
  <conditionalFormatting sqref="AE654">
    <cfRule type="expression" dxfId="771" priority="901">
      <formula>IF(RIGHT(TEXT(AE654,"0.#"),1)=".",FALSE,TRUE)</formula>
    </cfRule>
    <cfRule type="expression" dxfId="770" priority="902">
      <formula>IF(RIGHT(TEXT(AE654,"0.#"),1)=".",TRUE,FALSE)</formula>
    </cfRule>
  </conditionalFormatting>
  <conditionalFormatting sqref="AE655">
    <cfRule type="expression" dxfId="769" priority="899">
      <formula>IF(RIGHT(TEXT(AE655,"0.#"),1)=".",FALSE,TRUE)</formula>
    </cfRule>
    <cfRule type="expression" dxfId="768" priority="900">
      <formula>IF(RIGHT(TEXT(AE655,"0.#"),1)=".",TRUE,FALSE)</formula>
    </cfRule>
  </conditionalFormatting>
  <conditionalFormatting sqref="AE656">
    <cfRule type="expression" dxfId="767" priority="897">
      <formula>IF(RIGHT(TEXT(AE656,"0.#"),1)=".",FALSE,TRUE)</formula>
    </cfRule>
    <cfRule type="expression" dxfId="766" priority="898">
      <formula>IF(RIGHT(TEXT(AE656,"0.#"),1)=".",TRUE,FALSE)</formula>
    </cfRule>
  </conditionalFormatting>
  <conditionalFormatting sqref="AU654">
    <cfRule type="expression" dxfId="765" priority="889">
      <formula>IF(RIGHT(TEXT(AU654,"0.#"),1)=".",FALSE,TRUE)</formula>
    </cfRule>
    <cfRule type="expression" dxfId="764" priority="890">
      <formula>IF(RIGHT(TEXT(AU654,"0.#"),1)=".",TRUE,FALSE)</formula>
    </cfRule>
  </conditionalFormatting>
  <conditionalFormatting sqref="AU655">
    <cfRule type="expression" dxfId="763" priority="887">
      <formula>IF(RIGHT(TEXT(AU655,"0.#"),1)=".",FALSE,TRUE)</formula>
    </cfRule>
    <cfRule type="expression" dxfId="762" priority="888">
      <formula>IF(RIGHT(TEXT(AU655,"0.#"),1)=".",TRUE,FALSE)</formula>
    </cfRule>
  </conditionalFormatting>
  <conditionalFormatting sqref="AQ656">
    <cfRule type="expression" dxfId="761" priority="875">
      <formula>IF(RIGHT(TEXT(AQ656,"0.#"),1)=".",FALSE,TRUE)</formula>
    </cfRule>
    <cfRule type="expression" dxfId="760" priority="876">
      <formula>IF(RIGHT(TEXT(AQ656,"0.#"),1)=".",TRUE,FALSE)</formula>
    </cfRule>
  </conditionalFormatting>
  <conditionalFormatting sqref="AQ654">
    <cfRule type="expression" dxfId="759" priority="873">
      <formula>IF(RIGHT(TEXT(AQ654,"0.#"),1)=".",FALSE,TRUE)</formula>
    </cfRule>
    <cfRule type="expression" dxfId="758" priority="874">
      <formula>IF(RIGHT(TEXT(AQ654,"0.#"),1)=".",TRUE,FALSE)</formula>
    </cfRule>
  </conditionalFormatting>
  <conditionalFormatting sqref="AE659">
    <cfRule type="expression" dxfId="757" priority="871">
      <formula>IF(RIGHT(TEXT(AE659,"0.#"),1)=".",FALSE,TRUE)</formula>
    </cfRule>
    <cfRule type="expression" dxfId="756" priority="872">
      <formula>IF(RIGHT(TEXT(AE659,"0.#"),1)=".",TRUE,FALSE)</formula>
    </cfRule>
  </conditionalFormatting>
  <conditionalFormatting sqref="AE660">
    <cfRule type="expression" dxfId="755" priority="869">
      <formula>IF(RIGHT(TEXT(AE660,"0.#"),1)=".",FALSE,TRUE)</formula>
    </cfRule>
    <cfRule type="expression" dxfId="754" priority="870">
      <formula>IF(RIGHT(TEXT(AE660,"0.#"),1)=".",TRUE,FALSE)</formula>
    </cfRule>
  </conditionalFormatting>
  <conditionalFormatting sqref="AE661">
    <cfRule type="expression" dxfId="753" priority="867">
      <formula>IF(RIGHT(TEXT(AE661,"0.#"),1)=".",FALSE,TRUE)</formula>
    </cfRule>
    <cfRule type="expression" dxfId="752" priority="868">
      <formula>IF(RIGHT(TEXT(AE661,"0.#"),1)=".",TRUE,FALSE)</formula>
    </cfRule>
  </conditionalFormatting>
  <conditionalFormatting sqref="AU659">
    <cfRule type="expression" dxfId="751" priority="859">
      <formula>IF(RIGHT(TEXT(AU659,"0.#"),1)=".",FALSE,TRUE)</formula>
    </cfRule>
    <cfRule type="expression" dxfId="750" priority="860">
      <formula>IF(RIGHT(TEXT(AU659,"0.#"),1)=".",TRUE,FALSE)</formula>
    </cfRule>
  </conditionalFormatting>
  <conditionalFormatting sqref="AU660">
    <cfRule type="expression" dxfId="749" priority="857">
      <formula>IF(RIGHT(TEXT(AU660,"0.#"),1)=".",FALSE,TRUE)</formula>
    </cfRule>
    <cfRule type="expression" dxfId="748" priority="858">
      <formula>IF(RIGHT(TEXT(AU660,"0.#"),1)=".",TRUE,FALSE)</formula>
    </cfRule>
  </conditionalFormatting>
  <conditionalFormatting sqref="AU661">
    <cfRule type="expression" dxfId="747" priority="855">
      <formula>IF(RIGHT(TEXT(AU661,"0.#"),1)=".",FALSE,TRUE)</formula>
    </cfRule>
    <cfRule type="expression" dxfId="746" priority="856">
      <formula>IF(RIGHT(TEXT(AU661,"0.#"),1)=".",TRUE,FALSE)</formula>
    </cfRule>
  </conditionalFormatting>
  <conditionalFormatting sqref="AQ660">
    <cfRule type="expression" dxfId="745" priority="847">
      <formula>IF(RIGHT(TEXT(AQ660,"0.#"),1)=".",FALSE,TRUE)</formula>
    </cfRule>
    <cfRule type="expression" dxfId="744" priority="848">
      <formula>IF(RIGHT(TEXT(AQ660,"0.#"),1)=".",TRUE,FALSE)</formula>
    </cfRule>
  </conditionalFormatting>
  <conditionalFormatting sqref="AQ661">
    <cfRule type="expression" dxfId="743" priority="845">
      <formula>IF(RIGHT(TEXT(AQ661,"0.#"),1)=".",FALSE,TRUE)</formula>
    </cfRule>
    <cfRule type="expression" dxfId="742" priority="846">
      <formula>IF(RIGHT(TEXT(AQ661,"0.#"),1)=".",TRUE,FALSE)</formula>
    </cfRule>
  </conditionalFormatting>
  <conditionalFormatting sqref="AQ659">
    <cfRule type="expression" dxfId="741" priority="843">
      <formula>IF(RIGHT(TEXT(AQ659,"0.#"),1)=".",FALSE,TRUE)</formula>
    </cfRule>
    <cfRule type="expression" dxfId="740" priority="844">
      <formula>IF(RIGHT(TEXT(AQ659,"0.#"),1)=".",TRUE,FALSE)</formula>
    </cfRule>
  </conditionalFormatting>
  <conditionalFormatting sqref="AE664">
    <cfRule type="expression" dxfId="739" priority="841">
      <formula>IF(RIGHT(TEXT(AE664,"0.#"),1)=".",FALSE,TRUE)</formula>
    </cfRule>
    <cfRule type="expression" dxfId="738" priority="842">
      <formula>IF(RIGHT(TEXT(AE664,"0.#"),1)=".",TRUE,FALSE)</formula>
    </cfRule>
  </conditionalFormatting>
  <conditionalFormatting sqref="AE665">
    <cfRule type="expression" dxfId="737" priority="839">
      <formula>IF(RIGHT(TEXT(AE665,"0.#"),1)=".",FALSE,TRUE)</formula>
    </cfRule>
    <cfRule type="expression" dxfId="736" priority="840">
      <formula>IF(RIGHT(TEXT(AE665,"0.#"),1)=".",TRUE,FALSE)</formula>
    </cfRule>
  </conditionalFormatting>
  <conditionalFormatting sqref="AE666">
    <cfRule type="expression" dxfId="735" priority="837">
      <formula>IF(RIGHT(TEXT(AE666,"0.#"),1)=".",FALSE,TRUE)</formula>
    </cfRule>
    <cfRule type="expression" dxfId="734" priority="838">
      <formula>IF(RIGHT(TEXT(AE666,"0.#"),1)=".",TRUE,FALSE)</formula>
    </cfRule>
  </conditionalFormatting>
  <conditionalFormatting sqref="AU664">
    <cfRule type="expression" dxfId="733" priority="829">
      <formula>IF(RIGHT(TEXT(AU664,"0.#"),1)=".",FALSE,TRUE)</formula>
    </cfRule>
    <cfRule type="expression" dxfId="732" priority="830">
      <formula>IF(RIGHT(TEXT(AU664,"0.#"),1)=".",TRUE,FALSE)</formula>
    </cfRule>
  </conditionalFormatting>
  <conditionalFormatting sqref="AU665">
    <cfRule type="expression" dxfId="731" priority="827">
      <formula>IF(RIGHT(TEXT(AU665,"0.#"),1)=".",FALSE,TRUE)</formula>
    </cfRule>
    <cfRule type="expression" dxfId="730" priority="828">
      <formula>IF(RIGHT(TEXT(AU665,"0.#"),1)=".",TRUE,FALSE)</formula>
    </cfRule>
  </conditionalFormatting>
  <conditionalFormatting sqref="AU666">
    <cfRule type="expression" dxfId="729" priority="825">
      <formula>IF(RIGHT(TEXT(AU666,"0.#"),1)=".",FALSE,TRUE)</formula>
    </cfRule>
    <cfRule type="expression" dxfId="728" priority="826">
      <formula>IF(RIGHT(TEXT(AU666,"0.#"),1)=".",TRUE,FALSE)</formula>
    </cfRule>
  </conditionalFormatting>
  <conditionalFormatting sqref="AQ665">
    <cfRule type="expression" dxfId="727" priority="817">
      <formula>IF(RIGHT(TEXT(AQ665,"0.#"),1)=".",FALSE,TRUE)</formula>
    </cfRule>
    <cfRule type="expression" dxfId="726" priority="818">
      <formula>IF(RIGHT(TEXT(AQ665,"0.#"),1)=".",TRUE,FALSE)</formula>
    </cfRule>
  </conditionalFormatting>
  <conditionalFormatting sqref="AQ666">
    <cfRule type="expression" dxfId="725" priority="815">
      <formula>IF(RIGHT(TEXT(AQ666,"0.#"),1)=".",FALSE,TRUE)</formula>
    </cfRule>
    <cfRule type="expression" dxfId="724" priority="816">
      <formula>IF(RIGHT(TEXT(AQ666,"0.#"),1)=".",TRUE,FALSE)</formula>
    </cfRule>
  </conditionalFormatting>
  <conditionalFormatting sqref="AQ664">
    <cfRule type="expression" dxfId="723" priority="813">
      <formula>IF(RIGHT(TEXT(AQ664,"0.#"),1)=".",FALSE,TRUE)</formula>
    </cfRule>
    <cfRule type="expression" dxfId="722" priority="814">
      <formula>IF(RIGHT(TEXT(AQ664,"0.#"),1)=".",TRUE,FALSE)</formula>
    </cfRule>
  </conditionalFormatting>
  <conditionalFormatting sqref="AE669">
    <cfRule type="expression" dxfId="721" priority="811">
      <formula>IF(RIGHT(TEXT(AE669,"0.#"),1)=".",FALSE,TRUE)</formula>
    </cfRule>
    <cfRule type="expression" dxfId="720" priority="812">
      <formula>IF(RIGHT(TEXT(AE669,"0.#"),1)=".",TRUE,FALSE)</formula>
    </cfRule>
  </conditionalFormatting>
  <conditionalFormatting sqref="AE670">
    <cfRule type="expression" dxfId="719" priority="809">
      <formula>IF(RIGHT(TEXT(AE670,"0.#"),1)=".",FALSE,TRUE)</formula>
    </cfRule>
    <cfRule type="expression" dxfId="718" priority="810">
      <formula>IF(RIGHT(TEXT(AE670,"0.#"),1)=".",TRUE,FALSE)</formula>
    </cfRule>
  </conditionalFormatting>
  <conditionalFormatting sqref="AE671">
    <cfRule type="expression" dxfId="717" priority="807">
      <formula>IF(RIGHT(TEXT(AE671,"0.#"),1)=".",FALSE,TRUE)</formula>
    </cfRule>
    <cfRule type="expression" dxfId="716" priority="808">
      <formula>IF(RIGHT(TEXT(AE671,"0.#"),1)=".",TRUE,FALSE)</formula>
    </cfRule>
  </conditionalFormatting>
  <conditionalFormatting sqref="AU669">
    <cfRule type="expression" dxfId="715" priority="799">
      <formula>IF(RIGHT(TEXT(AU669,"0.#"),1)=".",FALSE,TRUE)</formula>
    </cfRule>
    <cfRule type="expression" dxfId="714" priority="800">
      <formula>IF(RIGHT(TEXT(AU669,"0.#"),1)=".",TRUE,FALSE)</formula>
    </cfRule>
  </conditionalFormatting>
  <conditionalFormatting sqref="AU670">
    <cfRule type="expression" dxfId="713" priority="797">
      <formula>IF(RIGHT(TEXT(AU670,"0.#"),1)=".",FALSE,TRUE)</formula>
    </cfRule>
    <cfRule type="expression" dxfId="712" priority="798">
      <formula>IF(RIGHT(TEXT(AU670,"0.#"),1)=".",TRUE,FALSE)</formula>
    </cfRule>
  </conditionalFormatting>
  <conditionalFormatting sqref="AU671">
    <cfRule type="expression" dxfId="711" priority="795">
      <formula>IF(RIGHT(TEXT(AU671,"0.#"),1)=".",FALSE,TRUE)</formula>
    </cfRule>
    <cfRule type="expression" dxfId="710" priority="796">
      <formula>IF(RIGHT(TEXT(AU671,"0.#"),1)=".",TRUE,FALSE)</formula>
    </cfRule>
  </conditionalFormatting>
  <conditionalFormatting sqref="AQ670">
    <cfRule type="expression" dxfId="709" priority="787">
      <formula>IF(RIGHT(TEXT(AQ670,"0.#"),1)=".",FALSE,TRUE)</formula>
    </cfRule>
    <cfRule type="expression" dxfId="708" priority="788">
      <formula>IF(RIGHT(TEXT(AQ670,"0.#"),1)=".",TRUE,FALSE)</formula>
    </cfRule>
  </conditionalFormatting>
  <conditionalFormatting sqref="AQ671">
    <cfRule type="expression" dxfId="707" priority="785">
      <formula>IF(RIGHT(TEXT(AQ671,"0.#"),1)=".",FALSE,TRUE)</formula>
    </cfRule>
    <cfRule type="expression" dxfId="706" priority="786">
      <formula>IF(RIGHT(TEXT(AQ671,"0.#"),1)=".",TRUE,FALSE)</formula>
    </cfRule>
  </conditionalFormatting>
  <conditionalFormatting sqref="AQ669">
    <cfRule type="expression" dxfId="705" priority="783">
      <formula>IF(RIGHT(TEXT(AQ669,"0.#"),1)=".",FALSE,TRUE)</formula>
    </cfRule>
    <cfRule type="expression" dxfId="704" priority="784">
      <formula>IF(RIGHT(TEXT(AQ669,"0.#"),1)=".",TRUE,FALSE)</formula>
    </cfRule>
  </conditionalFormatting>
  <conditionalFormatting sqref="AE679">
    <cfRule type="expression" dxfId="703" priority="781">
      <formula>IF(RIGHT(TEXT(AE679,"0.#"),1)=".",FALSE,TRUE)</formula>
    </cfRule>
    <cfRule type="expression" dxfId="702" priority="782">
      <formula>IF(RIGHT(TEXT(AE679,"0.#"),1)=".",TRUE,FALSE)</formula>
    </cfRule>
  </conditionalFormatting>
  <conditionalFormatting sqref="AE680">
    <cfRule type="expression" dxfId="701" priority="779">
      <formula>IF(RIGHT(TEXT(AE680,"0.#"),1)=".",FALSE,TRUE)</formula>
    </cfRule>
    <cfRule type="expression" dxfId="700" priority="780">
      <formula>IF(RIGHT(TEXT(AE680,"0.#"),1)=".",TRUE,FALSE)</formula>
    </cfRule>
  </conditionalFormatting>
  <conditionalFormatting sqref="AE681">
    <cfRule type="expression" dxfId="699" priority="777">
      <formula>IF(RIGHT(TEXT(AE681,"0.#"),1)=".",FALSE,TRUE)</formula>
    </cfRule>
    <cfRule type="expression" dxfId="698" priority="778">
      <formula>IF(RIGHT(TEXT(AE681,"0.#"),1)=".",TRUE,FALSE)</formula>
    </cfRule>
  </conditionalFormatting>
  <conditionalFormatting sqref="AU679">
    <cfRule type="expression" dxfId="697" priority="769">
      <formula>IF(RIGHT(TEXT(AU679,"0.#"),1)=".",FALSE,TRUE)</formula>
    </cfRule>
    <cfRule type="expression" dxfId="696" priority="770">
      <formula>IF(RIGHT(TEXT(AU679,"0.#"),1)=".",TRUE,FALSE)</formula>
    </cfRule>
  </conditionalFormatting>
  <conditionalFormatting sqref="AU680">
    <cfRule type="expression" dxfId="695" priority="767">
      <formula>IF(RIGHT(TEXT(AU680,"0.#"),1)=".",FALSE,TRUE)</formula>
    </cfRule>
    <cfRule type="expression" dxfId="694" priority="768">
      <formula>IF(RIGHT(TEXT(AU680,"0.#"),1)=".",TRUE,FALSE)</formula>
    </cfRule>
  </conditionalFormatting>
  <conditionalFormatting sqref="AU681">
    <cfRule type="expression" dxfId="693" priority="765">
      <formula>IF(RIGHT(TEXT(AU681,"0.#"),1)=".",FALSE,TRUE)</formula>
    </cfRule>
    <cfRule type="expression" dxfId="692" priority="766">
      <formula>IF(RIGHT(TEXT(AU681,"0.#"),1)=".",TRUE,FALSE)</formula>
    </cfRule>
  </conditionalFormatting>
  <conditionalFormatting sqref="AQ680">
    <cfRule type="expression" dxfId="691" priority="757">
      <formula>IF(RIGHT(TEXT(AQ680,"0.#"),1)=".",FALSE,TRUE)</formula>
    </cfRule>
    <cfRule type="expression" dxfId="690" priority="758">
      <formula>IF(RIGHT(TEXT(AQ680,"0.#"),1)=".",TRUE,FALSE)</formula>
    </cfRule>
  </conditionalFormatting>
  <conditionalFormatting sqref="AQ681">
    <cfRule type="expression" dxfId="689" priority="755">
      <formula>IF(RIGHT(TEXT(AQ681,"0.#"),1)=".",FALSE,TRUE)</formula>
    </cfRule>
    <cfRule type="expression" dxfId="688" priority="756">
      <formula>IF(RIGHT(TEXT(AQ681,"0.#"),1)=".",TRUE,FALSE)</formula>
    </cfRule>
  </conditionalFormatting>
  <conditionalFormatting sqref="AQ679">
    <cfRule type="expression" dxfId="687" priority="753">
      <formula>IF(RIGHT(TEXT(AQ679,"0.#"),1)=".",FALSE,TRUE)</formula>
    </cfRule>
    <cfRule type="expression" dxfId="686" priority="754">
      <formula>IF(RIGHT(TEXT(AQ679,"0.#"),1)=".",TRUE,FALSE)</formula>
    </cfRule>
  </conditionalFormatting>
  <conditionalFormatting sqref="AE684">
    <cfRule type="expression" dxfId="685" priority="751">
      <formula>IF(RIGHT(TEXT(AE684,"0.#"),1)=".",FALSE,TRUE)</formula>
    </cfRule>
    <cfRule type="expression" dxfId="684" priority="752">
      <formula>IF(RIGHT(TEXT(AE684,"0.#"),1)=".",TRUE,FALSE)</formula>
    </cfRule>
  </conditionalFormatting>
  <conditionalFormatting sqref="AE685">
    <cfRule type="expression" dxfId="683" priority="749">
      <formula>IF(RIGHT(TEXT(AE685,"0.#"),1)=".",FALSE,TRUE)</formula>
    </cfRule>
    <cfRule type="expression" dxfId="682" priority="750">
      <formula>IF(RIGHT(TEXT(AE685,"0.#"),1)=".",TRUE,FALSE)</formula>
    </cfRule>
  </conditionalFormatting>
  <conditionalFormatting sqref="AE686">
    <cfRule type="expression" dxfId="681" priority="747">
      <formula>IF(RIGHT(TEXT(AE686,"0.#"),1)=".",FALSE,TRUE)</formula>
    </cfRule>
    <cfRule type="expression" dxfId="680" priority="748">
      <formula>IF(RIGHT(TEXT(AE686,"0.#"),1)=".",TRUE,FALSE)</formula>
    </cfRule>
  </conditionalFormatting>
  <conditionalFormatting sqref="AU684">
    <cfRule type="expression" dxfId="679" priority="739">
      <formula>IF(RIGHT(TEXT(AU684,"0.#"),1)=".",FALSE,TRUE)</formula>
    </cfRule>
    <cfRule type="expression" dxfId="678" priority="740">
      <formula>IF(RIGHT(TEXT(AU684,"0.#"),1)=".",TRUE,FALSE)</formula>
    </cfRule>
  </conditionalFormatting>
  <conditionalFormatting sqref="AU685">
    <cfRule type="expression" dxfId="677" priority="737">
      <formula>IF(RIGHT(TEXT(AU685,"0.#"),1)=".",FALSE,TRUE)</formula>
    </cfRule>
    <cfRule type="expression" dxfId="676" priority="738">
      <formula>IF(RIGHT(TEXT(AU685,"0.#"),1)=".",TRUE,FALSE)</formula>
    </cfRule>
  </conditionalFormatting>
  <conditionalFormatting sqref="AU686">
    <cfRule type="expression" dxfId="675" priority="735">
      <formula>IF(RIGHT(TEXT(AU686,"0.#"),1)=".",FALSE,TRUE)</formula>
    </cfRule>
    <cfRule type="expression" dxfId="674" priority="736">
      <formula>IF(RIGHT(TEXT(AU686,"0.#"),1)=".",TRUE,FALSE)</formula>
    </cfRule>
  </conditionalFormatting>
  <conditionalFormatting sqref="AQ685">
    <cfRule type="expression" dxfId="673" priority="727">
      <formula>IF(RIGHT(TEXT(AQ685,"0.#"),1)=".",FALSE,TRUE)</formula>
    </cfRule>
    <cfRule type="expression" dxfId="672" priority="728">
      <formula>IF(RIGHT(TEXT(AQ685,"0.#"),1)=".",TRUE,FALSE)</formula>
    </cfRule>
  </conditionalFormatting>
  <conditionalFormatting sqref="AQ686">
    <cfRule type="expression" dxfId="671" priority="725">
      <formula>IF(RIGHT(TEXT(AQ686,"0.#"),1)=".",FALSE,TRUE)</formula>
    </cfRule>
    <cfRule type="expression" dxfId="670" priority="726">
      <formula>IF(RIGHT(TEXT(AQ686,"0.#"),1)=".",TRUE,FALSE)</formula>
    </cfRule>
  </conditionalFormatting>
  <conditionalFormatting sqref="AQ684">
    <cfRule type="expression" dxfId="669" priority="723">
      <formula>IF(RIGHT(TEXT(AQ684,"0.#"),1)=".",FALSE,TRUE)</formula>
    </cfRule>
    <cfRule type="expression" dxfId="668" priority="724">
      <formula>IF(RIGHT(TEXT(AQ684,"0.#"),1)=".",TRUE,FALSE)</formula>
    </cfRule>
  </conditionalFormatting>
  <conditionalFormatting sqref="AE689">
    <cfRule type="expression" dxfId="667" priority="721">
      <formula>IF(RIGHT(TEXT(AE689,"0.#"),1)=".",FALSE,TRUE)</formula>
    </cfRule>
    <cfRule type="expression" dxfId="666" priority="722">
      <formula>IF(RIGHT(TEXT(AE689,"0.#"),1)=".",TRUE,FALSE)</formula>
    </cfRule>
  </conditionalFormatting>
  <conditionalFormatting sqref="AE690">
    <cfRule type="expression" dxfId="665" priority="719">
      <formula>IF(RIGHT(TEXT(AE690,"0.#"),1)=".",FALSE,TRUE)</formula>
    </cfRule>
    <cfRule type="expression" dxfId="664" priority="720">
      <formula>IF(RIGHT(TEXT(AE690,"0.#"),1)=".",TRUE,FALSE)</formula>
    </cfRule>
  </conditionalFormatting>
  <conditionalFormatting sqref="AE691">
    <cfRule type="expression" dxfId="663" priority="717">
      <formula>IF(RIGHT(TEXT(AE691,"0.#"),1)=".",FALSE,TRUE)</formula>
    </cfRule>
    <cfRule type="expression" dxfId="662" priority="718">
      <formula>IF(RIGHT(TEXT(AE691,"0.#"),1)=".",TRUE,FALSE)</formula>
    </cfRule>
  </conditionalFormatting>
  <conditionalFormatting sqref="AU689">
    <cfRule type="expression" dxfId="661" priority="709">
      <formula>IF(RIGHT(TEXT(AU689,"0.#"),1)=".",FALSE,TRUE)</formula>
    </cfRule>
    <cfRule type="expression" dxfId="660" priority="710">
      <formula>IF(RIGHT(TEXT(AU689,"0.#"),1)=".",TRUE,FALSE)</formula>
    </cfRule>
  </conditionalFormatting>
  <conditionalFormatting sqref="AU690">
    <cfRule type="expression" dxfId="659" priority="707">
      <formula>IF(RIGHT(TEXT(AU690,"0.#"),1)=".",FALSE,TRUE)</formula>
    </cfRule>
    <cfRule type="expression" dxfId="658" priority="708">
      <formula>IF(RIGHT(TEXT(AU690,"0.#"),1)=".",TRUE,FALSE)</formula>
    </cfRule>
  </conditionalFormatting>
  <conditionalFormatting sqref="AU691">
    <cfRule type="expression" dxfId="657" priority="705">
      <formula>IF(RIGHT(TEXT(AU691,"0.#"),1)=".",FALSE,TRUE)</formula>
    </cfRule>
    <cfRule type="expression" dxfId="656" priority="706">
      <formula>IF(RIGHT(TEXT(AU691,"0.#"),1)=".",TRUE,FALSE)</formula>
    </cfRule>
  </conditionalFormatting>
  <conditionalFormatting sqref="AQ690">
    <cfRule type="expression" dxfId="655" priority="697">
      <formula>IF(RIGHT(TEXT(AQ690,"0.#"),1)=".",FALSE,TRUE)</formula>
    </cfRule>
    <cfRule type="expression" dxfId="654" priority="698">
      <formula>IF(RIGHT(TEXT(AQ690,"0.#"),1)=".",TRUE,FALSE)</formula>
    </cfRule>
  </conditionalFormatting>
  <conditionalFormatting sqref="AQ691">
    <cfRule type="expression" dxfId="653" priority="695">
      <formula>IF(RIGHT(TEXT(AQ691,"0.#"),1)=".",FALSE,TRUE)</formula>
    </cfRule>
    <cfRule type="expression" dxfId="652" priority="696">
      <formula>IF(RIGHT(TEXT(AQ691,"0.#"),1)=".",TRUE,FALSE)</formula>
    </cfRule>
  </conditionalFormatting>
  <conditionalFormatting sqref="AQ689">
    <cfRule type="expression" dxfId="651" priority="693">
      <formula>IF(RIGHT(TEXT(AQ689,"0.#"),1)=".",FALSE,TRUE)</formula>
    </cfRule>
    <cfRule type="expression" dxfId="650" priority="694">
      <formula>IF(RIGHT(TEXT(AQ689,"0.#"),1)=".",TRUE,FALSE)</formula>
    </cfRule>
  </conditionalFormatting>
  <conditionalFormatting sqref="AE694">
    <cfRule type="expression" dxfId="649" priority="691">
      <formula>IF(RIGHT(TEXT(AE694,"0.#"),1)=".",FALSE,TRUE)</formula>
    </cfRule>
    <cfRule type="expression" dxfId="648" priority="692">
      <formula>IF(RIGHT(TEXT(AE694,"0.#"),1)=".",TRUE,FALSE)</formula>
    </cfRule>
  </conditionalFormatting>
  <conditionalFormatting sqref="AM696">
    <cfRule type="expression" dxfId="647" priority="681">
      <formula>IF(RIGHT(TEXT(AM696,"0.#"),1)=".",FALSE,TRUE)</formula>
    </cfRule>
    <cfRule type="expression" dxfId="646" priority="682">
      <formula>IF(RIGHT(TEXT(AM696,"0.#"),1)=".",TRUE,FALSE)</formula>
    </cfRule>
  </conditionalFormatting>
  <conditionalFormatting sqref="AE695">
    <cfRule type="expression" dxfId="645" priority="689">
      <formula>IF(RIGHT(TEXT(AE695,"0.#"),1)=".",FALSE,TRUE)</formula>
    </cfRule>
    <cfRule type="expression" dxfId="644" priority="690">
      <formula>IF(RIGHT(TEXT(AE695,"0.#"),1)=".",TRUE,FALSE)</formula>
    </cfRule>
  </conditionalFormatting>
  <conditionalFormatting sqref="AE696">
    <cfRule type="expression" dxfId="643" priority="687">
      <formula>IF(RIGHT(TEXT(AE696,"0.#"),1)=".",FALSE,TRUE)</formula>
    </cfRule>
    <cfRule type="expression" dxfId="642" priority="688">
      <formula>IF(RIGHT(TEXT(AE696,"0.#"),1)=".",TRUE,FALSE)</formula>
    </cfRule>
  </conditionalFormatting>
  <conditionalFormatting sqref="AM694">
    <cfRule type="expression" dxfId="641" priority="685">
      <formula>IF(RIGHT(TEXT(AM694,"0.#"),1)=".",FALSE,TRUE)</formula>
    </cfRule>
    <cfRule type="expression" dxfId="640" priority="686">
      <formula>IF(RIGHT(TEXT(AM694,"0.#"),1)=".",TRUE,FALSE)</formula>
    </cfRule>
  </conditionalFormatting>
  <conditionalFormatting sqref="AM695">
    <cfRule type="expression" dxfId="639" priority="683">
      <formula>IF(RIGHT(TEXT(AM695,"0.#"),1)=".",FALSE,TRUE)</formula>
    </cfRule>
    <cfRule type="expression" dxfId="638" priority="684">
      <formula>IF(RIGHT(TEXT(AM695,"0.#"),1)=".",TRUE,FALSE)</formula>
    </cfRule>
  </conditionalFormatting>
  <conditionalFormatting sqref="AU694">
    <cfRule type="expression" dxfId="637" priority="679">
      <formula>IF(RIGHT(TEXT(AU694,"0.#"),1)=".",FALSE,TRUE)</formula>
    </cfRule>
    <cfRule type="expression" dxfId="636" priority="680">
      <formula>IF(RIGHT(TEXT(AU694,"0.#"),1)=".",TRUE,FALSE)</formula>
    </cfRule>
  </conditionalFormatting>
  <conditionalFormatting sqref="AU695">
    <cfRule type="expression" dxfId="635" priority="677">
      <formula>IF(RIGHT(TEXT(AU695,"0.#"),1)=".",FALSE,TRUE)</formula>
    </cfRule>
    <cfRule type="expression" dxfId="634" priority="678">
      <formula>IF(RIGHT(TEXT(AU695,"0.#"),1)=".",TRUE,FALSE)</formula>
    </cfRule>
  </conditionalFormatting>
  <conditionalFormatting sqref="AU696">
    <cfRule type="expression" dxfId="633" priority="675">
      <formula>IF(RIGHT(TEXT(AU696,"0.#"),1)=".",FALSE,TRUE)</formula>
    </cfRule>
    <cfRule type="expression" dxfId="632" priority="676">
      <formula>IF(RIGHT(TEXT(AU696,"0.#"),1)=".",TRUE,FALSE)</formula>
    </cfRule>
  </conditionalFormatting>
  <conditionalFormatting sqref="AI694">
    <cfRule type="expression" dxfId="631" priority="673">
      <formula>IF(RIGHT(TEXT(AI694,"0.#"),1)=".",FALSE,TRUE)</formula>
    </cfRule>
    <cfRule type="expression" dxfId="630" priority="674">
      <formula>IF(RIGHT(TEXT(AI694,"0.#"),1)=".",TRUE,FALSE)</formula>
    </cfRule>
  </conditionalFormatting>
  <conditionalFormatting sqref="AI695">
    <cfRule type="expression" dxfId="629" priority="671">
      <formula>IF(RIGHT(TEXT(AI695,"0.#"),1)=".",FALSE,TRUE)</formula>
    </cfRule>
    <cfRule type="expression" dxfId="628" priority="672">
      <formula>IF(RIGHT(TEXT(AI695,"0.#"),1)=".",TRUE,FALSE)</formula>
    </cfRule>
  </conditionalFormatting>
  <conditionalFormatting sqref="AQ695">
    <cfRule type="expression" dxfId="627" priority="667">
      <formula>IF(RIGHT(TEXT(AQ695,"0.#"),1)=".",FALSE,TRUE)</formula>
    </cfRule>
    <cfRule type="expression" dxfId="626" priority="668">
      <formula>IF(RIGHT(TEXT(AQ695,"0.#"),1)=".",TRUE,FALSE)</formula>
    </cfRule>
  </conditionalFormatting>
  <conditionalFormatting sqref="AQ696">
    <cfRule type="expression" dxfId="625" priority="665">
      <formula>IF(RIGHT(TEXT(AQ696,"0.#"),1)=".",FALSE,TRUE)</formula>
    </cfRule>
    <cfRule type="expression" dxfId="624" priority="666">
      <formula>IF(RIGHT(TEXT(AQ696,"0.#"),1)=".",TRUE,FALSE)</formula>
    </cfRule>
  </conditionalFormatting>
  <conditionalFormatting sqref="AU101">
    <cfRule type="expression" dxfId="623" priority="661">
      <formula>IF(RIGHT(TEXT(AU101,"0.#"),1)=".",FALSE,TRUE)</formula>
    </cfRule>
    <cfRule type="expression" dxfId="622" priority="662">
      <formula>IF(RIGHT(TEXT(AU101,"0.#"),1)=".",TRUE,FALSE)</formula>
    </cfRule>
  </conditionalFormatting>
  <conditionalFormatting sqref="AU102">
    <cfRule type="expression" dxfId="621" priority="659">
      <formula>IF(RIGHT(TEXT(AU102,"0.#"),1)=".",FALSE,TRUE)</formula>
    </cfRule>
    <cfRule type="expression" dxfId="620" priority="660">
      <formula>IF(RIGHT(TEXT(AU102,"0.#"),1)=".",TRUE,FALSE)</formula>
    </cfRule>
  </conditionalFormatting>
  <conditionalFormatting sqref="AU104">
    <cfRule type="expression" dxfId="619" priority="655">
      <formula>IF(RIGHT(TEXT(AU104,"0.#"),1)=".",FALSE,TRUE)</formula>
    </cfRule>
    <cfRule type="expression" dxfId="618" priority="656">
      <formula>IF(RIGHT(TEXT(AU104,"0.#"),1)=".",TRUE,FALSE)</formula>
    </cfRule>
  </conditionalFormatting>
  <conditionalFormatting sqref="AU105">
    <cfRule type="expression" dxfId="617" priority="653">
      <formula>IF(RIGHT(TEXT(AU105,"0.#"),1)=".",FALSE,TRUE)</formula>
    </cfRule>
    <cfRule type="expression" dxfId="616" priority="654">
      <formula>IF(RIGHT(TEXT(AU105,"0.#"),1)=".",TRUE,FALSE)</formula>
    </cfRule>
  </conditionalFormatting>
  <conditionalFormatting sqref="AU107">
    <cfRule type="expression" dxfId="615" priority="649">
      <formula>IF(RIGHT(TEXT(AU107,"0.#"),1)=".",FALSE,TRUE)</formula>
    </cfRule>
    <cfRule type="expression" dxfId="614" priority="650">
      <formula>IF(RIGHT(TEXT(AU107,"0.#"),1)=".",TRUE,FALSE)</formula>
    </cfRule>
  </conditionalFormatting>
  <conditionalFormatting sqref="AU108">
    <cfRule type="expression" dxfId="613" priority="647">
      <formula>IF(RIGHT(TEXT(AU108,"0.#"),1)=".",FALSE,TRUE)</formula>
    </cfRule>
    <cfRule type="expression" dxfId="612" priority="648">
      <formula>IF(RIGHT(TEXT(AU108,"0.#"),1)=".",TRUE,FALSE)</formula>
    </cfRule>
  </conditionalFormatting>
  <conditionalFormatting sqref="AU110">
    <cfRule type="expression" dxfId="611" priority="645">
      <formula>IF(RIGHT(TEXT(AU110,"0.#"),1)=".",FALSE,TRUE)</formula>
    </cfRule>
    <cfRule type="expression" dxfId="610" priority="646">
      <formula>IF(RIGHT(TEXT(AU110,"0.#"),1)=".",TRUE,FALSE)</formula>
    </cfRule>
  </conditionalFormatting>
  <conditionalFormatting sqref="AU111">
    <cfRule type="expression" dxfId="609" priority="643">
      <formula>IF(RIGHT(TEXT(AU111,"0.#"),1)=".",FALSE,TRUE)</formula>
    </cfRule>
    <cfRule type="expression" dxfId="608" priority="644">
      <formula>IF(RIGHT(TEXT(AU111,"0.#"),1)=".",TRUE,FALSE)</formula>
    </cfRule>
  </conditionalFormatting>
  <conditionalFormatting sqref="AU113">
    <cfRule type="expression" dxfId="607" priority="641">
      <formula>IF(RIGHT(TEXT(AU113,"0.#"),1)=".",FALSE,TRUE)</formula>
    </cfRule>
    <cfRule type="expression" dxfId="606" priority="642">
      <formula>IF(RIGHT(TEXT(AU113,"0.#"),1)=".",TRUE,FALSE)</formula>
    </cfRule>
  </conditionalFormatting>
  <conditionalFormatting sqref="AU114">
    <cfRule type="expression" dxfId="605" priority="639">
      <formula>IF(RIGHT(TEXT(AU114,"0.#"),1)=".",FALSE,TRUE)</formula>
    </cfRule>
    <cfRule type="expression" dxfId="604" priority="640">
      <formula>IF(RIGHT(TEXT(AU114,"0.#"),1)=".",TRUE,FALSE)</formula>
    </cfRule>
  </conditionalFormatting>
  <conditionalFormatting sqref="AM489">
    <cfRule type="expression" dxfId="603" priority="633">
      <formula>IF(RIGHT(TEXT(AM489,"0.#"),1)=".",FALSE,TRUE)</formula>
    </cfRule>
    <cfRule type="expression" dxfId="602" priority="634">
      <formula>IF(RIGHT(TEXT(AM489,"0.#"),1)=".",TRUE,FALSE)</formula>
    </cfRule>
  </conditionalFormatting>
  <conditionalFormatting sqref="AM487">
    <cfRule type="expression" dxfId="601" priority="637">
      <formula>IF(RIGHT(TEXT(AM487,"0.#"),1)=".",FALSE,TRUE)</formula>
    </cfRule>
    <cfRule type="expression" dxfId="600" priority="638">
      <formula>IF(RIGHT(TEXT(AM487,"0.#"),1)=".",TRUE,FALSE)</formula>
    </cfRule>
  </conditionalFormatting>
  <conditionalFormatting sqref="AM488">
    <cfRule type="expression" dxfId="599" priority="635">
      <formula>IF(RIGHT(TEXT(AM488,"0.#"),1)=".",FALSE,TRUE)</formula>
    </cfRule>
    <cfRule type="expression" dxfId="598" priority="636">
      <formula>IF(RIGHT(TEXT(AM488,"0.#"),1)=".",TRUE,FALSE)</formula>
    </cfRule>
  </conditionalFormatting>
  <conditionalFormatting sqref="AI489">
    <cfRule type="expression" dxfId="597" priority="627">
      <formula>IF(RIGHT(TEXT(AI489,"0.#"),1)=".",FALSE,TRUE)</formula>
    </cfRule>
    <cfRule type="expression" dxfId="596" priority="628">
      <formula>IF(RIGHT(TEXT(AI489,"0.#"),1)=".",TRUE,FALSE)</formula>
    </cfRule>
  </conditionalFormatting>
  <conditionalFormatting sqref="AI487">
    <cfRule type="expression" dxfId="595" priority="631">
      <formula>IF(RIGHT(TEXT(AI487,"0.#"),1)=".",FALSE,TRUE)</formula>
    </cfRule>
    <cfRule type="expression" dxfId="594" priority="632">
      <formula>IF(RIGHT(TEXT(AI487,"0.#"),1)=".",TRUE,FALSE)</formula>
    </cfRule>
  </conditionalFormatting>
  <conditionalFormatting sqref="AI488">
    <cfRule type="expression" dxfId="593" priority="629">
      <formula>IF(RIGHT(TEXT(AI488,"0.#"),1)=".",FALSE,TRUE)</formula>
    </cfRule>
    <cfRule type="expression" dxfId="592" priority="630">
      <formula>IF(RIGHT(TEXT(AI488,"0.#"),1)=".",TRUE,FALSE)</formula>
    </cfRule>
  </conditionalFormatting>
  <conditionalFormatting sqref="AM514">
    <cfRule type="expression" dxfId="591" priority="621">
      <formula>IF(RIGHT(TEXT(AM514,"0.#"),1)=".",FALSE,TRUE)</formula>
    </cfRule>
    <cfRule type="expression" dxfId="590" priority="622">
      <formula>IF(RIGHT(TEXT(AM514,"0.#"),1)=".",TRUE,FALSE)</formula>
    </cfRule>
  </conditionalFormatting>
  <conditionalFormatting sqref="AM512">
    <cfRule type="expression" dxfId="589" priority="625">
      <formula>IF(RIGHT(TEXT(AM512,"0.#"),1)=".",FALSE,TRUE)</formula>
    </cfRule>
    <cfRule type="expression" dxfId="588" priority="626">
      <formula>IF(RIGHT(TEXT(AM512,"0.#"),1)=".",TRUE,FALSE)</formula>
    </cfRule>
  </conditionalFormatting>
  <conditionalFormatting sqref="AM513">
    <cfRule type="expression" dxfId="587" priority="623">
      <formula>IF(RIGHT(TEXT(AM513,"0.#"),1)=".",FALSE,TRUE)</formula>
    </cfRule>
    <cfRule type="expression" dxfId="586" priority="624">
      <formula>IF(RIGHT(TEXT(AM513,"0.#"),1)=".",TRUE,FALSE)</formula>
    </cfRule>
  </conditionalFormatting>
  <conditionalFormatting sqref="AI514">
    <cfRule type="expression" dxfId="585" priority="615">
      <formula>IF(RIGHT(TEXT(AI514,"0.#"),1)=".",FALSE,TRUE)</formula>
    </cfRule>
    <cfRule type="expression" dxfId="584" priority="616">
      <formula>IF(RIGHT(TEXT(AI514,"0.#"),1)=".",TRUE,FALSE)</formula>
    </cfRule>
  </conditionalFormatting>
  <conditionalFormatting sqref="AI512">
    <cfRule type="expression" dxfId="583" priority="619">
      <formula>IF(RIGHT(TEXT(AI512,"0.#"),1)=".",FALSE,TRUE)</formula>
    </cfRule>
    <cfRule type="expression" dxfId="582" priority="620">
      <formula>IF(RIGHT(TEXT(AI512,"0.#"),1)=".",TRUE,FALSE)</formula>
    </cfRule>
  </conditionalFormatting>
  <conditionalFormatting sqref="AI513">
    <cfRule type="expression" dxfId="581" priority="617">
      <formula>IF(RIGHT(TEXT(AI513,"0.#"),1)=".",FALSE,TRUE)</formula>
    </cfRule>
    <cfRule type="expression" dxfId="580" priority="618">
      <formula>IF(RIGHT(TEXT(AI513,"0.#"),1)=".",TRUE,FALSE)</formula>
    </cfRule>
  </conditionalFormatting>
  <conditionalFormatting sqref="AM519">
    <cfRule type="expression" dxfId="579" priority="561">
      <formula>IF(RIGHT(TEXT(AM519,"0.#"),1)=".",FALSE,TRUE)</formula>
    </cfRule>
    <cfRule type="expression" dxfId="578" priority="562">
      <formula>IF(RIGHT(TEXT(AM519,"0.#"),1)=".",TRUE,FALSE)</formula>
    </cfRule>
  </conditionalFormatting>
  <conditionalFormatting sqref="AM517">
    <cfRule type="expression" dxfId="577" priority="565">
      <formula>IF(RIGHT(TEXT(AM517,"0.#"),1)=".",FALSE,TRUE)</formula>
    </cfRule>
    <cfRule type="expression" dxfId="576" priority="566">
      <formula>IF(RIGHT(TEXT(AM517,"0.#"),1)=".",TRUE,FALSE)</formula>
    </cfRule>
  </conditionalFormatting>
  <conditionalFormatting sqref="AM518">
    <cfRule type="expression" dxfId="575" priority="563">
      <formula>IF(RIGHT(TEXT(AM518,"0.#"),1)=".",FALSE,TRUE)</formula>
    </cfRule>
    <cfRule type="expression" dxfId="574" priority="564">
      <formula>IF(RIGHT(TEXT(AM518,"0.#"),1)=".",TRUE,FALSE)</formula>
    </cfRule>
  </conditionalFormatting>
  <conditionalFormatting sqref="AI519">
    <cfRule type="expression" dxfId="573" priority="555">
      <formula>IF(RIGHT(TEXT(AI519,"0.#"),1)=".",FALSE,TRUE)</formula>
    </cfRule>
    <cfRule type="expression" dxfId="572" priority="556">
      <formula>IF(RIGHT(TEXT(AI519,"0.#"),1)=".",TRUE,FALSE)</formula>
    </cfRule>
  </conditionalFormatting>
  <conditionalFormatting sqref="AI517">
    <cfRule type="expression" dxfId="571" priority="559">
      <formula>IF(RIGHT(TEXT(AI517,"0.#"),1)=".",FALSE,TRUE)</formula>
    </cfRule>
    <cfRule type="expression" dxfId="570" priority="560">
      <formula>IF(RIGHT(TEXT(AI517,"0.#"),1)=".",TRUE,FALSE)</formula>
    </cfRule>
  </conditionalFormatting>
  <conditionalFormatting sqref="AI518">
    <cfRule type="expression" dxfId="569" priority="557">
      <formula>IF(RIGHT(TEXT(AI518,"0.#"),1)=".",FALSE,TRUE)</formula>
    </cfRule>
    <cfRule type="expression" dxfId="568" priority="558">
      <formula>IF(RIGHT(TEXT(AI518,"0.#"),1)=".",TRUE,FALSE)</formula>
    </cfRule>
  </conditionalFormatting>
  <conditionalFormatting sqref="AM524">
    <cfRule type="expression" dxfId="567" priority="549">
      <formula>IF(RIGHT(TEXT(AM524,"0.#"),1)=".",FALSE,TRUE)</formula>
    </cfRule>
    <cfRule type="expression" dxfId="566" priority="550">
      <formula>IF(RIGHT(TEXT(AM524,"0.#"),1)=".",TRUE,FALSE)</formula>
    </cfRule>
  </conditionalFormatting>
  <conditionalFormatting sqref="AM522">
    <cfRule type="expression" dxfId="565" priority="553">
      <formula>IF(RIGHT(TEXT(AM522,"0.#"),1)=".",FALSE,TRUE)</formula>
    </cfRule>
    <cfRule type="expression" dxfId="564" priority="554">
      <formula>IF(RIGHT(TEXT(AM522,"0.#"),1)=".",TRUE,FALSE)</formula>
    </cfRule>
  </conditionalFormatting>
  <conditionalFormatting sqref="AM523">
    <cfRule type="expression" dxfId="563" priority="551">
      <formula>IF(RIGHT(TEXT(AM523,"0.#"),1)=".",FALSE,TRUE)</formula>
    </cfRule>
    <cfRule type="expression" dxfId="562" priority="552">
      <formula>IF(RIGHT(TEXT(AM523,"0.#"),1)=".",TRUE,FALSE)</formula>
    </cfRule>
  </conditionalFormatting>
  <conditionalFormatting sqref="AI524">
    <cfRule type="expression" dxfId="561" priority="543">
      <formula>IF(RIGHT(TEXT(AI524,"0.#"),1)=".",FALSE,TRUE)</formula>
    </cfRule>
    <cfRule type="expression" dxfId="560" priority="544">
      <formula>IF(RIGHT(TEXT(AI524,"0.#"),1)=".",TRUE,FALSE)</formula>
    </cfRule>
  </conditionalFormatting>
  <conditionalFormatting sqref="AI522">
    <cfRule type="expression" dxfId="559" priority="547">
      <formula>IF(RIGHT(TEXT(AI522,"0.#"),1)=".",FALSE,TRUE)</formula>
    </cfRule>
    <cfRule type="expression" dxfId="558" priority="548">
      <formula>IF(RIGHT(TEXT(AI522,"0.#"),1)=".",TRUE,FALSE)</formula>
    </cfRule>
  </conditionalFormatting>
  <conditionalFormatting sqref="AI523">
    <cfRule type="expression" dxfId="557" priority="545">
      <formula>IF(RIGHT(TEXT(AI523,"0.#"),1)=".",FALSE,TRUE)</formula>
    </cfRule>
    <cfRule type="expression" dxfId="556" priority="546">
      <formula>IF(RIGHT(TEXT(AI523,"0.#"),1)=".",TRUE,FALSE)</formula>
    </cfRule>
  </conditionalFormatting>
  <conditionalFormatting sqref="AM529">
    <cfRule type="expression" dxfId="555" priority="537">
      <formula>IF(RIGHT(TEXT(AM529,"0.#"),1)=".",FALSE,TRUE)</formula>
    </cfRule>
    <cfRule type="expression" dxfId="554" priority="538">
      <formula>IF(RIGHT(TEXT(AM529,"0.#"),1)=".",TRUE,FALSE)</formula>
    </cfRule>
  </conditionalFormatting>
  <conditionalFormatting sqref="AM527">
    <cfRule type="expression" dxfId="553" priority="541">
      <formula>IF(RIGHT(TEXT(AM527,"0.#"),1)=".",FALSE,TRUE)</formula>
    </cfRule>
    <cfRule type="expression" dxfId="552" priority="542">
      <formula>IF(RIGHT(TEXT(AM527,"0.#"),1)=".",TRUE,FALSE)</formula>
    </cfRule>
  </conditionalFormatting>
  <conditionalFormatting sqref="AM528">
    <cfRule type="expression" dxfId="551" priority="539">
      <formula>IF(RIGHT(TEXT(AM528,"0.#"),1)=".",FALSE,TRUE)</formula>
    </cfRule>
    <cfRule type="expression" dxfId="550" priority="540">
      <formula>IF(RIGHT(TEXT(AM528,"0.#"),1)=".",TRUE,FALSE)</formula>
    </cfRule>
  </conditionalFormatting>
  <conditionalFormatting sqref="AI529">
    <cfRule type="expression" dxfId="549" priority="531">
      <formula>IF(RIGHT(TEXT(AI529,"0.#"),1)=".",FALSE,TRUE)</formula>
    </cfRule>
    <cfRule type="expression" dxfId="548" priority="532">
      <formula>IF(RIGHT(TEXT(AI529,"0.#"),1)=".",TRUE,FALSE)</formula>
    </cfRule>
  </conditionalFormatting>
  <conditionalFormatting sqref="AI527">
    <cfRule type="expression" dxfId="547" priority="535">
      <formula>IF(RIGHT(TEXT(AI527,"0.#"),1)=".",FALSE,TRUE)</formula>
    </cfRule>
    <cfRule type="expression" dxfId="546" priority="536">
      <formula>IF(RIGHT(TEXT(AI527,"0.#"),1)=".",TRUE,FALSE)</formula>
    </cfRule>
  </conditionalFormatting>
  <conditionalFormatting sqref="AI528">
    <cfRule type="expression" dxfId="545" priority="533">
      <formula>IF(RIGHT(TEXT(AI528,"0.#"),1)=".",FALSE,TRUE)</formula>
    </cfRule>
    <cfRule type="expression" dxfId="544" priority="534">
      <formula>IF(RIGHT(TEXT(AI528,"0.#"),1)=".",TRUE,FALSE)</formula>
    </cfRule>
  </conditionalFormatting>
  <conditionalFormatting sqref="AM494">
    <cfRule type="expression" dxfId="543" priority="609">
      <formula>IF(RIGHT(TEXT(AM494,"0.#"),1)=".",FALSE,TRUE)</formula>
    </cfRule>
    <cfRule type="expression" dxfId="542" priority="610">
      <formula>IF(RIGHT(TEXT(AM494,"0.#"),1)=".",TRUE,FALSE)</formula>
    </cfRule>
  </conditionalFormatting>
  <conditionalFormatting sqref="AM492">
    <cfRule type="expression" dxfId="541" priority="613">
      <formula>IF(RIGHT(TEXT(AM492,"0.#"),1)=".",FALSE,TRUE)</formula>
    </cfRule>
    <cfRule type="expression" dxfId="540" priority="614">
      <formula>IF(RIGHT(TEXT(AM492,"0.#"),1)=".",TRUE,FALSE)</formula>
    </cfRule>
  </conditionalFormatting>
  <conditionalFormatting sqref="AM493">
    <cfRule type="expression" dxfId="539" priority="611">
      <formula>IF(RIGHT(TEXT(AM493,"0.#"),1)=".",FALSE,TRUE)</formula>
    </cfRule>
    <cfRule type="expression" dxfId="538" priority="612">
      <formula>IF(RIGHT(TEXT(AM493,"0.#"),1)=".",TRUE,FALSE)</formula>
    </cfRule>
  </conditionalFormatting>
  <conditionalFormatting sqref="AI494">
    <cfRule type="expression" dxfId="537" priority="603">
      <formula>IF(RIGHT(TEXT(AI494,"0.#"),1)=".",FALSE,TRUE)</formula>
    </cfRule>
    <cfRule type="expression" dxfId="536" priority="604">
      <formula>IF(RIGHT(TEXT(AI494,"0.#"),1)=".",TRUE,FALSE)</formula>
    </cfRule>
  </conditionalFormatting>
  <conditionalFormatting sqref="AI492">
    <cfRule type="expression" dxfId="535" priority="607">
      <formula>IF(RIGHT(TEXT(AI492,"0.#"),1)=".",FALSE,TRUE)</formula>
    </cfRule>
    <cfRule type="expression" dxfId="534" priority="608">
      <formula>IF(RIGHT(TEXT(AI492,"0.#"),1)=".",TRUE,FALSE)</formula>
    </cfRule>
  </conditionalFormatting>
  <conditionalFormatting sqref="AI493">
    <cfRule type="expression" dxfId="533" priority="605">
      <formula>IF(RIGHT(TEXT(AI493,"0.#"),1)=".",FALSE,TRUE)</formula>
    </cfRule>
    <cfRule type="expression" dxfId="532" priority="606">
      <formula>IF(RIGHT(TEXT(AI493,"0.#"),1)=".",TRUE,FALSE)</formula>
    </cfRule>
  </conditionalFormatting>
  <conditionalFormatting sqref="AM499">
    <cfRule type="expression" dxfId="531" priority="597">
      <formula>IF(RIGHT(TEXT(AM499,"0.#"),1)=".",FALSE,TRUE)</formula>
    </cfRule>
    <cfRule type="expression" dxfId="530" priority="598">
      <formula>IF(RIGHT(TEXT(AM499,"0.#"),1)=".",TRUE,FALSE)</formula>
    </cfRule>
  </conditionalFormatting>
  <conditionalFormatting sqref="AM497">
    <cfRule type="expression" dxfId="529" priority="601">
      <formula>IF(RIGHT(TEXT(AM497,"0.#"),1)=".",FALSE,TRUE)</formula>
    </cfRule>
    <cfRule type="expression" dxfId="528" priority="602">
      <formula>IF(RIGHT(TEXT(AM497,"0.#"),1)=".",TRUE,FALSE)</formula>
    </cfRule>
  </conditionalFormatting>
  <conditionalFormatting sqref="AM498">
    <cfRule type="expression" dxfId="527" priority="599">
      <formula>IF(RIGHT(TEXT(AM498,"0.#"),1)=".",FALSE,TRUE)</formula>
    </cfRule>
    <cfRule type="expression" dxfId="526" priority="600">
      <formula>IF(RIGHT(TEXT(AM498,"0.#"),1)=".",TRUE,FALSE)</formula>
    </cfRule>
  </conditionalFormatting>
  <conditionalFormatting sqref="AI499">
    <cfRule type="expression" dxfId="525" priority="591">
      <formula>IF(RIGHT(TEXT(AI499,"0.#"),1)=".",FALSE,TRUE)</formula>
    </cfRule>
    <cfRule type="expression" dxfId="524" priority="592">
      <formula>IF(RIGHT(TEXT(AI499,"0.#"),1)=".",TRUE,FALSE)</formula>
    </cfRule>
  </conditionalFormatting>
  <conditionalFormatting sqref="AI497">
    <cfRule type="expression" dxfId="523" priority="595">
      <formula>IF(RIGHT(TEXT(AI497,"0.#"),1)=".",FALSE,TRUE)</formula>
    </cfRule>
    <cfRule type="expression" dxfId="522" priority="596">
      <formula>IF(RIGHT(TEXT(AI497,"0.#"),1)=".",TRUE,FALSE)</formula>
    </cfRule>
  </conditionalFormatting>
  <conditionalFormatting sqref="AI498">
    <cfRule type="expression" dxfId="521" priority="593">
      <formula>IF(RIGHT(TEXT(AI498,"0.#"),1)=".",FALSE,TRUE)</formula>
    </cfRule>
    <cfRule type="expression" dxfId="520" priority="594">
      <formula>IF(RIGHT(TEXT(AI498,"0.#"),1)=".",TRUE,FALSE)</formula>
    </cfRule>
  </conditionalFormatting>
  <conditionalFormatting sqref="AM504">
    <cfRule type="expression" dxfId="519" priority="585">
      <formula>IF(RIGHT(TEXT(AM504,"0.#"),1)=".",FALSE,TRUE)</formula>
    </cfRule>
    <cfRule type="expression" dxfId="518" priority="586">
      <formula>IF(RIGHT(TEXT(AM504,"0.#"),1)=".",TRUE,FALSE)</formula>
    </cfRule>
  </conditionalFormatting>
  <conditionalFormatting sqref="AM502">
    <cfRule type="expression" dxfId="517" priority="589">
      <formula>IF(RIGHT(TEXT(AM502,"0.#"),1)=".",FALSE,TRUE)</formula>
    </cfRule>
    <cfRule type="expression" dxfId="516" priority="590">
      <formula>IF(RIGHT(TEXT(AM502,"0.#"),1)=".",TRUE,FALSE)</formula>
    </cfRule>
  </conditionalFormatting>
  <conditionalFormatting sqref="AM503">
    <cfRule type="expression" dxfId="515" priority="587">
      <formula>IF(RIGHT(TEXT(AM503,"0.#"),1)=".",FALSE,TRUE)</formula>
    </cfRule>
    <cfRule type="expression" dxfId="514" priority="588">
      <formula>IF(RIGHT(TEXT(AM503,"0.#"),1)=".",TRUE,FALSE)</formula>
    </cfRule>
  </conditionalFormatting>
  <conditionalFormatting sqref="AI504">
    <cfRule type="expression" dxfId="513" priority="579">
      <formula>IF(RIGHT(TEXT(AI504,"0.#"),1)=".",FALSE,TRUE)</formula>
    </cfRule>
    <cfRule type="expression" dxfId="512" priority="580">
      <formula>IF(RIGHT(TEXT(AI504,"0.#"),1)=".",TRUE,FALSE)</formula>
    </cfRule>
  </conditionalFormatting>
  <conditionalFormatting sqref="AI502">
    <cfRule type="expression" dxfId="511" priority="583">
      <formula>IF(RIGHT(TEXT(AI502,"0.#"),1)=".",FALSE,TRUE)</formula>
    </cfRule>
    <cfRule type="expression" dxfId="510" priority="584">
      <formula>IF(RIGHT(TEXT(AI502,"0.#"),1)=".",TRUE,FALSE)</formula>
    </cfRule>
  </conditionalFormatting>
  <conditionalFormatting sqref="AI503">
    <cfRule type="expression" dxfId="509" priority="581">
      <formula>IF(RIGHT(TEXT(AI503,"0.#"),1)=".",FALSE,TRUE)</formula>
    </cfRule>
    <cfRule type="expression" dxfId="508" priority="582">
      <formula>IF(RIGHT(TEXT(AI503,"0.#"),1)=".",TRUE,FALSE)</formula>
    </cfRule>
  </conditionalFormatting>
  <conditionalFormatting sqref="AM509">
    <cfRule type="expression" dxfId="507" priority="573">
      <formula>IF(RIGHT(TEXT(AM509,"0.#"),1)=".",FALSE,TRUE)</formula>
    </cfRule>
    <cfRule type="expression" dxfId="506" priority="574">
      <formula>IF(RIGHT(TEXT(AM509,"0.#"),1)=".",TRUE,FALSE)</formula>
    </cfRule>
  </conditionalFormatting>
  <conditionalFormatting sqref="AM507">
    <cfRule type="expression" dxfId="505" priority="577">
      <formula>IF(RIGHT(TEXT(AM507,"0.#"),1)=".",FALSE,TRUE)</formula>
    </cfRule>
    <cfRule type="expression" dxfId="504" priority="578">
      <formula>IF(RIGHT(TEXT(AM507,"0.#"),1)=".",TRUE,FALSE)</formula>
    </cfRule>
  </conditionalFormatting>
  <conditionalFormatting sqref="AM508">
    <cfRule type="expression" dxfId="503" priority="575">
      <formula>IF(RIGHT(TEXT(AM508,"0.#"),1)=".",FALSE,TRUE)</formula>
    </cfRule>
    <cfRule type="expression" dxfId="502" priority="576">
      <formula>IF(RIGHT(TEXT(AM508,"0.#"),1)=".",TRUE,FALSE)</formula>
    </cfRule>
  </conditionalFormatting>
  <conditionalFormatting sqref="AI509">
    <cfRule type="expression" dxfId="501" priority="567">
      <formula>IF(RIGHT(TEXT(AI509,"0.#"),1)=".",FALSE,TRUE)</formula>
    </cfRule>
    <cfRule type="expression" dxfId="500" priority="568">
      <formula>IF(RIGHT(TEXT(AI509,"0.#"),1)=".",TRUE,FALSE)</formula>
    </cfRule>
  </conditionalFormatting>
  <conditionalFormatting sqref="AI507">
    <cfRule type="expression" dxfId="499" priority="571">
      <formula>IF(RIGHT(TEXT(AI507,"0.#"),1)=".",FALSE,TRUE)</formula>
    </cfRule>
    <cfRule type="expression" dxfId="498" priority="572">
      <formula>IF(RIGHT(TEXT(AI507,"0.#"),1)=".",TRUE,FALSE)</formula>
    </cfRule>
  </conditionalFormatting>
  <conditionalFormatting sqref="AI508">
    <cfRule type="expression" dxfId="497" priority="569">
      <formula>IF(RIGHT(TEXT(AI508,"0.#"),1)=".",FALSE,TRUE)</formula>
    </cfRule>
    <cfRule type="expression" dxfId="496" priority="570">
      <formula>IF(RIGHT(TEXT(AI508,"0.#"),1)=".",TRUE,FALSE)</formula>
    </cfRule>
  </conditionalFormatting>
  <conditionalFormatting sqref="AM543">
    <cfRule type="expression" dxfId="495" priority="525">
      <formula>IF(RIGHT(TEXT(AM543,"0.#"),1)=".",FALSE,TRUE)</formula>
    </cfRule>
    <cfRule type="expression" dxfId="494" priority="526">
      <formula>IF(RIGHT(TEXT(AM543,"0.#"),1)=".",TRUE,FALSE)</formula>
    </cfRule>
  </conditionalFormatting>
  <conditionalFormatting sqref="AM541">
    <cfRule type="expression" dxfId="493" priority="529">
      <formula>IF(RIGHT(TEXT(AM541,"0.#"),1)=".",FALSE,TRUE)</formula>
    </cfRule>
    <cfRule type="expression" dxfId="492" priority="530">
      <formula>IF(RIGHT(TEXT(AM541,"0.#"),1)=".",TRUE,FALSE)</formula>
    </cfRule>
  </conditionalFormatting>
  <conditionalFormatting sqref="AM542">
    <cfRule type="expression" dxfId="491" priority="527">
      <formula>IF(RIGHT(TEXT(AM542,"0.#"),1)=".",FALSE,TRUE)</formula>
    </cfRule>
    <cfRule type="expression" dxfId="490" priority="528">
      <formula>IF(RIGHT(TEXT(AM542,"0.#"),1)=".",TRUE,FALSE)</formula>
    </cfRule>
  </conditionalFormatting>
  <conditionalFormatting sqref="AI543">
    <cfRule type="expression" dxfId="489" priority="519">
      <formula>IF(RIGHT(TEXT(AI543,"0.#"),1)=".",FALSE,TRUE)</formula>
    </cfRule>
    <cfRule type="expression" dxfId="488" priority="520">
      <formula>IF(RIGHT(TEXT(AI543,"0.#"),1)=".",TRUE,FALSE)</formula>
    </cfRule>
  </conditionalFormatting>
  <conditionalFormatting sqref="AI541">
    <cfRule type="expression" dxfId="487" priority="523">
      <formula>IF(RIGHT(TEXT(AI541,"0.#"),1)=".",FALSE,TRUE)</formula>
    </cfRule>
    <cfRule type="expression" dxfId="486" priority="524">
      <formula>IF(RIGHT(TEXT(AI541,"0.#"),1)=".",TRUE,FALSE)</formula>
    </cfRule>
  </conditionalFormatting>
  <conditionalFormatting sqref="AI542">
    <cfRule type="expression" dxfId="485" priority="521">
      <formula>IF(RIGHT(TEXT(AI542,"0.#"),1)=".",FALSE,TRUE)</formula>
    </cfRule>
    <cfRule type="expression" dxfId="484" priority="522">
      <formula>IF(RIGHT(TEXT(AI542,"0.#"),1)=".",TRUE,FALSE)</formula>
    </cfRule>
  </conditionalFormatting>
  <conditionalFormatting sqref="AM568">
    <cfRule type="expression" dxfId="483" priority="513">
      <formula>IF(RIGHT(TEXT(AM568,"0.#"),1)=".",FALSE,TRUE)</formula>
    </cfRule>
    <cfRule type="expression" dxfId="482" priority="514">
      <formula>IF(RIGHT(TEXT(AM568,"0.#"),1)=".",TRUE,FALSE)</formula>
    </cfRule>
  </conditionalFormatting>
  <conditionalFormatting sqref="AM566">
    <cfRule type="expression" dxfId="481" priority="517">
      <formula>IF(RIGHT(TEXT(AM566,"0.#"),1)=".",FALSE,TRUE)</formula>
    </cfRule>
    <cfRule type="expression" dxfId="480" priority="518">
      <formula>IF(RIGHT(TEXT(AM566,"0.#"),1)=".",TRUE,FALSE)</formula>
    </cfRule>
  </conditionalFormatting>
  <conditionalFormatting sqref="AM567">
    <cfRule type="expression" dxfId="479" priority="515">
      <formula>IF(RIGHT(TEXT(AM567,"0.#"),1)=".",FALSE,TRUE)</formula>
    </cfRule>
    <cfRule type="expression" dxfId="478" priority="516">
      <formula>IF(RIGHT(TEXT(AM567,"0.#"),1)=".",TRUE,FALSE)</formula>
    </cfRule>
  </conditionalFormatting>
  <conditionalFormatting sqref="AI568">
    <cfRule type="expression" dxfId="477" priority="507">
      <formula>IF(RIGHT(TEXT(AI568,"0.#"),1)=".",FALSE,TRUE)</formula>
    </cfRule>
    <cfRule type="expression" dxfId="476" priority="508">
      <formula>IF(RIGHT(TEXT(AI568,"0.#"),1)=".",TRUE,FALSE)</formula>
    </cfRule>
  </conditionalFormatting>
  <conditionalFormatting sqref="AI566">
    <cfRule type="expression" dxfId="475" priority="511">
      <formula>IF(RIGHT(TEXT(AI566,"0.#"),1)=".",FALSE,TRUE)</formula>
    </cfRule>
    <cfRule type="expression" dxfId="474" priority="512">
      <formula>IF(RIGHT(TEXT(AI566,"0.#"),1)=".",TRUE,FALSE)</formula>
    </cfRule>
  </conditionalFormatting>
  <conditionalFormatting sqref="AI567">
    <cfRule type="expression" dxfId="473" priority="509">
      <formula>IF(RIGHT(TEXT(AI567,"0.#"),1)=".",FALSE,TRUE)</formula>
    </cfRule>
    <cfRule type="expression" dxfId="472" priority="510">
      <formula>IF(RIGHT(TEXT(AI567,"0.#"),1)=".",TRUE,FALSE)</formula>
    </cfRule>
  </conditionalFormatting>
  <conditionalFormatting sqref="AM573">
    <cfRule type="expression" dxfId="471" priority="453">
      <formula>IF(RIGHT(TEXT(AM573,"0.#"),1)=".",FALSE,TRUE)</formula>
    </cfRule>
    <cfRule type="expression" dxfId="470" priority="454">
      <formula>IF(RIGHT(TEXT(AM573,"0.#"),1)=".",TRUE,FALSE)</formula>
    </cfRule>
  </conditionalFormatting>
  <conditionalFormatting sqref="AM571">
    <cfRule type="expression" dxfId="469" priority="457">
      <formula>IF(RIGHT(TEXT(AM571,"0.#"),1)=".",FALSE,TRUE)</formula>
    </cfRule>
    <cfRule type="expression" dxfId="468" priority="458">
      <formula>IF(RIGHT(TEXT(AM571,"0.#"),1)=".",TRUE,FALSE)</formula>
    </cfRule>
  </conditionalFormatting>
  <conditionalFormatting sqref="AM572">
    <cfRule type="expression" dxfId="467" priority="455">
      <formula>IF(RIGHT(TEXT(AM572,"0.#"),1)=".",FALSE,TRUE)</formula>
    </cfRule>
    <cfRule type="expression" dxfId="466" priority="456">
      <formula>IF(RIGHT(TEXT(AM572,"0.#"),1)=".",TRUE,FALSE)</formula>
    </cfRule>
  </conditionalFormatting>
  <conditionalFormatting sqref="AI573">
    <cfRule type="expression" dxfId="465" priority="447">
      <formula>IF(RIGHT(TEXT(AI573,"0.#"),1)=".",FALSE,TRUE)</formula>
    </cfRule>
    <cfRule type="expression" dxfId="464" priority="448">
      <formula>IF(RIGHT(TEXT(AI573,"0.#"),1)=".",TRUE,FALSE)</formula>
    </cfRule>
  </conditionalFormatting>
  <conditionalFormatting sqref="AI571">
    <cfRule type="expression" dxfId="463" priority="451">
      <formula>IF(RIGHT(TEXT(AI571,"0.#"),1)=".",FALSE,TRUE)</formula>
    </cfRule>
    <cfRule type="expression" dxfId="462" priority="452">
      <formula>IF(RIGHT(TEXT(AI571,"0.#"),1)=".",TRUE,FALSE)</formula>
    </cfRule>
  </conditionalFormatting>
  <conditionalFormatting sqref="AI572">
    <cfRule type="expression" dxfId="461" priority="449">
      <formula>IF(RIGHT(TEXT(AI572,"0.#"),1)=".",FALSE,TRUE)</formula>
    </cfRule>
    <cfRule type="expression" dxfId="460" priority="450">
      <formula>IF(RIGHT(TEXT(AI572,"0.#"),1)=".",TRUE,FALSE)</formula>
    </cfRule>
  </conditionalFormatting>
  <conditionalFormatting sqref="AM578">
    <cfRule type="expression" dxfId="459" priority="441">
      <formula>IF(RIGHT(TEXT(AM578,"0.#"),1)=".",FALSE,TRUE)</formula>
    </cfRule>
    <cfRule type="expression" dxfId="458" priority="442">
      <formula>IF(RIGHT(TEXT(AM578,"0.#"),1)=".",TRUE,FALSE)</formula>
    </cfRule>
  </conditionalFormatting>
  <conditionalFormatting sqref="AM576">
    <cfRule type="expression" dxfId="457" priority="445">
      <formula>IF(RIGHT(TEXT(AM576,"0.#"),1)=".",FALSE,TRUE)</formula>
    </cfRule>
    <cfRule type="expression" dxfId="456" priority="446">
      <formula>IF(RIGHT(TEXT(AM576,"0.#"),1)=".",TRUE,FALSE)</formula>
    </cfRule>
  </conditionalFormatting>
  <conditionalFormatting sqref="AM577">
    <cfRule type="expression" dxfId="455" priority="443">
      <formula>IF(RIGHT(TEXT(AM577,"0.#"),1)=".",FALSE,TRUE)</formula>
    </cfRule>
    <cfRule type="expression" dxfId="454" priority="444">
      <formula>IF(RIGHT(TEXT(AM577,"0.#"),1)=".",TRUE,FALSE)</formula>
    </cfRule>
  </conditionalFormatting>
  <conditionalFormatting sqref="AI578">
    <cfRule type="expression" dxfId="453" priority="435">
      <formula>IF(RIGHT(TEXT(AI578,"0.#"),1)=".",FALSE,TRUE)</formula>
    </cfRule>
    <cfRule type="expression" dxfId="452" priority="436">
      <formula>IF(RIGHT(TEXT(AI578,"0.#"),1)=".",TRUE,FALSE)</formula>
    </cfRule>
  </conditionalFormatting>
  <conditionalFormatting sqref="AI576">
    <cfRule type="expression" dxfId="451" priority="439">
      <formula>IF(RIGHT(TEXT(AI576,"0.#"),1)=".",FALSE,TRUE)</formula>
    </cfRule>
    <cfRule type="expression" dxfId="450" priority="440">
      <formula>IF(RIGHT(TEXT(AI576,"0.#"),1)=".",TRUE,FALSE)</formula>
    </cfRule>
  </conditionalFormatting>
  <conditionalFormatting sqref="AI577">
    <cfRule type="expression" dxfId="449" priority="437">
      <formula>IF(RIGHT(TEXT(AI577,"0.#"),1)=".",FALSE,TRUE)</formula>
    </cfRule>
    <cfRule type="expression" dxfId="448" priority="438">
      <formula>IF(RIGHT(TEXT(AI577,"0.#"),1)=".",TRUE,FALSE)</formula>
    </cfRule>
  </conditionalFormatting>
  <conditionalFormatting sqref="AM583">
    <cfRule type="expression" dxfId="447" priority="429">
      <formula>IF(RIGHT(TEXT(AM583,"0.#"),1)=".",FALSE,TRUE)</formula>
    </cfRule>
    <cfRule type="expression" dxfId="446" priority="430">
      <formula>IF(RIGHT(TEXT(AM583,"0.#"),1)=".",TRUE,FALSE)</formula>
    </cfRule>
  </conditionalFormatting>
  <conditionalFormatting sqref="AM581">
    <cfRule type="expression" dxfId="445" priority="433">
      <formula>IF(RIGHT(TEXT(AM581,"0.#"),1)=".",FALSE,TRUE)</formula>
    </cfRule>
    <cfRule type="expression" dxfId="444" priority="434">
      <formula>IF(RIGHT(TEXT(AM581,"0.#"),1)=".",TRUE,FALSE)</formula>
    </cfRule>
  </conditionalFormatting>
  <conditionalFormatting sqref="AM582">
    <cfRule type="expression" dxfId="443" priority="431">
      <formula>IF(RIGHT(TEXT(AM582,"0.#"),1)=".",FALSE,TRUE)</formula>
    </cfRule>
    <cfRule type="expression" dxfId="442" priority="432">
      <formula>IF(RIGHT(TEXT(AM582,"0.#"),1)=".",TRUE,FALSE)</formula>
    </cfRule>
  </conditionalFormatting>
  <conditionalFormatting sqref="AI583">
    <cfRule type="expression" dxfId="441" priority="423">
      <formula>IF(RIGHT(TEXT(AI583,"0.#"),1)=".",FALSE,TRUE)</formula>
    </cfRule>
    <cfRule type="expression" dxfId="440" priority="424">
      <formula>IF(RIGHT(TEXT(AI583,"0.#"),1)=".",TRUE,FALSE)</formula>
    </cfRule>
  </conditionalFormatting>
  <conditionalFormatting sqref="AI581">
    <cfRule type="expression" dxfId="439" priority="427">
      <formula>IF(RIGHT(TEXT(AI581,"0.#"),1)=".",FALSE,TRUE)</formula>
    </cfRule>
    <cfRule type="expression" dxfId="438" priority="428">
      <formula>IF(RIGHT(TEXT(AI581,"0.#"),1)=".",TRUE,FALSE)</formula>
    </cfRule>
  </conditionalFormatting>
  <conditionalFormatting sqref="AI582">
    <cfRule type="expression" dxfId="437" priority="425">
      <formula>IF(RIGHT(TEXT(AI582,"0.#"),1)=".",FALSE,TRUE)</formula>
    </cfRule>
    <cfRule type="expression" dxfId="436" priority="426">
      <formula>IF(RIGHT(TEXT(AI582,"0.#"),1)=".",TRUE,FALSE)</formula>
    </cfRule>
  </conditionalFormatting>
  <conditionalFormatting sqref="AM548">
    <cfRule type="expression" dxfId="435" priority="501">
      <formula>IF(RIGHT(TEXT(AM548,"0.#"),1)=".",FALSE,TRUE)</formula>
    </cfRule>
    <cfRule type="expression" dxfId="434" priority="502">
      <formula>IF(RIGHT(TEXT(AM548,"0.#"),1)=".",TRUE,FALSE)</formula>
    </cfRule>
  </conditionalFormatting>
  <conditionalFormatting sqref="AM546">
    <cfRule type="expression" dxfId="433" priority="505">
      <formula>IF(RIGHT(TEXT(AM546,"0.#"),1)=".",FALSE,TRUE)</formula>
    </cfRule>
    <cfRule type="expression" dxfId="432" priority="506">
      <formula>IF(RIGHT(TEXT(AM546,"0.#"),1)=".",TRUE,FALSE)</formula>
    </cfRule>
  </conditionalFormatting>
  <conditionalFormatting sqref="AM547">
    <cfRule type="expression" dxfId="431" priority="503">
      <formula>IF(RIGHT(TEXT(AM547,"0.#"),1)=".",FALSE,TRUE)</formula>
    </cfRule>
    <cfRule type="expression" dxfId="430" priority="504">
      <formula>IF(RIGHT(TEXT(AM547,"0.#"),1)=".",TRUE,FALSE)</formula>
    </cfRule>
  </conditionalFormatting>
  <conditionalFormatting sqref="AI548">
    <cfRule type="expression" dxfId="429" priority="495">
      <formula>IF(RIGHT(TEXT(AI548,"0.#"),1)=".",FALSE,TRUE)</formula>
    </cfRule>
    <cfRule type="expression" dxfId="428" priority="496">
      <formula>IF(RIGHT(TEXT(AI548,"0.#"),1)=".",TRUE,FALSE)</formula>
    </cfRule>
  </conditionalFormatting>
  <conditionalFormatting sqref="AI546">
    <cfRule type="expression" dxfId="427" priority="499">
      <formula>IF(RIGHT(TEXT(AI546,"0.#"),1)=".",FALSE,TRUE)</formula>
    </cfRule>
    <cfRule type="expression" dxfId="426" priority="500">
      <formula>IF(RIGHT(TEXT(AI546,"0.#"),1)=".",TRUE,FALSE)</formula>
    </cfRule>
  </conditionalFormatting>
  <conditionalFormatting sqref="AI547">
    <cfRule type="expression" dxfId="425" priority="497">
      <formula>IF(RIGHT(TEXT(AI547,"0.#"),1)=".",FALSE,TRUE)</formula>
    </cfRule>
    <cfRule type="expression" dxfId="424" priority="498">
      <formula>IF(RIGHT(TEXT(AI547,"0.#"),1)=".",TRUE,FALSE)</formula>
    </cfRule>
  </conditionalFormatting>
  <conditionalFormatting sqref="AM553">
    <cfRule type="expression" dxfId="423" priority="489">
      <formula>IF(RIGHT(TEXT(AM553,"0.#"),1)=".",FALSE,TRUE)</formula>
    </cfRule>
    <cfRule type="expression" dxfId="422" priority="490">
      <formula>IF(RIGHT(TEXT(AM553,"0.#"),1)=".",TRUE,FALSE)</formula>
    </cfRule>
  </conditionalFormatting>
  <conditionalFormatting sqref="AM551">
    <cfRule type="expression" dxfId="421" priority="493">
      <formula>IF(RIGHT(TEXT(AM551,"0.#"),1)=".",FALSE,TRUE)</formula>
    </cfRule>
    <cfRule type="expression" dxfId="420" priority="494">
      <formula>IF(RIGHT(TEXT(AM551,"0.#"),1)=".",TRUE,FALSE)</formula>
    </cfRule>
  </conditionalFormatting>
  <conditionalFormatting sqref="AM552">
    <cfRule type="expression" dxfId="419" priority="491">
      <formula>IF(RIGHT(TEXT(AM552,"0.#"),1)=".",FALSE,TRUE)</formula>
    </cfRule>
    <cfRule type="expression" dxfId="418" priority="492">
      <formula>IF(RIGHT(TEXT(AM552,"0.#"),1)=".",TRUE,FALSE)</formula>
    </cfRule>
  </conditionalFormatting>
  <conditionalFormatting sqref="AI553">
    <cfRule type="expression" dxfId="417" priority="483">
      <formula>IF(RIGHT(TEXT(AI553,"0.#"),1)=".",FALSE,TRUE)</formula>
    </cfRule>
    <cfRule type="expression" dxfId="416" priority="484">
      <formula>IF(RIGHT(TEXT(AI553,"0.#"),1)=".",TRUE,FALSE)</formula>
    </cfRule>
  </conditionalFormatting>
  <conditionalFormatting sqref="AI551">
    <cfRule type="expression" dxfId="415" priority="487">
      <formula>IF(RIGHT(TEXT(AI551,"0.#"),1)=".",FALSE,TRUE)</formula>
    </cfRule>
    <cfRule type="expression" dxfId="414" priority="488">
      <formula>IF(RIGHT(TEXT(AI551,"0.#"),1)=".",TRUE,FALSE)</formula>
    </cfRule>
  </conditionalFormatting>
  <conditionalFormatting sqref="AI552">
    <cfRule type="expression" dxfId="413" priority="485">
      <formula>IF(RIGHT(TEXT(AI552,"0.#"),1)=".",FALSE,TRUE)</formula>
    </cfRule>
    <cfRule type="expression" dxfId="412" priority="486">
      <formula>IF(RIGHT(TEXT(AI552,"0.#"),1)=".",TRUE,FALSE)</formula>
    </cfRule>
  </conditionalFormatting>
  <conditionalFormatting sqref="AM558">
    <cfRule type="expression" dxfId="411" priority="477">
      <formula>IF(RIGHT(TEXT(AM558,"0.#"),1)=".",FALSE,TRUE)</formula>
    </cfRule>
    <cfRule type="expression" dxfId="410" priority="478">
      <formula>IF(RIGHT(TEXT(AM558,"0.#"),1)=".",TRUE,FALSE)</formula>
    </cfRule>
  </conditionalFormatting>
  <conditionalFormatting sqref="AM556">
    <cfRule type="expression" dxfId="409" priority="481">
      <formula>IF(RIGHT(TEXT(AM556,"0.#"),1)=".",FALSE,TRUE)</formula>
    </cfRule>
    <cfRule type="expression" dxfId="408" priority="482">
      <formula>IF(RIGHT(TEXT(AM556,"0.#"),1)=".",TRUE,FALSE)</formula>
    </cfRule>
  </conditionalFormatting>
  <conditionalFormatting sqref="AM557">
    <cfRule type="expression" dxfId="407" priority="479">
      <formula>IF(RIGHT(TEXT(AM557,"0.#"),1)=".",FALSE,TRUE)</formula>
    </cfRule>
    <cfRule type="expression" dxfId="406" priority="480">
      <formula>IF(RIGHT(TEXT(AM557,"0.#"),1)=".",TRUE,FALSE)</formula>
    </cfRule>
  </conditionalFormatting>
  <conditionalFormatting sqref="AI558">
    <cfRule type="expression" dxfId="405" priority="471">
      <formula>IF(RIGHT(TEXT(AI558,"0.#"),1)=".",FALSE,TRUE)</formula>
    </cfRule>
    <cfRule type="expression" dxfId="404" priority="472">
      <formula>IF(RIGHT(TEXT(AI558,"0.#"),1)=".",TRUE,FALSE)</formula>
    </cfRule>
  </conditionalFormatting>
  <conditionalFormatting sqref="AI556">
    <cfRule type="expression" dxfId="403" priority="475">
      <formula>IF(RIGHT(TEXT(AI556,"0.#"),1)=".",FALSE,TRUE)</formula>
    </cfRule>
    <cfRule type="expression" dxfId="402" priority="476">
      <formula>IF(RIGHT(TEXT(AI556,"0.#"),1)=".",TRUE,FALSE)</formula>
    </cfRule>
  </conditionalFormatting>
  <conditionalFormatting sqref="AI557">
    <cfRule type="expression" dxfId="401" priority="473">
      <formula>IF(RIGHT(TEXT(AI557,"0.#"),1)=".",FALSE,TRUE)</formula>
    </cfRule>
    <cfRule type="expression" dxfId="400" priority="474">
      <formula>IF(RIGHT(TEXT(AI557,"0.#"),1)=".",TRUE,FALSE)</formula>
    </cfRule>
  </conditionalFormatting>
  <conditionalFormatting sqref="AM563">
    <cfRule type="expression" dxfId="399" priority="465">
      <formula>IF(RIGHT(TEXT(AM563,"0.#"),1)=".",FALSE,TRUE)</formula>
    </cfRule>
    <cfRule type="expression" dxfId="398" priority="466">
      <formula>IF(RIGHT(TEXT(AM563,"0.#"),1)=".",TRUE,FALSE)</formula>
    </cfRule>
  </conditionalFormatting>
  <conditionalFormatting sqref="AM561">
    <cfRule type="expression" dxfId="397" priority="469">
      <formula>IF(RIGHT(TEXT(AM561,"0.#"),1)=".",FALSE,TRUE)</formula>
    </cfRule>
    <cfRule type="expression" dxfId="396" priority="470">
      <formula>IF(RIGHT(TEXT(AM561,"0.#"),1)=".",TRUE,FALSE)</formula>
    </cfRule>
  </conditionalFormatting>
  <conditionalFormatting sqref="AM562">
    <cfRule type="expression" dxfId="395" priority="467">
      <formula>IF(RIGHT(TEXT(AM562,"0.#"),1)=".",FALSE,TRUE)</formula>
    </cfRule>
    <cfRule type="expression" dxfId="394" priority="468">
      <formula>IF(RIGHT(TEXT(AM562,"0.#"),1)=".",TRUE,FALSE)</formula>
    </cfRule>
  </conditionalFormatting>
  <conditionalFormatting sqref="AI563">
    <cfRule type="expression" dxfId="393" priority="459">
      <formula>IF(RIGHT(TEXT(AI563,"0.#"),1)=".",FALSE,TRUE)</formula>
    </cfRule>
    <cfRule type="expression" dxfId="392" priority="460">
      <formula>IF(RIGHT(TEXT(AI563,"0.#"),1)=".",TRUE,FALSE)</formula>
    </cfRule>
  </conditionalFormatting>
  <conditionalFormatting sqref="AI561">
    <cfRule type="expression" dxfId="391" priority="463">
      <formula>IF(RIGHT(TEXT(AI561,"0.#"),1)=".",FALSE,TRUE)</formula>
    </cfRule>
    <cfRule type="expression" dxfId="390" priority="464">
      <formula>IF(RIGHT(TEXT(AI561,"0.#"),1)=".",TRUE,FALSE)</formula>
    </cfRule>
  </conditionalFormatting>
  <conditionalFormatting sqref="AI562">
    <cfRule type="expression" dxfId="389" priority="461">
      <formula>IF(RIGHT(TEXT(AI562,"0.#"),1)=".",FALSE,TRUE)</formula>
    </cfRule>
    <cfRule type="expression" dxfId="388" priority="462">
      <formula>IF(RIGHT(TEXT(AI562,"0.#"),1)=".",TRUE,FALSE)</formula>
    </cfRule>
  </conditionalFormatting>
  <conditionalFormatting sqref="AM597">
    <cfRule type="expression" dxfId="387" priority="417">
      <formula>IF(RIGHT(TEXT(AM597,"0.#"),1)=".",FALSE,TRUE)</formula>
    </cfRule>
    <cfRule type="expression" dxfId="386" priority="418">
      <formula>IF(RIGHT(TEXT(AM597,"0.#"),1)=".",TRUE,FALSE)</formula>
    </cfRule>
  </conditionalFormatting>
  <conditionalFormatting sqref="AM595">
    <cfRule type="expression" dxfId="385" priority="421">
      <formula>IF(RIGHT(TEXT(AM595,"0.#"),1)=".",FALSE,TRUE)</formula>
    </cfRule>
    <cfRule type="expression" dxfId="384" priority="422">
      <formula>IF(RIGHT(TEXT(AM595,"0.#"),1)=".",TRUE,FALSE)</formula>
    </cfRule>
  </conditionalFormatting>
  <conditionalFormatting sqref="AM596">
    <cfRule type="expression" dxfId="383" priority="419">
      <formula>IF(RIGHT(TEXT(AM596,"0.#"),1)=".",FALSE,TRUE)</formula>
    </cfRule>
    <cfRule type="expression" dxfId="382" priority="420">
      <formula>IF(RIGHT(TEXT(AM596,"0.#"),1)=".",TRUE,FALSE)</formula>
    </cfRule>
  </conditionalFormatting>
  <conditionalFormatting sqref="AI597">
    <cfRule type="expression" dxfId="381" priority="411">
      <formula>IF(RIGHT(TEXT(AI597,"0.#"),1)=".",FALSE,TRUE)</formula>
    </cfRule>
    <cfRule type="expression" dxfId="380" priority="412">
      <formula>IF(RIGHT(TEXT(AI597,"0.#"),1)=".",TRUE,FALSE)</formula>
    </cfRule>
  </conditionalFormatting>
  <conditionalFormatting sqref="AI595">
    <cfRule type="expression" dxfId="379" priority="415">
      <formula>IF(RIGHT(TEXT(AI595,"0.#"),1)=".",FALSE,TRUE)</formula>
    </cfRule>
    <cfRule type="expression" dxfId="378" priority="416">
      <formula>IF(RIGHT(TEXT(AI595,"0.#"),1)=".",TRUE,FALSE)</formula>
    </cfRule>
  </conditionalFormatting>
  <conditionalFormatting sqref="AI596">
    <cfRule type="expression" dxfId="377" priority="413">
      <formula>IF(RIGHT(TEXT(AI596,"0.#"),1)=".",FALSE,TRUE)</formula>
    </cfRule>
    <cfRule type="expression" dxfId="376" priority="414">
      <formula>IF(RIGHT(TEXT(AI596,"0.#"),1)=".",TRUE,FALSE)</formula>
    </cfRule>
  </conditionalFormatting>
  <conditionalFormatting sqref="AM622">
    <cfRule type="expression" dxfId="375" priority="405">
      <formula>IF(RIGHT(TEXT(AM622,"0.#"),1)=".",FALSE,TRUE)</formula>
    </cfRule>
    <cfRule type="expression" dxfId="374" priority="406">
      <formula>IF(RIGHT(TEXT(AM622,"0.#"),1)=".",TRUE,FALSE)</formula>
    </cfRule>
  </conditionalFormatting>
  <conditionalFormatting sqref="AM620">
    <cfRule type="expression" dxfId="373" priority="409">
      <formula>IF(RIGHT(TEXT(AM620,"0.#"),1)=".",FALSE,TRUE)</formula>
    </cfRule>
    <cfRule type="expression" dxfId="372" priority="410">
      <formula>IF(RIGHT(TEXT(AM620,"0.#"),1)=".",TRUE,FALSE)</formula>
    </cfRule>
  </conditionalFormatting>
  <conditionalFormatting sqref="AM621">
    <cfRule type="expression" dxfId="371" priority="407">
      <formula>IF(RIGHT(TEXT(AM621,"0.#"),1)=".",FALSE,TRUE)</formula>
    </cfRule>
    <cfRule type="expression" dxfId="370" priority="408">
      <formula>IF(RIGHT(TEXT(AM621,"0.#"),1)=".",TRUE,FALSE)</formula>
    </cfRule>
  </conditionalFormatting>
  <conditionalFormatting sqref="AI622">
    <cfRule type="expression" dxfId="369" priority="399">
      <formula>IF(RIGHT(TEXT(AI622,"0.#"),1)=".",FALSE,TRUE)</formula>
    </cfRule>
    <cfRule type="expression" dxfId="368" priority="400">
      <formula>IF(RIGHT(TEXT(AI622,"0.#"),1)=".",TRUE,FALSE)</formula>
    </cfRule>
  </conditionalFormatting>
  <conditionalFormatting sqref="AI620">
    <cfRule type="expression" dxfId="367" priority="403">
      <formula>IF(RIGHT(TEXT(AI620,"0.#"),1)=".",FALSE,TRUE)</formula>
    </cfRule>
    <cfRule type="expression" dxfId="366" priority="404">
      <formula>IF(RIGHT(TEXT(AI620,"0.#"),1)=".",TRUE,FALSE)</formula>
    </cfRule>
  </conditionalFormatting>
  <conditionalFormatting sqref="AI621">
    <cfRule type="expression" dxfId="365" priority="401">
      <formula>IF(RIGHT(TEXT(AI621,"0.#"),1)=".",FALSE,TRUE)</formula>
    </cfRule>
    <cfRule type="expression" dxfId="364" priority="402">
      <formula>IF(RIGHT(TEXT(AI621,"0.#"),1)=".",TRUE,FALSE)</formula>
    </cfRule>
  </conditionalFormatting>
  <conditionalFormatting sqref="AM627">
    <cfRule type="expression" dxfId="363" priority="345">
      <formula>IF(RIGHT(TEXT(AM627,"0.#"),1)=".",FALSE,TRUE)</formula>
    </cfRule>
    <cfRule type="expression" dxfId="362" priority="346">
      <formula>IF(RIGHT(TEXT(AM627,"0.#"),1)=".",TRUE,FALSE)</formula>
    </cfRule>
  </conditionalFormatting>
  <conditionalFormatting sqref="AM625">
    <cfRule type="expression" dxfId="361" priority="349">
      <formula>IF(RIGHT(TEXT(AM625,"0.#"),1)=".",FALSE,TRUE)</formula>
    </cfRule>
    <cfRule type="expression" dxfId="360" priority="350">
      <formula>IF(RIGHT(TEXT(AM625,"0.#"),1)=".",TRUE,FALSE)</formula>
    </cfRule>
  </conditionalFormatting>
  <conditionalFormatting sqref="AM626">
    <cfRule type="expression" dxfId="359" priority="347">
      <formula>IF(RIGHT(TEXT(AM626,"0.#"),1)=".",FALSE,TRUE)</formula>
    </cfRule>
    <cfRule type="expression" dxfId="358" priority="348">
      <formula>IF(RIGHT(TEXT(AM626,"0.#"),1)=".",TRUE,FALSE)</formula>
    </cfRule>
  </conditionalFormatting>
  <conditionalFormatting sqref="AI627">
    <cfRule type="expression" dxfId="357" priority="339">
      <formula>IF(RIGHT(TEXT(AI627,"0.#"),1)=".",FALSE,TRUE)</formula>
    </cfRule>
    <cfRule type="expression" dxfId="356" priority="340">
      <formula>IF(RIGHT(TEXT(AI627,"0.#"),1)=".",TRUE,FALSE)</formula>
    </cfRule>
  </conditionalFormatting>
  <conditionalFormatting sqref="AI625">
    <cfRule type="expression" dxfId="355" priority="343">
      <formula>IF(RIGHT(TEXT(AI625,"0.#"),1)=".",FALSE,TRUE)</formula>
    </cfRule>
    <cfRule type="expression" dxfId="354" priority="344">
      <formula>IF(RIGHT(TEXT(AI625,"0.#"),1)=".",TRUE,FALSE)</formula>
    </cfRule>
  </conditionalFormatting>
  <conditionalFormatting sqref="AI626">
    <cfRule type="expression" dxfId="353" priority="341">
      <formula>IF(RIGHT(TEXT(AI626,"0.#"),1)=".",FALSE,TRUE)</formula>
    </cfRule>
    <cfRule type="expression" dxfId="352" priority="342">
      <formula>IF(RIGHT(TEXT(AI626,"0.#"),1)=".",TRUE,FALSE)</formula>
    </cfRule>
  </conditionalFormatting>
  <conditionalFormatting sqref="AM632">
    <cfRule type="expression" dxfId="351" priority="333">
      <formula>IF(RIGHT(TEXT(AM632,"0.#"),1)=".",FALSE,TRUE)</formula>
    </cfRule>
    <cfRule type="expression" dxfId="350" priority="334">
      <formula>IF(RIGHT(TEXT(AM632,"0.#"),1)=".",TRUE,FALSE)</formula>
    </cfRule>
  </conditionalFormatting>
  <conditionalFormatting sqref="AM630">
    <cfRule type="expression" dxfId="349" priority="337">
      <formula>IF(RIGHT(TEXT(AM630,"0.#"),1)=".",FALSE,TRUE)</formula>
    </cfRule>
    <cfRule type="expression" dxfId="348" priority="338">
      <formula>IF(RIGHT(TEXT(AM630,"0.#"),1)=".",TRUE,FALSE)</formula>
    </cfRule>
  </conditionalFormatting>
  <conditionalFormatting sqref="AM631">
    <cfRule type="expression" dxfId="347" priority="335">
      <formula>IF(RIGHT(TEXT(AM631,"0.#"),1)=".",FALSE,TRUE)</formula>
    </cfRule>
    <cfRule type="expression" dxfId="346" priority="336">
      <formula>IF(RIGHT(TEXT(AM631,"0.#"),1)=".",TRUE,FALSE)</formula>
    </cfRule>
  </conditionalFormatting>
  <conditionalFormatting sqref="AI632">
    <cfRule type="expression" dxfId="345" priority="327">
      <formula>IF(RIGHT(TEXT(AI632,"0.#"),1)=".",FALSE,TRUE)</formula>
    </cfRule>
    <cfRule type="expression" dxfId="344" priority="328">
      <formula>IF(RIGHT(TEXT(AI632,"0.#"),1)=".",TRUE,FALSE)</formula>
    </cfRule>
  </conditionalFormatting>
  <conditionalFormatting sqref="AI630">
    <cfRule type="expression" dxfId="343" priority="331">
      <formula>IF(RIGHT(TEXT(AI630,"0.#"),1)=".",FALSE,TRUE)</formula>
    </cfRule>
    <cfRule type="expression" dxfId="342" priority="332">
      <formula>IF(RIGHT(TEXT(AI630,"0.#"),1)=".",TRUE,FALSE)</formula>
    </cfRule>
  </conditionalFormatting>
  <conditionalFormatting sqref="AI631">
    <cfRule type="expression" dxfId="341" priority="329">
      <formula>IF(RIGHT(TEXT(AI631,"0.#"),1)=".",FALSE,TRUE)</formula>
    </cfRule>
    <cfRule type="expression" dxfId="340" priority="330">
      <formula>IF(RIGHT(TEXT(AI631,"0.#"),1)=".",TRUE,FALSE)</formula>
    </cfRule>
  </conditionalFormatting>
  <conditionalFormatting sqref="AM637">
    <cfRule type="expression" dxfId="339" priority="321">
      <formula>IF(RIGHT(TEXT(AM637,"0.#"),1)=".",FALSE,TRUE)</formula>
    </cfRule>
    <cfRule type="expression" dxfId="338" priority="322">
      <formula>IF(RIGHT(TEXT(AM637,"0.#"),1)=".",TRUE,FALSE)</formula>
    </cfRule>
  </conditionalFormatting>
  <conditionalFormatting sqref="AM635">
    <cfRule type="expression" dxfId="337" priority="325">
      <formula>IF(RIGHT(TEXT(AM635,"0.#"),1)=".",FALSE,TRUE)</formula>
    </cfRule>
    <cfRule type="expression" dxfId="336" priority="326">
      <formula>IF(RIGHT(TEXT(AM635,"0.#"),1)=".",TRUE,FALSE)</formula>
    </cfRule>
  </conditionalFormatting>
  <conditionalFormatting sqref="AM636">
    <cfRule type="expression" dxfId="335" priority="323">
      <formula>IF(RIGHT(TEXT(AM636,"0.#"),1)=".",FALSE,TRUE)</formula>
    </cfRule>
    <cfRule type="expression" dxfId="334" priority="324">
      <formula>IF(RIGHT(TEXT(AM636,"0.#"),1)=".",TRUE,FALSE)</formula>
    </cfRule>
  </conditionalFormatting>
  <conditionalFormatting sqref="AI637">
    <cfRule type="expression" dxfId="333" priority="315">
      <formula>IF(RIGHT(TEXT(AI637,"0.#"),1)=".",FALSE,TRUE)</formula>
    </cfRule>
    <cfRule type="expression" dxfId="332" priority="316">
      <formula>IF(RIGHT(TEXT(AI637,"0.#"),1)=".",TRUE,FALSE)</formula>
    </cfRule>
  </conditionalFormatting>
  <conditionalFormatting sqref="AI635">
    <cfRule type="expression" dxfId="331" priority="319">
      <formula>IF(RIGHT(TEXT(AI635,"0.#"),1)=".",FALSE,TRUE)</formula>
    </cfRule>
    <cfRule type="expression" dxfId="330" priority="320">
      <formula>IF(RIGHT(TEXT(AI635,"0.#"),1)=".",TRUE,FALSE)</formula>
    </cfRule>
  </conditionalFormatting>
  <conditionalFormatting sqref="AI636">
    <cfRule type="expression" dxfId="329" priority="317">
      <formula>IF(RIGHT(TEXT(AI636,"0.#"),1)=".",FALSE,TRUE)</formula>
    </cfRule>
    <cfRule type="expression" dxfId="328" priority="318">
      <formula>IF(RIGHT(TEXT(AI636,"0.#"),1)=".",TRUE,FALSE)</formula>
    </cfRule>
  </conditionalFormatting>
  <conditionalFormatting sqref="AM602">
    <cfRule type="expression" dxfId="327" priority="393">
      <formula>IF(RIGHT(TEXT(AM602,"0.#"),1)=".",FALSE,TRUE)</formula>
    </cfRule>
    <cfRule type="expression" dxfId="326" priority="394">
      <formula>IF(RIGHT(TEXT(AM602,"0.#"),1)=".",TRUE,FALSE)</formula>
    </cfRule>
  </conditionalFormatting>
  <conditionalFormatting sqref="AM600">
    <cfRule type="expression" dxfId="325" priority="397">
      <formula>IF(RIGHT(TEXT(AM600,"0.#"),1)=".",FALSE,TRUE)</formula>
    </cfRule>
    <cfRule type="expression" dxfId="324" priority="398">
      <formula>IF(RIGHT(TEXT(AM600,"0.#"),1)=".",TRUE,FALSE)</formula>
    </cfRule>
  </conditionalFormatting>
  <conditionalFormatting sqref="AM601">
    <cfRule type="expression" dxfId="323" priority="395">
      <formula>IF(RIGHT(TEXT(AM601,"0.#"),1)=".",FALSE,TRUE)</formula>
    </cfRule>
    <cfRule type="expression" dxfId="322" priority="396">
      <formula>IF(RIGHT(TEXT(AM601,"0.#"),1)=".",TRUE,FALSE)</formula>
    </cfRule>
  </conditionalFormatting>
  <conditionalFormatting sqref="AI602">
    <cfRule type="expression" dxfId="321" priority="387">
      <formula>IF(RIGHT(TEXT(AI602,"0.#"),1)=".",FALSE,TRUE)</formula>
    </cfRule>
    <cfRule type="expression" dxfId="320" priority="388">
      <formula>IF(RIGHT(TEXT(AI602,"0.#"),1)=".",TRUE,FALSE)</formula>
    </cfRule>
  </conditionalFormatting>
  <conditionalFormatting sqref="AI600">
    <cfRule type="expression" dxfId="319" priority="391">
      <formula>IF(RIGHT(TEXT(AI600,"0.#"),1)=".",FALSE,TRUE)</formula>
    </cfRule>
    <cfRule type="expression" dxfId="318" priority="392">
      <formula>IF(RIGHT(TEXT(AI600,"0.#"),1)=".",TRUE,FALSE)</formula>
    </cfRule>
  </conditionalFormatting>
  <conditionalFormatting sqref="AI601">
    <cfRule type="expression" dxfId="317" priority="389">
      <formula>IF(RIGHT(TEXT(AI601,"0.#"),1)=".",FALSE,TRUE)</formula>
    </cfRule>
    <cfRule type="expression" dxfId="316" priority="390">
      <formula>IF(RIGHT(TEXT(AI601,"0.#"),1)=".",TRUE,FALSE)</formula>
    </cfRule>
  </conditionalFormatting>
  <conditionalFormatting sqref="AM607">
    <cfRule type="expression" dxfId="315" priority="381">
      <formula>IF(RIGHT(TEXT(AM607,"0.#"),1)=".",FALSE,TRUE)</formula>
    </cfRule>
    <cfRule type="expression" dxfId="314" priority="382">
      <formula>IF(RIGHT(TEXT(AM607,"0.#"),1)=".",TRUE,FALSE)</formula>
    </cfRule>
  </conditionalFormatting>
  <conditionalFormatting sqref="AM605">
    <cfRule type="expression" dxfId="313" priority="385">
      <formula>IF(RIGHT(TEXT(AM605,"0.#"),1)=".",FALSE,TRUE)</formula>
    </cfRule>
    <cfRule type="expression" dxfId="312" priority="386">
      <formula>IF(RIGHT(TEXT(AM605,"0.#"),1)=".",TRUE,FALSE)</formula>
    </cfRule>
  </conditionalFormatting>
  <conditionalFormatting sqref="AM606">
    <cfRule type="expression" dxfId="311" priority="383">
      <formula>IF(RIGHT(TEXT(AM606,"0.#"),1)=".",FALSE,TRUE)</formula>
    </cfRule>
    <cfRule type="expression" dxfId="310" priority="384">
      <formula>IF(RIGHT(TEXT(AM606,"0.#"),1)=".",TRUE,FALSE)</formula>
    </cfRule>
  </conditionalFormatting>
  <conditionalFormatting sqref="AI607">
    <cfRule type="expression" dxfId="309" priority="375">
      <formula>IF(RIGHT(TEXT(AI607,"0.#"),1)=".",FALSE,TRUE)</formula>
    </cfRule>
    <cfRule type="expression" dxfId="308" priority="376">
      <formula>IF(RIGHT(TEXT(AI607,"0.#"),1)=".",TRUE,FALSE)</formula>
    </cfRule>
  </conditionalFormatting>
  <conditionalFormatting sqref="AI605">
    <cfRule type="expression" dxfId="307" priority="379">
      <formula>IF(RIGHT(TEXT(AI605,"0.#"),1)=".",FALSE,TRUE)</formula>
    </cfRule>
    <cfRule type="expression" dxfId="306" priority="380">
      <formula>IF(RIGHT(TEXT(AI605,"0.#"),1)=".",TRUE,FALSE)</formula>
    </cfRule>
  </conditionalFormatting>
  <conditionalFormatting sqref="AI606">
    <cfRule type="expression" dxfId="305" priority="377">
      <formula>IF(RIGHT(TEXT(AI606,"0.#"),1)=".",FALSE,TRUE)</formula>
    </cfRule>
    <cfRule type="expression" dxfId="304" priority="378">
      <formula>IF(RIGHT(TEXT(AI606,"0.#"),1)=".",TRUE,FALSE)</formula>
    </cfRule>
  </conditionalFormatting>
  <conditionalFormatting sqref="AM612">
    <cfRule type="expression" dxfId="303" priority="369">
      <formula>IF(RIGHT(TEXT(AM612,"0.#"),1)=".",FALSE,TRUE)</formula>
    </cfRule>
    <cfRule type="expression" dxfId="302" priority="370">
      <formula>IF(RIGHT(TEXT(AM612,"0.#"),1)=".",TRUE,FALSE)</formula>
    </cfRule>
  </conditionalFormatting>
  <conditionalFormatting sqref="AM610">
    <cfRule type="expression" dxfId="301" priority="373">
      <formula>IF(RIGHT(TEXT(AM610,"0.#"),1)=".",FALSE,TRUE)</formula>
    </cfRule>
    <cfRule type="expression" dxfId="300" priority="374">
      <formula>IF(RIGHT(TEXT(AM610,"0.#"),1)=".",TRUE,FALSE)</formula>
    </cfRule>
  </conditionalFormatting>
  <conditionalFormatting sqref="AM611">
    <cfRule type="expression" dxfId="299" priority="371">
      <formula>IF(RIGHT(TEXT(AM611,"0.#"),1)=".",FALSE,TRUE)</formula>
    </cfRule>
    <cfRule type="expression" dxfId="298" priority="372">
      <formula>IF(RIGHT(TEXT(AM611,"0.#"),1)=".",TRUE,FALSE)</formula>
    </cfRule>
  </conditionalFormatting>
  <conditionalFormatting sqref="AI612">
    <cfRule type="expression" dxfId="297" priority="363">
      <formula>IF(RIGHT(TEXT(AI612,"0.#"),1)=".",FALSE,TRUE)</formula>
    </cfRule>
    <cfRule type="expression" dxfId="296" priority="364">
      <formula>IF(RIGHT(TEXT(AI612,"0.#"),1)=".",TRUE,FALSE)</formula>
    </cfRule>
  </conditionalFormatting>
  <conditionalFormatting sqref="AI610">
    <cfRule type="expression" dxfId="295" priority="367">
      <formula>IF(RIGHT(TEXT(AI610,"0.#"),1)=".",FALSE,TRUE)</formula>
    </cfRule>
    <cfRule type="expression" dxfId="294" priority="368">
      <formula>IF(RIGHT(TEXT(AI610,"0.#"),1)=".",TRUE,FALSE)</formula>
    </cfRule>
  </conditionalFormatting>
  <conditionalFormatting sqref="AI611">
    <cfRule type="expression" dxfId="293" priority="365">
      <formula>IF(RIGHT(TEXT(AI611,"0.#"),1)=".",FALSE,TRUE)</formula>
    </cfRule>
    <cfRule type="expression" dxfId="292" priority="366">
      <formula>IF(RIGHT(TEXT(AI611,"0.#"),1)=".",TRUE,FALSE)</formula>
    </cfRule>
  </conditionalFormatting>
  <conditionalFormatting sqref="AM617">
    <cfRule type="expression" dxfId="291" priority="357">
      <formula>IF(RIGHT(TEXT(AM617,"0.#"),1)=".",FALSE,TRUE)</formula>
    </cfRule>
    <cfRule type="expression" dxfId="290" priority="358">
      <formula>IF(RIGHT(TEXT(AM617,"0.#"),1)=".",TRUE,FALSE)</formula>
    </cfRule>
  </conditionalFormatting>
  <conditionalFormatting sqref="AM615">
    <cfRule type="expression" dxfId="289" priority="361">
      <formula>IF(RIGHT(TEXT(AM615,"0.#"),1)=".",FALSE,TRUE)</formula>
    </cfRule>
    <cfRule type="expression" dxfId="288" priority="362">
      <formula>IF(RIGHT(TEXT(AM615,"0.#"),1)=".",TRUE,FALSE)</formula>
    </cfRule>
  </conditionalFormatting>
  <conditionalFormatting sqref="AM616">
    <cfRule type="expression" dxfId="287" priority="359">
      <formula>IF(RIGHT(TEXT(AM616,"0.#"),1)=".",FALSE,TRUE)</formula>
    </cfRule>
    <cfRule type="expression" dxfId="286" priority="360">
      <formula>IF(RIGHT(TEXT(AM616,"0.#"),1)=".",TRUE,FALSE)</formula>
    </cfRule>
  </conditionalFormatting>
  <conditionalFormatting sqref="AI617">
    <cfRule type="expression" dxfId="285" priority="351">
      <formula>IF(RIGHT(TEXT(AI617,"0.#"),1)=".",FALSE,TRUE)</formula>
    </cfRule>
    <cfRule type="expression" dxfId="284" priority="352">
      <formula>IF(RIGHT(TEXT(AI617,"0.#"),1)=".",TRUE,FALSE)</formula>
    </cfRule>
  </conditionalFormatting>
  <conditionalFormatting sqref="AI615">
    <cfRule type="expression" dxfId="283" priority="355">
      <formula>IF(RIGHT(TEXT(AI615,"0.#"),1)=".",FALSE,TRUE)</formula>
    </cfRule>
    <cfRule type="expression" dxfId="282" priority="356">
      <formula>IF(RIGHT(TEXT(AI615,"0.#"),1)=".",TRUE,FALSE)</formula>
    </cfRule>
  </conditionalFormatting>
  <conditionalFormatting sqref="AI616">
    <cfRule type="expression" dxfId="281" priority="353">
      <formula>IF(RIGHT(TEXT(AI616,"0.#"),1)=".",FALSE,TRUE)</formula>
    </cfRule>
    <cfRule type="expression" dxfId="280" priority="354">
      <formula>IF(RIGHT(TEXT(AI616,"0.#"),1)=".",TRUE,FALSE)</formula>
    </cfRule>
  </conditionalFormatting>
  <conditionalFormatting sqref="AM651">
    <cfRule type="expression" dxfId="279" priority="309">
      <formula>IF(RIGHT(TEXT(AM651,"0.#"),1)=".",FALSE,TRUE)</formula>
    </cfRule>
    <cfRule type="expression" dxfId="278" priority="310">
      <formula>IF(RIGHT(TEXT(AM651,"0.#"),1)=".",TRUE,FALSE)</formula>
    </cfRule>
  </conditionalFormatting>
  <conditionalFormatting sqref="AM649">
    <cfRule type="expression" dxfId="277" priority="313">
      <formula>IF(RIGHT(TEXT(AM649,"0.#"),1)=".",FALSE,TRUE)</formula>
    </cfRule>
    <cfRule type="expression" dxfId="276" priority="314">
      <formula>IF(RIGHT(TEXT(AM649,"0.#"),1)=".",TRUE,FALSE)</formula>
    </cfRule>
  </conditionalFormatting>
  <conditionalFormatting sqref="AM650">
    <cfRule type="expression" dxfId="275" priority="311">
      <formula>IF(RIGHT(TEXT(AM650,"0.#"),1)=".",FALSE,TRUE)</formula>
    </cfRule>
    <cfRule type="expression" dxfId="274" priority="312">
      <formula>IF(RIGHT(TEXT(AM650,"0.#"),1)=".",TRUE,FALSE)</formula>
    </cfRule>
  </conditionalFormatting>
  <conditionalFormatting sqref="AI651">
    <cfRule type="expression" dxfId="273" priority="303">
      <formula>IF(RIGHT(TEXT(AI651,"0.#"),1)=".",FALSE,TRUE)</formula>
    </cfRule>
    <cfRule type="expression" dxfId="272" priority="304">
      <formula>IF(RIGHT(TEXT(AI651,"0.#"),1)=".",TRUE,FALSE)</formula>
    </cfRule>
  </conditionalFormatting>
  <conditionalFormatting sqref="AI649">
    <cfRule type="expression" dxfId="271" priority="307">
      <formula>IF(RIGHT(TEXT(AI649,"0.#"),1)=".",FALSE,TRUE)</formula>
    </cfRule>
    <cfRule type="expression" dxfId="270" priority="308">
      <formula>IF(RIGHT(TEXT(AI649,"0.#"),1)=".",TRUE,FALSE)</formula>
    </cfRule>
  </conditionalFormatting>
  <conditionalFormatting sqref="AI650">
    <cfRule type="expression" dxfId="269" priority="305">
      <formula>IF(RIGHT(TEXT(AI650,"0.#"),1)=".",FALSE,TRUE)</formula>
    </cfRule>
    <cfRule type="expression" dxfId="268" priority="306">
      <formula>IF(RIGHT(TEXT(AI650,"0.#"),1)=".",TRUE,FALSE)</formula>
    </cfRule>
  </conditionalFormatting>
  <conditionalFormatting sqref="AM676">
    <cfRule type="expression" dxfId="267" priority="297">
      <formula>IF(RIGHT(TEXT(AM676,"0.#"),1)=".",FALSE,TRUE)</formula>
    </cfRule>
    <cfRule type="expression" dxfId="266" priority="298">
      <formula>IF(RIGHT(TEXT(AM676,"0.#"),1)=".",TRUE,FALSE)</formula>
    </cfRule>
  </conditionalFormatting>
  <conditionalFormatting sqref="AM674">
    <cfRule type="expression" dxfId="265" priority="301">
      <formula>IF(RIGHT(TEXT(AM674,"0.#"),1)=".",FALSE,TRUE)</formula>
    </cfRule>
    <cfRule type="expression" dxfId="264" priority="302">
      <formula>IF(RIGHT(TEXT(AM674,"0.#"),1)=".",TRUE,FALSE)</formula>
    </cfRule>
  </conditionalFormatting>
  <conditionalFormatting sqref="AM675">
    <cfRule type="expression" dxfId="263" priority="299">
      <formula>IF(RIGHT(TEXT(AM675,"0.#"),1)=".",FALSE,TRUE)</formula>
    </cfRule>
    <cfRule type="expression" dxfId="262" priority="300">
      <formula>IF(RIGHT(TEXT(AM675,"0.#"),1)=".",TRUE,FALSE)</formula>
    </cfRule>
  </conditionalFormatting>
  <conditionalFormatting sqref="AI676">
    <cfRule type="expression" dxfId="261" priority="291">
      <formula>IF(RIGHT(TEXT(AI676,"0.#"),1)=".",FALSE,TRUE)</formula>
    </cfRule>
    <cfRule type="expression" dxfId="260" priority="292">
      <formula>IF(RIGHT(TEXT(AI676,"0.#"),1)=".",TRUE,FALSE)</formula>
    </cfRule>
  </conditionalFormatting>
  <conditionalFormatting sqref="AI674">
    <cfRule type="expression" dxfId="259" priority="295">
      <formula>IF(RIGHT(TEXT(AI674,"0.#"),1)=".",FALSE,TRUE)</formula>
    </cfRule>
    <cfRule type="expression" dxfId="258" priority="296">
      <formula>IF(RIGHT(TEXT(AI674,"0.#"),1)=".",TRUE,FALSE)</formula>
    </cfRule>
  </conditionalFormatting>
  <conditionalFormatting sqref="AI675">
    <cfRule type="expression" dxfId="257" priority="293">
      <formula>IF(RIGHT(TEXT(AI675,"0.#"),1)=".",FALSE,TRUE)</formula>
    </cfRule>
    <cfRule type="expression" dxfId="256" priority="294">
      <formula>IF(RIGHT(TEXT(AI675,"0.#"),1)=".",TRUE,FALSE)</formula>
    </cfRule>
  </conditionalFormatting>
  <conditionalFormatting sqref="AM681">
    <cfRule type="expression" dxfId="255" priority="237">
      <formula>IF(RIGHT(TEXT(AM681,"0.#"),1)=".",FALSE,TRUE)</formula>
    </cfRule>
    <cfRule type="expression" dxfId="254" priority="238">
      <formula>IF(RIGHT(TEXT(AM681,"0.#"),1)=".",TRUE,FALSE)</formula>
    </cfRule>
  </conditionalFormatting>
  <conditionalFormatting sqref="AM679">
    <cfRule type="expression" dxfId="253" priority="241">
      <formula>IF(RIGHT(TEXT(AM679,"0.#"),1)=".",FALSE,TRUE)</formula>
    </cfRule>
    <cfRule type="expression" dxfId="252" priority="242">
      <formula>IF(RIGHT(TEXT(AM679,"0.#"),1)=".",TRUE,FALSE)</formula>
    </cfRule>
  </conditionalFormatting>
  <conditionalFormatting sqref="AM680">
    <cfRule type="expression" dxfId="251" priority="239">
      <formula>IF(RIGHT(TEXT(AM680,"0.#"),1)=".",FALSE,TRUE)</formula>
    </cfRule>
    <cfRule type="expression" dxfId="250" priority="240">
      <formula>IF(RIGHT(TEXT(AM680,"0.#"),1)=".",TRUE,FALSE)</formula>
    </cfRule>
  </conditionalFormatting>
  <conditionalFormatting sqref="AI681">
    <cfRule type="expression" dxfId="249" priority="231">
      <formula>IF(RIGHT(TEXT(AI681,"0.#"),1)=".",FALSE,TRUE)</formula>
    </cfRule>
    <cfRule type="expression" dxfId="248" priority="232">
      <formula>IF(RIGHT(TEXT(AI681,"0.#"),1)=".",TRUE,FALSE)</formula>
    </cfRule>
  </conditionalFormatting>
  <conditionalFormatting sqref="AI679">
    <cfRule type="expression" dxfId="247" priority="235">
      <formula>IF(RIGHT(TEXT(AI679,"0.#"),1)=".",FALSE,TRUE)</formula>
    </cfRule>
    <cfRule type="expression" dxfId="246" priority="236">
      <formula>IF(RIGHT(TEXT(AI679,"0.#"),1)=".",TRUE,FALSE)</formula>
    </cfRule>
  </conditionalFormatting>
  <conditionalFormatting sqref="AI680">
    <cfRule type="expression" dxfId="245" priority="233">
      <formula>IF(RIGHT(TEXT(AI680,"0.#"),1)=".",FALSE,TRUE)</formula>
    </cfRule>
    <cfRule type="expression" dxfId="244" priority="234">
      <formula>IF(RIGHT(TEXT(AI680,"0.#"),1)=".",TRUE,FALSE)</formula>
    </cfRule>
  </conditionalFormatting>
  <conditionalFormatting sqref="AM686">
    <cfRule type="expression" dxfId="243" priority="225">
      <formula>IF(RIGHT(TEXT(AM686,"0.#"),1)=".",FALSE,TRUE)</formula>
    </cfRule>
    <cfRule type="expression" dxfId="242" priority="226">
      <formula>IF(RIGHT(TEXT(AM686,"0.#"),1)=".",TRUE,FALSE)</formula>
    </cfRule>
  </conditionalFormatting>
  <conditionalFormatting sqref="AM684">
    <cfRule type="expression" dxfId="241" priority="229">
      <formula>IF(RIGHT(TEXT(AM684,"0.#"),1)=".",FALSE,TRUE)</formula>
    </cfRule>
    <cfRule type="expression" dxfId="240" priority="230">
      <formula>IF(RIGHT(TEXT(AM684,"0.#"),1)=".",TRUE,FALSE)</formula>
    </cfRule>
  </conditionalFormatting>
  <conditionalFormatting sqref="AM685">
    <cfRule type="expression" dxfId="239" priority="227">
      <formula>IF(RIGHT(TEXT(AM685,"0.#"),1)=".",FALSE,TRUE)</formula>
    </cfRule>
    <cfRule type="expression" dxfId="238" priority="228">
      <formula>IF(RIGHT(TEXT(AM685,"0.#"),1)=".",TRUE,FALSE)</formula>
    </cfRule>
  </conditionalFormatting>
  <conditionalFormatting sqref="AI686">
    <cfRule type="expression" dxfId="237" priority="219">
      <formula>IF(RIGHT(TEXT(AI686,"0.#"),1)=".",FALSE,TRUE)</formula>
    </cfRule>
    <cfRule type="expression" dxfId="236" priority="220">
      <formula>IF(RIGHT(TEXT(AI686,"0.#"),1)=".",TRUE,FALSE)</formula>
    </cfRule>
  </conditionalFormatting>
  <conditionalFormatting sqref="AI684">
    <cfRule type="expression" dxfId="235" priority="223">
      <formula>IF(RIGHT(TEXT(AI684,"0.#"),1)=".",FALSE,TRUE)</formula>
    </cfRule>
    <cfRule type="expression" dxfId="234" priority="224">
      <formula>IF(RIGHT(TEXT(AI684,"0.#"),1)=".",TRUE,FALSE)</formula>
    </cfRule>
  </conditionalFormatting>
  <conditionalFormatting sqref="AI685">
    <cfRule type="expression" dxfId="233" priority="221">
      <formula>IF(RIGHT(TEXT(AI685,"0.#"),1)=".",FALSE,TRUE)</formula>
    </cfRule>
    <cfRule type="expression" dxfId="232" priority="222">
      <formula>IF(RIGHT(TEXT(AI685,"0.#"),1)=".",TRUE,FALSE)</formula>
    </cfRule>
  </conditionalFormatting>
  <conditionalFormatting sqref="AM691">
    <cfRule type="expression" dxfId="231" priority="213">
      <formula>IF(RIGHT(TEXT(AM691,"0.#"),1)=".",FALSE,TRUE)</formula>
    </cfRule>
    <cfRule type="expression" dxfId="230" priority="214">
      <formula>IF(RIGHT(TEXT(AM691,"0.#"),1)=".",TRUE,FALSE)</formula>
    </cfRule>
  </conditionalFormatting>
  <conditionalFormatting sqref="AM689">
    <cfRule type="expression" dxfId="229" priority="217">
      <formula>IF(RIGHT(TEXT(AM689,"0.#"),1)=".",FALSE,TRUE)</formula>
    </cfRule>
    <cfRule type="expression" dxfId="228" priority="218">
      <formula>IF(RIGHT(TEXT(AM689,"0.#"),1)=".",TRUE,FALSE)</formula>
    </cfRule>
  </conditionalFormatting>
  <conditionalFormatting sqref="AM690">
    <cfRule type="expression" dxfId="227" priority="215">
      <formula>IF(RIGHT(TEXT(AM690,"0.#"),1)=".",FALSE,TRUE)</formula>
    </cfRule>
    <cfRule type="expression" dxfId="226" priority="216">
      <formula>IF(RIGHT(TEXT(AM690,"0.#"),1)=".",TRUE,FALSE)</formula>
    </cfRule>
  </conditionalFormatting>
  <conditionalFormatting sqref="AI691">
    <cfRule type="expression" dxfId="225" priority="207">
      <formula>IF(RIGHT(TEXT(AI691,"0.#"),1)=".",FALSE,TRUE)</formula>
    </cfRule>
    <cfRule type="expression" dxfId="224" priority="208">
      <formula>IF(RIGHT(TEXT(AI691,"0.#"),1)=".",TRUE,FALSE)</formula>
    </cfRule>
  </conditionalFormatting>
  <conditionalFormatting sqref="AI689">
    <cfRule type="expression" dxfId="223" priority="211">
      <formula>IF(RIGHT(TEXT(AI689,"0.#"),1)=".",FALSE,TRUE)</formula>
    </cfRule>
    <cfRule type="expression" dxfId="222" priority="212">
      <formula>IF(RIGHT(TEXT(AI689,"0.#"),1)=".",TRUE,FALSE)</formula>
    </cfRule>
  </conditionalFormatting>
  <conditionalFormatting sqref="AI690">
    <cfRule type="expression" dxfId="221" priority="209">
      <formula>IF(RIGHT(TEXT(AI690,"0.#"),1)=".",FALSE,TRUE)</formula>
    </cfRule>
    <cfRule type="expression" dxfId="220" priority="210">
      <formula>IF(RIGHT(TEXT(AI690,"0.#"),1)=".",TRUE,FALSE)</formula>
    </cfRule>
  </conditionalFormatting>
  <conditionalFormatting sqref="AM656">
    <cfRule type="expression" dxfId="219" priority="285">
      <formula>IF(RIGHT(TEXT(AM656,"0.#"),1)=".",FALSE,TRUE)</formula>
    </cfRule>
    <cfRule type="expression" dxfId="218" priority="286">
      <formula>IF(RIGHT(TEXT(AM656,"0.#"),1)=".",TRUE,FALSE)</formula>
    </cfRule>
  </conditionalFormatting>
  <conditionalFormatting sqref="AM654">
    <cfRule type="expression" dxfId="217" priority="289">
      <formula>IF(RIGHT(TEXT(AM654,"0.#"),1)=".",FALSE,TRUE)</formula>
    </cfRule>
    <cfRule type="expression" dxfId="216" priority="290">
      <formula>IF(RIGHT(TEXT(AM654,"0.#"),1)=".",TRUE,FALSE)</formula>
    </cfRule>
  </conditionalFormatting>
  <conditionalFormatting sqref="AM655">
    <cfRule type="expression" dxfId="215" priority="287">
      <formula>IF(RIGHT(TEXT(AM655,"0.#"),1)=".",FALSE,TRUE)</formula>
    </cfRule>
    <cfRule type="expression" dxfId="214" priority="288">
      <formula>IF(RIGHT(TEXT(AM655,"0.#"),1)=".",TRUE,FALSE)</formula>
    </cfRule>
  </conditionalFormatting>
  <conditionalFormatting sqref="AI656">
    <cfRule type="expression" dxfId="213" priority="279">
      <formula>IF(RIGHT(TEXT(AI656,"0.#"),1)=".",FALSE,TRUE)</formula>
    </cfRule>
    <cfRule type="expression" dxfId="212" priority="280">
      <formula>IF(RIGHT(TEXT(AI656,"0.#"),1)=".",TRUE,FALSE)</formula>
    </cfRule>
  </conditionalFormatting>
  <conditionalFormatting sqref="AI654">
    <cfRule type="expression" dxfId="211" priority="283">
      <formula>IF(RIGHT(TEXT(AI654,"0.#"),1)=".",FALSE,TRUE)</formula>
    </cfRule>
    <cfRule type="expression" dxfId="210" priority="284">
      <formula>IF(RIGHT(TEXT(AI654,"0.#"),1)=".",TRUE,FALSE)</formula>
    </cfRule>
  </conditionalFormatting>
  <conditionalFormatting sqref="AI655">
    <cfRule type="expression" dxfId="209" priority="281">
      <formula>IF(RIGHT(TEXT(AI655,"0.#"),1)=".",FALSE,TRUE)</formula>
    </cfRule>
    <cfRule type="expression" dxfId="208" priority="282">
      <formula>IF(RIGHT(TEXT(AI655,"0.#"),1)=".",TRUE,FALSE)</formula>
    </cfRule>
  </conditionalFormatting>
  <conditionalFormatting sqref="AM661">
    <cfRule type="expression" dxfId="207" priority="273">
      <formula>IF(RIGHT(TEXT(AM661,"0.#"),1)=".",FALSE,TRUE)</formula>
    </cfRule>
    <cfRule type="expression" dxfId="206" priority="274">
      <formula>IF(RIGHT(TEXT(AM661,"0.#"),1)=".",TRUE,FALSE)</formula>
    </cfRule>
  </conditionalFormatting>
  <conditionalFormatting sqref="AM659">
    <cfRule type="expression" dxfId="205" priority="277">
      <formula>IF(RIGHT(TEXT(AM659,"0.#"),1)=".",FALSE,TRUE)</formula>
    </cfRule>
    <cfRule type="expression" dxfId="204" priority="278">
      <formula>IF(RIGHT(TEXT(AM659,"0.#"),1)=".",TRUE,FALSE)</formula>
    </cfRule>
  </conditionalFormatting>
  <conditionalFormatting sqref="AM660">
    <cfRule type="expression" dxfId="203" priority="275">
      <formula>IF(RIGHT(TEXT(AM660,"0.#"),1)=".",FALSE,TRUE)</formula>
    </cfRule>
    <cfRule type="expression" dxfId="202" priority="276">
      <formula>IF(RIGHT(TEXT(AM660,"0.#"),1)=".",TRUE,FALSE)</formula>
    </cfRule>
  </conditionalFormatting>
  <conditionalFormatting sqref="AI661">
    <cfRule type="expression" dxfId="201" priority="267">
      <formula>IF(RIGHT(TEXT(AI661,"0.#"),1)=".",FALSE,TRUE)</formula>
    </cfRule>
    <cfRule type="expression" dxfId="200" priority="268">
      <formula>IF(RIGHT(TEXT(AI661,"0.#"),1)=".",TRUE,FALSE)</formula>
    </cfRule>
  </conditionalFormatting>
  <conditionalFormatting sqref="AI659">
    <cfRule type="expression" dxfId="199" priority="271">
      <formula>IF(RIGHT(TEXT(AI659,"0.#"),1)=".",FALSE,TRUE)</formula>
    </cfRule>
    <cfRule type="expression" dxfId="198" priority="272">
      <formula>IF(RIGHT(TEXT(AI659,"0.#"),1)=".",TRUE,FALSE)</formula>
    </cfRule>
  </conditionalFormatting>
  <conditionalFormatting sqref="AI660">
    <cfRule type="expression" dxfId="197" priority="269">
      <formula>IF(RIGHT(TEXT(AI660,"0.#"),1)=".",FALSE,TRUE)</formula>
    </cfRule>
    <cfRule type="expression" dxfId="196" priority="270">
      <formula>IF(RIGHT(TEXT(AI660,"0.#"),1)=".",TRUE,FALSE)</formula>
    </cfRule>
  </conditionalFormatting>
  <conditionalFormatting sqref="AM666">
    <cfRule type="expression" dxfId="195" priority="261">
      <formula>IF(RIGHT(TEXT(AM666,"0.#"),1)=".",FALSE,TRUE)</formula>
    </cfRule>
    <cfRule type="expression" dxfId="194" priority="262">
      <formula>IF(RIGHT(TEXT(AM666,"0.#"),1)=".",TRUE,FALSE)</formula>
    </cfRule>
  </conditionalFormatting>
  <conditionalFormatting sqref="AM664">
    <cfRule type="expression" dxfId="193" priority="265">
      <formula>IF(RIGHT(TEXT(AM664,"0.#"),1)=".",FALSE,TRUE)</formula>
    </cfRule>
    <cfRule type="expression" dxfId="192" priority="266">
      <formula>IF(RIGHT(TEXT(AM664,"0.#"),1)=".",TRUE,FALSE)</formula>
    </cfRule>
  </conditionalFormatting>
  <conditionalFormatting sqref="AM665">
    <cfRule type="expression" dxfId="191" priority="263">
      <formula>IF(RIGHT(TEXT(AM665,"0.#"),1)=".",FALSE,TRUE)</formula>
    </cfRule>
    <cfRule type="expression" dxfId="190" priority="264">
      <formula>IF(RIGHT(TEXT(AM665,"0.#"),1)=".",TRUE,FALSE)</formula>
    </cfRule>
  </conditionalFormatting>
  <conditionalFormatting sqref="AI666">
    <cfRule type="expression" dxfId="189" priority="255">
      <formula>IF(RIGHT(TEXT(AI666,"0.#"),1)=".",FALSE,TRUE)</formula>
    </cfRule>
    <cfRule type="expression" dxfId="188" priority="256">
      <formula>IF(RIGHT(TEXT(AI666,"0.#"),1)=".",TRUE,FALSE)</formula>
    </cfRule>
  </conditionalFormatting>
  <conditionalFormatting sqref="AI664">
    <cfRule type="expression" dxfId="187" priority="259">
      <formula>IF(RIGHT(TEXT(AI664,"0.#"),1)=".",FALSE,TRUE)</formula>
    </cfRule>
    <cfRule type="expression" dxfId="186" priority="260">
      <formula>IF(RIGHT(TEXT(AI664,"0.#"),1)=".",TRUE,FALSE)</formula>
    </cfRule>
  </conditionalFormatting>
  <conditionalFormatting sqref="AI665">
    <cfRule type="expression" dxfId="185" priority="257">
      <formula>IF(RIGHT(TEXT(AI665,"0.#"),1)=".",FALSE,TRUE)</formula>
    </cfRule>
    <cfRule type="expression" dxfId="184" priority="258">
      <formula>IF(RIGHT(TEXT(AI665,"0.#"),1)=".",TRUE,FALSE)</formula>
    </cfRule>
  </conditionalFormatting>
  <conditionalFormatting sqref="AM671">
    <cfRule type="expression" dxfId="183" priority="249">
      <formula>IF(RIGHT(TEXT(AM671,"0.#"),1)=".",FALSE,TRUE)</formula>
    </cfRule>
    <cfRule type="expression" dxfId="182" priority="250">
      <formula>IF(RIGHT(TEXT(AM671,"0.#"),1)=".",TRUE,FALSE)</formula>
    </cfRule>
  </conditionalFormatting>
  <conditionalFormatting sqref="AM669">
    <cfRule type="expression" dxfId="181" priority="253">
      <formula>IF(RIGHT(TEXT(AM669,"0.#"),1)=".",FALSE,TRUE)</formula>
    </cfRule>
    <cfRule type="expression" dxfId="180" priority="254">
      <formula>IF(RIGHT(TEXT(AM669,"0.#"),1)=".",TRUE,FALSE)</formula>
    </cfRule>
  </conditionalFormatting>
  <conditionalFormatting sqref="AM670">
    <cfRule type="expression" dxfId="179" priority="251">
      <formula>IF(RIGHT(TEXT(AM670,"0.#"),1)=".",FALSE,TRUE)</formula>
    </cfRule>
    <cfRule type="expression" dxfId="178" priority="252">
      <formula>IF(RIGHT(TEXT(AM670,"0.#"),1)=".",TRUE,FALSE)</formula>
    </cfRule>
  </conditionalFormatting>
  <conditionalFormatting sqref="AI671">
    <cfRule type="expression" dxfId="177" priority="243">
      <formula>IF(RIGHT(TEXT(AI671,"0.#"),1)=".",FALSE,TRUE)</formula>
    </cfRule>
    <cfRule type="expression" dxfId="176" priority="244">
      <formula>IF(RIGHT(TEXT(AI671,"0.#"),1)=".",TRUE,FALSE)</formula>
    </cfRule>
  </conditionalFormatting>
  <conditionalFormatting sqref="AI669">
    <cfRule type="expression" dxfId="175" priority="247">
      <formula>IF(RIGHT(TEXT(AI669,"0.#"),1)=".",FALSE,TRUE)</formula>
    </cfRule>
    <cfRule type="expression" dxfId="174" priority="248">
      <formula>IF(RIGHT(TEXT(AI669,"0.#"),1)=".",TRUE,FALSE)</formula>
    </cfRule>
  </conditionalFormatting>
  <conditionalFormatting sqref="AI670">
    <cfRule type="expression" dxfId="173" priority="245">
      <formula>IF(RIGHT(TEXT(AI670,"0.#"),1)=".",FALSE,TRUE)</formula>
    </cfRule>
    <cfRule type="expression" dxfId="172" priority="246">
      <formula>IF(RIGHT(TEXT(AI670,"0.#"),1)=".",TRUE,FALSE)</formula>
    </cfRule>
  </conditionalFormatting>
  <conditionalFormatting sqref="P29:AC29">
    <cfRule type="expression" dxfId="171" priority="205">
      <formula>IF(RIGHT(TEXT(P29,"0.#"),1)=".",FALSE,TRUE)</formula>
    </cfRule>
    <cfRule type="expression" dxfId="170" priority="206">
      <formula>IF(RIGHT(TEXT(P29,"0.#"),1)=".",TRUE,FALSE)</formula>
    </cfRule>
  </conditionalFormatting>
  <conditionalFormatting sqref="AL903:AO903">
    <cfRule type="expression" dxfId="169" priority="201">
      <formula>IF(AND(AL903&gt;=0, RIGHT(TEXT(AL903,"0.#"),1)&lt;&gt;"."),TRUE,FALSE)</formula>
    </cfRule>
    <cfRule type="expression" dxfId="168" priority="202">
      <formula>IF(AND(AL903&gt;=0, RIGHT(TEXT(AL903,"0.#"),1)="."),TRUE,FALSE)</formula>
    </cfRule>
    <cfRule type="expression" dxfId="167" priority="203">
      <formula>IF(AND(AL903&lt;0, RIGHT(TEXT(AL903,"0.#"),1)&lt;&gt;"."),TRUE,FALSE)</formula>
    </cfRule>
    <cfRule type="expression" dxfId="166" priority="204">
      <formula>IF(AND(AL903&lt;0, RIGHT(TEXT(AL903,"0.#"),1)="."),TRUE,FALSE)</formula>
    </cfRule>
  </conditionalFormatting>
  <conditionalFormatting sqref="AL904:AO904">
    <cfRule type="expression" dxfId="165" priority="197">
      <formula>IF(AND(AL904&gt;=0, RIGHT(TEXT(AL904,"0.#"),1)&lt;&gt;"."),TRUE,FALSE)</formula>
    </cfRule>
    <cfRule type="expression" dxfId="164" priority="198">
      <formula>IF(AND(AL904&gt;=0, RIGHT(TEXT(AL904,"0.#"),1)="."),TRUE,FALSE)</formula>
    </cfRule>
    <cfRule type="expression" dxfId="163" priority="199">
      <formula>IF(AND(AL904&lt;0, RIGHT(TEXT(AL904,"0.#"),1)&lt;&gt;"."),TRUE,FALSE)</formula>
    </cfRule>
    <cfRule type="expression" dxfId="162" priority="200">
      <formula>IF(AND(AL904&lt;0, RIGHT(TEXT(AL904,"0.#"),1)="."),TRUE,FALSE)</formula>
    </cfRule>
  </conditionalFormatting>
  <conditionalFormatting sqref="Y870:Y871">
    <cfRule type="expression" dxfId="161" priority="177">
      <formula>IF(RIGHT(TEXT(Y870,"0.#"),1)=".",FALSE,TRUE)</formula>
    </cfRule>
    <cfRule type="expression" dxfId="160" priority="178">
      <formula>IF(RIGHT(TEXT(Y870,"0.#"),1)=".",TRUE,FALSE)</formula>
    </cfRule>
  </conditionalFormatting>
  <conditionalFormatting sqref="AL870:AO871">
    <cfRule type="expression" dxfId="159" priority="179">
      <formula>IF(AND(AL870&gt;=0, RIGHT(TEXT(AL870,"0.#"),1)&lt;&gt;"."),TRUE,FALSE)</formula>
    </cfRule>
    <cfRule type="expression" dxfId="158" priority="180">
      <formula>IF(AND(AL870&gt;=0, RIGHT(TEXT(AL870,"0.#"),1)="."),TRUE,FALSE)</formula>
    </cfRule>
    <cfRule type="expression" dxfId="157" priority="181">
      <formula>IF(AND(AL870&lt;0, RIGHT(TEXT(AL870,"0.#"),1)&lt;&gt;"."),TRUE,FALSE)</formula>
    </cfRule>
    <cfRule type="expression" dxfId="156" priority="182">
      <formula>IF(AND(AL870&lt;0, RIGHT(TEXT(AL870,"0.#"),1)="."),TRUE,FALSE)</formula>
    </cfRule>
  </conditionalFormatting>
  <conditionalFormatting sqref="Y821">
    <cfRule type="expression" dxfId="155" priority="175">
      <formula>IF(RIGHT(TEXT(Y821,"0.#"),1)=".",FALSE,TRUE)</formula>
    </cfRule>
    <cfRule type="expression" dxfId="154" priority="176">
      <formula>IF(RIGHT(TEXT(Y821,"0.#"),1)=".",TRUE,FALSE)</formula>
    </cfRule>
  </conditionalFormatting>
  <conditionalFormatting sqref="Y822 Y820">
    <cfRule type="expression" dxfId="153" priority="173">
      <formula>IF(RIGHT(TEXT(Y820,"0.#"),1)=".",FALSE,TRUE)</formula>
    </cfRule>
    <cfRule type="expression" dxfId="152" priority="174">
      <formula>IF(RIGHT(TEXT(Y820,"0.#"),1)=".",TRUE,FALSE)</formula>
    </cfRule>
  </conditionalFormatting>
  <conditionalFormatting sqref="AU796:AU800 AU794">
    <cfRule type="expression" dxfId="151" priority="169">
      <formula>IF(RIGHT(TEXT(AU794,"0.#"),1)=".",FALSE,TRUE)</formula>
    </cfRule>
    <cfRule type="expression" dxfId="150" priority="170">
      <formula>IF(RIGHT(TEXT(AU794,"0.#"),1)=".",TRUE,FALSE)</formula>
    </cfRule>
  </conditionalFormatting>
  <conditionalFormatting sqref="AU795">
    <cfRule type="expression" dxfId="149" priority="171">
      <formula>IF(RIGHT(TEXT(AU795,"0.#"),1)=".",FALSE,TRUE)</formula>
    </cfRule>
    <cfRule type="expression" dxfId="148" priority="172">
      <formula>IF(RIGHT(TEXT(AU795,"0.#"),1)=".",TRUE,FALSE)</formula>
    </cfRule>
  </conditionalFormatting>
  <conditionalFormatting sqref="Y1037:Y1044">
    <cfRule type="expression" dxfId="147" priority="163">
      <formula>IF(RIGHT(TEXT(Y1037,"0.#"),1)=".",FALSE,TRUE)</formula>
    </cfRule>
    <cfRule type="expression" dxfId="146" priority="164">
      <formula>IF(RIGHT(TEXT(Y1037,"0.#"),1)=".",TRUE,FALSE)</formula>
    </cfRule>
  </conditionalFormatting>
  <conditionalFormatting sqref="Y1035:Y1036">
    <cfRule type="expression" dxfId="145" priority="157">
      <formula>IF(RIGHT(TEXT(Y1035,"0.#"),1)=".",FALSE,TRUE)</formula>
    </cfRule>
    <cfRule type="expression" dxfId="144" priority="158">
      <formula>IF(RIGHT(TEXT(Y1035,"0.#"),1)=".",TRUE,FALSE)</formula>
    </cfRule>
  </conditionalFormatting>
  <conditionalFormatting sqref="AL1037:AO1044">
    <cfRule type="expression" dxfId="143" priority="165">
      <formula>IF(AND(AL1037&gt;=0, RIGHT(TEXT(AL1037,"0.#"),1)&lt;&gt;"."),TRUE,FALSE)</formula>
    </cfRule>
    <cfRule type="expression" dxfId="142" priority="166">
      <formula>IF(AND(AL1037&gt;=0, RIGHT(TEXT(AL1037,"0.#"),1)="."),TRUE,FALSE)</formula>
    </cfRule>
    <cfRule type="expression" dxfId="141" priority="167">
      <formula>IF(AND(AL1037&lt;0, RIGHT(TEXT(AL1037,"0.#"),1)&lt;&gt;"."),TRUE,FALSE)</formula>
    </cfRule>
    <cfRule type="expression" dxfId="140" priority="168">
      <formula>IF(AND(AL1037&lt;0, RIGHT(TEXT(AL1037,"0.#"),1)="."),TRUE,FALSE)</formula>
    </cfRule>
  </conditionalFormatting>
  <conditionalFormatting sqref="AL1035:AO1036">
    <cfRule type="expression" dxfId="139" priority="159">
      <formula>IF(AND(AL1035&gt;=0, RIGHT(TEXT(AL1035,"0.#"),1)&lt;&gt;"."),TRUE,FALSE)</formula>
    </cfRule>
    <cfRule type="expression" dxfId="138" priority="160">
      <formula>IF(AND(AL1035&gt;=0, RIGHT(TEXT(AL1035,"0.#"),1)="."),TRUE,FALSE)</formula>
    </cfRule>
    <cfRule type="expression" dxfId="137" priority="161">
      <formula>IF(AND(AL1035&lt;0, RIGHT(TEXT(AL1035,"0.#"),1)&lt;&gt;"."),TRUE,FALSE)</formula>
    </cfRule>
    <cfRule type="expression" dxfId="136" priority="162">
      <formula>IF(AND(AL1035&lt;0, RIGHT(TEXT(AL1035,"0.#"),1)="."),TRUE,FALSE)</formula>
    </cfRule>
  </conditionalFormatting>
  <conditionalFormatting sqref="Y938">
    <cfRule type="expression" dxfId="135" priority="151">
      <formula>IF(RIGHT(TEXT(Y938,"0.#"),1)=".",FALSE,TRUE)</formula>
    </cfRule>
    <cfRule type="expression" dxfId="134" priority="152">
      <formula>IF(RIGHT(TEXT(Y938,"0.#"),1)=".",TRUE,FALSE)</formula>
    </cfRule>
  </conditionalFormatting>
  <conditionalFormatting sqref="Y936:Y937">
    <cfRule type="expression" dxfId="133" priority="149">
      <formula>IF(RIGHT(TEXT(Y936,"0.#"),1)=".",FALSE,TRUE)</formula>
    </cfRule>
    <cfRule type="expression" dxfId="132" priority="150">
      <formula>IF(RIGHT(TEXT(Y936,"0.#"),1)=".",TRUE,FALSE)</formula>
    </cfRule>
  </conditionalFormatting>
  <conditionalFormatting sqref="AL938:AO938">
    <cfRule type="expression" dxfId="131" priority="153">
      <formula>IF(AND(AL938&gt;=0, RIGHT(TEXT(AL938,"0.#"),1)&lt;&gt;"."),TRUE,FALSE)</formula>
    </cfRule>
    <cfRule type="expression" dxfId="130" priority="154">
      <formula>IF(AND(AL938&gt;=0, RIGHT(TEXT(AL938,"0.#"),1)="."),TRUE,FALSE)</formula>
    </cfRule>
    <cfRule type="expression" dxfId="129" priority="155">
      <formula>IF(AND(AL938&lt;0, RIGHT(TEXT(AL938,"0.#"),1)&lt;&gt;"."),TRUE,FALSE)</formula>
    </cfRule>
    <cfRule type="expression" dxfId="128" priority="156">
      <formula>IF(AND(AL938&lt;0, RIGHT(TEXT(AL938,"0.#"),1)="."),TRUE,FALSE)</formula>
    </cfRule>
  </conditionalFormatting>
  <conditionalFormatting sqref="AL936:AO936">
    <cfRule type="expression" dxfId="127" priority="145">
      <formula>IF(AND(AL936&gt;=0, RIGHT(TEXT(AL936,"0.#"),1)&lt;&gt;"."),TRUE,FALSE)</formula>
    </cfRule>
    <cfRule type="expression" dxfId="126" priority="146">
      <formula>IF(AND(AL936&gt;=0, RIGHT(TEXT(AL936,"0.#"),1)="."),TRUE,FALSE)</formula>
    </cfRule>
    <cfRule type="expression" dxfId="125" priority="147">
      <formula>IF(AND(AL936&lt;0, RIGHT(TEXT(AL936,"0.#"),1)&lt;&gt;"."),TRUE,FALSE)</formula>
    </cfRule>
    <cfRule type="expression" dxfId="124" priority="148">
      <formula>IF(AND(AL936&lt;0, RIGHT(TEXT(AL936,"0.#"),1)="."),TRUE,FALSE)</formula>
    </cfRule>
  </conditionalFormatting>
  <conditionalFormatting sqref="AL937:AO937">
    <cfRule type="expression" dxfId="123" priority="141">
      <formula>IF(AND(AL937&gt;=0, RIGHT(TEXT(AL937,"0.#"),1)&lt;&gt;"."),TRUE,FALSE)</formula>
    </cfRule>
    <cfRule type="expression" dxfId="122" priority="142">
      <formula>IF(AND(AL937&gt;=0, RIGHT(TEXT(AL937,"0.#"),1)="."),TRUE,FALSE)</formula>
    </cfRule>
    <cfRule type="expression" dxfId="121" priority="143">
      <formula>IF(AND(AL937&lt;0, RIGHT(TEXT(AL937,"0.#"),1)&lt;&gt;"."),TRUE,FALSE)</formula>
    </cfRule>
    <cfRule type="expression" dxfId="120" priority="144">
      <formula>IF(AND(AL937&lt;0, RIGHT(TEXT(AL937,"0.#"),1)="."),TRUE,FALSE)</formula>
    </cfRule>
  </conditionalFormatting>
  <conditionalFormatting sqref="Y972">
    <cfRule type="expression" dxfId="119" priority="129">
      <formula>IF(RIGHT(TEXT(Y972,"0.#"),1)=".",FALSE,TRUE)</formula>
    </cfRule>
    <cfRule type="expression" dxfId="118" priority="130">
      <formula>IF(RIGHT(TEXT(Y972,"0.#"),1)=".",TRUE,FALSE)</formula>
    </cfRule>
  </conditionalFormatting>
  <conditionalFormatting sqref="AI107">
    <cfRule type="expression" dxfId="117" priority="127">
      <formula>IF(RIGHT(TEXT(AI107,"0.#"),1)=".",FALSE,TRUE)</formula>
    </cfRule>
    <cfRule type="expression" dxfId="116" priority="128">
      <formula>IF(RIGHT(TEXT(AI107,"0.#"),1)=".",TRUE,FALSE)</formula>
    </cfRule>
  </conditionalFormatting>
  <conditionalFormatting sqref="AM104">
    <cfRule type="expression" dxfId="115" priority="121">
      <formula>IF(RIGHT(TEXT(AM104,"0.#"),1)=".",FALSE,TRUE)</formula>
    </cfRule>
    <cfRule type="expression" dxfId="114" priority="122">
      <formula>IF(RIGHT(TEXT(AM104,"0.#"),1)=".",TRUE,FALSE)</formula>
    </cfRule>
  </conditionalFormatting>
  <conditionalFormatting sqref="AI104">
    <cfRule type="expression" dxfId="113" priority="119">
      <formula>IF(RIGHT(TEXT(AI104,"0.#"),1)=".",FALSE,TRUE)</formula>
    </cfRule>
    <cfRule type="expression" dxfId="112" priority="120">
      <formula>IF(RIGHT(TEXT(AI104,"0.#"),1)=".",TRUE,FALSE)</formula>
    </cfRule>
  </conditionalFormatting>
  <conditionalFormatting sqref="AE104">
    <cfRule type="expression" dxfId="111" priority="117">
      <formula>IF(RIGHT(TEXT(AE104,"0.#"),1)=".",FALSE,TRUE)</formula>
    </cfRule>
    <cfRule type="expression" dxfId="110" priority="118">
      <formula>IF(RIGHT(TEXT(AE104,"0.#"),1)=".",TRUE,FALSE)</formula>
    </cfRule>
  </conditionalFormatting>
  <conditionalFormatting sqref="AU783:AU784 AU781">
    <cfRule type="expression" dxfId="109" priority="109">
      <formula>IF(RIGHT(TEXT(AU781,"0.#"),1)=".",FALSE,TRUE)</formula>
    </cfRule>
    <cfRule type="expression" dxfId="108" priority="110">
      <formula>IF(RIGHT(TEXT(AU781,"0.#"),1)=".",TRUE,FALSE)</formula>
    </cfRule>
  </conditionalFormatting>
  <conditionalFormatting sqref="AU782">
    <cfRule type="expression" dxfId="107" priority="107">
      <formula>IF(RIGHT(TEXT(AU782,"0.#"),1)=".",FALSE,TRUE)</formula>
    </cfRule>
    <cfRule type="expression" dxfId="106" priority="108">
      <formula>IF(RIGHT(TEXT(AU782,"0.#"),1)=".",TRUE,FALSE)</formula>
    </cfRule>
  </conditionalFormatting>
  <conditionalFormatting sqref="AU785">
    <cfRule type="expression" dxfId="105" priority="105">
      <formula>IF(RIGHT(TEXT(AU785,"0.#"),1)=".",FALSE,TRUE)</formula>
    </cfRule>
    <cfRule type="expression" dxfId="104" priority="106">
      <formula>IF(RIGHT(TEXT(AU785,"0.#"),1)=".",TRUE,FALSE)</formula>
    </cfRule>
  </conditionalFormatting>
  <conditionalFormatting sqref="AU786">
    <cfRule type="expression" dxfId="103" priority="103">
      <formula>IF(RIGHT(TEXT(AU786,"0.#"),1)=".",FALSE,TRUE)</formula>
    </cfRule>
    <cfRule type="expression" dxfId="102" priority="104">
      <formula>IF(RIGHT(TEXT(AU786,"0.#"),1)=".",TRUE,FALSE)</formula>
    </cfRule>
  </conditionalFormatting>
  <conditionalFormatting sqref="AU787">
    <cfRule type="expression" dxfId="101" priority="101">
      <formula>IF(RIGHT(TEXT(AU787,"0.#"),1)=".",FALSE,TRUE)</formula>
    </cfRule>
    <cfRule type="expression" dxfId="100" priority="102">
      <formula>IF(RIGHT(TEXT(AU787,"0.#"),1)=".",TRUE,FALSE)</formula>
    </cfRule>
  </conditionalFormatting>
  <conditionalFormatting sqref="AU788">
    <cfRule type="expression" dxfId="99" priority="99">
      <formula>IF(RIGHT(TEXT(AU788,"0.#"),1)=".",FALSE,TRUE)</formula>
    </cfRule>
    <cfRule type="expression" dxfId="98" priority="100">
      <formula>IF(RIGHT(TEXT(AU788,"0.#"),1)=".",TRUE,FALSE)</formula>
    </cfRule>
  </conditionalFormatting>
  <conditionalFormatting sqref="AU789">
    <cfRule type="expression" dxfId="97" priority="97">
      <formula>IF(RIGHT(TEXT(AU789,"0.#"),1)=".",FALSE,TRUE)</formula>
    </cfRule>
    <cfRule type="expression" dxfId="96" priority="98">
      <formula>IF(RIGHT(TEXT(AU789,"0.#"),1)=".",TRUE,FALSE)</formula>
    </cfRule>
  </conditionalFormatting>
  <conditionalFormatting sqref="Y986 Y989:Y993 Y995">
    <cfRule type="expression" dxfId="95" priority="91">
      <formula>IF(RIGHT(TEXT(Y986,"0.#"),1)=".",FALSE,TRUE)</formula>
    </cfRule>
    <cfRule type="expression" dxfId="94" priority="92">
      <formula>IF(RIGHT(TEXT(Y986,"0.#"),1)=".",TRUE,FALSE)</formula>
    </cfRule>
  </conditionalFormatting>
  <conditionalFormatting sqref="Y985">
    <cfRule type="expression" dxfId="93" priority="85">
      <formula>IF(RIGHT(TEXT(Y985,"0.#"),1)=".",FALSE,TRUE)</formula>
    </cfRule>
    <cfRule type="expression" dxfId="92" priority="86">
      <formula>IF(RIGHT(TEXT(Y985,"0.#"),1)=".",TRUE,FALSE)</formula>
    </cfRule>
  </conditionalFormatting>
  <conditionalFormatting sqref="AL986:AO986 AL989:AO993 AL995:AO995">
    <cfRule type="expression" dxfId="91" priority="93">
      <formula>IF(AND(AL986&gt;=0, RIGHT(TEXT(AL986,"0.#"),1)&lt;&gt;"."),TRUE,FALSE)</formula>
    </cfRule>
    <cfRule type="expression" dxfId="90" priority="94">
      <formula>IF(AND(AL986&gt;=0, RIGHT(TEXT(AL986,"0.#"),1)="."),TRUE,FALSE)</formula>
    </cfRule>
    <cfRule type="expression" dxfId="89" priority="95">
      <formula>IF(AND(AL986&lt;0, RIGHT(TEXT(AL986,"0.#"),1)&lt;&gt;"."),TRUE,FALSE)</formula>
    </cfRule>
    <cfRule type="expression" dxfId="88" priority="96">
      <formula>IF(AND(AL986&lt;0, RIGHT(TEXT(AL986,"0.#"),1)="."),TRUE,FALSE)</formula>
    </cfRule>
  </conditionalFormatting>
  <conditionalFormatting sqref="AL985:AO985">
    <cfRule type="expression" dxfId="87" priority="87">
      <formula>IF(AND(AL985&gt;=0, RIGHT(TEXT(AL985,"0.#"),1)&lt;&gt;"."),TRUE,FALSE)</formula>
    </cfRule>
    <cfRule type="expression" dxfId="86" priority="88">
      <formula>IF(AND(AL985&gt;=0, RIGHT(TEXT(AL985,"0.#"),1)="."),TRUE,FALSE)</formula>
    </cfRule>
    <cfRule type="expression" dxfId="85" priority="89">
      <formula>IF(AND(AL985&lt;0, RIGHT(TEXT(AL985,"0.#"),1)&lt;&gt;"."),TRUE,FALSE)</formula>
    </cfRule>
    <cfRule type="expression" dxfId="84" priority="90">
      <formula>IF(AND(AL985&lt;0, RIGHT(TEXT(AL985,"0.#"),1)="."),TRUE,FALSE)</formula>
    </cfRule>
  </conditionalFormatting>
  <conditionalFormatting sqref="Y988">
    <cfRule type="expression" dxfId="83" priority="79">
      <formula>IF(RIGHT(TEXT(Y988,"0.#"),1)=".",FALSE,TRUE)</formula>
    </cfRule>
    <cfRule type="expression" dxfId="82" priority="80">
      <formula>IF(RIGHT(TEXT(Y988,"0.#"),1)=".",TRUE,FALSE)</formula>
    </cfRule>
  </conditionalFormatting>
  <conditionalFormatting sqref="AL988:AO988">
    <cfRule type="expression" dxfId="81" priority="81">
      <formula>IF(AND(AL988&gt;=0, RIGHT(TEXT(AL988,"0.#"),1)&lt;&gt;"."),TRUE,FALSE)</formula>
    </cfRule>
    <cfRule type="expression" dxfId="80" priority="82">
      <formula>IF(AND(AL988&gt;=0, RIGHT(TEXT(AL988,"0.#"),1)="."),TRUE,FALSE)</formula>
    </cfRule>
    <cfRule type="expression" dxfId="79" priority="83">
      <formula>IF(AND(AL988&lt;0, RIGHT(TEXT(AL988,"0.#"),1)&lt;&gt;"."),TRUE,FALSE)</formula>
    </cfRule>
    <cfRule type="expression" dxfId="78" priority="84">
      <formula>IF(AND(AL988&lt;0, RIGHT(TEXT(AL988,"0.#"),1)="."),TRUE,FALSE)</formula>
    </cfRule>
  </conditionalFormatting>
  <conditionalFormatting sqref="Y987">
    <cfRule type="expression" dxfId="77" priority="73">
      <formula>IF(RIGHT(TEXT(Y987,"0.#"),1)=".",FALSE,TRUE)</formula>
    </cfRule>
    <cfRule type="expression" dxfId="76" priority="74">
      <formula>IF(RIGHT(TEXT(Y987,"0.#"),1)=".",TRUE,FALSE)</formula>
    </cfRule>
  </conditionalFormatting>
  <conditionalFormatting sqref="AL987:AO987">
    <cfRule type="expression" dxfId="75" priority="75">
      <formula>IF(AND(AL987&gt;=0, RIGHT(TEXT(AL987,"0.#"),1)&lt;&gt;"."),TRUE,FALSE)</formula>
    </cfRule>
    <cfRule type="expression" dxfId="74" priority="76">
      <formula>IF(AND(AL987&gt;=0, RIGHT(TEXT(AL987,"0.#"),1)="."),TRUE,FALSE)</formula>
    </cfRule>
    <cfRule type="expression" dxfId="73" priority="77">
      <formula>IF(AND(AL987&lt;0, RIGHT(TEXT(AL987,"0.#"),1)&lt;&gt;"."),TRUE,FALSE)</formula>
    </cfRule>
    <cfRule type="expression" dxfId="72" priority="78">
      <formula>IF(AND(AL987&lt;0, RIGHT(TEXT(AL987,"0.#"),1)="."),TRUE,FALSE)</formula>
    </cfRule>
  </conditionalFormatting>
  <conditionalFormatting sqref="Y994">
    <cfRule type="expression" dxfId="71" priority="67">
      <formula>IF(RIGHT(TEXT(Y994,"0.#"),1)=".",FALSE,TRUE)</formula>
    </cfRule>
    <cfRule type="expression" dxfId="70" priority="68">
      <formula>IF(RIGHT(TEXT(Y994,"0.#"),1)=".",TRUE,FALSE)</formula>
    </cfRule>
  </conditionalFormatting>
  <conditionalFormatting sqref="AL994:AO994">
    <cfRule type="expression" dxfId="69" priority="69">
      <formula>IF(AND(AL994&gt;=0, RIGHT(TEXT(AL994,"0.#"),1)&lt;&gt;"."),TRUE,FALSE)</formula>
    </cfRule>
    <cfRule type="expression" dxfId="68" priority="70">
      <formula>IF(AND(AL994&gt;=0, RIGHT(TEXT(AL994,"0.#"),1)="."),TRUE,FALSE)</formula>
    </cfRule>
    <cfRule type="expression" dxfId="67" priority="71">
      <formula>IF(AND(AL994&lt;0, RIGHT(TEXT(AL994,"0.#"),1)&lt;&gt;"."),TRUE,FALSE)</formula>
    </cfRule>
    <cfRule type="expression" dxfId="66" priority="72">
      <formula>IF(AND(AL994&lt;0, RIGHT(TEXT(AL994,"0.#"),1)="."),TRUE,FALSE)</formula>
    </cfRule>
  </conditionalFormatting>
  <conditionalFormatting sqref="Y970">
    <cfRule type="expression" dxfId="65" priority="61">
      <formula>IF(RIGHT(TEXT(Y970,"0.#"),1)=".",FALSE,TRUE)</formula>
    </cfRule>
    <cfRule type="expression" dxfId="64" priority="62">
      <formula>IF(RIGHT(TEXT(Y970,"0.#"),1)=".",TRUE,FALSE)</formula>
    </cfRule>
  </conditionalFormatting>
  <conditionalFormatting sqref="AL970:AO970">
    <cfRule type="expression" dxfId="63" priority="63">
      <formula>IF(AND(AL970&gt;=0, RIGHT(TEXT(AL970,"0.#"),1)&lt;&gt;"."),TRUE,FALSE)</formula>
    </cfRule>
    <cfRule type="expression" dxfId="62" priority="64">
      <formula>IF(AND(AL970&gt;=0, RIGHT(TEXT(AL970,"0.#"),1)="."),TRUE,FALSE)</formula>
    </cfRule>
    <cfRule type="expression" dxfId="61" priority="65">
      <formula>IF(AND(AL970&lt;0, RIGHT(TEXT(AL970,"0.#"),1)&lt;&gt;"."),TRUE,FALSE)</formula>
    </cfRule>
    <cfRule type="expression" dxfId="60" priority="66">
      <formula>IF(AND(AL970&lt;0, RIGHT(TEXT(AL970,"0.#"),1)="."),TRUE,FALSE)</formula>
    </cfRule>
  </conditionalFormatting>
  <conditionalFormatting sqref="Y971">
    <cfRule type="expression" dxfId="59" priority="55">
      <formula>IF(RIGHT(TEXT(Y971,"0.#"),1)=".",FALSE,TRUE)</formula>
    </cfRule>
    <cfRule type="expression" dxfId="58" priority="56">
      <formula>IF(RIGHT(TEXT(Y971,"0.#"),1)=".",TRUE,FALSE)</formula>
    </cfRule>
  </conditionalFormatting>
  <conditionalFormatting sqref="AL971:AO971">
    <cfRule type="expression" dxfId="57" priority="57">
      <formula>IF(AND(AL971&gt;=0, RIGHT(TEXT(AL971,"0.#"),1)&lt;&gt;"."),TRUE,FALSE)</formula>
    </cfRule>
    <cfRule type="expression" dxfId="56" priority="58">
      <formula>IF(AND(AL971&gt;=0, RIGHT(TEXT(AL971,"0.#"),1)="."),TRUE,FALSE)</formula>
    </cfRule>
    <cfRule type="expression" dxfId="55" priority="59">
      <formula>IF(AND(AL971&lt;0, RIGHT(TEXT(AL971,"0.#"),1)&lt;&gt;"."),TRUE,FALSE)</formula>
    </cfRule>
    <cfRule type="expression" dxfId="54" priority="60">
      <formula>IF(AND(AL971&lt;0, RIGHT(TEXT(AL971,"0.#"),1)="."),TRUE,FALSE)</formula>
    </cfRule>
  </conditionalFormatting>
  <conditionalFormatting sqref="AL972:AO972">
    <cfRule type="expression" dxfId="53" priority="51">
      <formula>IF(AND(AL972&gt;=0, RIGHT(TEXT(AL972,"0.#"),1)&lt;&gt;"."),TRUE,FALSE)</formula>
    </cfRule>
    <cfRule type="expression" dxfId="52" priority="52">
      <formula>IF(AND(AL972&gt;=0, RIGHT(TEXT(AL972,"0.#"),1)="."),TRUE,FALSE)</formula>
    </cfRule>
    <cfRule type="expression" dxfId="51" priority="53">
      <formula>IF(AND(AL972&lt;0, RIGHT(TEXT(AL972,"0.#"),1)&lt;&gt;"."),TRUE,FALSE)</formula>
    </cfRule>
    <cfRule type="expression" dxfId="50" priority="54">
      <formula>IF(AND(AL972&lt;0, RIGHT(TEXT(AL972,"0.#"),1)="."),TRUE,FALSE)</formula>
    </cfRule>
  </conditionalFormatting>
  <conditionalFormatting sqref="Y973">
    <cfRule type="expression" dxfId="49" priority="45">
      <formula>IF(RIGHT(TEXT(Y973,"0.#"),1)=".",FALSE,TRUE)</formula>
    </cfRule>
    <cfRule type="expression" dxfId="48" priority="46">
      <formula>IF(RIGHT(TEXT(Y973,"0.#"),1)=".",TRUE,FALSE)</formula>
    </cfRule>
  </conditionalFormatting>
  <conditionalFormatting sqref="AL973:AO973">
    <cfRule type="expression" dxfId="47" priority="47">
      <formula>IF(AND(AL973&gt;=0, RIGHT(TEXT(AL973,"0.#"),1)&lt;&gt;"."),TRUE,FALSE)</formula>
    </cfRule>
    <cfRule type="expression" dxfId="46" priority="48">
      <formula>IF(AND(AL973&gt;=0, RIGHT(TEXT(AL973,"0.#"),1)="."),TRUE,FALSE)</formula>
    </cfRule>
    <cfRule type="expression" dxfId="45" priority="49">
      <formula>IF(AND(AL973&lt;0, RIGHT(TEXT(AL973,"0.#"),1)&lt;&gt;"."),TRUE,FALSE)</formula>
    </cfRule>
    <cfRule type="expression" dxfId="44" priority="50">
      <formula>IF(AND(AL973&lt;0, RIGHT(TEXT(AL973,"0.#"),1)="."),TRUE,FALSE)</formula>
    </cfRule>
  </conditionalFormatting>
  <conditionalFormatting sqref="Y974">
    <cfRule type="expression" dxfId="43" priority="39">
      <formula>IF(RIGHT(TEXT(Y974,"0.#"),1)=".",FALSE,TRUE)</formula>
    </cfRule>
    <cfRule type="expression" dxfId="42" priority="40">
      <formula>IF(RIGHT(TEXT(Y974,"0.#"),1)=".",TRUE,FALSE)</formula>
    </cfRule>
  </conditionalFormatting>
  <conditionalFormatting sqref="AL974:AO974">
    <cfRule type="expression" dxfId="41" priority="41">
      <formula>IF(AND(AL974&gt;=0, RIGHT(TEXT(AL974,"0.#"),1)&lt;&gt;"."),TRUE,FALSE)</formula>
    </cfRule>
    <cfRule type="expression" dxfId="40" priority="42">
      <formula>IF(AND(AL974&gt;=0, RIGHT(TEXT(AL974,"0.#"),1)="."),TRUE,FALSE)</formula>
    </cfRule>
    <cfRule type="expression" dxfId="39" priority="43">
      <formula>IF(AND(AL974&lt;0, RIGHT(TEXT(AL974,"0.#"),1)&lt;&gt;"."),TRUE,FALSE)</formula>
    </cfRule>
    <cfRule type="expression" dxfId="38" priority="44">
      <formula>IF(AND(AL974&lt;0, RIGHT(TEXT(AL974,"0.#"),1)="."),TRUE,FALSE)</formula>
    </cfRule>
  </conditionalFormatting>
  <conditionalFormatting sqref="AL975:AO975">
    <cfRule type="expression" dxfId="37" priority="35">
      <formula>IF(AND(AL975&gt;=0, RIGHT(TEXT(AL975,"0.#"),1)&lt;&gt;"."),TRUE,FALSE)</formula>
    </cfRule>
    <cfRule type="expression" dxfId="36" priority="36">
      <formula>IF(AND(AL975&gt;=0, RIGHT(TEXT(AL975,"0.#"),1)="."),TRUE,FALSE)</formula>
    </cfRule>
    <cfRule type="expression" dxfId="35" priority="37">
      <formula>IF(AND(AL975&lt;0, RIGHT(TEXT(AL975,"0.#"),1)&lt;&gt;"."),TRUE,FALSE)</formula>
    </cfRule>
    <cfRule type="expression" dxfId="34" priority="38">
      <formula>IF(AND(AL975&lt;0, RIGHT(TEXT(AL975,"0.#"),1)="."),TRUE,FALSE)</formula>
    </cfRule>
  </conditionalFormatting>
  <conditionalFormatting sqref="AL976:AO976">
    <cfRule type="expression" dxfId="33" priority="31">
      <formula>IF(AND(AL976&gt;=0, RIGHT(TEXT(AL976,"0.#"),1)&lt;&gt;"."),TRUE,FALSE)</formula>
    </cfRule>
    <cfRule type="expression" dxfId="32" priority="32">
      <formula>IF(AND(AL976&gt;=0, RIGHT(TEXT(AL976,"0.#"),1)="."),TRUE,FALSE)</formula>
    </cfRule>
    <cfRule type="expression" dxfId="31" priority="33">
      <formula>IF(AND(AL976&lt;0, RIGHT(TEXT(AL976,"0.#"),1)&lt;&gt;"."),TRUE,FALSE)</formula>
    </cfRule>
    <cfRule type="expression" dxfId="30" priority="34">
      <formula>IF(AND(AL976&lt;0, RIGHT(TEXT(AL976,"0.#"),1)="."),TRUE,FALSE)</formula>
    </cfRule>
  </conditionalFormatting>
  <conditionalFormatting sqref="AL977:AO977">
    <cfRule type="expression" dxfId="29" priority="27">
      <formula>IF(AND(AL977&gt;=0, RIGHT(TEXT(AL977,"0.#"),1)&lt;&gt;"."),TRUE,FALSE)</formula>
    </cfRule>
    <cfRule type="expression" dxfId="28" priority="28">
      <formula>IF(AND(AL977&gt;=0, RIGHT(TEXT(AL977,"0.#"),1)="."),TRUE,FALSE)</formula>
    </cfRule>
    <cfRule type="expression" dxfId="27" priority="29">
      <formula>IF(AND(AL977&lt;0, RIGHT(TEXT(AL977,"0.#"),1)&lt;&gt;"."),TRUE,FALSE)</formula>
    </cfRule>
    <cfRule type="expression" dxfId="26" priority="30">
      <formula>IF(AND(AL977&lt;0, RIGHT(TEXT(AL977,"0.#"),1)="."),TRUE,FALSE)</formula>
    </cfRule>
  </conditionalFormatting>
  <conditionalFormatting sqref="Y978">
    <cfRule type="expression" dxfId="25" priority="21">
      <formula>IF(RIGHT(TEXT(Y978,"0.#"),1)=".",FALSE,TRUE)</formula>
    </cfRule>
    <cfRule type="expression" dxfId="24" priority="22">
      <formula>IF(RIGHT(TEXT(Y978,"0.#"),1)=".",TRUE,FALSE)</formula>
    </cfRule>
  </conditionalFormatting>
  <conditionalFormatting sqref="AL978:AO978">
    <cfRule type="expression" dxfId="23" priority="23">
      <formula>IF(AND(AL978&gt;=0, RIGHT(TEXT(AL978,"0.#"),1)&lt;&gt;"."),TRUE,FALSE)</formula>
    </cfRule>
    <cfRule type="expression" dxfId="22" priority="24">
      <formula>IF(AND(AL978&gt;=0, RIGHT(TEXT(AL978,"0.#"),1)="."),TRUE,FALSE)</formula>
    </cfRule>
    <cfRule type="expression" dxfId="21" priority="25">
      <formula>IF(AND(AL978&lt;0, RIGHT(TEXT(AL978,"0.#"),1)&lt;&gt;"."),TRUE,FALSE)</formula>
    </cfRule>
    <cfRule type="expression" dxfId="20" priority="26">
      <formula>IF(AND(AL978&lt;0, RIGHT(TEXT(AL978,"0.#"),1)="."),TRUE,FALSE)</formula>
    </cfRule>
  </conditionalFormatting>
  <conditionalFormatting sqref="Y979">
    <cfRule type="expression" dxfId="19" priority="19">
      <formula>IF(RIGHT(TEXT(Y979,"0.#"),1)=".",FALSE,TRUE)</formula>
    </cfRule>
    <cfRule type="expression" dxfId="18" priority="20">
      <formula>IF(RIGHT(TEXT(Y979,"0.#"),1)=".",TRUE,FALSE)</formula>
    </cfRule>
  </conditionalFormatting>
  <conditionalFormatting sqref="AL979:AO979">
    <cfRule type="expression" dxfId="17" priority="15">
      <formula>IF(AND(AL979&gt;=0, RIGHT(TEXT(AL979,"0.#"),1)&lt;&gt;"."),TRUE,FALSE)</formula>
    </cfRule>
    <cfRule type="expression" dxfId="16" priority="16">
      <formula>IF(AND(AL979&gt;=0, RIGHT(TEXT(AL979,"0.#"),1)="."),TRUE,FALSE)</formula>
    </cfRule>
    <cfRule type="expression" dxfId="15" priority="17">
      <formula>IF(AND(AL979&lt;0, RIGHT(TEXT(AL979,"0.#"),1)&lt;&gt;"."),TRUE,FALSE)</formula>
    </cfRule>
    <cfRule type="expression" dxfId="14" priority="18">
      <formula>IF(AND(AL979&lt;0, RIGHT(TEXT(AL979,"0.#"),1)="."),TRUE,FALSE)</formula>
    </cfRule>
  </conditionalFormatting>
  <conditionalFormatting sqref="Y981">
    <cfRule type="expression" dxfId="13" priority="9">
      <formula>IF(RIGHT(TEXT(Y981,"0.#"),1)=".",FALSE,TRUE)</formula>
    </cfRule>
    <cfRule type="expression" dxfId="12" priority="10">
      <formula>IF(RIGHT(TEXT(Y981,"0.#"),1)=".",TRUE,FALSE)</formula>
    </cfRule>
  </conditionalFormatting>
  <conditionalFormatting sqref="AL981:AO981">
    <cfRule type="expression" dxfId="11" priority="11">
      <formula>IF(AND(AL981&gt;=0, RIGHT(TEXT(AL981,"0.#"),1)&lt;&gt;"."),TRUE,FALSE)</formula>
    </cfRule>
    <cfRule type="expression" dxfId="10" priority="12">
      <formula>IF(AND(AL981&gt;=0, RIGHT(TEXT(AL981,"0.#"),1)="."),TRUE,FALSE)</formula>
    </cfRule>
    <cfRule type="expression" dxfId="9" priority="13">
      <formula>IF(AND(AL981&lt;0, RIGHT(TEXT(AL981,"0.#"),1)&lt;&gt;"."),TRUE,FALSE)</formula>
    </cfRule>
    <cfRule type="expression" dxfId="8" priority="14">
      <formula>IF(AND(AL981&lt;0, RIGHT(TEXT(AL981,"0.#"),1)="."),TRUE,FALSE)</formula>
    </cfRule>
  </conditionalFormatting>
  <conditionalFormatting sqref="W27">
    <cfRule type="expression" dxfId="7" priority="7">
      <formula>IF(RIGHT(TEXT(W27,"0.#"),1)=".",FALSE,TRUE)</formula>
    </cfRule>
    <cfRule type="expression" dxfId="6" priority="8">
      <formula>IF(RIGHT(TEXT(W27,"0.#"),1)=".",TRUE,FALSE)</formula>
    </cfRule>
  </conditionalFormatting>
  <conditionalFormatting sqref="P27">
    <cfRule type="expression" dxfId="5" priority="5">
      <formula>IF(RIGHT(TEXT(P27,"0.#"),1)=".",FALSE,TRUE)</formula>
    </cfRule>
    <cfRule type="expression" dxfId="4" priority="6">
      <formula>IF(RIGHT(TEXT(P27,"0.#"),1)=".",TRUE,FALSE)</formula>
    </cfRule>
  </conditionalFormatting>
  <conditionalFormatting sqref="W26">
    <cfRule type="expression" dxfId="3" priority="3">
      <formula>IF(RIGHT(TEXT(W26,"0.#"),1)=".",FALSE,TRUE)</formula>
    </cfRule>
    <cfRule type="expression" dxfId="2" priority="4">
      <formula>IF(RIGHT(TEXT(W26,"0.#"),1)=".",TRUE,FALSE)</formula>
    </cfRule>
  </conditionalFormatting>
  <conditionalFormatting sqref="P26">
    <cfRule type="expression" dxfId="1" priority="1">
      <formula>IF(RIGHT(TEXT(P26,"0.#"),1)=".",FALSE,TRUE)</formula>
    </cfRule>
    <cfRule type="expression" dxfId="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9:AC29 W23:W28 P23:P2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79" max="49" man="1"/>
    <brk id="699" max="49" man="1"/>
    <brk id="727" max="49" man="1"/>
    <brk id="739" max="49" man="1"/>
    <brk id="778" max="49" man="1"/>
    <brk id="832" max="49" man="1"/>
    <brk id="966" max="49" man="1"/>
    <brk id="1032"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15">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410</v>
      </c>
      <c r="AI2" s="45" t="s">
        <v>472</v>
      </c>
      <c r="AK2" s="45" t="s">
        <v>334</v>
      </c>
      <c r="AM2" s="74"/>
      <c r="AN2" s="74"/>
      <c r="AP2" s="47" t="s">
        <v>410</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直接実施、委託・請負</v>
      </c>
      <c r="T3" s="13"/>
      <c r="U3" s="32" t="s">
        <v>428</v>
      </c>
      <c r="W3" s="32" t="s">
        <v>268</v>
      </c>
      <c r="Y3" s="32" t="s">
        <v>69</v>
      </c>
      <c r="Z3" s="30"/>
      <c r="AA3" s="32" t="s">
        <v>78</v>
      </c>
      <c r="AB3" s="31"/>
      <c r="AC3" s="33" t="s">
        <v>254</v>
      </c>
      <c r="AD3" s="28"/>
      <c r="AE3" s="36" t="s">
        <v>292</v>
      </c>
      <c r="AF3" s="30"/>
      <c r="AG3" s="47" t="s">
        <v>411</v>
      </c>
      <c r="AI3" s="45" t="s">
        <v>327</v>
      </c>
      <c r="AK3" s="45" t="str">
        <f>CHAR(CODE(AK2)+1)</f>
        <v>B</v>
      </c>
      <c r="AM3" s="74"/>
      <c r="AN3" s="74"/>
      <c r="AP3" s="47" t="s">
        <v>411</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458</v>
      </c>
      <c r="W4" s="32" t="s">
        <v>269</v>
      </c>
      <c r="Y4" s="32" t="s">
        <v>71</v>
      </c>
      <c r="Z4" s="30"/>
      <c r="AA4" s="32" t="s">
        <v>80</v>
      </c>
      <c r="AB4" s="31"/>
      <c r="AC4" s="32" t="s">
        <v>255</v>
      </c>
      <c r="AD4" s="28"/>
      <c r="AE4" s="36" t="s">
        <v>293</v>
      </c>
      <c r="AF4" s="30"/>
      <c r="AG4" s="47" t="s">
        <v>412</v>
      </c>
      <c r="AI4" s="45" t="s">
        <v>329</v>
      </c>
      <c r="AK4" s="45" t="str">
        <f t="shared" ref="AK4:AK49" si="7">CHAR(CODE(AK3)+1)</f>
        <v>C</v>
      </c>
      <c r="AM4" s="74"/>
      <c r="AN4" s="74"/>
      <c r="AP4" s="47" t="s">
        <v>412</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365</v>
      </c>
      <c r="Y5" s="32" t="s">
        <v>73</v>
      </c>
      <c r="Z5" s="30"/>
      <c r="AA5" s="32" t="s">
        <v>82</v>
      </c>
      <c r="AB5" s="31"/>
      <c r="AC5" s="32" t="s">
        <v>294</v>
      </c>
      <c r="AD5" s="31"/>
      <c r="AE5" s="36" t="s">
        <v>423</v>
      </c>
      <c r="AF5" s="30"/>
      <c r="AG5" s="47" t="s">
        <v>413</v>
      </c>
      <c r="AI5" s="45" t="s">
        <v>460</v>
      </c>
      <c r="AK5" s="45" t="str">
        <f t="shared" si="7"/>
        <v>D</v>
      </c>
      <c r="AP5" s="47" t="s">
        <v>413</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427</v>
      </c>
      <c r="W6" s="32" t="s">
        <v>270</v>
      </c>
      <c r="Y6" s="32" t="s">
        <v>75</v>
      </c>
      <c r="Z6" s="30"/>
      <c r="AA6" s="32" t="s">
        <v>84</v>
      </c>
      <c r="AB6" s="31"/>
      <c r="AC6" s="32" t="s">
        <v>256</v>
      </c>
      <c r="AD6" s="31"/>
      <c r="AE6" s="36" t="s">
        <v>420</v>
      </c>
      <c r="AF6" s="30"/>
      <c r="AG6" s="47" t="s">
        <v>414</v>
      </c>
      <c r="AI6" s="47" t="s">
        <v>461</v>
      </c>
      <c r="AK6" s="45" t="str">
        <f t="shared" si="7"/>
        <v>E</v>
      </c>
      <c r="AP6" s="47" t="s">
        <v>414</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415</v>
      </c>
      <c r="AH7" s="78"/>
      <c r="AI7" s="45" t="s">
        <v>462</v>
      </c>
      <c r="AK7" s="45" t="str">
        <f t="shared" si="7"/>
        <v>F</v>
      </c>
      <c r="AP7" s="47" t="s">
        <v>415</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464</v>
      </c>
      <c r="W8" s="32" t="s">
        <v>272</v>
      </c>
      <c r="Y8" s="32" t="s">
        <v>79</v>
      </c>
      <c r="Z8" s="30"/>
      <c r="AA8" s="32" t="s">
        <v>88</v>
      </c>
      <c r="AB8" s="31"/>
      <c r="AC8" s="31"/>
      <c r="AD8" s="31"/>
      <c r="AE8" s="31"/>
      <c r="AF8" s="30"/>
      <c r="AG8" s="47" t="s">
        <v>416</v>
      </c>
      <c r="AI8" s="73"/>
      <c r="AK8" s="45" t="str">
        <f t="shared" si="7"/>
        <v>G</v>
      </c>
      <c r="AP8" s="47" t="s">
        <v>416</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428</v>
      </c>
      <c r="W9" s="32" t="s">
        <v>273</v>
      </c>
      <c r="Y9" s="32" t="s">
        <v>81</v>
      </c>
      <c r="Z9" s="30"/>
      <c r="AA9" s="32" t="s">
        <v>90</v>
      </c>
      <c r="AB9" s="31"/>
      <c r="AC9" s="31"/>
      <c r="AD9" s="31"/>
      <c r="AE9" s="31"/>
      <c r="AF9" s="30"/>
      <c r="AG9" s="47" t="s">
        <v>417</v>
      </c>
      <c r="AK9" s="45" t="str">
        <f t="shared" si="7"/>
        <v>H</v>
      </c>
      <c r="AP9" s="47" t="s">
        <v>417</v>
      </c>
    </row>
    <row r="10" spans="1:42" ht="13.5" customHeight="1" x14ac:dyDescent="0.15">
      <c r="A10" s="14" t="s">
        <v>366</v>
      </c>
      <c r="B10" s="15"/>
      <c r="C10" s="13" t="str">
        <f t="shared" si="0"/>
        <v/>
      </c>
      <c r="D10" s="13" t="str">
        <f t="shared" si="8"/>
        <v/>
      </c>
      <c r="F10" s="18" t="s">
        <v>234</v>
      </c>
      <c r="G10" s="17"/>
      <c r="H10" s="13" t="str">
        <f t="shared" si="1"/>
        <v/>
      </c>
      <c r="I10" s="13" t="str">
        <f t="shared" si="5"/>
        <v>一般会計</v>
      </c>
      <c r="K10" s="14" t="s">
        <v>370</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402</v>
      </c>
      <c r="AK10" s="45" t="str">
        <f t="shared" si="7"/>
        <v>I</v>
      </c>
      <c r="AP10" s="45" t="s">
        <v>396</v>
      </c>
    </row>
    <row r="11" spans="1:42" ht="13.5" customHeight="1" x14ac:dyDescent="0.15">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405</v>
      </c>
      <c r="AK11" s="45" t="str">
        <f t="shared" si="7"/>
        <v>J</v>
      </c>
    </row>
    <row r="12" spans="1:42" ht="13.5" customHeight="1" x14ac:dyDescent="0.15">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403</v>
      </c>
      <c r="AK12" s="45" t="str">
        <f t="shared" si="7"/>
        <v>K</v>
      </c>
    </row>
    <row r="13" spans="1:42" ht="13.5" customHeight="1" x14ac:dyDescent="0.15">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404</v>
      </c>
      <c r="AK13" s="45" t="str">
        <f t="shared" si="7"/>
        <v>L</v>
      </c>
    </row>
    <row r="14" spans="1:42" ht="13.5" customHeight="1" x14ac:dyDescent="0.15">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359</v>
      </c>
      <c r="B24" s="15" t="s">
        <v>479</v>
      </c>
      <c r="C24" s="13" t="str">
        <f t="shared" si="0"/>
        <v>2020年東京オリパラ</v>
      </c>
      <c r="D24" s="13" t="str">
        <f>IF(C24="",D23,IF(D23&lt;&gt;"",CONCATENATE(D23,"、",C24),C24))</f>
        <v>2020年東京オリパラ</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470</v>
      </c>
      <c r="B25" s="15"/>
      <c r="C25" s="13" t="str">
        <f t="shared" si="0"/>
        <v/>
      </c>
      <c r="D25" s="13" t="str">
        <f>IF(C25="",D24,IF(D24&lt;&gt;"",CONCATENATE(D24,"、",C25),C25))</f>
        <v>2020年東京オリパラ</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2020年東京オリパラ</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371</v>
      </c>
    </row>
    <row r="96" spans="25:25" x14ac:dyDescent="0.15">
      <c r="Y96" s="32" t="s">
        <v>426</v>
      </c>
    </row>
    <row r="97" spans="25:25" x14ac:dyDescent="0.15">
      <c r="Y97" s="35"/>
    </row>
    <row r="121" spans="25:25" x14ac:dyDescent="0.15">
      <c r="Y121" s="34" t="s">
        <v>287</v>
      </c>
    </row>
    <row r="122" spans="25:25" x14ac:dyDescent="0.15">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2019-06-28T07:18:44Z</dcterms:created>
  <dcterms:modified xsi:type="dcterms:W3CDTF">2020-11-24T17:58:19Z</dcterms:modified>
</cp:coreProperties>
</file>