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780" yWindow="4125" windowWidth="20340" windowHeight="12015" tabRatio="852"/>
  </bookViews>
  <sheets>
    <sheet name="(様式１)反映状況調" sheetId="19" r:id="rId1"/>
    <sheet name="入力規則" sheetId="26" r:id="rId2"/>
  </sheets>
  <definedNames>
    <definedName name="_xlnm._FilterDatabase" localSheetId="0" hidden="1">'(様式１)反映状況調'!$A$8:$AQ$61</definedName>
    <definedName name="_xlnm._FilterDatabase" localSheetId="1" hidden="1">入力規則!#REF!</definedName>
    <definedName name="_xlnm.Print_Area" localSheetId="0">'(様式１)反映状況調'!$A$1:$AQ$62</definedName>
    <definedName name="_xlnm.Print_Titles" localSheetId="0">'(様式１)反映状況調'!$4:$7</definedName>
  </definedNames>
  <calcPr calcId="162913"/>
</workbook>
</file>

<file path=xl/calcChain.xml><?xml version="1.0" encoding="utf-8"?>
<calcChain xmlns="http://schemas.openxmlformats.org/spreadsheetml/2006/main">
  <c r="M27" i="19" l="1"/>
  <c r="M26" i="19" l="1"/>
  <c r="M25" i="19"/>
  <c r="M24" i="19"/>
  <c r="M23" i="19"/>
  <c r="M22" i="19"/>
  <c r="M21" i="19"/>
  <c r="M20" i="19"/>
  <c r="M19" i="19"/>
  <c r="M18" i="19"/>
  <c r="M17" i="19"/>
  <c r="M16" i="19"/>
  <c r="M9" i="19" l="1"/>
  <c r="M10" i="19"/>
  <c r="M11" i="19"/>
  <c r="M12" i="19"/>
  <c r="M13" i="19"/>
  <c r="M14" i="19"/>
  <c r="M15" i="19"/>
  <c r="M28" i="19"/>
  <c r="M29" i="19"/>
  <c r="M30" i="19"/>
  <c r="M31" i="19"/>
  <c r="M32" i="19"/>
  <c r="M33" i="19"/>
  <c r="M34" i="19"/>
  <c r="M35" i="19"/>
  <c r="M37" i="19" l="1"/>
  <c r="N37" i="19" l="1"/>
  <c r="G37" i="19"/>
  <c r="G43" i="19" s="1"/>
  <c r="L37" i="19"/>
  <c r="K37" i="19"/>
  <c r="K43" i="19" s="1"/>
  <c r="F37" i="19"/>
  <c r="F43" i="19" s="1"/>
  <c r="E37" i="19"/>
  <c r="E43" i="19" s="1"/>
  <c r="L40" i="19" l="1"/>
  <c r="M40" i="19" s="1"/>
  <c r="M43" i="19" l="1"/>
</calcChain>
</file>

<file path=xl/sharedStrings.xml><?xml version="1.0" encoding="utf-8"?>
<sst xmlns="http://schemas.openxmlformats.org/spreadsheetml/2006/main" count="869" uniqueCount="474">
  <si>
    <t>一般会計</t>
    <rPh sb="0" eb="2">
      <t>イッパン</t>
    </rPh>
    <rPh sb="2" eb="4">
      <t>カイケイ</t>
    </rPh>
    <phoneticPr fontId="7"/>
  </si>
  <si>
    <t>合　　　　　計</t>
    <rPh sb="0" eb="1">
      <t>ゴウ</t>
    </rPh>
    <rPh sb="6" eb="7">
      <t>ケイ</t>
    </rPh>
    <phoneticPr fontId="7"/>
  </si>
  <si>
    <t>項・事項</t>
    <phoneticPr fontId="7"/>
  </si>
  <si>
    <t>当初予算額</t>
    <rPh sb="0" eb="2">
      <t>トウショ</t>
    </rPh>
    <rPh sb="2" eb="4">
      <t>ヨサン</t>
    </rPh>
    <rPh sb="4" eb="5">
      <t>ガク</t>
    </rPh>
    <phoneticPr fontId="7"/>
  </si>
  <si>
    <t>要求額</t>
    <rPh sb="0" eb="2">
      <t>ヨウキュウ</t>
    </rPh>
    <rPh sb="2" eb="3">
      <t>ガク</t>
    </rPh>
    <phoneticPr fontId="7"/>
  </si>
  <si>
    <t>差引き</t>
    <rPh sb="0" eb="2">
      <t>サシヒ</t>
    </rPh>
    <phoneticPr fontId="7"/>
  </si>
  <si>
    <t>Ａ</t>
    <phoneticPr fontId="7"/>
  </si>
  <si>
    <t>Ｂ</t>
    <phoneticPr fontId="7"/>
  </si>
  <si>
    <t>Ｂ－Ａ＝Ｃ</t>
    <phoneticPr fontId="7"/>
  </si>
  <si>
    <t>所見の概要</t>
    <rPh sb="0" eb="2">
      <t>ショケン</t>
    </rPh>
    <rPh sb="3" eb="5">
      <t>ガイヨウ</t>
    </rPh>
    <phoneticPr fontId="7"/>
  </si>
  <si>
    <t>執行額</t>
    <rPh sb="0" eb="2">
      <t>シッコウ</t>
    </rPh>
    <rPh sb="2" eb="3">
      <t>ガク</t>
    </rPh>
    <phoneticPr fontId="7"/>
  </si>
  <si>
    <t>評価結果</t>
    <rPh sb="0" eb="2">
      <t>ヒョウカ</t>
    </rPh>
    <rPh sb="2" eb="4">
      <t>ケッカ</t>
    </rPh>
    <phoneticPr fontId="7"/>
  </si>
  <si>
    <t>担当部局庁</t>
    <rPh sb="0" eb="2">
      <t>タントウ</t>
    </rPh>
    <rPh sb="2" eb="4">
      <t>ブキョク</t>
    </rPh>
    <rPh sb="4" eb="5">
      <t>チョウ</t>
    </rPh>
    <phoneticPr fontId="7"/>
  </si>
  <si>
    <t>行政事業レビュー対象　計</t>
    <rPh sb="11" eb="12">
      <t>ケイ</t>
    </rPh>
    <phoneticPr fontId="7"/>
  </si>
  <si>
    <t>行政事業レビュー対象外　計</t>
    <rPh sb="12" eb="13">
      <t>ケイ</t>
    </rPh>
    <phoneticPr fontId="7"/>
  </si>
  <si>
    <t>事業
番号</t>
    <rPh sb="0" eb="2">
      <t>ジギョウ</t>
    </rPh>
    <rPh sb="3" eb="5">
      <t>バンゴウ</t>
    </rPh>
    <phoneticPr fontId="7"/>
  </si>
  <si>
    <t>事　　業　　名</t>
    <rPh sb="0" eb="1">
      <t>コト</t>
    </rPh>
    <rPh sb="3" eb="4">
      <t>ギョウ</t>
    </rPh>
    <rPh sb="6" eb="7">
      <t>メイ</t>
    </rPh>
    <phoneticPr fontId="7"/>
  </si>
  <si>
    <t>備　考</t>
    <rPh sb="0" eb="1">
      <t>ソナエ</t>
    </rPh>
    <rPh sb="2" eb="3">
      <t>コウ</t>
    </rPh>
    <phoneticPr fontId="7"/>
  </si>
  <si>
    <t>反映内容</t>
    <phoneticPr fontId="7"/>
  </si>
  <si>
    <t>反映額</t>
    <rPh sb="0" eb="2">
      <t>ハンエイ</t>
    </rPh>
    <rPh sb="2" eb="3">
      <t>ガク</t>
    </rPh>
    <phoneticPr fontId="7"/>
  </si>
  <si>
    <t>行政事業レビュー推進チームの所見</t>
    <rPh sb="0" eb="2">
      <t>ギョウセイ</t>
    </rPh>
    <rPh sb="2" eb="4">
      <t>ジギョウ</t>
    </rPh>
    <rPh sb="8" eb="10">
      <t>スイシン</t>
    </rPh>
    <rPh sb="14" eb="16">
      <t>ショケン</t>
    </rPh>
    <phoneticPr fontId="7"/>
  </si>
  <si>
    <t>　　　　「前年度新規」：前年度に新規に開始したもの。</t>
    <rPh sb="5" eb="7">
      <t>ゼンネン</t>
    </rPh>
    <rPh sb="7" eb="8">
      <t>ド</t>
    </rPh>
    <rPh sb="8" eb="10">
      <t>シンキ</t>
    </rPh>
    <rPh sb="12" eb="14">
      <t>ゼンネン</t>
    </rPh>
    <rPh sb="14" eb="15">
      <t>ド</t>
    </rPh>
    <rPh sb="16" eb="18">
      <t>シンキ</t>
    </rPh>
    <rPh sb="19" eb="21">
      <t>カイシ</t>
    </rPh>
    <phoneticPr fontId="7"/>
  </si>
  <si>
    <t>会計区分</t>
    <phoneticPr fontId="7"/>
  </si>
  <si>
    <t>（単位：百万円）</t>
    <phoneticPr fontId="7"/>
  </si>
  <si>
    <t>　</t>
  </si>
  <si>
    <t>反映状況</t>
    <rPh sb="0" eb="2">
      <t>ハンエイ</t>
    </rPh>
    <rPh sb="2" eb="4">
      <t>ジョウキョウ</t>
    </rPh>
    <phoneticPr fontId="7"/>
  </si>
  <si>
    <t>　　　　「その他」：上記の基準には該当しないが、行政事業レビュー推進チームが選定したもの。</t>
    <phoneticPr fontId="7"/>
  </si>
  <si>
    <t>基金</t>
    <rPh sb="0" eb="2">
      <t>キキン</t>
    </rPh>
    <phoneticPr fontId="7"/>
  </si>
  <si>
    <t>○</t>
  </si>
  <si>
    <t>注２．「執行可能額」とは、補正後予算額から繰越額、移流用額、予備費等を加除した計数である。</t>
    <rPh sb="0" eb="1">
      <t>チュウ</t>
    </rPh>
    <rPh sb="4" eb="6">
      <t>シッコウ</t>
    </rPh>
    <rPh sb="6" eb="9">
      <t>カノウガク</t>
    </rPh>
    <rPh sb="13" eb="15">
      <t>ホセイ</t>
    </rPh>
    <rPh sb="15" eb="16">
      <t>ゴ</t>
    </rPh>
    <rPh sb="16" eb="18">
      <t>ヨサン</t>
    </rPh>
    <rPh sb="18" eb="19">
      <t>ガク</t>
    </rPh>
    <rPh sb="21" eb="23">
      <t>クリコシ</t>
    </rPh>
    <rPh sb="23" eb="24">
      <t>ガク</t>
    </rPh>
    <rPh sb="25" eb="27">
      <t>イリュウ</t>
    </rPh>
    <rPh sb="27" eb="28">
      <t>ヨウ</t>
    </rPh>
    <rPh sb="28" eb="29">
      <t>ガク</t>
    </rPh>
    <rPh sb="30" eb="33">
      <t>ヨビヒ</t>
    </rPh>
    <rPh sb="33" eb="34">
      <t>トウ</t>
    </rPh>
    <rPh sb="35" eb="37">
      <t>カジョ</t>
    </rPh>
    <rPh sb="39" eb="41">
      <t>ケイスウ</t>
    </rPh>
    <phoneticPr fontId="7"/>
  </si>
  <si>
    <t>注４．予備費を使用した場合は「備考」欄にその旨を記載するとともに、金額を記載すること。</t>
    <rPh sb="0" eb="1">
      <t>チュウ</t>
    </rPh>
    <rPh sb="3" eb="6">
      <t>ヨビヒ</t>
    </rPh>
    <rPh sb="7" eb="9">
      <t>シヨウ</t>
    </rPh>
    <rPh sb="11" eb="13">
      <t>バアイ</t>
    </rPh>
    <rPh sb="15" eb="17">
      <t>ビコウ</t>
    </rPh>
    <rPh sb="18" eb="19">
      <t>ラン</t>
    </rPh>
    <rPh sb="22" eb="23">
      <t>ムネ</t>
    </rPh>
    <rPh sb="24" eb="26">
      <t>キサイ</t>
    </rPh>
    <rPh sb="33" eb="35">
      <t>キンガク</t>
    </rPh>
    <rPh sb="36" eb="38">
      <t>キサイ</t>
    </rPh>
    <phoneticPr fontId="7"/>
  </si>
  <si>
    <t>注１．　該当がない場合は「－」を記載し、負の数値を記載する場合は「▲」を使用する。</t>
    <rPh sb="0" eb="1">
      <t>チュウ</t>
    </rPh>
    <rPh sb="4" eb="6">
      <t>ガイトウ</t>
    </rPh>
    <rPh sb="9" eb="11">
      <t>バアイ</t>
    </rPh>
    <rPh sb="16" eb="18">
      <t>キサイ</t>
    </rPh>
    <rPh sb="20" eb="21">
      <t>フ</t>
    </rPh>
    <rPh sb="22" eb="24">
      <t>スウチ</t>
    </rPh>
    <rPh sb="25" eb="27">
      <t>キサイ</t>
    </rPh>
    <rPh sb="29" eb="31">
      <t>バアイ</t>
    </rPh>
    <rPh sb="36" eb="38">
      <t>シヨウ</t>
    </rPh>
    <phoneticPr fontId="7"/>
  </si>
  <si>
    <t>委託調査</t>
    <rPh sb="0" eb="2">
      <t>イタク</t>
    </rPh>
    <rPh sb="2" eb="4">
      <t>チョウサ</t>
    </rPh>
    <phoneticPr fontId="7"/>
  </si>
  <si>
    <t>補助金等</t>
    <rPh sb="0" eb="2">
      <t>ホジョ</t>
    </rPh>
    <rPh sb="2" eb="3">
      <t>キン</t>
    </rPh>
    <rPh sb="3" eb="4">
      <t>トウ</t>
    </rPh>
    <phoneticPr fontId="7"/>
  </si>
  <si>
    <t>執行
可能額</t>
    <rPh sb="0" eb="2">
      <t>シッコウ</t>
    </rPh>
    <rPh sb="3" eb="5">
      <t>カノウ</t>
    </rPh>
    <rPh sb="5" eb="6">
      <t>ガク</t>
    </rPh>
    <phoneticPr fontId="7"/>
  </si>
  <si>
    <t>事業開始
年度</t>
    <rPh sb="0" eb="2">
      <t>ジギョウ</t>
    </rPh>
    <rPh sb="2" eb="4">
      <t>カイシ</t>
    </rPh>
    <rPh sb="5" eb="7">
      <t>ネンド</t>
    </rPh>
    <phoneticPr fontId="7"/>
  </si>
  <si>
    <t>事業終了
(予定)年度</t>
    <rPh sb="0" eb="2">
      <t>ジギョウ</t>
    </rPh>
    <rPh sb="2" eb="4">
      <t>シュウリョウ</t>
    </rPh>
    <rPh sb="6" eb="8">
      <t>ヨテイ</t>
    </rPh>
    <rPh sb="9" eb="11">
      <t>ネンド</t>
    </rPh>
    <phoneticPr fontId="7"/>
  </si>
  <si>
    <t>　　　　「最終実施年度」：当該年度が事業の最終実施年度又は最終目標年度に当たるもの。</t>
    <rPh sb="5" eb="7">
      <t>サイシュウ</t>
    </rPh>
    <rPh sb="7" eb="9">
      <t>ジッシ</t>
    </rPh>
    <rPh sb="9" eb="11">
      <t>ネンド</t>
    </rPh>
    <rPh sb="13" eb="15">
      <t>トウガイ</t>
    </rPh>
    <rPh sb="15" eb="17">
      <t>ネンド</t>
    </rPh>
    <rPh sb="18" eb="20">
      <t>ジギョウ</t>
    </rPh>
    <rPh sb="21" eb="23">
      <t>サイシュウ</t>
    </rPh>
    <rPh sb="23" eb="25">
      <t>ジッシ</t>
    </rPh>
    <rPh sb="25" eb="27">
      <t>ネンド</t>
    </rPh>
    <rPh sb="27" eb="28">
      <t>マタ</t>
    </rPh>
    <rPh sb="29" eb="31">
      <t>サイシュウ</t>
    </rPh>
    <rPh sb="31" eb="33">
      <t>モクヒョウ</t>
    </rPh>
    <rPh sb="33" eb="35">
      <t>ネンド</t>
    </rPh>
    <rPh sb="36" eb="37">
      <t>ア</t>
    </rPh>
    <phoneticPr fontId="7"/>
  </si>
  <si>
    <t>　　　　「行革推進会議」：前年のレビューの取組の中で行政改革推進会議による意見の対象となったもの。</t>
    <rPh sb="5" eb="7">
      <t>ギョウカク</t>
    </rPh>
    <rPh sb="6" eb="7">
      <t>カワ</t>
    </rPh>
    <rPh sb="7" eb="9">
      <t>スイシン</t>
    </rPh>
    <rPh sb="9" eb="11">
      <t>カイギ</t>
    </rPh>
    <rPh sb="13" eb="15">
      <t>ゼンネン</t>
    </rPh>
    <rPh sb="21" eb="23">
      <t>トリクミ</t>
    </rPh>
    <rPh sb="24" eb="25">
      <t>ナカ</t>
    </rPh>
    <rPh sb="26" eb="28">
      <t>ギョウセイ</t>
    </rPh>
    <rPh sb="28" eb="30">
      <t>カイカク</t>
    </rPh>
    <rPh sb="30" eb="32">
      <t>スイシン</t>
    </rPh>
    <rPh sb="32" eb="34">
      <t>カイギ</t>
    </rPh>
    <rPh sb="37" eb="39">
      <t>イケン</t>
    </rPh>
    <rPh sb="40" eb="42">
      <t>タイショウ</t>
    </rPh>
    <phoneticPr fontId="7"/>
  </si>
  <si>
    <t>　　　  「継続の是非」：翌年度予算の概算要求に向けて事業の継続の是非等を判断する必要があるもの。</t>
    <rPh sb="13" eb="16">
      <t>ヨクネンド</t>
    </rPh>
    <rPh sb="16" eb="18">
      <t>ヨサン</t>
    </rPh>
    <rPh sb="19" eb="21">
      <t>ガイサン</t>
    </rPh>
    <rPh sb="21" eb="23">
      <t>ヨウキュウ</t>
    </rPh>
    <rPh sb="24" eb="25">
      <t>ム</t>
    </rPh>
    <rPh sb="27" eb="29">
      <t>ジギョウ</t>
    </rPh>
    <rPh sb="30" eb="32">
      <t>ケイゾク</t>
    </rPh>
    <rPh sb="33" eb="35">
      <t>ゼヒ</t>
    </rPh>
    <rPh sb="35" eb="36">
      <t>トウ</t>
    </rPh>
    <rPh sb="37" eb="39">
      <t>ハンダン</t>
    </rPh>
    <rPh sb="41" eb="43">
      <t>ヒツヨウ</t>
    </rPh>
    <phoneticPr fontId="7"/>
  </si>
  <si>
    <t>外部有識者の所見</t>
    <rPh sb="0" eb="2">
      <t>ガイブ</t>
    </rPh>
    <rPh sb="2" eb="4">
      <t>ユウシキ</t>
    </rPh>
    <rPh sb="4" eb="5">
      <t>シャ</t>
    </rPh>
    <rPh sb="6" eb="8">
      <t>ショケン</t>
    </rPh>
    <phoneticPr fontId="7"/>
  </si>
  <si>
    <t>外部有識者点検対象（公開プロセス含む）
※対象となる場合、理由を記載</t>
    <rPh sb="0" eb="2">
      <t>ガイブ</t>
    </rPh>
    <rPh sb="2" eb="5">
      <t>ユウシキシャ</t>
    </rPh>
    <rPh sb="5" eb="7">
      <t>テンケン</t>
    </rPh>
    <rPh sb="7" eb="9">
      <t>タイショウ</t>
    </rPh>
    <rPh sb="16" eb="17">
      <t>フク</t>
    </rPh>
    <rPh sb="21" eb="23">
      <t>タイショウ</t>
    </rPh>
    <rPh sb="26" eb="28">
      <t>バアイ</t>
    </rPh>
    <rPh sb="29" eb="31">
      <t>リユウ</t>
    </rPh>
    <rPh sb="32" eb="34">
      <t>キサイ</t>
    </rPh>
    <phoneticPr fontId="7"/>
  </si>
  <si>
    <t>平成３０年度</t>
    <rPh sb="0" eb="2">
      <t>ヘイセイ</t>
    </rPh>
    <rPh sb="4" eb="6">
      <t>ネンド</t>
    </rPh>
    <phoneticPr fontId="7"/>
  </si>
  <si>
    <t>注３．「反映内容」欄の「廃止」、「縮減」、「執行等改善」、「年度内に改善を検討」、「予定通り終了」、「現状通り」の考え方については、次のとおりである。</t>
    <rPh sb="0" eb="1">
      <t>チュウ</t>
    </rPh>
    <rPh sb="4" eb="6">
      <t>ハンエイ</t>
    </rPh>
    <rPh sb="6" eb="8">
      <t>ナイヨウ</t>
    </rPh>
    <rPh sb="9" eb="10">
      <t>ラン</t>
    </rPh>
    <rPh sb="12" eb="14">
      <t>ハイシ</t>
    </rPh>
    <rPh sb="17" eb="19">
      <t>シュクゲン</t>
    </rPh>
    <rPh sb="22" eb="24">
      <t>シッコウ</t>
    </rPh>
    <rPh sb="24" eb="25">
      <t>トウ</t>
    </rPh>
    <rPh sb="25" eb="27">
      <t>カイゼン</t>
    </rPh>
    <rPh sb="30" eb="33">
      <t>ネンドナイ</t>
    </rPh>
    <rPh sb="34" eb="36">
      <t>カイゼン</t>
    </rPh>
    <rPh sb="37" eb="39">
      <t>ケントウ</t>
    </rPh>
    <rPh sb="42" eb="44">
      <t>ヨテイ</t>
    </rPh>
    <rPh sb="44" eb="45">
      <t>ドオ</t>
    </rPh>
    <rPh sb="46" eb="48">
      <t>シュウリョウ</t>
    </rPh>
    <rPh sb="51" eb="53">
      <t>ゲンジョウ</t>
    </rPh>
    <rPh sb="53" eb="54">
      <t>ドオ</t>
    </rPh>
    <rPh sb="57" eb="58">
      <t>カンガ</t>
    </rPh>
    <rPh sb="59" eb="60">
      <t>カタ</t>
    </rPh>
    <rPh sb="66" eb="67">
      <t>ツギ</t>
    </rPh>
    <phoneticPr fontId="7"/>
  </si>
  <si>
    <t>平成２７年度対象</t>
  </si>
  <si>
    <t>平成２９年度対象</t>
  </si>
  <si>
    <t>-</t>
    <phoneticPr fontId="7"/>
  </si>
  <si>
    <t>３つを超える場合</t>
    <rPh sb="3" eb="4">
      <t>コ</t>
    </rPh>
    <rPh sb="6" eb="8">
      <t>バアイ</t>
    </rPh>
    <phoneticPr fontId="7"/>
  </si>
  <si>
    <t>１つ目</t>
    <rPh sb="2" eb="3">
      <t>メ</t>
    </rPh>
    <phoneticPr fontId="7"/>
  </si>
  <si>
    <t>２つ目</t>
    <rPh sb="2" eb="3">
      <t>メ</t>
    </rPh>
    <phoneticPr fontId="7"/>
  </si>
  <si>
    <t>３つ目</t>
    <rPh sb="2" eb="3">
      <t>メ</t>
    </rPh>
    <phoneticPr fontId="7"/>
  </si>
  <si>
    <t>1_a_1</t>
    <phoneticPr fontId="14"/>
  </si>
  <si>
    <t>2_a_1</t>
    <phoneticPr fontId="14"/>
  </si>
  <si>
    <t>4_a1_1</t>
    <phoneticPr fontId="14"/>
  </si>
  <si>
    <t>1_a_2</t>
    <phoneticPr fontId="14"/>
  </si>
  <si>
    <t>2_b_1_1</t>
    <phoneticPr fontId="14"/>
  </si>
  <si>
    <t>4_a1_2</t>
    <phoneticPr fontId="14"/>
  </si>
  <si>
    <t>1_a_3</t>
    <phoneticPr fontId="14"/>
  </si>
  <si>
    <t>2_b_1_2</t>
    <phoneticPr fontId="14"/>
  </si>
  <si>
    <t>4_a1_3</t>
    <phoneticPr fontId="14"/>
  </si>
  <si>
    <t>1_b_1</t>
    <phoneticPr fontId="14"/>
  </si>
  <si>
    <t>2_b_1_3</t>
    <phoneticPr fontId="14"/>
  </si>
  <si>
    <t>4_a1_4</t>
    <phoneticPr fontId="14"/>
  </si>
  <si>
    <t>1_b_2_1</t>
    <phoneticPr fontId="14"/>
  </si>
  <si>
    <t>2_b_1_4</t>
    <phoneticPr fontId="14"/>
  </si>
  <si>
    <t>4_a1_5</t>
    <phoneticPr fontId="14"/>
  </si>
  <si>
    <t>1_b_2_2</t>
    <phoneticPr fontId="14"/>
  </si>
  <si>
    <t>2_b_1_5</t>
    <phoneticPr fontId="14"/>
  </si>
  <si>
    <t>4_a1_6</t>
    <phoneticPr fontId="14"/>
  </si>
  <si>
    <t>1_b_2_3</t>
    <phoneticPr fontId="14"/>
  </si>
  <si>
    <t>2_b_1_6</t>
    <phoneticPr fontId="14"/>
  </si>
  <si>
    <t>4_a12_1</t>
    <phoneticPr fontId="14"/>
  </si>
  <si>
    <t>1_b_2_4</t>
    <phoneticPr fontId="14"/>
  </si>
  <si>
    <t>2_b_2_1</t>
    <phoneticPr fontId="14"/>
  </si>
  <si>
    <t>4_a12_2</t>
    <phoneticPr fontId="14"/>
  </si>
  <si>
    <t>1_b_2_5</t>
    <phoneticPr fontId="14"/>
  </si>
  <si>
    <t>2_b_2_2</t>
    <phoneticPr fontId="14"/>
  </si>
  <si>
    <t>4_a12_3</t>
    <phoneticPr fontId="14"/>
  </si>
  <si>
    <t>1_b_2_6</t>
    <phoneticPr fontId="14"/>
  </si>
  <si>
    <t>2_b_2_3</t>
    <phoneticPr fontId="14"/>
  </si>
  <si>
    <t>4_a2_1</t>
    <phoneticPr fontId="14"/>
  </si>
  <si>
    <t>1_b_3_1</t>
    <phoneticPr fontId="14"/>
  </si>
  <si>
    <t>2_b_2_4</t>
    <phoneticPr fontId="14"/>
  </si>
  <si>
    <t>4_a2_2</t>
    <phoneticPr fontId="14"/>
  </si>
  <si>
    <t>1_b_3_2</t>
    <phoneticPr fontId="14"/>
  </si>
  <si>
    <t>2_b_2_5</t>
    <phoneticPr fontId="14"/>
  </si>
  <si>
    <t>4_a2_3</t>
    <phoneticPr fontId="14"/>
  </si>
  <si>
    <t>1_b_3_3</t>
    <phoneticPr fontId="14"/>
  </si>
  <si>
    <t>2_b_2_6</t>
    <phoneticPr fontId="14"/>
  </si>
  <si>
    <t>4_a2_4</t>
    <phoneticPr fontId="14"/>
  </si>
  <si>
    <t>1_b_3_4</t>
    <phoneticPr fontId="14"/>
  </si>
  <si>
    <t>2_b_3</t>
    <phoneticPr fontId="14"/>
  </si>
  <si>
    <t>4_a2_5</t>
    <phoneticPr fontId="14"/>
  </si>
  <si>
    <t>1_b_3_5</t>
    <phoneticPr fontId="14"/>
  </si>
  <si>
    <t>2_c_1</t>
    <phoneticPr fontId="14"/>
  </si>
  <si>
    <t>4_a2_6</t>
    <phoneticPr fontId="14"/>
  </si>
  <si>
    <t>1_b_3_6</t>
    <phoneticPr fontId="14"/>
  </si>
  <si>
    <t>2_c_2</t>
    <phoneticPr fontId="14"/>
  </si>
  <si>
    <t>4_a3_1</t>
    <phoneticPr fontId="14"/>
  </si>
  <si>
    <t>1_b_4_1</t>
    <phoneticPr fontId="14"/>
  </si>
  <si>
    <t>2_c_3</t>
    <phoneticPr fontId="14"/>
  </si>
  <si>
    <t>4_a3_2</t>
    <phoneticPr fontId="14"/>
  </si>
  <si>
    <t>1_b_4_2</t>
    <phoneticPr fontId="14"/>
  </si>
  <si>
    <t>2_c_4</t>
    <phoneticPr fontId="14"/>
  </si>
  <si>
    <t>4_a3_3</t>
    <phoneticPr fontId="14"/>
  </si>
  <si>
    <t>1_b_4_3</t>
    <phoneticPr fontId="14"/>
  </si>
  <si>
    <t>2_c_5</t>
    <phoneticPr fontId="14"/>
  </si>
  <si>
    <t>4_a3_4</t>
    <phoneticPr fontId="14"/>
  </si>
  <si>
    <t>1_b_4_4</t>
    <phoneticPr fontId="14"/>
  </si>
  <si>
    <t>2_c_6</t>
    <phoneticPr fontId="14"/>
  </si>
  <si>
    <t>4_a3_5</t>
    <phoneticPr fontId="14"/>
  </si>
  <si>
    <t>1_b_4_5</t>
    <phoneticPr fontId="14"/>
  </si>
  <si>
    <t>2_c_7</t>
    <phoneticPr fontId="14"/>
  </si>
  <si>
    <t>4_a3_6</t>
    <phoneticPr fontId="14"/>
  </si>
  <si>
    <t>1_b_4_6</t>
    <phoneticPr fontId="14"/>
  </si>
  <si>
    <t>3_a_1</t>
    <phoneticPr fontId="14"/>
  </si>
  <si>
    <t>4_a3_7</t>
    <phoneticPr fontId="14"/>
  </si>
  <si>
    <t>1_c_1</t>
    <phoneticPr fontId="14"/>
  </si>
  <si>
    <t>3_a_2</t>
    <phoneticPr fontId="14"/>
  </si>
  <si>
    <t>4_a3_8</t>
    <phoneticPr fontId="14"/>
  </si>
  <si>
    <t>1_c_2_1</t>
    <phoneticPr fontId="14"/>
  </si>
  <si>
    <t>3_b_1_1</t>
    <phoneticPr fontId="14"/>
  </si>
  <si>
    <t>4_a4_1_1</t>
    <phoneticPr fontId="14"/>
  </si>
  <si>
    <t>1_c_2_2</t>
    <phoneticPr fontId="14"/>
  </si>
  <si>
    <t>3_b_1_2</t>
    <phoneticPr fontId="14"/>
  </si>
  <si>
    <t>4_a4_1_2</t>
    <phoneticPr fontId="14"/>
  </si>
  <si>
    <t>1_c_2_3</t>
    <phoneticPr fontId="14"/>
  </si>
  <si>
    <t>3_b_1_3</t>
    <phoneticPr fontId="14"/>
  </si>
  <si>
    <t>4_a4_1_3</t>
    <phoneticPr fontId="14"/>
  </si>
  <si>
    <t>1_c_2_4</t>
    <phoneticPr fontId="14"/>
  </si>
  <si>
    <t>3_b_1_4</t>
    <phoneticPr fontId="14"/>
  </si>
  <si>
    <t>4_a4_1_4</t>
    <phoneticPr fontId="14"/>
  </si>
  <si>
    <t>1_c_2_5</t>
    <phoneticPr fontId="14"/>
  </si>
  <si>
    <t>3_b_1_5</t>
    <phoneticPr fontId="14"/>
  </si>
  <si>
    <t>4_a4_1_5</t>
    <phoneticPr fontId="14"/>
  </si>
  <si>
    <t>1_c_2_6</t>
    <phoneticPr fontId="14"/>
  </si>
  <si>
    <t>3_b_1_6</t>
    <phoneticPr fontId="14"/>
  </si>
  <si>
    <t>4_a4_1_6</t>
    <phoneticPr fontId="14"/>
  </si>
  <si>
    <t>1_c_2_7</t>
    <phoneticPr fontId="14"/>
  </si>
  <si>
    <t>3_b_1_7</t>
    <phoneticPr fontId="14"/>
  </si>
  <si>
    <t>4_a4_1_7</t>
    <phoneticPr fontId="14"/>
  </si>
  <si>
    <t>1_c_2_8</t>
    <phoneticPr fontId="14"/>
  </si>
  <si>
    <t>3_b_2</t>
    <phoneticPr fontId="14"/>
  </si>
  <si>
    <t>4_a4_2</t>
    <phoneticPr fontId="14"/>
  </si>
  <si>
    <t>1_c_2_9</t>
    <phoneticPr fontId="14"/>
  </si>
  <si>
    <t>3_b_3</t>
    <phoneticPr fontId="14"/>
  </si>
  <si>
    <t>4_b1_1</t>
    <phoneticPr fontId="14"/>
  </si>
  <si>
    <t>1_c_3_1</t>
    <phoneticPr fontId="14"/>
  </si>
  <si>
    <t>3_b_4</t>
    <phoneticPr fontId="14"/>
  </si>
  <si>
    <t>4_b1_2</t>
    <phoneticPr fontId="14"/>
  </si>
  <si>
    <t>1_c_3_2</t>
    <phoneticPr fontId="14"/>
  </si>
  <si>
    <t>3_c1_1</t>
    <phoneticPr fontId="14"/>
  </si>
  <si>
    <t>4_b1_3</t>
    <phoneticPr fontId="14"/>
  </si>
  <si>
    <t>1_c_3_3</t>
    <phoneticPr fontId="14"/>
  </si>
  <si>
    <t>3_c2_1</t>
    <phoneticPr fontId="14"/>
  </si>
  <si>
    <t>4_b12_1</t>
    <phoneticPr fontId="14"/>
  </si>
  <si>
    <t>1_c_3_4</t>
    <phoneticPr fontId="14"/>
  </si>
  <si>
    <t>3_c2_2</t>
    <phoneticPr fontId="14"/>
  </si>
  <si>
    <t>4_b12_2</t>
    <phoneticPr fontId="14"/>
  </si>
  <si>
    <t>1_c_3_5</t>
    <phoneticPr fontId="14"/>
  </si>
  <si>
    <t>3_c2_3</t>
    <phoneticPr fontId="14"/>
  </si>
  <si>
    <t>4_b12_3</t>
    <phoneticPr fontId="14"/>
  </si>
  <si>
    <t>1_c_3_6</t>
    <phoneticPr fontId="14"/>
  </si>
  <si>
    <t>3_c3_1</t>
    <phoneticPr fontId="14"/>
  </si>
  <si>
    <t>4_b2_1</t>
    <phoneticPr fontId="14"/>
  </si>
  <si>
    <t>1_c_3_7</t>
    <phoneticPr fontId="14"/>
  </si>
  <si>
    <t>4_b2_2</t>
    <phoneticPr fontId="14"/>
  </si>
  <si>
    <t>1_c_3_8</t>
    <phoneticPr fontId="14"/>
  </si>
  <si>
    <t>3_c3_2</t>
    <phoneticPr fontId="14"/>
  </si>
  <si>
    <t>4_b2_3</t>
    <phoneticPr fontId="14"/>
  </si>
  <si>
    <t>1_c_3_9</t>
    <phoneticPr fontId="14"/>
  </si>
  <si>
    <t>3_c3_3</t>
    <phoneticPr fontId="14"/>
  </si>
  <si>
    <t>4_b3_1</t>
    <phoneticPr fontId="14"/>
  </si>
  <si>
    <t>3_c3_4</t>
    <phoneticPr fontId="14"/>
  </si>
  <si>
    <t>4_b3_2</t>
    <phoneticPr fontId="14"/>
  </si>
  <si>
    <t>3_c4_1</t>
    <phoneticPr fontId="14"/>
  </si>
  <si>
    <t>4_b3_3</t>
    <phoneticPr fontId="14"/>
  </si>
  <si>
    <t>3_c4_2</t>
    <phoneticPr fontId="14"/>
  </si>
  <si>
    <t>4_b3_4</t>
    <phoneticPr fontId="14"/>
  </si>
  <si>
    <t>3_c4_3</t>
    <phoneticPr fontId="14"/>
  </si>
  <si>
    <t>3_c4_4</t>
    <phoneticPr fontId="14"/>
  </si>
  <si>
    <t>3_c4_5</t>
    <phoneticPr fontId="14"/>
  </si>
  <si>
    <t>4_b3_5</t>
    <phoneticPr fontId="14"/>
  </si>
  <si>
    <t>5_a1_1</t>
    <phoneticPr fontId="14"/>
  </si>
  <si>
    <t>6_1</t>
    <phoneticPr fontId="14"/>
  </si>
  <si>
    <t>4_b3_6</t>
    <phoneticPr fontId="14"/>
  </si>
  <si>
    <t>5_a1_2</t>
    <phoneticPr fontId="14"/>
  </si>
  <si>
    <t>6_2</t>
    <phoneticPr fontId="14"/>
  </si>
  <si>
    <t>4_b3_7</t>
    <phoneticPr fontId="14"/>
  </si>
  <si>
    <t>5_a12_1</t>
    <phoneticPr fontId="14"/>
  </si>
  <si>
    <t>6_3</t>
    <phoneticPr fontId="14"/>
  </si>
  <si>
    <t>4_b3_8</t>
    <phoneticPr fontId="14"/>
  </si>
  <si>
    <t>5_a2_1</t>
    <phoneticPr fontId="14"/>
  </si>
  <si>
    <t>6_4</t>
    <phoneticPr fontId="14"/>
  </si>
  <si>
    <t>4_b4_1_1</t>
    <phoneticPr fontId="14"/>
  </si>
  <si>
    <t>5_a2_2</t>
    <phoneticPr fontId="14"/>
  </si>
  <si>
    <t>6_5_1</t>
    <phoneticPr fontId="14"/>
  </si>
  <si>
    <t>4_b4_1_2</t>
    <phoneticPr fontId="14"/>
  </si>
  <si>
    <t>5_a3_1</t>
    <phoneticPr fontId="14"/>
  </si>
  <si>
    <t>6_5_2</t>
    <phoneticPr fontId="14"/>
  </si>
  <si>
    <t>4_b4_1_3</t>
    <phoneticPr fontId="14"/>
  </si>
  <si>
    <t>5_a3_2</t>
    <phoneticPr fontId="14"/>
  </si>
  <si>
    <t>6_5_3</t>
    <phoneticPr fontId="14"/>
  </si>
  <si>
    <t>4_b4_1_4</t>
    <phoneticPr fontId="14"/>
  </si>
  <si>
    <t>5_a4_1_1</t>
    <phoneticPr fontId="14"/>
  </si>
  <si>
    <t>6_5_4</t>
    <phoneticPr fontId="14"/>
  </si>
  <si>
    <t>4_b4_1_5</t>
    <phoneticPr fontId="14"/>
  </si>
  <si>
    <t>5_a4_1_2</t>
    <phoneticPr fontId="14"/>
  </si>
  <si>
    <t>6_5_5</t>
    <phoneticPr fontId="14"/>
  </si>
  <si>
    <t>4_b4_1_6</t>
    <phoneticPr fontId="14"/>
  </si>
  <si>
    <t>5_a4_1_3</t>
    <phoneticPr fontId="14"/>
  </si>
  <si>
    <t>6_5_6</t>
    <phoneticPr fontId="14"/>
  </si>
  <si>
    <t>4_b4_1_7</t>
    <phoneticPr fontId="14"/>
  </si>
  <si>
    <t>5_a4_1_4</t>
    <phoneticPr fontId="14"/>
  </si>
  <si>
    <t>6_5_7</t>
    <phoneticPr fontId="14"/>
  </si>
  <si>
    <t>4_b4_2</t>
    <phoneticPr fontId="14"/>
  </si>
  <si>
    <t>5_a4_1_5</t>
    <phoneticPr fontId="14"/>
  </si>
  <si>
    <t>6_6</t>
    <phoneticPr fontId="14"/>
  </si>
  <si>
    <t>4_c_1_1</t>
    <phoneticPr fontId="14"/>
  </si>
  <si>
    <t>5_a4_1_6</t>
    <phoneticPr fontId="14"/>
  </si>
  <si>
    <t>7_a_1</t>
    <phoneticPr fontId="14"/>
  </si>
  <si>
    <t>4_c_1_2</t>
    <phoneticPr fontId="14"/>
  </si>
  <si>
    <t>5_a4_1_7</t>
    <phoneticPr fontId="14"/>
  </si>
  <si>
    <t>7_a_2</t>
    <phoneticPr fontId="14"/>
  </si>
  <si>
    <t>4_c_1_3</t>
    <phoneticPr fontId="14"/>
  </si>
  <si>
    <t>5_a4_2</t>
    <phoneticPr fontId="14"/>
  </si>
  <si>
    <t>7_a_3</t>
    <phoneticPr fontId="14"/>
  </si>
  <si>
    <t>4_c_1_4</t>
    <phoneticPr fontId="14"/>
  </si>
  <si>
    <t>5_b1_1</t>
    <phoneticPr fontId="14"/>
  </si>
  <si>
    <t>7_b_1</t>
    <phoneticPr fontId="14"/>
  </si>
  <si>
    <t>4_c_1_5</t>
    <phoneticPr fontId="14"/>
  </si>
  <si>
    <t>5_b1_2</t>
    <phoneticPr fontId="14"/>
  </si>
  <si>
    <t>7_b_2</t>
    <phoneticPr fontId="14"/>
  </si>
  <si>
    <t>4_c_1_6</t>
    <phoneticPr fontId="14"/>
  </si>
  <si>
    <t>5_b12_1</t>
    <phoneticPr fontId="14"/>
  </si>
  <si>
    <t>7_b_3</t>
    <phoneticPr fontId="14"/>
  </si>
  <si>
    <t>4_c_1_7</t>
    <phoneticPr fontId="14"/>
  </si>
  <si>
    <t>5_b2_1</t>
    <phoneticPr fontId="14"/>
  </si>
  <si>
    <t>7_b_4</t>
    <phoneticPr fontId="14"/>
  </si>
  <si>
    <t>4_c_1_8</t>
    <phoneticPr fontId="14"/>
  </si>
  <si>
    <t>5_b2_2</t>
    <phoneticPr fontId="14"/>
  </si>
  <si>
    <t>7_b_5</t>
    <phoneticPr fontId="14"/>
  </si>
  <si>
    <t>4_c_1_9</t>
    <phoneticPr fontId="14"/>
  </si>
  <si>
    <t>5_b3_1</t>
    <phoneticPr fontId="14"/>
  </si>
  <si>
    <t>7_b_6</t>
    <phoneticPr fontId="14"/>
  </si>
  <si>
    <t>4_c_2_1</t>
    <phoneticPr fontId="14"/>
  </si>
  <si>
    <t>5_b3_2</t>
    <phoneticPr fontId="14"/>
  </si>
  <si>
    <t>7_b_7</t>
    <phoneticPr fontId="14"/>
  </si>
  <si>
    <t>4_c_2_2</t>
    <phoneticPr fontId="14"/>
  </si>
  <si>
    <t>5_b4_1_1</t>
    <phoneticPr fontId="14"/>
  </si>
  <si>
    <t>8_1_1</t>
    <phoneticPr fontId="14"/>
  </si>
  <si>
    <t>4_c_2_3</t>
    <phoneticPr fontId="14"/>
  </si>
  <si>
    <t>5_b4_1_2</t>
    <phoneticPr fontId="14"/>
  </si>
  <si>
    <t>8_1_2</t>
    <phoneticPr fontId="14"/>
  </si>
  <si>
    <t>4_c_2_4</t>
    <phoneticPr fontId="14"/>
  </si>
  <si>
    <t>5_b4_1_3</t>
    <phoneticPr fontId="14"/>
  </si>
  <si>
    <t>8_1_3</t>
    <phoneticPr fontId="14"/>
  </si>
  <si>
    <t>4_c_2_5</t>
    <phoneticPr fontId="14"/>
  </si>
  <si>
    <t>5_b4_1_4</t>
    <phoneticPr fontId="14"/>
  </si>
  <si>
    <t>8_1_4</t>
    <phoneticPr fontId="14"/>
  </si>
  <si>
    <t>4_c_2_6</t>
    <phoneticPr fontId="14"/>
  </si>
  <si>
    <t>5_b4_1_5</t>
    <phoneticPr fontId="14"/>
  </si>
  <si>
    <t>8_1_5</t>
    <phoneticPr fontId="14"/>
  </si>
  <si>
    <t>4_c_2_7</t>
    <phoneticPr fontId="14"/>
  </si>
  <si>
    <t>5_b4_1_6</t>
    <phoneticPr fontId="14"/>
  </si>
  <si>
    <t>8_1_6</t>
    <phoneticPr fontId="14"/>
  </si>
  <si>
    <t>4_c_2_8</t>
    <phoneticPr fontId="14"/>
  </si>
  <si>
    <t>5_b4_1_7</t>
    <phoneticPr fontId="14"/>
  </si>
  <si>
    <t>8_2_1</t>
    <phoneticPr fontId="14"/>
  </si>
  <si>
    <t>4_c_2_9</t>
    <phoneticPr fontId="14"/>
  </si>
  <si>
    <t>5_b4_2</t>
    <phoneticPr fontId="14"/>
  </si>
  <si>
    <t>8_2_2</t>
    <phoneticPr fontId="14"/>
  </si>
  <si>
    <t>4_d1_1</t>
    <phoneticPr fontId="14"/>
  </si>
  <si>
    <t>5_c1_1</t>
    <phoneticPr fontId="14"/>
  </si>
  <si>
    <t>8_2_3</t>
    <phoneticPr fontId="14"/>
  </si>
  <si>
    <t>4_d12_1</t>
    <phoneticPr fontId="14"/>
  </si>
  <si>
    <t>5_c1_2</t>
    <phoneticPr fontId="14"/>
  </si>
  <si>
    <t>8_2_4</t>
    <phoneticPr fontId="14"/>
  </si>
  <si>
    <t>4_d2_1</t>
    <phoneticPr fontId="14"/>
  </si>
  <si>
    <t>5_c12_1</t>
    <phoneticPr fontId="14"/>
  </si>
  <si>
    <t>8_2_5</t>
    <phoneticPr fontId="14"/>
  </si>
  <si>
    <t>4_d3_1</t>
    <phoneticPr fontId="14"/>
  </si>
  <si>
    <t>5_c2_1</t>
    <phoneticPr fontId="14"/>
  </si>
  <si>
    <t>8_2_6</t>
    <phoneticPr fontId="14"/>
  </si>
  <si>
    <t>4_d3_2</t>
    <phoneticPr fontId="14"/>
  </si>
  <si>
    <t>5_c2_2</t>
    <phoneticPr fontId="14"/>
  </si>
  <si>
    <t>8_3</t>
    <phoneticPr fontId="14"/>
  </si>
  <si>
    <t>4_d3_3</t>
    <phoneticPr fontId="14"/>
  </si>
  <si>
    <t>5_c3_1</t>
    <phoneticPr fontId="14"/>
  </si>
  <si>
    <t>8_4</t>
    <phoneticPr fontId="14"/>
  </si>
  <si>
    <t>4_d3_4</t>
    <phoneticPr fontId="14"/>
  </si>
  <si>
    <t>5_c3_2</t>
    <phoneticPr fontId="14"/>
  </si>
  <si>
    <t>8_5_1</t>
    <phoneticPr fontId="14"/>
  </si>
  <si>
    <t>4_d4_1_1</t>
    <phoneticPr fontId="14"/>
  </si>
  <si>
    <t>5_c4_1_1</t>
    <phoneticPr fontId="14"/>
  </si>
  <si>
    <t>8_5_2</t>
    <phoneticPr fontId="14"/>
  </si>
  <si>
    <t>4_d4_1_2</t>
    <phoneticPr fontId="14"/>
  </si>
  <si>
    <t>5_c4_1_2</t>
    <phoneticPr fontId="14"/>
  </si>
  <si>
    <t>8_5_3</t>
    <phoneticPr fontId="14"/>
  </si>
  <si>
    <t>4_d4_1_3</t>
    <phoneticPr fontId="14"/>
  </si>
  <si>
    <t>5_c4_1_3</t>
    <phoneticPr fontId="14"/>
  </si>
  <si>
    <t>8_5_4</t>
    <phoneticPr fontId="14"/>
  </si>
  <si>
    <t>4_d4_1_4</t>
    <phoneticPr fontId="14"/>
  </si>
  <si>
    <t>5_c4_1_4</t>
    <phoneticPr fontId="14"/>
  </si>
  <si>
    <t>8_5_5</t>
    <phoneticPr fontId="14"/>
  </si>
  <si>
    <t>4_d4_1_5</t>
    <phoneticPr fontId="14"/>
  </si>
  <si>
    <t>5_c4_1_5</t>
    <phoneticPr fontId="14"/>
  </si>
  <si>
    <t>8_5_6</t>
    <phoneticPr fontId="14"/>
  </si>
  <si>
    <t>4_d4_1_6</t>
    <phoneticPr fontId="14"/>
  </si>
  <si>
    <t>5_c4_1_6</t>
    <phoneticPr fontId="14"/>
  </si>
  <si>
    <t>8_5_7</t>
    <phoneticPr fontId="14"/>
  </si>
  <si>
    <t>4_d4_1_7</t>
    <phoneticPr fontId="14"/>
  </si>
  <si>
    <t>5_c4_1_7</t>
    <phoneticPr fontId="14"/>
  </si>
  <si>
    <t>8_6</t>
    <phoneticPr fontId="14"/>
  </si>
  <si>
    <t>4_d4_2</t>
    <phoneticPr fontId="14"/>
  </si>
  <si>
    <t>5_c4_2</t>
    <phoneticPr fontId="14"/>
  </si>
  <si>
    <t>5_d1_1</t>
    <phoneticPr fontId="14"/>
  </si>
  <si>
    <t>5_d1_2</t>
    <phoneticPr fontId="14"/>
  </si>
  <si>
    <t>5_d12_1</t>
    <phoneticPr fontId="14"/>
  </si>
  <si>
    <t>5_d2_1</t>
    <phoneticPr fontId="14"/>
  </si>
  <si>
    <t>5_d2_2</t>
    <phoneticPr fontId="14"/>
  </si>
  <si>
    <t>5_d3_1</t>
    <phoneticPr fontId="14"/>
  </si>
  <si>
    <t>5_d3_2</t>
    <phoneticPr fontId="14"/>
  </si>
  <si>
    <t>5_d4_1_1</t>
    <phoneticPr fontId="14"/>
  </si>
  <si>
    <t>5_d4_1_2</t>
    <phoneticPr fontId="14"/>
  </si>
  <si>
    <t>5_d4_1_3</t>
    <phoneticPr fontId="14"/>
  </si>
  <si>
    <t>5_d4_1_4</t>
    <phoneticPr fontId="14"/>
  </si>
  <si>
    <t>5_d4_1_5</t>
    <phoneticPr fontId="14"/>
  </si>
  <si>
    <t>5_d4_1_6</t>
    <phoneticPr fontId="14"/>
  </si>
  <si>
    <t>5_d4_1_7</t>
    <phoneticPr fontId="14"/>
  </si>
  <si>
    <t>5_d4_2</t>
    <phoneticPr fontId="14"/>
  </si>
  <si>
    <t>科学技術関係予算の集計に向けた分類番号案</t>
    <phoneticPr fontId="7"/>
  </si>
  <si>
    <t>-</t>
    <phoneticPr fontId="7"/>
  </si>
  <si>
    <t>新30</t>
  </si>
  <si>
    <t>内閣官房</t>
  </si>
  <si>
    <t>内閣官房</t>
    <rPh sb="0" eb="2">
      <t>ナイカク</t>
    </rPh>
    <rPh sb="2" eb="4">
      <t>カンボウ</t>
    </rPh>
    <phoneticPr fontId="7"/>
  </si>
  <si>
    <t>いずれの施策にも関連しないもの　※内閣官房等は行政機関が行う政策の評価に関する法律に基づく政策評価の対象外である。</t>
    <rPh sb="4" eb="5">
      <t>セ</t>
    </rPh>
    <rPh sb="5" eb="6">
      <t>サク</t>
    </rPh>
    <rPh sb="8" eb="10">
      <t>カンレン</t>
    </rPh>
    <rPh sb="17" eb="19">
      <t>ナイカク</t>
    </rPh>
    <rPh sb="19" eb="21">
      <t>カンボウ</t>
    </rPh>
    <rPh sb="21" eb="22">
      <t>ラ</t>
    </rPh>
    <rPh sb="23" eb="25">
      <t>ギョウセイ</t>
    </rPh>
    <rPh sb="25" eb="27">
      <t>キカン</t>
    </rPh>
    <rPh sb="28" eb="29">
      <t>オコナ</t>
    </rPh>
    <rPh sb="30" eb="32">
      <t>セイサク</t>
    </rPh>
    <rPh sb="33" eb="35">
      <t>ヒョウカ</t>
    </rPh>
    <rPh sb="36" eb="37">
      <t>カン</t>
    </rPh>
    <rPh sb="39" eb="41">
      <t>ホウリツ</t>
    </rPh>
    <rPh sb="42" eb="43">
      <t>モト</t>
    </rPh>
    <rPh sb="45" eb="47">
      <t>セイサク</t>
    </rPh>
    <rPh sb="47" eb="49">
      <t>ヒョウカ</t>
    </rPh>
    <rPh sb="50" eb="53">
      <t>タイショウガイ</t>
    </rPh>
    <phoneticPr fontId="6"/>
  </si>
  <si>
    <t>内閣人事局経費</t>
    <rPh sb="0" eb="2">
      <t>ナイカク</t>
    </rPh>
    <rPh sb="2" eb="4">
      <t>ジンジ</t>
    </rPh>
    <rPh sb="4" eb="5">
      <t>キョク</t>
    </rPh>
    <rPh sb="5" eb="7">
      <t>ケイヒ</t>
    </rPh>
    <phoneticPr fontId="6"/>
  </si>
  <si>
    <t>－</t>
  </si>
  <si>
    <t>内閣人事局</t>
    <rPh sb="0" eb="2">
      <t>ナイカク</t>
    </rPh>
    <rPh sb="2" eb="4">
      <t>ジンジ</t>
    </rPh>
    <rPh sb="4" eb="5">
      <t>キョク</t>
    </rPh>
    <phoneticPr fontId="6"/>
  </si>
  <si>
    <t>一般会計</t>
    <rPh sb="0" eb="2">
      <t>イッパン</t>
    </rPh>
    <rPh sb="2" eb="4">
      <t>カイケイ</t>
    </rPh>
    <phoneticPr fontId="6"/>
  </si>
  <si>
    <t>（項）内閣官房共通費
（大事項）内閣官房一般行政に必要な経費</t>
    <rPh sb="1" eb="2">
      <t>コウ</t>
    </rPh>
    <rPh sb="3" eb="5">
      <t>ナイカク</t>
    </rPh>
    <rPh sb="5" eb="7">
      <t>カンボウ</t>
    </rPh>
    <rPh sb="7" eb="9">
      <t>キョウツウ</t>
    </rPh>
    <rPh sb="9" eb="10">
      <t>ヒ</t>
    </rPh>
    <rPh sb="12" eb="13">
      <t>ダイ</t>
    </rPh>
    <rPh sb="13" eb="15">
      <t>ジコウ</t>
    </rPh>
    <rPh sb="16" eb="18">
      <t>ナイカク</t>
    </rPh>
    <rPh sb="18" eb="20">
      <t>カンボウ</t>
    </rPh>
    <rPh sb="20" eb="22">
      <t>イッパン</t>
    </rPh>
    <rPh sb="22" eb="24">
      <t>ギョウセイ</t>
    </rPh>
    <rPh sb="25" eb="27">
      <t>ヒツヨウ</t>
    </rPh>
    <rPh sb="28" eb="30">
      <t>ケイヒ</t>
    </rPh>
    <phoneticPr fontId="6"/>
  </si>
  <si>
    <t>高度情報通信ネットワーク社会推進経費</t>
    <rPh sb="0" eb="2">
      <t>コウド</t>
    </rPh>
    <rPh sb="2" eb="4">
      <t>ジョウホウ</t>
    </rPh>
    <rPh sb="4" eb="6">
      <t>ツウシン</t>
    </rPh>
    <rPh sb="12" eb="14">
      <t>シャカイ</t>
    </rPh>
    <rPh sb="14" eb="16">
      <t>スイシン</t>
    </rPh>
    <rPh sb="16" eb="18">
      <t>ケイヒ</t>
    </rPh>
    <phoneticPr fontId="6"/>
  </si>
  <si>
    <t>ＩＴ総合戦略室</t>
    <rPh sb="2" eb="4">
      <t>ソウゴウ</t>
    </rPh>
    <rPh sb="4" eb="6">
      <t>センリャク</t>
    </rPh>
    <rPh sb="6" eb="7">
      <t>シツ</t>
    </rPh>
    <phoneticPr fontId="6"/>
  </si>
  <si>
    <t>平成２６年度</t>
    <rPh sb="0" eb="2">
      <t>ヘイセイ</t>
    </rPh>
    <rPh sb="4" eb="5">
      <t>ネン</t>
    </rPh>
    <rPh sb="5" eb="6">
      <t>ド</t>
    </rPh>
    <phoneticPr fontId="6"/>
  </si>
  <si>
    <t>平成２３年度</t>
    <rPh sb="0" eb="2">
      <t>ヘイセイ</t>
    </rPh>
    <rPh sb="4" eb="5">
      <t>ネン</t>
    </rPh>
    <rPh sb="5" eb="6">
      <t>ド</t>
    </rPh>
    <phoneticPr fontId="6"/>
  </si>
  <si>
    <t>新型インフルエンザ等対策経費</t>
    <rPh sb="0" eb="2">
      <t>シンガタ</t>
    </rPh>
    <rPh sb="9" eb="10">
      <t>ナド</t>
    </rPh>
    <rPh sb="10" eb="12">
      <t>タイサク</t>
    </rPh>
    <rPh sb="12" eb="14">
      <t>ケイヒ</t>
    </rPh>
    <phoneticPr fontId="15"/>
  </si>
  <si>
    <t>平成２５年度</t>
    <rPh sb="0" eb="2">
      <t>ヘイセイ</t>
    </rPh>
    <rPh sb="4" eb="5">
      <t>ネン</t>
    </rPh>
    <rPh sb="5" eb="6">
      <t>ド</t>
    </rPh>
    <phoneticPr fontId="6"/>
  </si>
  <si>
    <t>新型インフルエンザ等対策室</t>
  </si>
  <si>
    <t>拉致問題対策経費</t>
    <rPh sb="0" eb="2">
      <t>ラチ</t>
    </rPh>
    <rPh sb="2" eb="4">
      <t>モンダイ</t>
    </rPh>
    <rPh sb="4" eb="6">
      <t>タイサク</t>
    </rPh>
    <rPh sb="6" eb="8">
      <t>ケイヒ</t>
    </rPh>
    <phoneticPr fontId="6"/>
  </si>
  <si>
    <t>平成１８年度</t>
    <rPh sb="0" eb="2">
      <t>ヘイセイ</t>
    </rPh>
    <rPh sb="4" eb="5">
      <t>ネン</t>
    </rPh>
    <rPh sb="5" eb="6">
      <t>ド</t>
    </rPh>
    <phoneticPr fontId="6"/>
  </si>
  <si>
    <t>拉致問題対策本部事務局</t>
    <rPh sb="0" eb="2">
      <t>ラチ</t>
    </rPh>
    <rPh sb="2" eb="4">
      <t>モンダイ</t>
    </rPh>
    <rPh sb="4" eb="6">
      <t>タイサク</t>
    </rPh>
    <rPh sb="6" eb="8">
      <t>ホンブ</t>
    </rPh>
    <rPh sb="8" eb="11">
      <t>ジムキョク</t>
    </rPh>
    <phoneticPr fontId="6"/>
  </si>
  <si>
    <t>平成２８年度対象</t>
  </si>
  <si>
    <t>国土強靭化政策推進経費</t>
    <rPh sb="0" eb="2">
      <t>コクド</t>
    </rPh>
    <rPh sb="2" eb="4">
      <t>キョウジン</t>
    </rPh>
    <rPh sb="4" eb="5">
      <t>カ</t>
    </rPh>
    <rPh sb="5" eb="7">
      <t>セイサク</t>
    </rPh>
    <rPh sb="7" eb="9">
      <t>スイシン</t>
    </rPh>
    <rPh sb="9" eb="11">
      <t>ケイヒ</t>
    </rPh>
    <phoneticPr fontId="6"/>
  </si>
  <si>
    <t>国土強靭化推進室</t>
    <rPh sb="0" eb="2">
      <t>コクド</t>
    </rPh>
    <rPh sb="2" eb="4">
      <t>キョウジン</t>
    </rPh>
    <rPh sb="4" eb="5">
      <t>カ</t>
    </rPh>
    <rPh sb="5" eb="7">
      <t>スイシン</t>
    </rPh>
    <rPh sb="7" eb="8">
      <t>シツ</t>
    </rPh>
    <phoneticPr fontId="6"/>
  </si>
  <si>
    <t>領土・主権内外発信推進経費</t>
  </si>
  <si>
    <t>健康・医療戦略経費</t>
    <rPh sb="0" eb="2">
      <t>ケンコウ</t>
    </rPh>
    <rPh sb="3" eb="5">
      <t>イリョウ</t>
    </rPh>
    <rPh sb="5" eb="7">
      <t>センリャク</t>
    </rPh>
    <rPh sb="7" eb="9">
      <t>ケイヒ</t>
    </rPh>
    <phoneticPr fontId="6"/>
  </si>
  <si>
    <t>地域活性化推進経費</t>
    <rPh sb="0" eb="2">
      <t>チイキ</t>
    </rPh>
    <rPh sb="2" eb="5">
      <t>カッセイカ</t>
    </rPh>
    <rPh sb="5" eb="7">
      <t>スイシン</t>
    </rPh>
    <rPh sb="7" eb="9">
      <t>ケイヒ</t>
    </rPh>
    <phoneticPr fontId="6"/>
  </si>
  <si>
    <t>緊急事態に備えた調査・研究等経費</t>
    <rPh sb="0" eb="2">
      <t>キンキュウ</t>
    </rPh>
    <rPh sb="2" eb="4">
      <t>ジタイ</t>
    </rPh>
    <rPh sb="5" eb="6">
      <t>ソナ</t>
    </rPh>
    <rPh sb="8" eb="10">
      <t>チョウサ</t>
    </rPh>
    <rPh sb="11" eb="13">
      <t>ケンキュウ</t>
    </rPh>
    <rPh sb="13" eb="14">
      <t>トウ</t>
    </rPh>
    <rPh sb="14" eb="16">
      <t>ケイヒ</t>
    </rPh>
    <phoneticPr fontId="6"/>
  </si>
  <si>
    <t>内閣広報経費</t>
    <rPh sb="0" eb="2">
      <t>ナイカク</t>
    </rPh>
    <rPh sb="2" eb="4">
      <t>コウホウ</t>
    </rPh>
    <rPh sb="4" eb="6">
      <t>ケイヒ</t>
    </rPh>
    <phoneticPr fontId="6"/>
  </si>
  <si>
    <t>サイバーセキュリティ戦略本部等経費</t>
    <rPh sb="10" eb="12">
      <t>センリャク</t>
    </rPh>
    <rPh sb="12" eb="14">
      <t>ホンブ</t>
    </rPh>
    <rPh sb="14" eb="15">
      <t>トウ</t>
    </rPh>
    <rPh sb="15" eb="17">
      <t>ケイヒ</t>
    </rPh>
    <phoneticPr fontId="6"/>
  </si>
  <si>
    <t>政府CIO制度の推進経費</t>
    <rPh sb="0" eb="2">
      <t>セイフ</t>
    </rPh>
    <rPh sb="5" eb="7">
      <t>セイド</t>
    </rPh>
    <rPh sb="8" eb="10">
      <t>スイシン</t>
    </rPh>
    <rPh sb="10" eb="12">
      <t>ケイヒ</t>
    </rPh>
    <phoneticPr fontId="6"/>
  </si>
  <si>
    <t>内閣サイバーセキュリティセンター情報システム等経費</t>
  </si>
  <si>
    <t>情報収集衛星の研究・開発</t>
    <rPh sb="0" eb="2">
      <t>ジョウホウ</t>
    </rPh>
    <rPh sb="2" eb="4">
      <t>シュウシュウ</t>
    </rPh>
    <rPh sb="4" eb="6">
      <t>エイセイ</t>
    </rPh>
    <rPh sb="7" eb="9">
      <t>ケンキュウ</t>
    </rPh>
    <rPh sb="10" eb="12">
      <t>カイハツ</t>
    </rPh>
    <phoneticPr fontId="6"/>
  </si>
  <si>
    <t>水循環推進経費</t>
    <rPh sb="0" eb="1">
      <t>ミズ</t>
    </rPh>
    <rPh sb="1" eb="3">
      <t>ジュンカン</t>
    </rPh>
    <rPh sb="3" eb="5">
      <t>スイシン</t>
    </rPh>
    <rPh sb="5" eb="7">
      <t>ケイヒ</t>
    </rPh>
    <phoneticPr fontId="6"/>
  </si>
  <si>
    <t>東京オリンピック・パラリンピック競技大会推進本部経費</t>
    <rPh sb="0" eb="2">
      <t>トウキョウ</t>
    </rPh>
    <rPh sb="16" eb="18">
      <t>キョウギ</t>
    </rPh>
    <rPh sb="18" eb="20">
      <t>タイカイ</t>
    </rPh>
    <rPh sb="20" eb="22">
      <t>スイシン</t>
    </rPh>
    <rPh sb="22" eb="24">
      <t>ホンブ</t>
    </rPh>
    <rPh sb="24" eb="26">
      <t>ケイヒ</t>
    </rPh>
    <phoneticPr fontId="6"/>
  </si>
  <si>
    <t>領土・主権対策企画調整室</t>
  </si>
  <si>
    <t>平成２４年度</t>
    <rPh sb="0" eb="2">
      <t>ヘイセイ</t>
    </rPh>
    <rPh sb="4" eb="5">
      <t>ネン</t>
    </rPh>
    <rPh sb="5" eb="6">
      <t>ド</t>
    </rPh>
    <phoneticPr fontId="6"/>
  </si>
  <si>
    <t>平成１７年度</t>
    <rPh sb="0" eb="2">
      <t>ヘイセイ</t>
    </rPh>
    <rPh sb="4" eb="5">
      <t>ネン</t>
    </rPh>
    <rPh sb="5" eb="6">
      <t>ド</t>
    </rPh>
    <phoneticPr fontId="6"/>
  </si>
  <si>
    <t>平成１６年度</t>
    <rPh sb="0" eb="2">
      <t>ヘイセイ</t>
    </rPh>
    <rPh sb="4" eb="5">
      <t>ネン</t>
    </rPh>
    <rPh sb="5" eb="6">
      <t>ド</t>
    </rPh>
    <phoneticPr fontId="6"/>
  </si>
  <si>
    <t>平成１４年度</t>
    <rPh sb="0" eb="2">
      <t>ヘイセイ</t>
    </rPh>
    <rPh sb="4" eb="5">
      <t>ネン</t>
    </rPh>
    <rPh sb="5" eb="6">
      <t>ド</t>
    </rPh>
    <phoneticPr fontId="6"/>
  </si>
  <si>
    <t>平成１０年度</t>
    <rPh sb="0" eb="2">
      <t>ヘイセイ</t>
    </rPh>
    <rPh sb="4" eb="5">
      <t>ネン</t>
    </rPh>
    <rPh sb="5" eb="6">
      <t>ド</t>
    </rPh>
    <phoneticPr fontId="6"/>
  </si>
  <si>
    <t>平成２７年度</t>
    <rPh sb="0" eb="2">
      <t>ヘイセイ</t>
    </rPh>
    <rPh sb="4" eb="5">
      <t>ネン</t>
    </rPh>
    <rPh sb="5" eb="6">
      <t>ド</t>
    </rPh>
    <phoneticPr fontId="6"/>
  </si>
  <si>
    <t>平成２８年度</t>
    <rPh sb="0" eb="2">
      <t>ヘイセイ</t>
    </rPh>
    <rPh sb="4" eb="5">
      <t>ネン</t>
    </rPh>
    <rPh sb="5" eb="6">
      <t>ド</t>
    </rPh>
    <phoneticPr fontId="6"/>
  </si>
  <si>
    <t>健康・医療戦略室</t>
    <rPh sb="0" eb="2">
      <t>ケンコウ</t>
    </rPh>
    <rPh sb="3" eb="5">
      <t>イリョウ</t>
    </rPh>
    <rPh sb="5" eb="7">
      <t>センリャク</t>
    </rPh>
    <rPh sb="7" eb="8">
      <t>シツ</t>
    </rPh>
    <phoneticPr fontId="6"/>
  </si>
  <si>
    <t>内閣官房副長官補（事態対処・危機管理担当）</t>
    <rPh sb="0" eb="2">
      <t>ナイカク</t>
    </rPh>
    <rPh sb="2" eb="4">
      <t>カンボウ</t>
    </rPh>
    <rPh sb="4" eb="7">
      <t>フクチョウカン</t>
    </rPh>
    <rPh sb="7" eb="8">
      <t>ホ</t>
    </rPh>
    <rPh sb="9" eb="11">
      <t>ジタイ</t>
    </rPh>
    <rPh sb="11" eb="13">
      <t>タイショ</t>
    </rPh>
    <rPh sb="14" eb="16">
      <t>キキ</t>
    </rPh>
    <rPh sb="16" eb="18">
      <t>カンリ</t>
    </rPh>
    <rPh sb="18" eb="20">
      <t>タントウ</t>
    </rPh>
    <phoneticPr fontId="6"/>
  </si>
  <si>
    <t>内閣広報室</t>
    <rPh sb="0" eb="2">
      <t>ナイカク</t>
    </rPh>
    <rPh sb="2" eb="5">
      <t>コウホウシツ</t>
    </rPh>
    <phoneticPr fontId="6"/>
  </si>
  <si>
    <t>内閣サイバーセキュリティセンター</t>
    <rPh sb="0" eb="2">
      <t>ナイカク</t>
    </rPh>
    <phoneticPr fontId="6"/>
  </si>
  <si>
    <t>内閣衛星情報センター</t>
    <rPh sb="0" eb="2">
      <t>ナイカク</t>
    </rPh>
    <rPh sb="2" eb="4">
      <t>エイセイ</t>
    </rPh>
    <rPh sb="4" eb="6">
      <t>ジョウホウ</t>
    </rPh>
    <phoneticPr fontId="6"/>
  </si>
  <si>
    <t>水循環政策本部事務局</t>
    <rPh sb="0" eb="1">
      <t>ミズ</t>
    </rPh>
    <rPh sb="1" eb="3">
      <t>ジュンカン</t>
    </rPh>
    <rPh sb="3" eb="5">
      <t>セイサク</t>
    </rPh>
    <rPh sb="5" eb="7">
      <t>ホンブ</t>
    </rPh>
    <rPh sb="7" eb="10">
      <t>ジムキョク</t>
    </rPh>
    <phoneticPr fontId="6"/>
  </si>
  <si>
    <t>（項）内閣官房共通費
（大事項）情報の収集及び分析その他の調査に必要な経費</t>
    <rPh sb="1" eb="2">
      <t>コウ</t>
    </rPh>
    <rPh sb="3" eb="5">
      <t>ナイカク</t>
    </rPh>
    <rPh sb="5" eb="7">
      <t>カンボウ</t>
    </rPh>
    <rPh sb="7" eb="9">
      <t>キョウツウ</t>
    </rPh>
    <rPh sb="9" eb="10">
      <t>ヒ</t>
    </rPh>
    <rPh sb="12" eb="13">
      <t>ダイ</t>
    </rPh>
    <rPh sb="13" eb="15">
      <t>ジコウ</t>
    </rPh>
    <rPh sb="16" eb="18">
      <t>ジョウホウ</t>
    </rPh>
    <rPh sb="19" eb="21">
      <t>シュウシュウ</t>
    </rPh>
    <rPh sb="21" eb="22">
      <t>オヨ</t>
    </rPh>
    <rPh sb="23" eb="25">
      <t>ブンセキ</t>
    </rPh>
    <rPh sb="27" eb="28">
      <t>タ</t>
    </rPh>
    <rPh sb="29" eb="31">
      <t>チョウサ</t>
    </rPh>
    <rPh sb="32" eb="34">
      <t>ヒツヨウ</t>
    </rPh>
    <rPh sb="35" eb="37">
      <t>ケイヒ</t>
    </rPh>
    <phoneticPr fontId="6"/>
  </si>
  <si>
    <t>（項）情報収集衛星業務費
（大事項）情報収集衛星システム開発等に必要な経費</t>
    <rPh sb="1" eb="2">
      <t>コウ</t>
    </rPh>
    <rPh sb="3" eb="5">
      <t>ジョウホウ</t>
    </rPh>
    <rPh sb="5" eb="7">
      <t>シュウシュウ</t>
    </rPh>
    <rPh sb="7" eb="9">
      <t>エイセイ</t>
    </rPh>
    <rPh sb="9" eb="11">
      <t>ギョウム</t>
    </rPh>
    <rPh sb="11" eb="12">
      <t>ヒ</t>
    </rPh>
    <rPh sb="14" eb="15">
      <t>ダイ</t>
    </rPh>
    <rPh sb="15" eb="17">
      <t>ジコウ</t>
    </rPh>
    <rPh sb="18" eb="20">
      <t>ジョウホウ</t>
    </rPh>
    <rPh sb="20" eb="22">
      <t>シュウシュウ</t>
    </rPh>
    <rPh sb="22" eb="24">
      <t>エイセイ</t>
    </rPh>
    <rPh sb="28" eb="30">
      <t>カイハツ</t>
    </rPh>
    <rPh sb="30" eb="31">
      <t>ナド</t>
    </rPh>
    <rPh sb="32" eb="34">
      <t>ヒツヨウ</t>
    </rPh>
    <rPh sb="35" eb="37">
      <t>ケイヒ</t>
    </rPh>
    <phoneticPr fontId="6"/>
  </si>
  <si>
    <t>特定複合観光施設区域整備推進室経費</t>
    <rPh sb="0" eb="2">
      <t>トクテイ</t>
    </rPh>
    <rPh sb="2" eb="4">
      <t>フクゴウ</t>
    </rPh>
    <rPh sb="4" eb="6">
      <t>カンコウ</t>
    </rPh>
    <rPh sb="6" eb="8">
      <t>シセツ</t>
    </rPh>
    <rPh sb="8" eb="10">
      <t>クイキ</t>
    </rPh>
    <rPh sb="10" eb="12">
      <t>セイビ</t>
    </rPh>
    <rPh sb="12" eb="15">
      <t>スイシンシツ</t>
    </rPh>
    <rPh sb="15" eb="17">
      <t>ケイヒ</t>
    </rPh>
    <phoneticPr fontId="6"/>
  </si>
  <si>
    <t>地方創生インターンシップ事業</t>
    <rPh sb="0" eb="2">
      <t>チホウ</t>
    </rPh>
    <rPh sb="2" eb="4">
      <t>ソウセイ</t>
    </rPh>
    <rPh sb="12" eb="14">
      <t>ジギョウ</t>
    </rPh>
    <phoneticPr fontId="6"/>
  </si>
  <si>
    <t>地方創生のための調査・分析事業</t>
    <rPh sb="0" eb="2">
      <t>チホウ</t>
    </rPh>
    <rPh sb="2" eb="4">
      <t>ソウセイ</t>
    </rPh>
    <rPh sb="8" eb="10">
      <t>チョウサ</t>
    </rPh>
    <rPh sb="11" eb="13">
      <t>ブンセキ</t>
    </rPh>
    <rPh sb="13" eb="15">
      <t>ジギョウ</t>
    </rPh>
    <phoneticPr fontId="6"/>
  </si>
  <si>
    <t>多業種連携型しごと創出推進事業</t>
    <rPh sb="0" eb="1">
      <t>タ</t>
    </rPh>
    <rPh sb="1" eb="3">
      <t>ギョウシュ</t>
    </rPh>
    <rPh sb="3" eb="6">
      <t>レンケイガタ</t>
    </rPh>
    <rPh sb="9" eb="11">
      <t>ソウシュツ</t>
    </rPh>
    <rPh sb="11" eb="13">
      <t>スイシン</t>
    </rPh>
    <rPh sb="13" eb="15">
      <t>ジギョウ</t>
    </rPh>
    <phoneticPr fontId="6"/>
  </si>
  <si>
    <t>地方へのサテライトキャンパス設置に関する調査研究事業</t>
    <rPh sb="0" eb="2">
      <t>チホウ</t>
    </rPh>
    <rPh sb="14" eb="16">
      <t>セッチ</t>
    </rPh>
    <rPh sb="17" eb="18">
      <t>カン</t>
    </rPh>
    <rPh sb="20" eb="22">
      <t>チョウサ</t>
    </rPh>
    <rPh sb="22" eb="24">
      <t>ケンキュウ</t>
    </rPh>
    <rPh sb="24" eb="26">
      <t>ジギョウ</t>
    </rPh>
    <phoneticPr fontId="6"/>
  </si>
  <si>
    <t>特定複合観光施設区域整備推進室</t>
    <rPh sb="0" eb="2">
      <t>トクテイ</t>
    </rPh>
    <rPh sb="2" eb="4">
      <t>フクゴウ</t>
    </rPh>
    <rPh sb="4" eb="6">
      <t>カンコウ</t>
    </rPh>
    <rPh sb="6" eb="8">
      <t>シセツ</t>
    </rPh>
    <rPh sb="8" eb="10">
      <t>クイキ</t>
    </rPh>
    <rPh sb="10" eb="12">
      <t>セイビ</t>
    </rPh>
    <rPh sb="12" eb="15">
      <t>スイシンシツ</t>
    </rPh>
    <phoneticPr fontId="6"/>
  </si>
  <si>
    <t>まち・ひと・しごと創生本部事務局</t>
    <rPh sb="9" eb="11">
      <t>ソウセイ</t>
    </rPh>
    <rPh sb="11" eb="13">
      <t>ホンブ</t>
    </rPh>
    <rPh sb="13" eb="16">
      <t>ジムキョク</t>
    </rPh>
    <phoneticPr fontId="6"/>
  </si>
  <si>
    <t>平成２５年度</t>
    <rPh sb="0" eb="2">
      <t>ヘイセイ</t>
    </rPh>
    <rPh sb="4" eb="5">
      <t>ネン</t>
    </rPh>
    <rPh sb="5" eb="6">
      <t>ド</t>
    </rPh>
    <phoneticPr fontId="4"/>
  </si>
  <si>
    <t>子供の農山漁村交流推進事業</t>
    <rPh sb="0" eb="2">
      <t>コドモ</t>
    </rPh>
    <rPh sb="3" eb="7">
      <t>ノウサンギョソン</t>
    </rPh>
    <rPh sb="7" eb="9">
      <t>コウリュウ</t>
    </rPh>
    <rPh sb="9" eb="11">
      <t>スイシン</t>
    </rPh>
    <rPh sb="11" eb="13">
      <t>ジギョウ</t>
    </rPh>
    <phoneticPr fontId="4"/>
  </si>
  <si>
    <t>産業遺産の世界遺産登録推進室</t>
    <rPh sb="0" eb="2">
      <t>サンギョウ</t>
    </rPh>
    <rPh sb="2" eb="4">
      <t>イサン</t>
    </rPh>
    <rPh sb="5" eb="7">
      <t>セカイ</t>
    </rPh>
    <rPh sb="7" eb="9">
      <t>イサン</t>
    </rPh>
    <rPh sb="9" eb="11">
      <t>トウロク</t>
    </rPh>
    <rPh sb="11" eb="13">
      <t>スイシン</t>
    </rPh>
    <rPh sb="13" eb="14">
      <t>シツ</t>
    </rPh>
    <phoneticPr fontId="6"/>
  </si>
  <si>
    <t>平成３０年度</t>
    <rPh sb="0" eb="2">
      <t>ヘイセイ</t>
    </rPh>
    <rPh sb="4" eb="6">
      <t>ネンド</t>
    </rPh>
    <phoneticPr fontId="7"/>
  </si>
  <si>
    <t>-</t>
    <phoneticPr fontId="7"/>
  </si>
  <si>
    <t>前年度新規</t>
  </si>
  <si>
    <t>平成３０年度対象</t>
  </si>
  <si>
    <t>平成３０年度</t>
    <rPh sb="0" eb="2">
      <t>ヘイセイ</t>
    </rPh>
    <rPh sb="4" eb="6">
      <t>ネンド</t>
    </rPh>
    <phoneticPr fontId="7"/>
  </si>
  <si>
    <t>地方創生の取組に係る実態調査経費</t>
    <phoneticPr fontId="7"/>
  </si>
  <si>
    <t>地方創生に関する普及・啓発経費</t>
    <phoneticPr fontId="7"/>
  </si>
  <si>
    <t>生涯活躍のまち推進事業経費</t>
    <phoneticPr fontId="7"/>
  </si>
  <si>
    <t>地域少子化・働き方改革推進に関する調査事業費</t>
    <phoneticPr fontId="7"/>
  </si>
  <si>
    <t>共生社会の実現に関する調査事業費</t>
    <phoneticPr fontId="7"/>
  </si>
  <si>
    <t>平成３０年度
補正後予算額</t>
    <rPh sb="0" eb="2">
      <t>ヘイセイ</t>
    </rPh>
    <rPh sb="4" eb="6">
      <t>ネンド</t>
    </rPh>
    <rPh sb="7" eb="9">
      <t>ホセイ</t>
    </rPh>
    <rPh sb="9" eb="10">
      <t>ゴ</t>
    </rPh>
    <rPh sb="10" eb="13">
      <t>ヨサンガク</t>
    </rPh>
    <phoneticPr fontId="7"/>
  </si>
  <si>
    <t>（項）内閣官房共通費
（大事項）内閣官房一般行政に必要な経費
（大事項）情報の収集及び分析その他の調査に必要な経費</t>
    <rPh sb="1" eb="2">
      <t>コウ</t>
    </rPh>
    <rPh sb="3" eb="5">
      <t>ナイカク</t>
    </rPh>
    <rPh sb="5" eb="7">
      <t>カンボウ</t>
    </rPh>
    <rPh sb="7" eb="9">
      <t>キョウツウ</t>
    </rPh>
    <rPh sb="9" eb="10">
      <t>ヒ</t>
    </rPh>
    <rPh sb="12" eb="13">
      <t>ダイ</t>
    </rPh>
    <rPh sb="13" eb="15">
      <t>ジコウ</t>
    </rPh>
    <rPh sb="16" eb="18">
      <t>ナイカク</t>
    </rPh>
    <rPh sb="18" eb="20">
      <t>カンボウ</t>
    </rPh>
    <rPh sb="20" eb="22">
      <t>イッパン</t>
    </rPh>
    <rPh sb="22" eb="24">
      <t>ギョウセイ</t>
    </rPh>
    <rPh sb="25" eb="27">
      <t>ヒツヨウ</t>
    </rPh>
    <rPh sb="28" eb="30">
      <t>ケイヒ</t>
    </rPh>
    <phoneticPr fontId="2"/>
  </si>
  <si>
    <t>平成３０年度レビューシート番号</t>
    <rPh sb="0" eb="2">
      <t>ヘイセイ</t>
    </rPh>
    <rPh sb="4" eb="6">
      <t>ネンド</t>
    </rPh>
    <rPh sb="13" eb="15">
      <t>バンゴウ</t>
    </rPh>
    <phoneticPr fontId="7"/>
  </si>
  <si>
    <t>点検対象外</t>
  </si>
  <si>
    <t>現状通り</t>
  </si>
  <si>
    <t>引き続き、効果的･効率的な事業の実施に努めることとし、効率的に執行した実績を概算要求に反映させること。
また、研修内容及び実施方法等の点検を継続し、研修の質を低下させることなく単位当たりコストを低減させる方法を引き続き検討すること。</t>
  </si>
  <si>
    <t>引き続き、効果的･効率的な事業の実施に努めることとし、効率的に執行した実績を概算要求に反映させること。</t>
  </si>
  <si>
    <t>「新型インフルエンザ」が流行していない時期にも本事業が継続されている理由は、対処能力の維持であると考えられ、アウトカムの「代替目標」とされている「対策訓練」の実施の徹底をアウトカム指標とすべきではないか。ただ、その場合、現在掲げられている目標値では低すぎると思われる。</t>
  </si>
  <si>
    <t>引き続き、効果的･効率的な事業の実施に努めることとし、効率的に執行した実績を概算要求に反映させること。
また、外部有識者の所見を踏まえ、成果目標の設定及び目標値の水準の見直しを行うこと。
成果目標の設定ができない場合、現在設定している代替的な成果目標の水準の見直しを行うこと。</t>
  </si>
  <si>
    <t>事業者AとCは、それぞれが受託した業務に重複があるのではないか。Aの業務によって、Cの業務も本来カバーできるようにも思われ、調査事項が適切に区分されているのか、確認が必要</t>
    <phoneticPr fontId="7"/>
  </si>
  <si>
    <t>終了予定</t>
  </si>
  <si>
    <t>外部有識者の所見を踏まえ、事業終了後、早急に調査事項区分の適切性の検証に努め、今後、同種の事業を実施する場合、当業務を通じて得られた知見を基に効果的･効率的な予算要求及び予算執行を行うこと。</t>
    <phoneticPr fontId="7"/>
  </si>
  <si>
    <t>引き続き、効果的･効率的な事業の実施に努めることとし、効率的に執行した実績を概算要求に反映させること。</t>
    <phoneticPr fontId="7"/>
  </si>
  <si>
    <t>引き続き、効果的･効率的な事業の実施に努めることとし、効率的に執行した実績を概算要求に反映させること。</t>
    <phoneticPr fontId="7"/>
  </si>
  <si>
    <t>引き続き、効果的･効率的な事業の実施に努めることとし、効率的に執行した実績を概算要求に反映させること。</t>
    <phoneticPr fontId="7"/>
  </si>
  <si>
    <t>引き続き、効果的･効率的な事業の実施に努めることとし、効率的に執行した実績を概算要求に反映させること。</t>
    <phoneticPr fontId="7"/>
  </si>
  <si>
    <t>引き続き、効果的･効率的な事業の実施に努めることとし、効率的に執行した実績を概算要求に反映させること。</t>
    <phoneticPr fontId="7"/>
  </si>
  <si>
    <t>引き続き、効果的･効率的な事業の実施に努めることとし、効率的に執行した実績を概算要求に反映させること。
また、衛星機数増加にあたり更なる経費増加が予想されることから、更なるコスト削減策について引き続き検討すること。</t>
    <phoneticPr fontId="7"/>
  </si>
  <si>
    <t>引き続き、効果的･効率的な事業の実施に努めることとし、効率的に執行した実績を概算要求に反映させること。
また、成果目標の設定については、今年度においても流域水循環計画の取組状況は継続して確認するとのことであるが、目標設定のための検討時期の目安の明示を行うなど、引き続き検討すること。</t>
    <phoneticPr fontId="7"/>
  </si>
  <si>
    <t>本事業の狙いについて，期待するところは大きい。なお，関連する事業としては，たとえば文部科学省所管事業のCOC,COC+事業がある。このうち，COC＋については，本年度までの補助期間となっており，その総括はこれから行われるところである。そのなかには，地方の企業と地元の大学とを結び付けるようなものも含まれているが，補助期間の終了とともに，いったん終了してしまうものも含まれている。地域の大学と産業界との関係は相互の信頼性に基づき，長い年月のなかで醸成されるものであることにかんがみ，こうした地域の実情や連携を損なうことのないよう，既存の関連事業との調整を十分に行っていただきたい。</t>
    <phoneticPr fontId="7"/>
  </si>
  <si>
    <t>終了予定</t>
    <rPh sb="0" eb="2">
      <t>シュウリョウ</t>
    </rPh>
    <rPh sb="2" eb="4">
      <t>ヨテイ</t>
    </rPh>
    <phoneticPr fontId="1"/>
  </si>
  <si>
    <t>外部有識者の所見を踏まえ、事業終了後、早急に実効性の高いフォローアップに努め、事業の有効性・成果について適切かつ明確になるよう検証し、今後の同種事業実施につなげるべき。</t>
    <rPh sb="0" eb="2">
      <t>ガイブ</t>
    </rPh>
    <rPh sb="2" eb="5">
      <t>ユウシキシャ</t>
    </rPh>
    <rPh sb="6" eb="8">
      <t>ショケン</t>
    </rPh>
    <rPh sb="9" eb="10">
      <t>フ</t>
    </rPh>
    <rPh sb="67" eb="69">
      <t>コンゴ</t>
    </rPh>
    <rPh sb="70" eb="72">
      <t>ドウシュ</t>
    </rPh>
    <rPh sb="72" eb="74">
      <t>ジギョウ</t>
    </rPh>
    <rPh sb="74" eb="76">
      <t>ジッシ</t>
    </rPh>
    <phoneticPr fontId="11"/>
  </si>
  <si>
    <t>予定通り終了</t>
  </si>
  <si>
    <t>所見を踏まえ、関係省庁と適宜意見交換を図りながら、事業の有効性・成果について適切かつ明確に検証し、今後の事業実施につなげていきたい。</t>
  </si>
  <si>
    <t>単年度の調査事業であるので，成果指標を掲げることができない点については問題ないだろう。ただし，次の5カ年の戦略に関する調査であることにかんがみ，調査の中において，5年後の成果とは何か，5年後の成果をどのように把握することができるのかという観点が含まれているのかどうかが重要になるのではないか。地方創生の取り組みについてはこれまで，評価や成果を重視しているとの説明が繰り返し行われているところ，この点については後年，充実した説明が可能となるよう取り組んでいただくことを期待する。</t>
    <phoneticPr fontId="1"/>
  </si>
  <si>
    <t>外部有識者の所見を踏まえ、今後の同種事業につなげていく。</t>
    <phoneticPr fontId="7"/>
  </si>
  <si>
    <t>農協系のシンポジウムの開催が1回とのことだが，参加者数が3500人となっている。これは実績を表した数字か。また，「モデル事業の横展開」を目指しているとのことであるが，個々のモデル事業の横展開にかかる検証は行われているのだろうか。さらには，横展開については，次のステップに何を残しているのか，今後の課題にはどのようなものがあるのかといった説明も期待したいところである。</t>
    <phoneticPr fontId="1"/>
  </si>
  <si>
    <t>シンポジウム当日は、農林漁業・商工業関係者や学生等3,500人が参加した。参加者へのアンケート調査では回答者（136名）の98％が農林水産業と商工業の連携した取組について理解が深まったと回答。シンポジウムでは、日本全国で多業種連携による地方創生に向けた取組が一層促進されるよう「多業種連携による地方創生に向けた５団体宣言」を行っており、これを契機として、地域レベルでも多業種の連携が広がるよう、今後は関係団体において普及啓発に向けた取組を実施する予定。</t>
    <phoneticPr fontId="7"/>
  </si>
  <si>
    <t>点検対象外</t>
    <rPh sb="0" eb="2">
      <t>テンケン</t>
    </rPh>
    <rPh sb="2" eb="4">
      <t>タイショウ</t>
    </rPh>
    <rPh sb="4" eb="5">
      <t>ガイ</t>
    </rPh>
    <phoneticPr fontId="7"/>
  </si>
  <si>
    <t>事業の有効性・効率性・成果について適切かつ的確に検証し、予算の効率的執行に努め、概算要求に適切に反映させるべき。</t>
  </si>
  <si>
    <t>所見を踏まえ、適正な事業の実施、予算の執行に努める。</t>
    <phoneticPr fontId="7"/>
  </si>
  <si>
    <t>外部有識者の所見を踏まえ、当該事業について、多角的な観点から検証するなど、より一層事業の有効性・効率性・成果について適切かつ的確に検証するべき。</t>
    <rPh sb="22" eb="25">
      <t>タカクテキ</t>
    </rPh>
    <phoneticPr fontId="1"/>
  </si>
  <si>
    <t>BとCに委託した業務が、適切に配分されているか、Cが実質的に、Bの下請事業者となっていないか（Cの受託した業務の範囲について）、確認が必要</t>
    <phoneticPr fontId="1"/>
  </si>
  <si>
    <t>Bの業務は、各サイトの歴史全体の理解のために必要となる産業史全般に関する調査や、産業史に関するインタープリテーションを海外事例なども含めて調査するものである。一方、Cの業務は、産業遺産情報センターという特定の施設の機能や展示構成について調査・検討するものである。このように両者の業務については調査内容が明確に異なっており、Ｃが実質的にＢの下請けになっているということはない。</t>
    <phoneticPr fontId="7"/>
  </si>
  <si>
    <t>引き続き利用可能な無償の会議室の確保に努めるとともに、民間のノウハウを活用するための情報収集を行い、より効果的な研修内容や実施方法等の改善を検討する。</t>
    <phoneticPr fontId="7"/>
  </si>
  <si>
    <t>効率的・効果的な事業の実施に努めることとし、できる限り執行実績を概算要求に反映することに努める。</t>
  </si>
  <si>
    <t>行政事業レビュー推進チームの所見を踏まえ、引き続き、効果的・効率的な事業の実施に努めることとし、それを反映した概算要求とした。</t>
  </si>
  <si>
    <t>引き続き、効果的･効率的な事業の実施やこれら実績の概算要求への反映に努める。</t>
  </si>
  <si>
    <t>所見を踏まえ、引き続き、効果的・効率的な事業の推進に努める。なお、新規の衛星開発の仕様を一者に限定されない内容とし、契約における競争性を確保したことによるコスト削減を図り、概算要求に反映しているところ。
また、更なるコスト削減策についても引き続き検討を進めることとする。</t>
  </si>
  <si>
    <t>効果的･効率的な調査・研究の実施に努めることとし、効率的に執行した実績を反映させた概算要求に努める。</t>
    <phoneticPr fontId="7"/>
  </si>
  <si>
    <t>所見を踏まえ、引き続き、効果的･効率的な事業の実施に努め、効率的に執行した実績を概算要求に反映するように努めていく。また、当事業は、ご指摘の通り、国全体の新型インフルエンザ等への対処能力の向上や行動計画の精度の向上を図るための事業であり、定量的な成果目標、成果指標を設定することが困難であることから、関係府省庁及び都道府県等が実施する対策訓練の実施の徹底を代替指標としている。なお、この代替指標の最終目標値は、特措法の規定により訓練実施の努力義務を負っている全ての機関数となっている。訓練主体となる自治体には、政令指定都市のように保健所設置主体であり人口規模も大きい市から、小規模な町村も含まれており、訓練に割ける人的資源等に大きな差があるため、まずは、比率の向上を目指して取り組んで参りたい。</t>
    <phoneticPr fontId="7"/>
  </si>
  <si>
    <t>行政事業レビュー推進チームの所見を踏まえ、効果的・効率的な事業の実施に努めつつ、執行実績に見合う予算計上となるよう努める。</t>
    <phoneticPr fontId="7"/>
  </si>
  <si>
    <t>執行等改善</t>
  </si>
  <si>
    <t>引き続き事業の適切な進捗管理、契約における競争性の確保などにより、予算の効率的執行に努めることとし、効率的に執行した実績を概算要求に反映させるよう努めていく。</t>
    <phoneticPr fontId="7"/>
  </si>
  <si>
    <t>行政事業レビュー推進チームの所見を踏まえ、引き続き、事業の適切な進捗管理などを確実に行い、効果的・効率的に事業を実施し、効率的に執行した実績を概算要求に反映させるよう努めていく。</t>
    <phoneticPr fontId="7"/>
  </si>
  <si>
    <t>推進チームの所見を踏まえ、引き続き、効果的･効率的な事業の実施に努めることとし、効率的に執行した実績を概算要求に反映させるよう努めていく。</t>
    <phoneticPr fontId="7"/>
  </si>
  <si>
    <t>Aの業務はギャンブルに関連する責任あるギャンブリング対策（制度・運用実態調査）について、Cの業務はIRにおける経営戦略等及び再投資に関する調査研究であり、専門とする分野が異なる調査となっている。異なる分野の調査をパッケージにして調査を行おうとしても応札が見込めないおそれがあるほか、調査範囲が拡大すると調査期間との関係で十分が成果が得られないおそれがあるため、本件調査事項の区分は適切だと考えている。今後、同種の事業を実施する場合は、当業務を通じて得られた知見を基に効果的・効率的な予算要求及び予算執行を行う。</t>
    <phoneticPr fontId="7"/>
  </si>
  <si>
    <t>効果的･効率的な事業の実施に努めることとし、効率的に執行した実績を反映させた概算要求に努める。</t>
    <phoneticPr fontId="7"/>
  </si>
  <si>
    <t>引き続き事業の実施にあたっては、適切な時期に水循環の各分野に関する専門家である水循環アドバイザーの会議を開催し意見を聴取したうえで、水循環政策本部事務局メンバーの会議を原則毎週開催し、効率的な施策推進およびコスト縮減に努めるとともに、改めて取組を精査し概算要求に反映する。また、成果目標の設定については、水循環基本計画の見直しや、地域の実情、地方公共団体の意向等を踏まえ、検討を進める。</t>
    <phoneticPr fontId="7"/>
  </si>
  <si>
    <t>行政事業レビュー推進チームの所見を踏まえ、引き続き予算の効率的執行に努めるとともに、改めて取組内容を精査し概算要求を行う。</t>
    <phoneticPr fontId="7"/>
  </si>
  <si>
    <t>東京オリンピック競技大会・東京パラリンピック競技大会推進本部事務局</t>
    <phoneticPr fontId="7"/>
  </si>
  <si>
    <t>要求額のうち「新しい日本のための優先課題推進枠」91</t>
    <rPh sb="0" eb="3">
      <t>ヨウキュウガク</t>
    </rPh>
    <rPh sb="7" eb="8">
      <t>アタラ</t>
    </rPh>
    <rPh sb="10" eb="12">
      <t>ニホン</t>
    </rPh>
    <rPh sb="16" eb="18">
      <t>ユウセン</t>
    </rPh>
    <rPh sb="18" eb="20">
      <t>カダイ</t>
    </rPh>
    <rPh sb="20" eb="22">
      <t>スイシン</t>
    </rPh>
    <rPh sb="22" eb="23">
      <t>ワク</t>
    </rPh>
    <phoneticPr fontId="3"/>
  </si>
  <si>
    <t>要求額のうち「新しい日本のための優先課題推進枠」50</t>
    <rPh sb="0" eb="3">
      <t>ヨウキュウガク</t>
    </rPh>
    <rPh sb="7" eb="8">
      <t>アタラ</t>
    </rPh>
    <rPh sb="10" eb="12">
      <t>ニホン</t>
    </rPh>
    <rPh sb="16" eb="18">
      <t>ユウセン</t>
    </rPh>
    <rPh sb="18" eb="20">
      <t>カダイ</t>
    </rPh>
    <rPh sb="20" eb="22">
      <t>スイシン</t>
    </rPh>
    <rPh sb="22" eb="23">
      <t>ワク</t>
    </rPh>
    <phoneticPr fontId="3"/>
  </si>
  <si>
    <t>要求額のうち「新しい日本のための優先課題推進枠」475</t>
    <rPh sb="0" eb="3">
      <t>ヨウキュウガク</t>
    </rPh>
    <rPh sb="7" eb="8">
      <t>アタラ</t>
    </rPh>
    <rPh sb="10" eb="12">
      <t>ニホン</t>
    </rPh>
    <rPh sb="16" eb="18">
      <t>ユウセン</t>
    </rPh>
    <rPh sb="18" eb="20">
      <t>カダイ</t>
    </rPh>
    <rPh sb="20" eb="22">
      <t>スイシン</t>
    </rPh>
    <rPh sb="22" eb="23">
      <t>ワク</t>
    </rPh>
    <phoneticPr fontId="3"/>
  </si>
  <si>
    <t>要求額のうち「新しい日本のための優先課題推進枠」5</t>
    <rPh sb="0" eb="3">
      <t>ヨウキュウガク</t>
    </rPh>
    <rPh sb="7" eb="8">
      <t>アタラ</t>
    </rPh>
    <rPh sb="10" eb="12">
      <t>ニホン</t>
    </rPh>
    <rPh sb="16" eb="18">
      <t>ユウセン</t>
    </rPh>
    <rPh sb="18" eb="20">
      <t>カダイ</t>
    </rPh>
    <rPh sb="20" eb="22">
      <t>スイシン</t>
    </rPh>
    <rPh sb="22" eb="23">
      <t>ワク</t>
    </rPh>
    <phoneticPr fontId="3"/>
  </si>
  <si>
    <t>要求額のうち「新しい日本のための優先課題推進枠」169</t>
    <rPh sb="0" eb="3">
      <t>ヨウキュウガク</t>
    </rPh>
    <rPh sb="7" eb="8">
      <t>アタラ</t>
    </rPh>
    <rPh sb="10" eb="12">
      <t>ニホン</t>
    </rPh>
    <rPh sb="16" eb="18">
      <t>ユウセン</t>
    </rPh>
    <rPh sb="18" eb="20">
      <t>カダイ</t>
    </rPh>
    <rPh sb="20" eb="22">
      <t>スイシン</t>
    </rPh>
    <rPh sb="22" eb="23">
      <t>ワク</t>
    </rPh>
    <phoneticPr fontId="3"/>
  </si>
  <si>
    <t>要求額のうち「新しい日本のための優先課題推進枠」2,347</t>
    <rPh sb="0" eb="3">
      <t>ヨウキュウガク</t>
    </rPh>
    <rPh sb="7" eb="8">
      <t>アタラ</t>
    </rPh>
    <rPh sb="10" eb="12">
      <t>ニホン</t>
    </rPh>
    <rPh sb="16" eb="18">
      <t>ユウセン</t>
    </rPh>
    <rPh sb="18" eb="20">
      <t>カダイ</t>
    </rPh>
    <rPh sb="20" eb="22">
      <t>スイシン</t>
    </rPh>
    <rPh sb="22" eb="23">
      <t>ワク</t>
    </rPh>
    <phoneticPr fontId="3"/>
  </si>
  <si>
    <t>要求額のうち「新しい日本のための優先課題推進枠」23,180</t>
    <rPh sb="0" eb="3">
      <t>ヨウキュウガク</t>
    </rPh>
    <rPh sb="7" eb="8">
      <t>アタラ</t>
    </rPh>
    <rPh sb="10" eb="12">
      <t>ニホン</t>
    </rPh>
    <rPh sb="16" eb="18">
      <t>ユウセン</t>
    </rPh>
    <rPh sb="18" eb="20">
      <t>カダイ</t>
    </rPh>
    <rPh sb="20" eb="22">
      <t>スイシン</t>
    </rPh>
    <rPh sb="22" eb="23">
      <t>ワク</t>
    </rPh>
    <phoneticPr fontId="3"/>
  </si>
  <si>
    <t>要求額のうち「新しい日本のための優先課題推進枠」57</t>
    <rPh sb="0" eb="3">
      <t>ヨウキュウガク</t>
    </rPh>
    <rPh sb="7" eb="8">
      <t>アタラ</t>
    </rPh>
    <rPh sb="10" eb="12">
      <t>ニホン</t>
    </rPh>
    <rPh sb="16" eb="18">
      <t>ユウセン</t>
    </rPh>
    <rPh sb="18" eb="20">
      <t>カダイ</t>
    </rPh>
    <rPh sb="20" eb="22">
      <t>スイシン</t>
    </rPh>
    <rPh sb="22" eb="23">
      <t>ワク</t>
    </rPh>
    <phoneticPr fontId="3"/>
  </si>
  <si>
    <t>要求額のうち「新しい日本のための優先課題推進枠」951</t>
    <rPh sb="0" eb="3">
      <t>ヨウキュウガク</t>
    </rPh>
    <rPh sb="7" eb="8">
      <t>アタラ</t>
    </rPh>
    <rPh sb="10" eb="12">
      <t>ニホン</t>
    </rPh>
    <rPh sb="16" eb="18">
      <t>ユウセン</t>
    </rPh>
    <rPh sb="18" eb="20">
      <t>カダイ</t>
    </rPh>
    <rPh sb="20" eb="22">
      <t>スイシン</t>
    </rPh>
    <rPh sb="22" eb="23">
      <t>ワク</t>
    </rPh>
    <phoneticPr fontId="3"/>
  </si>
  <si>
    <t>その他</t>
  </si>
  <si>
    <t>令和元年度行政事業レビュー事業単位整理表兼点検結果の令和２年度予算概算要求への反映状況調表</t>
    <rPh sb="0" eb="2">
      <t>レイワ</t>
    </rPh>
    <rPh sb="2" eb="3">
      <t>ガン</t>
    </rPh>
    <rPh sb="3" eb="4">
      <t>ネン</t>
    </rPh>
    <rPh sb="4" eb="5">
      <t>ド</t>
    </rPh>
    <rPh sb="5" eb="7">
      <t>ギョウセイ</t>
    </rPh>
    <rPh sb="7" eb="9">
      <t>ジギョウ</t>
    </rPh>
    <rPh sb="13" eb="15">
      <t>ジギョウ</t>
    </rPh>
    <rPh sb="15" eb="17">
      <t>タンイ</t>
    </rPh>
    <rPh sb="17" eb="19">
      <t>セイリ</t>
    </rPh>
    <rPh sb="19" eb="20">
      <t>ヒョウ</t>
    </rPh>
    <rPh sb="20" eb="21">
      <t>ケン</t>
    </rPh>
    <rPh sb="21" eb="23">
      <t>テンケン</t>
    </rPh>
    <rPh sb="23" eb="25">
      <t>ケッカ</t>
    </rPh>
    <rPh sb="26" eb="28">
      <t>レイワ</t>
    </rPh>
    <rPh sb="29" eb="31">
      <t>ネンド</t>
    </rPh>
    <rPh sb="31" eb="33">
      <t>ヨサン</t>
    </rPh>
    <rPh sb="33" eb="35">
      <t>ガイサン</t>
    </rPh>
    <rPh sb="35" eb="37">
      <t>ヨウキュウ</t>
    </rPh>
    <rPh sb="39" eb="41">
      <t>ハンエイ</t>
    </rPh>
    <rPh sb="41" eb="43">
      <t>ジョウキョウ</t>
    </rPh>
    <rPh sb="43" eb="44">
      <t>チョウ</t>
    </rPh>
    <rPh sb="44" eb="45">
      <t>ヒョウ</t>
    </rPh>
    <phoneticPr fontId="7"/>
  </si>
  <si>
    <t>令和元年度</t>
    <rPh sb="0" eb="2">
      <t>レイワ</t>
    </rPh>
    <rPh sb="2" eb="3">
      <t>ガン</t>
    </rPh>
    <rPh sb="3" eb="5">
      <t>ネンド</t>
    </rPh>
    <phoneticPr fontId="7"/>
  </si>
  <si>
    <t>令和２年度</t>
    <rPh sb="0" eb="2">
      <t>レイワ</t>
    </rPh>
    <rPh sb="3" eb="5">
      <t>ネンド</t>
    </rPh>
    <phoneticPr fontId="7"/>
  </si>
  <si>
    <t>令和元年度</t>
    <rPh sb="0" eb="2">
      <t>レイワ</t>
    </rPh>
    <rPh sb="2" eb="4">
      <t>ガンネン</t>
    </rPh>
    <rPh sb="3" eb="5">
      <t>ネンド</t>
    </rPh>
    <phoneticPr fontId="7"/>
  </si>
  <si>
    <t>　　　　「廃止」：令和元年度の点検の結果、事業を廃止し令和２年度予算概算要求において予算要求を行わないもの（前年度終了事業等は含まない。）</t>
    <rPh sb="9" eb="11">
      <t>レイワ</t>
    </rPh>
    <rPh sb="11" eb="13">
      <t>ガンネン</t>
    </rPh>
    <rPh sb="13" eb="14">
      <t>ド</t>
    </rPh>
    <rPh sb="27" eb="29">
      <t>レイワ</t>
    </rPh>
    <phoneticPr fontId="7"/>
  </si>
  <si>
    <t>　　　　「縮減」：令和元年度の点検の結果、見直しが行われ令和２年度予算概算要求において何らかの削減を行うもの（事業の見直しを行い、部分的に予算の縮減を行うものの、事業全体としては概算要求額が増加する場合も含む。）</t>
    <rPh sb="9" eb="11">
      <t>レイワ</t>
    </rPh>
    <rPh sb="28" eb="30">
      <t>レイワ</t>
    </rPh>
    <phoneticPr fontId="7"/>
  </si>
  <si>
    <t>　　　　「執行等改善」：令和元年度の点検の結果、令和２年度予算概算要求の金額に反映は行わないものの、明確な廃止年限の設定や執行等の改善を行うもの（概算要求時点で「改善事項を実施済み」又は「具体的な改善事項を意思決定済み」となるものに限る。）</t>
    <rPh sb="12" eb="14">
      <t>レイワ</t>
    </rPh>
    <rPh sb="14" eb="15">
      <t>ガン</t>
    </rPh>
    <rPh sb="24" eb="26">
      <t>レイワ</t>
    </rPh>
    <phoneticPr fontId="7"/>
  </si>
  <si>
    <t>　　　　「年度内に改善を検討」：令和元年度の点検の結果、令和２年度予算概算要求の金額に反映は行わないものの、令和元年度末までに執行等の改善を検討しているもの（概算要求時点で「改善事項を実施済み」又は「具体的な改善事項を意思決定済み」となるものは含まない。）</t>
    <rPh sb="16" eb="18">
      <t>レイワ</t>
    </rPh>
    <rPh sb="18" eb="19">
      <t>ガン</t>
    </rPh>
    <rPh sb="28" eb="30">
      <t>レイワ</t>
    </rPh>
    <rPh sb="54" eb="56">
      <t>レイワ</t>
    </rPh>
    <rPh sb="56" eb="57">
      <t>ガン</t>
    </rPh>
    <phoneticPr fontId="7"/>
  </si>
  <si>
    <t>　　　　「予定通り終了」：前年度終了事業等であって、予定通り事業を終了し令和２年度予算概算要求において予算要求しないもの。</t>
    <rPh sb="36" eb="38">
      <t>レイワ</t>
    </rPh>
    <phoneticPr fontId="7"/>
  </si>
  <si>
    <t>　　　　「現状通り」：令和元年度の点検の結果、令和２年度予算概算要求の金額に反映すべき点及び執行等で改善すべき点がないもの（廃止、縮減、執行等改善、年度内に改善を検討及び予定通り終了以外のもの）</t>
    <rPh sb="11" eb="13">
      <t>レイワ</t>
    </rPh>
    <rPh sb="13" eb="14">
      <t>ガン</t>
    </rPh>
    <rPh sb="23" eb="25">
      <t>レイワ</t>
    </rPh>
    <rPh sb="74" eb="77">
      <t>ネンドナイ</t>
    </rPh>
    <phoneticPr fontId="7"/>
  </si>
  <si>
    <t>注５．「外部有識者点検対象」欄については、令和元年度行政事業レビューの取組において外部有識者の点検を受ける場合は下記の基準に基づき、「前年度新規」、「最終実施年度」、「行革推進会議」、「継続の是非」、「その他」のいずれかの選択理由を記載（行政事業レビュー実施要領第２部２（３）を参照）し、平成２７年度、平成２８年度、平成２９年度又は平成３０年度の行政事業レビューの取組において外部有識者の点検を受けたものは、それぞれ「平成２７年度対象」、「平成２８年度対象」、「平成２９年度対象」、「平成３０年度対象」と記載する。なお、令和元年度に外部有識者の点検を受ける事業について、平成２７年度、平成２８年度、平成２９年度又は平成３０年度にも点検を受けている場合には、選択理由のみを記載する（「前年度新規」、「最終実施年度」、「行革推進会議」、「継続の是非」、「その他」のいずれかを記載）。</t>
    <rPh sb="0" eb="1">
      <t>チュウ</t>
    </rPh>
    <rPh sb="4" eb="6">
      <t>ガイブ</t>
    </rPh>
    <rPh sb="6" eb="9">
      <t>ユウシキシャ</t>
    </rPh>
    <rPh sb="9" eb="11">
      <t>テンケン</t>
    </rPh>
    <rPh sb="11" eb="13">
      <t>タイショウ</t>
    </rPh>
    <rPh sb="14" eb="15">
      <t>ラン</t>
    </rPh>
    <rPh sb="21" eb="23">
      <t>レイワ</t>
    </rPh>
    <rPh sb="23" eb="24">
      <t>ガン</t>
    </rPh>
    <rPh sb="26" eb="28">
      <t>ギョウセイ</t>
    </rPh>
    <rPh sb="28" eb="30">
      <t>ジギョウ</t>
    </rPh>
    <rPh sb="35" eb="37">
      <t>トリクミ</t>
    </rPh>
    <rPh sb="41" eb="43">
      <t>ガイブ</t>
    </rPh>
    <rPh sb="43" eb="46">
      <t>ユウシキシャ</t>
    </rPh>
    <rPh sb="47" eb="49">
      <t>テンケン</t>
    </rPh>
    <rPh sb="50" eb="51">
      <t>ウ</t>
    </rPh>
    <rPh sb="53" eb="55">
      <t>バアイ</t>
    </rPh>
    <rPh sb="56" eb="58">
      <t>カキ</t>
    </rPh>
    <rPh sb="59" eb="61">
      <t>キジュン</t>
    </rPh>
    <rPh sb="62" eb="63">
      <t>モト</t>
    </rPh>
    <rPh sb="67" eb="70">
      <t>ゼンネンド</t>
    </rPh>
    <rPh sb="70" eb="72">
      <t>シンキ</t>
    </rPh>
    <rPh sb="75" eb="77">
      <t>サイシュウ</t>
    </rPh>
    <rPh sb="77" eb="79">
      <t>ジッシ</t>
    </rPh>
    <rPh sb="79" eb="81">
      <t>ネンド</t>
    </rPh>
    <rPh sb="86" eb="88">
      <t>スイシン</t>
    </rPh>
    <rPh sb="88" eb="90">
      <t>カイギ</t>
    </rPh>
    <rPh sb="93" eb="95">
      <t>ケイゾク</t>
    </rPh>
    <rPh sb="96" eb="98">
      <t>ゼヒ</t>
    </rPh>
    <rPh sb="103" eb="104">
      <t>タ</t>
    </rPh>
    <rPh sb="111" eb="113">
      <t>センタク</t>
    </rPh>
    <rPh sb="113" eb="115">
      <t>リユウ</t>
    </rPh>
    <rPh sb="116" eb="118">
      <t>キサイ</t>
    </rPh>
    <rPh sb="131" eb="132">
      <t>ダイ</t>
    </rPh>
    <rPh sb="133" eb="134">
      <t>ブ</t>
    </rPh>
    <rPh sb="144" eb="146">
      <t>ヘイセイ</t>
    </rPh>
    <rPh sb="151" eb="153">
      <t>ヘイセイ</t>
    </rPh>
    <rPh sb="158" eb="160">
      <t>ヘイセイ</t>
    </rPh>
    <rPh sb="164" eb="165">
      <t>マタ</t>
    </rPh>
    <rPh sb="166" eb="168">
      <t>ヘイセイ</t>
    </rPh>
    <rPh sb="209" eb="211">
      <t>ヘイセイ</t>
    </rPh>
    <rPh sb="215" eb="217">
      <t>タイショウ</t>
    </rPh>
    <rPh sb="220" eb="222">
      <t>ヘイセイ</t>
    </rPh>
    <rPh sb="226" eb="228">
      <t>タイショウ</t>
    </rPh>
    <rPh sb="231" eb="233">
      <t>ヘイセイ</t>
    </rPh>
    <rPh sb="237" eb="239">
      <t>タイショウ</t>
    </rPh>
    <rPh sb="242" eb="244">
      <t>ヘイセイ</t>
    </rPh>
    <rPh sb="248" eb="250">
      <t>タイショウ</t>
    </rPh>
    <rPh sb="252" eb="254">
      <t>キサイ</t>
    </rPh>
    <rPh sb="266" eb="268">
      <t>ガイブ</t>
    </rPh>
    <rPh sb="268" eb="271">
      <t>ユウシキシャ</t>
    </rPh>
    <rPh sb="272" eb="274">
      <t>テンケン</t>
    </rPh>
    <rPh sb="275" eb="276">
      <t>ウ</t>
    </rPh>
    <rPh sb="278" eb="280">
      <t>ジギョウ</t>
    </rPh>
    <rPh sb="285" eb="287">
      <t>ヘイセイ</t>
    </rPh>
    <rPh sb="292" eb="294">
      <t>ヘイセイ</t>
    </rPh>
    <rPh sb="299" eb="301">
      <t>ヘイセイ</t>
    </rPh>
    <rPh sb="305" eb="306">
      <t>マタ</t>
    </rPh>
    <rPh sb="307" eb="309">
      <t>ヘイセイ</t>
    </rPh>
    <rPh sb="315" eb="317">
      <t>テンケン</t>
    </rPh>
    <rPh sb="318" eb="319">
      <t>ウ</t>
    </rPh>
    <rPh sb="323" eb="325">
      <t>バアイ</t>
    </rPh>
    <rPh sb="367" eb="369">
      <t>ケイゾク</t>
    </rPh>
    <rPh sb="370" eb="372">
      <t>ゼヒ</t>
    </rPh>
    <rPh sb="385" eb="387">
      <t>キサイ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</si>
</sst>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00"/>
    <numFmt numFmtId="177" formatCode="0000"/>
    <numFmt numFmtId="178" formatCode="_ * #,##0_ ;_ * &quot;▲&quot;#,##0_ ;_ * &quot;-&quot;_ ;_ @_ "/>
    <numFmt numFmtId="179" formatCode="000"/>
    <numFmt numFmtId="180" formatCode="00"/>
    <numFmt numFmtId="181" formatCode="_ * #,##0.000_ ;_ * &quot;▲&quot;#,##0.000_ ;_ * &quot;-&quot;_ ;_ @_ "/>
  </numFmts>
  <fonts count="1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ゴシック"/>
      <family val="3"/>
      <charset val="128"/>
    </font>
    <font>
      <b/>
      <sz val="11"/>
      <name val="ＭＳ ゴシック"/>
      <family val="3"/>
      <charset val="128"/>
    </font>
    <font>
      <b/>
      <sz val="16"/>
      <name val="ＭＳ ゴシック"/>
      <family val="3"/>
      <charset val="128"/>
    </font>
    <font>
      <b/>
      <sz val="18"/>
      <name val="ＭＳ ゴシック"/>
      <family val="3"/>
      <charset val="128"/>
    </font>
    <font>
      <sz val="9"/>
      <name val="ＭＳ ゴシック"/>
      <family val="3"/>
      <charset val="128"/>
    </font>
    <font>
      <sz val="9"/>
      <name val="ＭＳ Ｐゴシック"/>
      <family val="3"/>
      <charset val="128"/>
    </font>
    <font>
      <sz val="6"/>
      <name val="ＭＳ Ｐゴシック"/>
      <family val="2"/>
      <charset val="128"/>
      <scheme val="minor"/>
    </font>
    <font>
      <b/>
      <sz val="18"/>
      <color indexed="8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theme="0" tint="-0.24994659260841701"/>
        <bgColor indexed="64"/>
      </patternFill>
    </fill>
  </fills>
  <borders count="80">
    <border>
      <left/>
      <right/>
      <top/>
      <bottom/>
      <diagonal/>
    </border>
    <border>
      <left/>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thin">
        <color indexed="64"/>
      </top>
      <bottom style="medium">
        <color indexed="64"/>
      </bottom>
      <diagonal/>
    </border>
    <border>
      <left style="thin">
        <color indexed="64"/>
      </left>
      <right/>
      <top/>
      <bottom/>
      <diagonal/>
    </border>
    <border>
      <left style="medium">
        <color indexed="64"/>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medium">
        <color indexed="64"/>
      </top>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double">
        <color indexed="64"/>
      </bottom>
      <diagonal/>
    </border>
    <border>
      <left/>
      <right style="thin">
        <color indexed="64"/>
      </right>
      <top style="double">
        <color indexed="64"/>
      </top>
      <bottom/>
      <diagonal/>
    </border>
    <border>
      <left/>
      <right/>
      <top style="double">
        <color indexed="64"/>
      </top>
      <bottom style="thin">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diagonalUp="1">
      <left style="thin">
        <color indexed="64"/>
      </left>
      <right/>
      <top style="medium">
        <color indexed="64"/>
      </top>
      <bottom/>
      <diagonal style="thin">
        <color indexed="64"/>
      </diagonal>
    </border>
    <border diagonalUp="1">
      <left style="thin">
        <color indexed="64"/>
      </left>
      <right/>
      <top/>
      <bottom/>
      <diagonal style="thin">
        <color indexed="64"/>
      </diagonal>
    </border>
    <border diagonalUp="1">
      <left style="thin">
        <color indexed="64"/>
      </left>
      <right/>
      <top/>
      <bottom style="double">
        <color indexed="64"/>
      </bottom>
      <diagonal style="thin">
        <color indexed="64"/>
      </diagonal>
    </border>
    <border diagonalUp="1">
      <left style="thin">
        <color indexed="64"/>
      </left>
      <right style="thin">
        <color indexed="64"/>
      </right>
      <top style="double">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medium">
        <color indexed="64"/>
      </bottom>
      <diagonal style="thin">
        <color indexed="64"/>
      </diagonal>
    </border>
    <border diagonalUp="1">
      <left style="thin">
        <color indexed="64"/>
      </left>
      <right/>
      <top style="double">
        <color indexed="64"/>
      </top>
      <bottom/>
      <diagonal style="thin">
        <color indexed="64"/>
      </diagonal>
    </border>
    <border diagonalUp="1">
      <left style="thin">
        <color indexed="64"/>
      </left>
      <right/>
      <top/>
      <bottom style="medium">
        <color indexed="64"/>
      </bottom>
      <diagonal style="thin">
        <color indexed="64"/>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bottom style="double">
        <color indexed="64"/>
      </bottom>
      <diagonal style="thin">
        <color indexed="64"/>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diagonalUp="1">
      <left style="thin">
        <color indexed="64"/>
      </left>
      <right style="medium">
        <color indexed="64"/>
      </right>
      <top style="double">
        <color indexed="64"/>
      </top>
      <bottom/>
      <diagonal style="thin">
        <color indexed="64"/>
      </diagonal>
    </border>
    <border diagonalUp="1">
      <left style="thin">
        <color indexed="64"/>
      </left>
      <right style="medium">
        <color indexed="64"/>
      </right>
      <top/>
      <bottom/>
      <diagonal style="thin">
        <color indexed="64"/>
      </diagonal>
    </border>
    <border diagonalUp="1">
      <left style="thin">
        <color indexed="64"/>
      </left>
      <right style="medium">
        <color indexed="64"/>
      </right>
      <top/>
      <bottom style="medium">
        <color indexed="64"/>
      </bottom>
      <diagonal style="thin">
        <color indexed="64"/>
      </diagonal>
    </border>
    <border diagonalUp="1">
      <left/>
      <right style="thin">
        <color indexed="64"/>
      </right>
      <top style="double">
        <color indexed="64"/>
      </top>
      <bottom/>
      <diagonal style="thin">
        <color indexed="64"/>
      </diagonal>
    </border>
    <border diagonalUp="1">
      <left/>
      <right style="thin">
        <color indexed="64"/>
      </right>
      <top/>
      <bottom/>
      <diagonal style="thin">
        <color indexed="64"/>
      </diagonal>
    </border>
    <border diagonalUp="1">
      <left/>
      <right style="thin">
        <color indexed="64"/>
      </right>
      <top/>
      <bottom style="medium">
        <color indexed="64"/>
      </bottom>
      <diagonal style="thin">
        <color indexed="64"/>
      </diagonal>
    </border>
    <border diagonalUp="1">
      <left/>
      <right/>
      <top style="double">
        <color indexed="64"/>
      </top>
      <bottom/>
      <diagonal style="thin">
        <color indexed="64"/>
      </diagonal>
    </border>
    <border diagonalUp="1">
      <left/>
      <right/>
      <top/>
      <bottom/>
      <diagonal style="thin">
        <color indexed="64"/>
      </diagonal>
    </border>
    <border diagonalUp="1">
      <left/>
      <right/>
      <top/>
      <bottom style="medium">
        <color indexed="64"/>
      </bottom>
      <diagonal style="thin">
        <color indexed="64"/>
      </diagonal>
    </border>
    <border diagonalUp="1">
      <left/>
      <right/>
      <top style="medium">
        <color indexed="64"/>
      </top>
      <bottom/>
      <diagonal style="thin">
        <color indexed="64"/>
      </diagonal>
    </border>
    <border diagonalUp="1">
      <left/>
      <right/>
      <top/>
      <bottom style="double">
        <color indexed="64"/>
      </bottom>
      <diagonal style="thin">
        <color indexed="64"/>
      </diagonal>
    </border>
    <border diagonalUp="1">
      <left/>
      <right style="thin">
        <color indexed="64"/>
      </right>
      <top style="medium">
        <color indexed="64"/>
      </top>
      <bottom/>
      <diagonal style="thin">
        <color indexed="64"/>
      </diagonal>
    </border>
    <border diagonalUp="1">
      <left/>
      <right style="thin">
        <color indexed="64"/>
      </right>
      <top/>
      <bottom style="double">
        <color indexed="64"/>
      </bottom>
      <diagonal style="thin">
        <color indexed="64"/>
      </diagonal>
    </border>
    <border diagonalUp="1">
      <left style="thin">
        <color indexed="64"/>
      </left>
      <right style="medium">
        <color indexed="64"/>
      </right>
      <top style="medium">
        <color indexed="64"/>
      </top>
      <bottom/>
      <diagonal style="thin">
        <color indexed="64"/>
      </diagonal>
    </border>
    <border diagonalUp="1">
      <left style="thin">
        <color indexed="64"/>
      </left>
      <right style="medium">
        <color indexed="64"/>
      </right>
      <top/>
      <bottom style="double">
        <color indexed="64"/>
      </bottom>
      <diagonal style="thin">
        <color indexed="64"/>
      </diagonal>
    </border>
  </borders>
  <cellStyleXfs count="4">
    <xf numFmtId="0" fontId="0" fillId="0" borderId="0"/>
    <xf numFmtId="0" fontId="6" fillId="0" borderId="0">
      <alignment vertical="center"/>
    </xf>
    <xf numFmtId="0" fontId="5" fillId="0" borderId="0">
      <alignment vertical="center"/>
    </xf>
    <xf numFmtId="38" fontId="5" fillId="0" borderId="0" applyFont="0" applyFill="0" applyBorder="0" applyAlignment="0" applyProtection="0">
      <alignment vertical="center"/>
    </xf>
  </cellStyleXfs>
  <cellXfs count="238">
    <xf numFmtId="0" fontId="0" fillId="0" borderId="0" xfId="0"/>
    <xf numFmtId="0" fontId="8" fillId="0" borderId="0" xfId="0" applyFont="1" applyBorder="1"/>
    <xf numFmtId="0" fontId="8" fillId="0" borderId="0" xfId="0" applyFont="1"/>
    <xf numFmtId="0" fontId="8" fillId="0" borderId="1" xfId="0" applyFont="1" applyBorder="1"/>
    <xf numFmtId="0" fontId="9" fillId="0" borderId="1" xfId="0" applyFont="1" applyBorder="1"/>
    <xf numFmtId="0" fontId="10" fillId="0" borderId="0" xfId="0" applyFont="1" applyBorder="1"/>
    <xf numFmtId="176" fontId="8" fillId="0" borderId="0" xfId="0" applyNumberFormat="1" applyFont="1" applyAlignment="1"/>
    <xf numFmtId="0" fontId="8" fillId="0" borderId="0" xfId="0" applyFont="1" applyAlignment="1"/>
    <xf numFmtId="0" fontId="9" fillId="0" borderId="0" xfId="0" applyFont="1"/>
    <xf numFmtId="0" fontId="8" fillId="0" borderId="0" xfId="0" applyFont="1" applyBorder="1" applyAlignment="1">
      <alignment horizontal="right"/>
    </xf>
    <xf numFmtId="0" fontId="12" fillId="4" borderId="7" xfId="0" applyFont="1" applyFill="1" applyBorder="1" applyAlignment="1">
      <alignment horizontal="right" vertical="center" wrapText="1"/>
    </xf>
    <xf numFmtId="0" fontId="12" fillId="4" borderId="1" xfId="0" applyFont="1" applyFill="1" applyBorder="1" applyAlignment="1">
      <alignment horizontal="right" vertical="center" wrapText="1"/>
    </xf>
    <xf numFmtId="0" fontId="12" fillId="3" borderId="29" xfId="0" applyFont="1" applyFill="1" applyBorder="1" applyAlignment="1">
      <alignment horizontal="center" vertical="center"/>
    </xf>
    <xf numFmtId="0" fontId="12" fillId="3" borderId="30" xfId="0" applyFont="1" applyFill="1" applyBorder="1" applyAlignment="1">
      <alignment horizontal="left" vertical="center"/>
    </xf>
    <xf numFmtId="0" fontId="12" fillId="3" borderId="30" xfId="0" applyFont="1" applyFill="1" applyBorder="1" applyAlignment="1">
      <alignment horizontal="center" vertical="center"/>
    </xf>
    <xf numFmtId="0" fontId="12" fillId="3" borderId="30" xfId="0" applyFont="1" applyFill="1" applyBorder="1" applyAlignment="1">
      <alignment horizontal="center" vertical="center" wrapText="1"/>
    </xf>
    <xf numFmtId="0" fontId="12" fillId="3" borderId="30" xfId="0" applyFont="1" applyFill="1" applyBorder="1" applyAlignment="1">
      <alignment horizontal="right" vertical="center" wrapText="1"/>
    </xf>
    <xf numFmtId="0" fontId="12" fillId="3" borderId="34" xfId="0" applyFont="1" applyFill="1" applyBorder="1" applyAlignment="1">
      <alignment horizontal="center" vertical="center" wrapText="1"/>
    </xf>
    <xf numFmtId="0" fontId="13" fillId="3" borderId="30" xfId="0" applyFont="1" applyFill="1" applyBorder="1" applyAlignment="1">
      <alignment horizontal="center" vertical="center"/>
    </xf>
    <xf numFmtId="0" fontId="12" fillId="3" borderId="33" xfId="0" applyFont="1" applyFill="1" applyBorder="1" applyAlignment="1">
      <alignment horizontal="center" vertical="center"/>
    </xf>
    <xf numFmtId="178" fontId="12" fillId="2" borderId="0" xfId="0" applyNumberFormat="1" applyFont="1" applyFill="1" applyBorder="1" applyAlignment="1">
      <alignment vertical="center" shrinkToFit="1"/>
    </xf>
    <xf numFmtId="178" fontId="12" fillId="2" borderId="5" xfId="0" applyNumberFormat="1" applyFont="1" applyFill="1" applyBorder="1" applyAlignment="1">
      <alignment vertical="center" shrinkToFit="1"/>
    </xf>
    <xf numFmtId="3" fontId="12" fillId="2" borderId="5" xfId="0" applyNumberFormat="1" applyFont="1" applyFill="1" applyBorder="1" applyAlignment="1">
      <alignment horizontal="center" vertical="center" wrapText="1"/>
    </xf>
    <xf numFmtId="3" fontId="12" fillId="2" borderId="5" xfId="0" applyNumberFormat="1" applyFont="1" applyFill="1" applyBorder="1" applyAlignment="1">
      <alignment vertical="center" wrapText="1"/>
    </xf>
    <xf numFmtId="178" fontId="12" fillId="2" borderId="15" xfId="0" applyNumberFormat="1" applyFont="1" applyFill="1" applyBorder="1" applyAlignment="1">
      <alignment vertical="center" shrinkToFit="1"/>
    </xf>
    <xf numFmtId="0" fontId="12" fillId="2" borderId="21" xfId="0" applyNumberFormat="1" applyFont="1" applyFill="1" applyBorder="1" applyAlignment="1">
      <alignment horizontal="center" vertical="center" wrapText="1"/>
    </xf>
    <xf numFmtId="0" fontId="12" fillId="2" borderId="22" xfId="0" applyNumberFormat="1" applyFont="1" applyFill="1" applyBorder="1" applyAlignment="1">
      <alignment vertical="center" wrapText="1"/>
    </xf>
    <xf numFmtId="178" fontId="12" fillId="0" borderId="6" xfId="0" applyNumberFormat="1" applyFont="1" applyBorder="1" applyAlignment="1">
      <alignment vertical="center" shrinkToFit="1"/>
    </xf>
    <xf numFmtId="178" fontId="12" fillId="2" borderId="3" xfId="0" applyNumberFormat="1" applyFont="1" applyFill="1" applyBorder="1" applyAlignment="1">
      <alignment vertical="center" shrinkToFit="1"/>
    </xf>
    <xf numFmtId="178" fontId="12" fillId="2" borderId="6" xfId="0" applyNumberFormat="1" applyFont="1" applyFill="1" applyBorder="1" applyAlignment="1">
      <alignment vertical="center" shrinkToFit="1"/>
    </xf>
    <xf numFmtId="3" fontId="12" fillId="2" borderId="6" xfId="0" applyNumberFormat="1" applyFont="1" applyFill="1" applyBorder="1" applyAlignment="1">
      <alignment horizontal="center" vertical="center" wrapText="1"/>
    </xf>
    <xf numFmtId="3" fontId="12" fillId="2" borderId="6" xfId="0" applyNumberFormat="1" applyFont="1" applyFill="1" applyBorder="1" applyAlignment="1">
      <alignment vertical="center" wrapText="1"/>
    </xf>
    <xf numFmtId="178" fontId="12" fillId="2" borderId="9" xfId="0" applyNumberFormat="1" applyFont="1" applyFill="1" applyBorder="1" applyAlignment="1">
      <alignment vertical="center" shrinkToFit="1"/>
    </xf>
    <xf numFmtId="0" fontId="12" fillId="2" borderId="6" xfId="0" applyNumberFormat="1" applyFont="1" applyFill="1" applyBorder="1" applyAlignment="1">
      <alignment horizontal="center" vertical="center" wrapText="1"/>
    </xf>
    <xf numFmtId="0" fontId="12" fillId="2" borderId="6" xfId="0" applyNumberFormat="1" applyFont="1" applyFill="1" applyBorder="1" applyAlignment="1">
      <alignment vertical="center" wrapText="1"/>
    </xf>
    <xf numFmtId="179" fontId="12" fillId="0" borderId="16" xfId="0" applyNumberFormat="1" applyFont="1" applyBorder="1" applyAlignment="1">
      <alignment horizontal="center" vertical="center"/>
    </xf>
    <xf numFmtId="0" fontId="12" fillId="0" borderId="12" xfId="0" applyNumberFormat="1" applyFont="1" applyBorder="1" applyAlignment="1">
      <alignment vertical="center" wrapText="1"/>
    </xf>
    <xf numFmtId="178" fontId="12" fillId="0" borderId="12" xfId="0" applyNumberFormat="1" applyFont="1" applyBorder="1" applyAlignment="1">
      <alignment vertical="center" shrinkToFit="1"/>
    </xf>
    <xf numFmtId="178" fontId="12" fillId="2" borderId="35" xfId="0" applyNumberFormat="1" applyFont="1" applyFill="1" applyBorder="1" applyAlignment="1">
      <alignment vertical="center" shrinkToFit="1"/>
    </xf>
    <xf numFmtId="178" fontId="12" fillId="2" borderId="12" xfId="0" applyNumberFormat="1" applyFont="1" applyFill="1" applyBorder="1" applyAlignment="1">
      <alignment vertical="center" shrinkToFit="1"/>
    </xf>
    <xf numFmtId="3" fontId="12" fillId="2" borderId="12" xfId="0" applyNumberFormat="1" applyFont="1" applyFill="1" applyBorder="1" applyAlignment="1">
      <alignment horizontal="center" vertical="center" wrapText="1"/>
    </xf>
    <xf numFmtId="3" fontId="12" fillId="2" borderId="12" xfId="0" applyNumberFormat="1" applyFont="1" applyFill="1" applyBorder="1" applyAlignment="1">
      <alignment vertical="center" wrapText="1"/>
    </xf>
    <xf numFmtId="0" fontId="12" fillId="2" borderId="12" xfId="0" applyNumberFormat="1" applyFont="1" applyFill="1" applyBorder="1" applyAlignment="1">
      <alignment horizontal="center" vertical="center" wrapText="1"/>
    </xf>
    <xf numFmtId="0" fontId="12" fillId="2" borderId="12" xfId="0" applyNumberFormat="1" applyFont="1" applyFill="1" applyBorder="1" applyAlignment="1">
      <alignment vertical="center" wrapText="1"/>
    </xf>
    <xf numFmtId="178" fontId="12" fillId="0" borderId="18" xfId="0" applyNumberFormat="1" applyFont="1" applyBorder="1" applyAlignment="1">
      <alignment vertical="center" shrinkToFit="1"/>
    </xf>
    <xf numFmtId="178" fontId="12" fillId="2" borderId="37" xfId="0" applyNumberFormat="1" applyFont="1" applyFill="1" applyBorder="1" applyAlignment="1">
      <alignment vertical="center" shrinkToFit="1"/>
    </xf>
    <xf numFmtId="178" fontId="12" fillId="2" borderId="18" xfId="0" applyNumberFormat="1" applyFont="1" applyFill="1" applyBorder="1" applyAlignment="1">
      <alignment vertical="center" shrinkToFit="1"/>
    </xf>
    <xf numFmtId="178" fontId="12" fillId="2" borderId="13" xfId="0" applyNumberFormat="1" applyFont="1" applyFill="1" applyBorder="1" applyAlignment="1">
      <alignment vertical="center" shrinkToFit="1"/>
    </xf>
    <xf numFmtId="178" fontId="12" fillId="0" borderId="19" xfId="0" applyNumberFormat="1" applyFont="1" applyBorder="1" applyAlignment="1">
      <alignment vertical="center" shrinkToFit="1"/>
    </xf>
    <xf numFmtId="178" fontId="12" fillId="2" borderId="39" xfId="0" applyNumberFormat="1" applyFont="1" applyFill="1" applyBorder="1" applyAlignment="1">
      <alignment vertical="center" shrinkToFit="1"/>
    </xf>
    <xf numFmtId="178" fontId="12" fillId="2" borderId="19" xfId="0" applyNumberFormat="1" applyFont="1" applyFill="1" applyBorder="1" applyAlignment="1">
      <alignment vertical="center" shrinkToFit="1"/>
    </xf>
    <xf numFmtId="178" fontId="12" fillId="2" borderId="14" xfId="0" applyNumberFormat="1" applyFont="1" applyFill="1" applyBorder="1" applyAlignment="1">
      <alignment vertical="center" shrinkToFit="1"/>
    </xf>
    <xf numFmtId="178" fontId="12" fillId="0" borderId="21" xfId="0" applyNumberFormat="1" applyFont="1" applyBorder="1" applyAlignment="1">
      <alignment vertical="center" shrinkToFit="1"/>
    </xf>
    <xf numFmtId="178" fontId="12" fillId="2" borderId="40" xfId="0" applyNumberFormat="1" applyFont="1" applyFill="1" applyBorder="1" applyAlignment="1">
      <alignment vertical="center" shrinkToFit="1"/>
    </xf>
    <xf numFmtId="178" fontId="12" fillId="2" borderId="21" xfId="0" applyNumberFormat="1" applyFont="1" applyFill="1" applyBorder="1" applyAlignment="1">
      <alignment vertical="center" shrinkToFit="1"/>
    </xf>
    <xf numFmtId="178" fontId="12" fillId="2" borderId="41" xfId="0" applyNumberFormat="1" applyFont="1" applyFill="1" applyBorder="1" applyAlignment="1">
      <alignment vertical="center" shrinkToFit="1"/>
    </xf>
    <xf numFmtId="178" fontId="12" fillId="2" borderId="28" xfId="0" applyNumberFormat="1" applyFont="1" applyFill="1" applyBorder="1" applyAlignment="1">
      <alignment vertical="center" shrinkToFit="1"/>
    </xf>
    <xf numFmtId="178" fontId="12" fillId="2" borderId="17" xfId="0" applyNumberFormat="1" applyFont="1" applyFill="1" applyBorder="1" applyAlignment="1">
      <alignment vertical="center" shrinkToFit="1"/>
    </xf>
    <xf numFmtId="178" fontId="12" fillId="2" borderId="8" xfId="0" applyNumberFormat="1" applyFont="1" applyFill="1" applyBorder="1" applyAlignment="1">
      <alignment vertical="center" shrinkToFit="1"/>
    </xf>
    <xf numFmtId="178" fontId="12" fillId="0" borderId="7" xfId="0" applyNumberFormat="1" applyFont="1" applyBorder="1" applyAlignment="1">
      <alignment vertical="center" shrinkToFit="1"/>
    </xf>
    <xf numFmtId="178" fontId="12" fillId="2" borderId="1" xfId="0" applyNumberFormat="1" applyFont="1" applyFill="1" applyBorder="1" applyAlignment="1">
      <alignment vertical="center" shrinkToFit="1"/>
    </xf>
    <xf numFmtId="178" fontId="12" fillId="2" borderId="7" xfId="0" applyNumberFormat="1" applyFont="1" applyFill="1" applyBorder="1" applyAlignment="1">
      <alignment vertical="center" shrinkToFit="1"/>
    </xf>
    <xf numFmtId="178" fontId="12" fillId="2" borderId="42" xfId="0" applyNumberFormat="1" applyFont="1" applyFill="1" applyBorder="1" applyAlignment="1">
      <alignment vertical="center" shrinkToFit="1"/>
    </xf>
    <xf numFmtId="0" fontId="8" fillId="0" borderId="0" xfId="0" applyFont="1" applyFill="1" applyAlignment="1"/>
    <xf numFmtId="0" fontId="8" fillId="0" borderId="0" xfId="0" applyFont="1" applyFill="1" applyBorder="1" applyAlignment="1"/>
    <xf numFmtId="0" fontId="8" fillId="0" borderId="0" xfId="0" applyFont="1" applyFill="1"/>
    <xf numFmtId="177" fontId="8" fillId="0" borderId="0" xfId="0" applyNumberFormat="1" applyFont="1" applyFill="1" applyBorder="1" applyAlignment="1">
      <alignment horizontal="left" vertical="center"/>
    </xf>
    <xf numFmtId="178" fontId="8" fillId="0" borderId="0" xfId="0" applyNumberFormat="1" applyFont="1" applyFill="1" applyBorder="1" applyAlignment="1">
      <alignment vertical="center" shrinkToFit="1"/>
    </xf>
    <xf numFmtId="178" fontId="8" fillId="0" borderId="0" xfId="0" applyNumberFormat="1" applyFont="1" applyFill="1" applyBorder="1" applyAlignment="1">
      <alignment horizontal="center" vertical="center" shrinkToFit="1"/>
    </xf>
    <xf numFmtId="3" fontId="8" fillId="0" borderId="0" xfId="0" applyNumberFormat="1" applyFont="1" applyFill="1" applyBorder="1" applyAlignment="1">
      <alignment horizontal="center" vertical="center" wrapText="1"/>
    </xf>
    <xf numFmtId="3" fontId="8" fillId="0" borderId="0" xfId="0" applyNumberFormat="1" applyFont="1" applyFill="1" applyBorder="1" applyAlignment="1">
      <alignment horizontal="center" vertical="center" shrinkToFit="1"/>
    </xf>
    <xf numFmtId="177" fontId="8" fillId="0" borderId="0" xfId="0" applyNumberFormat="1" applyFont="1" applyFill="1" applyBorder="1" applyAlignment="1"/>
    <xf numFmtId="177" fontId="8" fillId="0" borderId="0" xfId="0" applyNumberFormat="1" applyFont="1" applyFill="1" applyBorder="1" applyAlignment="1">
      <alignment horizontal="left"/>
    </xf>
    <xf numFmtId="3" fontId="8" fillId="0" borderId="0" xfId="0" applyNumberFormat="1" applyFont="1" applyFill="1" applyBorder="1" applyAlignment="1">
      <alignment vertical="center" shrinkToFit="1"/>
    </xf>
    <xf numFmtId="0" fontId="8" fillId="0" borderId="0" xfId="0" applyFont="1" applyFill="1" applyBorder="1" applyAlignment="1">
      <alignment vertical="center"/>
    </xf>
    <xf numFmtId="0" fontId="12" fillId="0" borderId="9" xfId="0" applyFont="1" applyFill="1" applyBorder="1" applyAlignment="1">
      <alignment horizontal="center" vertical="center" wrapText="1"/>
    </xf>
    <xf numFmtId="0" fontId="6" fillId="0" borderId="0" xfId="1">
      <alignment vertical="center"/>
    </xf>
    <xf numFmtId="0" fontId="6" fillId="0" borderId="0" xfId="1" applyAlignment="1">
      <alignment horizontal="center" vertical="center"/>
    </xf>
    <xf numFmtId="0" fontId="6" fillId="0" borderId="6" xfId="1" applyBorder="1" applyAlignment="1">
      <alignment horizontal="center" vertical="center"/>
    </xf>
    <xf numFmtId="49" fontId="6" fillId="0" borderId="6" xfId="1" applyNumberFormat="1" applyBorder="1" applyAlignment="1">
      <alignment horizontal="center" vertical="center"/>
    </xf>
    <xf numFmtId="0" fontId="8" fillId="0" borderId="24" xfId="0" applyFont="1" applyFill="1" applyBorder="1" applyAlignment="1">
      <alignment vertical="center" wrapText="1"/>
    </xf>
    <xf numFmtId="0" fontId="8" fillId="0" borderId="24" xfId="0" applyFont="1" applyFill="1" applyBorder="1" applyAlignment="1">
      <alignment horizontal="center" vertical="center" wrapText="1"/>
    </xf>
    <xf numFmtId="177" fontId="0" fillId="0" borderId="3" xfId="0" applyNumberFormat="1" applyFont="1" applyFill="1" applyBorder="1" applyAlignment="1" applyProtection="1">
      <alignment vertical="center" wrapText="1"/>
      <protection locked="0"/>
    </xf>
    <xf numFmtId="180" fontId="0" fillId="0" borderId="10" xfId="0" applyNumberFormat="1" applyFont="1" applyFill="1" applyBorder="1" applyAlignment="1" applyProtection="1">
      <alignment vertical="center" wrapText="1"/>
      <protection locked="0"/>
    </xf>
    <xf numFmtId="0" fontId="8" fillId="0" borderId="0" xfId="0" applyFont="1" applyFill="1" applyBorder="1" applyAlignment="1">
      <alignment horizontal="center" vertical="center"/>
    </xf>
    <xf numFmtId="179" fontId="12" fillId="0" borderId="20" xfId="0" applyNumberFormat="1" applyFont="1" applyFill="1" applyBorder="1" applyAlignment="1">
      <alignment horizontal="center" vertical="center"/>
    </xf>
    <xf numFmtId="0" fontId="12" fillId="0" borderId="5" xfId="0" applyNumberFormat="1" applyFont="1" applyFill="1" applyBorder="1" applyAlignment="1">
      <alignment vertical="center" wrapText="1"/>
    </xf>
    <xf numFmtId="178" fontId="12" fillId="0" borderId="5" xfId="0" applyNumberFormat="1" applyFont="1" applyFill="1" applyBorder="1" applyAlignment="1">
      <alignment vertical="center" shrinkToFit="1"/>
    </xf>
    <xf numFmtId="179" fontId="12" fillId="0" borderId="2" xfId="0" applyNumberFormat="1" applyFont="1" applyFill="1" applyBorder="1" applyAlignment="1">
      <alignment horizontal="center" vertical="center"/>
    </xf>
    <xf numFmtId="0" fontId="12" fillId="0" borderId="6" xfId="0" applyNumberFormat="1" applyFont="1" applyFill="1" applyBorder="1" applyAlignment="1">
      <alignment vertical="center" wrapText="1"/>
    </xf>
    <xf numFmtId="178" fontId="12" fillId="0" borderId="6" xfId="0" applyNumberFormat="1" applyFont="1" applyFill="1" applyBorder="1" applyAlignment="1">
      <alignment vertical="center" shrinkToFit="1"/>
    </xf>
    <xf numFmtId="0" fontId="12" fillId="0" borderId="15" xfId="0" applyNumberFormat="1" applyFont="1" applyFill="1" applyBorder="1" applyAlignment="1">
      <alignment vertical="center" wrapText="1"/>
    </xf>
    <xf numFmtId="0" fontId="12" fillId="0" borderId="6" xfId="0" applyFont="1" applyFill="1" applyBorder="1" applyAlignment="1">
      <alignment horizontal="center" vertical="center" wrapText="1"/>
    </xf>
    <xf numFmtId="0" fontId="12" fillId="0" borderId="6" xfId="0" applyFont="1" applyFill="1" applyBorder="1" applyAlignment="1">
      <alignment vertical="center" wrapText="1"/>
    </xf>
    <xf numFmtId="0" fontId="8" fillId="0" borderId="9" xfId="0" applyFont="1" applyFill="1" applyBorder="1" applyAlignment="1">
      <alignment vertical="center" wrapText="1"/>
    </xf>
    <xf numFmtId="177" fontId="0" fillId="0" borderId="3" xfId="0" quotePrefix="1" applyNumberFormat="1" applyFont="1" applyFill="1" applyBorder="1" applyAlignment="1" applyProtection="1">
      <alignment vertical="center" wrapText="1"/>
      <protection locked="0"/>
    </xf>
    <xf numFmtId="0" fontId="12" fillId="0" borderId="23" xfId="0" applyFont="1" applyFill="1" applyBorder="1" applyAlignment="1">
      <alignment vertical="center" wrapText="1"/>
    </xf>
    <xf numFmtId="0" fontId="12" fillId="0" borderId="6" xfId="0" applyFont="1" applyFill="1" applyBorder="1" applyAlignment="1">
      <alignment horizontal="center" vertical="center"/>
    </xf>
    <xf numFmtId="0" fontId="12" fillId="0" borderId="26" xfId="0" applyFont="1" applyFill="1" applyBorder="1" applyAlignment="1">
      <alignment horizontal="center" vertical="center"/>
    </xf>
    <xf numFmtId="0" fontId="12" fillId="0" borderId="9" xfId="0" applyNumberFormat="1" applyFont="1" applyFill="1" applyBorder="1" applyAlignment="1">
      <alignment vertical="center" wrapText="1"/>
    </xf>
    <xf numFmtId="0" fontId="12" fillId="0" borderId="9" xfId="0" applyFont="1" applyFill="1" applyBorder="1" applyAlignment="1">
      <alignment vertical="center" wrapText="1"/>
    </xf>
    <xf numFmtId="0" fontId="12" fillId="0" borderId="17" xfId="0" applyNumberFormat="1" applyFont="1" applyFill="1" applyBorder="1" applyAlignment="1">
      <alignment vertical="center" wrapText="1"/>
    </xf>
    <xf numFmtId="0" fontId="12" fillId="0" borderId="12" xfId="0" applyFont="1" applyFill="1" applyBorder="1" applyAlignment="1">
      <alignment vertical="center" wrapText="1"/>
    </xf>
    <xf numFmtId="0" fontId="12" fillId="0" borderId="17" xfId="0" applyFont="1" applyFill="1" applyBorder="1" applyAlignment="1">
      <alignment vertical="center" wrapText="1"/>
    </xf>
    <xf numFmtId="0" fontId="12" fillId="0" borderId="31" xfId="0" applyFont="1" applyFill="1" applyBorder="1" applyAlignment="1">
      <alignment horizontal="center" vertical="center" wrapText="1"/>
    </xf>
    <xf numFmtId="0" fontId="12" fillId="0" borderId="23" xfId="0" applyFont="1" applyFill="1" applyBorder="1" applyAlignment="1">
      <alignment horizontal="center" vertical="center"/>
    </xf>
    <xf numFmtId="0" fontId="12" fillId="0" borderId="27" xfId="0" applyFont="1" applyFill="1" applyBorder="1" applyAlignment="1">
      <alignment horizontal="center" vertical="center"/>
    </xf>
    <xf numFmtId="178" fontId="12" fillId="2" borderId="6" xfId="0" applyNumberFormat="1" applyFont="1" applyFill="1" applyBorder="1" applyAlignment="1">
      <alignment vertical="center" wrapText="1" shrinkToFit="1"/>
    </xf>
    <xf numFmtId="178" fontId="12" fillId="0" borderId="3" xfId="0" applyNumberFormat="1" applyFont="1" applyFill="1" applyBorder="1" applyAlignment="1">
      <alignment vertical="center" shrinkToFit="1"/>
    </xf>
    <xf numFmtId="0" fontId="12" fillId="0" borderId="6" xfId="0" applyNumberFormat="1" applyFont="1" applyFill="1" applyBorder="1" applyAlignment="1">
      <alignment horizontal="center" vertical="center" wrapText="1"/>
    </xf>
    <xf numFmtId="178" fontId="12" fillId="0" borderId="0" xfId="0" applyNumberFormat="1" applyFont="1" applyFill="1" applyBorder="1" applyAlignment="1">
      <alignment vertical="center" shrinkToFit="1"/>
    </xf>
    <xf numFmtId="0" fontId="8" fillId="0" borderId="1" xfId="0" applyFont="1" applyBorder="1" applyAlignment="1">
      <alignment horizontal="right"/>
    </xf>
    <xf numFmtId="0" fontId="12" fillId="4" borderId="28"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3" fillId="4" borderId="55" xfId="0" applyFont="1" applyFill="1" applyBorder="1" applyAlignment="1">
      <alignment horizontal="center" vertical="center" wrapText="1"/>
    </xf>
    <xf numFmtId="178" fontId="12" fillId="2" borderId="6" xfId="0" applyNumberFormat="1" applyFont="1" applyFill="1" applyBorder="1" applyAlignment="1">
      <alignment vertical="center" wrapText="1"/>
    </xf>
    <xf numFmtId="0" fontId="12" fillId="2" borderId="6" xfId="0" applyNumberFormat="1" applyFont="1" applyFill="1" applyBorder="1" applyAlignment="1">
      <alignment vertical="center" wrapText="1" shrinkToFit="1"/>
    </xf>
    <xf numFmtId="177" fontId="12" fillId="0" borderId="22" xfId="0" applyNumberFormat="1" applyFont="1" applyBorder="1" applyAlignment="1">
      <alignment horizontal="center" vertical="center"/>
    </xf>
    <xf numFmtId="177" fontId="12" fillId="0" borderId="11" xfId="0" applyNumberFormat="1" applyFont="1" applyBorder="1" applyAlignment="1">
      <alignment horizontal="center" vertical="center"/>
    </xf>
    <xf numFmtId="177" fontId="12" fillId="0" borderId="36" xfId="0" applyNumberFormat="1" applyFont="1" applyBorder="1" applyAlignment="1">
      <alignment horizontal="center" vertical="center"/>
    </xf>
    <xf numFmtId="177" fontId="12" fillId="0" borderId="38" xfId="0" applyNumberFormat="1" applyFont="1" applyBorder="1" applyAlignment="1">
      <alignment horizontal="center" vertical="center"/>
    </xf>
    <xf numFmtId="181" fontId="12" fillId="0" borderId="6" xfId="0" applyNumberFormat="1" applyFont="1" applyFill="1" applyBorder="1" applyAlignment="1">
      <alignment vertical="center" shrinkToFit="1"/>
    </xf>
    <xf numFmtId="177" fontId="8" fillId="0" borderId="0" xfId="0" applyNumberFormat="1" applyFont="1" applyFill="1" applyBorder="1" applyAlignment="1">
      <alignment horizontal="center" vertical="center"/>
    </xf>
    <xf numFmtId="0" fontId="0" fillId="0" borderId="0" xfId="0" applyFont="1" applyFill="1" applyBorder="1" applyAlignment="1"/>
    <xf numFmtId="0" fontId="13" fillId="0" borderId="65" xfId="0" applyFont="1" applyBorder="1" applyAlignment="1"/>
    <xf numFmtId="0" fontId="13" fillId="0" borderId="66" xfId="0" applyFont="1" applyBorder="1" applyAlignment="1"/>
    <xf numFmtId="0" fontId="13" fillId="0" borderId="67" xfId="0" applyFont="1" applyBorder="1" applyAlignment="1"/>
    <xf numFmtId="0" fontId="12" fillId="0" borderId="50" xfId="0" applyFont="1" applyBorder="1" applyAlignment="1">
      <alignment horizontal="center" vertical="center"/>
    </xf>
    <xf numFmtId="0" fontId="12" fillId="0" borderId="51" xfId="0" applyFont="1" applyBorder="1" applyAlignment="1">
      <alignment horizontal="center" vertical="center"/>
    </xf>
    <xf numFmtId="0" fontId="12" fillId="0" borderId="52" xfId="0" applyFont="1" applyBorder="1" applyAlignment="1">
      <alignment horizontal="center" vertical="center"/>
    </xf>
    <xf numFmtId="3" fontId="12" fillId="2" borderId="50" xfId="0" applyNumberFormat="1" applyFont="1" applyFill="1" applyBorder="1" applyAlignment="1">
      <alignment horizontal="center" vertical="center" wrapText="1"/>
    </xf>
    <xf numFmtId="3" fontId="12" fillId="2" borderId="51" xfId="0" applyNumberFormat="1" applyFont="1" applyFill="1" applyBorder="1" applyAlignment="1">
      <alignment horizontal="center" vertical="center" wrapText="1"/>
    </xf>
    <xf numFmtId="3" fontId="12" fillId="2" borderId="52" xfId="0" applyNumberFormat="1" applyFont="1" applyFill="1" applyBorder="1" applyAlignment="1">
      <alignment horizontal="center" vertical="center" wrapText="1"/>
    </xf>
    <xf numFmtId="3" fontId="12" fillId="0" borderId="50" xfId="0" applyNumberFormat="1" applyFont="1" applyBorder="1" applyAlignment="1">
      <alignment horizontal="center" vertical="center" shrinkToFit="1"/>
    </xf>
    <xf numFmtId="3" fontId="12" fillId="0" borderId="51" xfId="0" applyNumberFormat="1" applyFont="1" applyBorder="1" applyAlignment="1">
      <alignment horizontal="center" vertical="center" shrinkToFit="1"/>
    </xf>
    <xf numFmtId="3" fontId="12" fillId="0" borderId="52" xfId="0" applyNumberFormat="1" applyFont="1" applyBorder="1" applyAlignment="1">
      <alignment horizontal="center" vertical="center" shrinkToFit="1"/>
    </xf>
    <xf numFmtId="0" fontId="12" fillId="0" borderId="53" xfId="0" applyFont="1" applyBorder="1" applyAlignment="1">
      <alignment horizontal="center" vertical="center"/>
    </xf>
    <xf numFmtId="0" fontId="0" fillId="0" borderId="71" xfId="0" applyFont="1" applyBorder="1" applyAlignment="1">
      <alignment horizontal="center" vertical="center"/>
    </xf>
    <xf numFmtId="0" fontId="0" fillId="0" borderId="68" xfId="0" applyFont="1" applyBorder="1" applyAlignment="1">
      <alignment horizontal="center" vertical="center"/>
    </xf>
    <xf numFmtId="0" fontId="12" fillId="0" borderId="48" xfId="0" applyFont="1" applyBorder="1" applyAlignment="1">
      <alignment horizontal="center" vertical="center"/>
    </xf>
    <xf numFmtId="0" fontId="0" fillId="0" borderId="72" xfId="0" applyFont="1" applyBorder="1" applyAlignment="1">
      <alignment horizontal="center" vertical="center"/>
    </xf>
    <xf numFmtId="0" fontId="0" fillId="0" borderId="69" xfId="0" applyFont="1" applyBorder="1" applyAlignment="1">
      <alignment horizontal="center" vertical="center"/>
    </xf>
    <xf numFmtId="0" fontId="12" fillId="0" borderId="54" xfId="0" applyFont="1" applyBorder="1" applyAlignment="1">
      <alignment horizontal="center" vertical="center"/>
    </xf>
    <xf numFmtId="0" fontId="0" fillId="0" borderId="73" xfId="0" applyFont="1" applyBorder="1" applyAlignment="1">
      <alignment horizontal="center" vertical="center"/>
    </xf>
    <xf numFmtId="0" fontId="0" fillId="0" borderId="70" xfId="0" applyFont="1" applyBorder="1" applyAlignment="1">
      <alignment horizontal="center" vertical="center"/>
    </xf>
    <xf numFmtId="0" fontId="0" fillId="0" borderId="50" xfId="0" applyFont="1" applyBorder="1" applyAlignment="1">
      <alignment horizontal="center" vertical="center"/>
    </xf>
    <xf numFmtId="0" fontId="0" fillId="0" borderId="51" xfId="0" applyFont="1" applyBorder="1" applyAlignment="1">
      <alignment horizontal="center" vertical="center"/>
    </xf>
    <xf numFmtId="0" fontId="0" fillId="0" borderId="52" xfId="0" applyFont="1" applyBorder="1" applyAlignment="1">
      <alignment horizontal="center" vertical="center"/>
    </xf>
    <xf numFmtId="177" fontId="12" fillId="0" borderId="61" xfId="0" applyNumberFormat="1" applyFont="1" applyBorder="1" applyAlignment="1">
      <alignment horizontal="center" vertical="center"/>
    </xf>
    <xf numFmtId="177" fontId="12" fillId="0" borderId="36" xfId="0" applyNumberFormat="1" applyFont="1" applyBorder="1" applyAlignment="1">
      <alignment horizontal="center" vertical="center"/>
    </xf>
    <xf numFmtId="177" fontId="12" fillId="0" borderId="20" xfId="0" applyNumberFormat="1" applyFont="1" applyBorder="1" applyAlignment="1">
      <alignment horizontal="center" vertical="center"/>
    </xf>
    <xf numFmtId="177" fontId="12" fillId="0" borderId="22" xfId="0" applyNumberFormat="1" applyFont="1" applyBorder="1" applyAlignment="1">
      <alignment horizontal="center" vertical="center"/>
    </xf>
    <xf numFmtId="177" fontId="12" fillId="0" borderId="57" xfId="0" applyNumberFormat="1" applyFont="1" applyBorder="1" applyAlignment="1">
      <alignment horizontal="center" vertical="center"/>
    </xf>
    <xf numFmtId="177" fontId="12" fillId="0" borderId="38" xfId="0" applyNumberFormat="1" applyFont="1" applyBorder="1" applyAlignment="1">
      <alignment horizontal="center" vertical="center"/>
    </xf>
    <xf numFmtId="0" fontId="12" fillId="0" borderId="59" xfId="0" applyFont="1" applyBorder="1" applyAlignment="1">
      <alignment horizontal="center" vertical="center"/>
    </xf>
    <xf numFmtId="0" fontId="12" fillId="0" borderId="60" xfId="0" applyFont="1" applyBorder="1" applyAlignment="1">
      <alignment horizontal="center" vertical="center"/>
    </xf>
    <xf numFmtId="0" fontId="0" fillId="0" borderId="59" xfId="0" applyFont="1" applyBorder="1" applyAlignment="1">
      <alignment horizontal="center" vertical="center"/>
    </xf>
    <xf numFmtId="0" fontId="0" fillId="0" borderId="60" xfId="0" applyFont="1" applyBorder="1" applyAlignment="1">
      <alignment horizontal="center" vertical="center"/>
    </xf>
    <xf numFmtId="3" fontId="12" fillId="0" borderId="59" xfId="0" applyNumberFormat="1" applyFont="1" applyBorder="1" applyAlignment="1">
      <alignment horizontal="center" vertical="center" shrinkToFit="1"/>
    </xf>
    <xf numFmtId="3" fontId="12" fillId="0" borderId="60" xfId="0" applyNumberFormat="1" applyFont="1" applyBorder="1" applyAlignment="1">
      <alignment horizontal="center" vertical="center" shrinkToFit="1"/>
    </xf>
    <xf numFmtId="0" fontId="12" fillId="0" borderId="9"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47" xfId="0" applyFont="1" applyBorder="1" applyAlignment="1">
      <alignment horizontal="center" vertical="center"/>
    </xf>
    <xf numFmtId="0" fontId="0" fillId="0" borderId="74" xfId="0" applyFont="1" applyBorder="1" applyAlignment="1">
      <alignment horizontal="center" vertical="center"/>
    </xf>
    <xf numFmtId="0" fontId="0" fillId="0" borderId="76" xfId="0" applyFont="1" applyBorder="1" applyAlignment="1">
      <alignment horizontal="center" vertical="center"/>
    </xf>
    <xf numFmtId="0" fontId="12" fillId="0" borderId="49" xfId="0" applyFont="1" applyBorder="1" applyAlignment="1">
      <alignment horizontal="center" vertical="center"/>
    </xf>
    <xf numFmtId="0" fontId="0" fillId="0" borderId="75" xfId="0" applyFont="1" applyBorder="1" applyAlignment="1">
      <alignment horizontal="center" vertical="center"/>
    </xf>
    <xf numFmtId="0" fontId="0" fillId="0" borderId="77" xfId="0" applyFont="1" applyBorder="1" applyAlignment="1">
      <alignment horizontal="center" vertical="center"/>
    </xf>
    <xf numFmtId="3" fontId="12" fillId="2" borderId="59" xfId="0" applyNumberFormat="1" applyFont="1" applyFill="1" applyBorder="1" applyAlignment="1">
      <alignment horizontal="center" vertical="center" wrapText="1"/>
    </xf>
    <xf numFmtId="3" fontId="12" fillId="2" borderId="60" xfId="0" applyNumberFormat="1" applyFont="1" applyFill="1" applyBorder="1" applyAlignment="1">
      <alignment horizontal="center" vertical="center" wrapText="1"/>
    </xf>
    <xf numFmtId="178" fontId="12" fillId="2" borderId="59" xfId="0" applyNumberFormat="1" applyFont="1" applyFill="1" applyBorder="1" applyAlignment="1">
      <alignment horizontal="center" vertical="center" shrinkToFit="1"/>
    </xf>
    <xf numFmtId="178" fontId="12" fillId="2" borderId="51" xfId="0" applyNumberFormat="1" applyFont="1" applyFill="1" applyBorder="1" applyAlignment="1">
      <alignment horizontal="center" vertical="center" shrinkToFit="1"/>
    </xf>
    <xf numFmtId="178" fontId="12" fillId="2" borderId="60" xfId="0" applyNumberFormat="1" applyFont="1" applyFill="1" applyBorder="1" applyAlignment="1">
      <alignment horizontal="center" vertical="center" shrinkToFit="1"/>
    </xf>
    <xf numFmtId="0" fontId="12" fillId="2" borderId="14" xfId="0" applyFont="1" applyFill="1" applyBorder="1" applyAlignment="1">
      <alignment horizontal="center" vertical="center"/>
    </xf>
    <xf numFmtId="0" fontId="12" fillId="2" borderId="55" xfId="0" applyFont="1" applyFill="1" applyBorder="1" applyAlignment="1">
      <alignment horizontal="center" vertical="center"/>
    </xf>
    <xf numFmtId="0" fontId="11" fillId="0" borderId="0" xfId="0" applyFont="1" applyBorder="1" applyAlignment="1">
      <alignment horizontal="center"/>
    </xf>
    <xf numFmtId="0" fontId="8" fillId="0" borderId="1" xfId="0" applyFont="1" applyBorder="1" applyAlignment="1">
      <alignment horizontal="right"/>
    </xf>
    <xf numFmtId="0" fontId="0" fillId="0" borderId="1" xfId="0" applyFont="1" applyBorder="1" applyAlignment="1">
      <alignment horizontal="right"/>
    </xf>
    <xf numFmtId="177" fontId="12" fillId="0" borderId="4" xfId="0" applyNumberFormat="1" applyFont="1" applyBorder="1" applyAlignment="1">
      <alignment horizontal="center" vertical="center"/>
    </xf>
    <xf numFmtId="177" fontId="12" fillId="0" borderId="11" xfId="0" applyNumberFormat="1" applyFont="1" applyBorder="1" applyAlignment="1">
      <alignment horizontal="center" vertical="center"/>
    </xf>
    <xf numFmtId="0" fontId="12" fillId="2" borderId="13" xfId="0" applyFont="1" applyFill="1" applyBorder="1" applyAlignment="1">
      <alignment horizontal="center" vertical="center"/>
    </xf>
    <xf numFmtId="0" fontId="12" fillId="2" borderId="62" xfId="0" applyFont="1" applyFill="1" applyBorder="1" applyAlignment="1">
      <alignment horizontal="center" vertical="center"/>
    </xf>
    <xf numFmtId="0" fontId="13" fillId="0" borderId="78" xfId="0" applyFont="1" applyBorder="1" applyAlignment="1"/>
    <xf numFmtId="0" fontId="13" fillId="0" borderId="79" xfId="0" applyFont="1" applyBorder="1" applyAlignment="1"/>
    <xf numFmtId="0" fontId="12" fillId="2" borderId="17" xfId="0" applyFont="1" applyFill="1" applyBorder="1" applyAlignment="1">
      <alignment horizontal="center" vertical="center"/>
    </xf>
    <xf numFmtId="0" fontId="12" fillId="2" borderId="63" xfId="0" applyFont="1" applyFill="1" applyBorder="1" applyAlignment="1">
      <alignment horizontal="center" vertical="center"/>
    </xf>
    <xf numFmtId="0" fontId="12" fillId="2" borderId="34" xfId="0" applyFont="1" applyFill="1" applyBorder="1" applyAlignment="1">
      <alignment horizontal="center" vertical="center"/>
    </xf>
    <xf numFmtId="0" fontId="12" fillId="2" borderId="43" xfId="0" applyFont="1" applyFill="1" applyBorder="1" applyAlignment="1">
      <alignment horizontal="center" vertical="center"/>
    </xf>
    <xf numFmtId="0" fontId="12" fillId="4" borderId="28" xfId="0" applyFont="1" applyFill="1" applyBorder="1" applyAlignment="1">
      <alignment horizontal="center" vertical="center"/>
    </xf>
    <xf numFmtId="0" fontId="13" fillId="0" borderId="5" xfId="0" applyFont="1" applyBorder="1" applyAlignment="1">
      <alignment horizontal="center" vertical="center"/>
    </xf>
    <xf numFmtId="0" fontId="13" fillId="0" borderId="7" xfId="0" applyFont="1" applyBorder="1" applyAlignment="1">
      <alignment horizontal="center" vertical="center"/>
    </xf>
    <xf numFmtId="0" fontId="12" fillId="4" borderId="31" xfId="0" applyFont="1" applyFill="1" applyBorder="1" applyAlignment="1">
      <alignment horizontal="center" vertical="center" wrapText="1"/>
    </xf>
    <xf numFmtId="0" fontId="12" fillId="4" borderId="42" xfId="0" applyFont="1" applyFill="1" applyBorder="1" applyAlignment="1">
      <alignment horizontal="center" vertical="center" wrapText="1"/>
    </xf>
    <xf numFmtId="0" fontId="12" fillId="4" borderId="0"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2" fillId="4" borderId="32" xfId="0" applyFont="1" applyFill="1" applyBorder="1" applyAlignment="1">
      <alignment horizontal="center" vertical="center" wrapText="1"/>
    </xf>
    <xf numFmtId="0" fontId="12" fillId="4" borderId="5" xfId="0" applyFont="1" applyFill="1" applyBorder="1" applyAlignment="1">
      <alignment horizontal="center" vertical="center"/>
    </xf>
    <xf numFmtId="0" fontId="12" fillId="4" borderId="7" xfId="0" applyFont="1" applyFill="1" applyBorder="1" applyAlignment="1">
      <alignment horizontal="center" vertical="center"/>
    </xf>
    <xf numFmtId="0" fontId="12" fillId="4" borderId="34" xfId="0" applyFont="1" applyFill="1" applyBorder="1" applyAlignment="1">
      <alignment horizontal="center" vertical="center" wrapText="1"/>
    </xf>
    <xf numFmtId="0" fontId="13" fillId="0" borderId="30" xfId="0" applyFont="1" applyBorder="1" applyAlignment="1">
      <alignment horizontal="center" vertical="center" wrapText="1"/>
    </xf>
    <xf numFmtId="0" fontId="13" fillId="0" borderId="43" xfId="0" applyFont="1" applyBorder="1" applyAlignment="1">
      <alignment horizontal="center" vertical="center" wrapText="1"/>
    </xf>
    <xf numFmtId="0" fontId="12" fillId="4" borderId="56" xfId="0" applyFont="1" applyFill="1" applyBorder="1" applyAlignment="1">
      <alignment horizontal="center" vertical="center" wrapText="1"/>
    </xf>
    <xf numFmtId="0" fontId="12" fillId="4" borderId="20" xfId="0" applyFont="1" applyFill="1" applyBorder="1" applyAlignment="1">
      <alignment horizontal="center" vertical="center"/>
    </xf>
    <xf numFmtId="0" fontId="12" fillId="4" borderId="57" xfId="0" applyFont="1" applyFill="1" applyBorder="1" applyAlignment="1">
      <alignment horizontal="center" vertical="center"/>
    </xf>
    <xf numFmtId="0" fontId="12" fillId="4" borderId="28" xfId="0" applyFont="1" applyFill="1" applyBorder="1" applyAlignment="1">
      <alignment horizontal="center" vertical="center" wrapText="1"/>
    </xf>
    <xf numFmtId="0" fontId="12" fillId="4" borderId="30"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12" fillId="4" borderId="23" xfId="0" applyFont="1" applyFill="1" applyBorder="1" applyAlignment="1">
      <alignment horizontal="center" vertical="center" wrapText="1"/>
    </xf>
    <xf numFmtId="0" fontId="12" fillId="4" borderId="7" xfId="0" applyFont="1" applyFill="1" applyBorder="1" applyAlignment="1">
      <alignment horizontal="center" vertical="center" wrapText="1"/>
    </xf>
    <xf numFmtId="0" fontId="12" fillId="4" borderId="58" xfId="0" applyFont="1" applyFill="1" applyBorder="1" applyAlignment="1">
      <alignment horizontal="center" vertical="center" wrapText="1"/>
    </xf>
    <xf numFmtId="0" fontId="12" fillId="4" borderId="15"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3" fillId="4" borderId="28" xfId="0" applyFont="1" applyFill="1" applyBorder="1" applyAlignment="1">
      <alignment horizontal="center" vertical="center"/>
    </xf>
    <xf numFmtId="0" fontId="13" fillId="0" borderId="5" xfId="0" applyFont="1" applyBorder="1" applyAlignment="1">
      <alignment vertical="center"/>
    </xf>
    <xf numFmtId="0" fontId="13" fillId="0" borderId="7" xfId="0" applyFont="1" applyBorder="1" applyAlignment="1">
      <alignment vertical="center"/>
    </xf>
    <xf numFmtId="0" fontId="13" fillId="4" borderId="28" xfId="0" applyFont="1" applyFill="1" applyBorder="1" applyAlignment="1">
      <alignment horizontal="left" vertical="center" wrapText="1"/>
    </xf>
    <xf numFmtId="0" fontId="13" fillId="0" borderId="5" xfId="0" applyFont="1" applyBorder="1" applyAlignment="1">
      <alignment horizontal="left" vertical="center"/>
    </xf>
    <xf numFmtId="0" fontId="13" fillId="0" borderId="7" xfId="0" applyFont="1" applyBorder="1" applyAlignment="1">
      <alignment horizontal="left" vertical="center"/>
    </xf>
    <xf numFmtId="0" fontId="13" fillId="0" borderId="5" xfId="0" applyFont="1" applyBorder="1" applyAlignment="1">
      <alignment horizontal="center" vertical="center" wrapText="1"/>
    </xf>
    <xf numFmtId="0" fontId="13" fillId="0" borderId="7" xfId="0" applyFont="1" applyBorder="1" applyAlignment="1">
      <alignment horizontal="center" vertical="center" wrapText="1"/>
    </xf>
    <xf numFmtId="0" fontId="13" fillId="4" borderId="58"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64" xfId="0" applyFont="1" applyFill="1" applyBorder="1" applyAlignment="1">
      <alignment horizontal="center" vertical="center" wrapText="1"/>
    </xf>
    <xf numFmtId="0" fontId="13" fillId="4" borderId="15" xfId="0" applyFont="1" applyFill="1" applyBorder="1" applyAlignment="1">
      <alignment horizontal="center" vertical="center" wrapText="1"/>
    </xf>
    <xf numFmtId="0" fontId="13" fillId="4" borderId="0" xfId="0" applyFont="1" applyFill="1" applyBorder="1" applyAlignment="1">
      <alignment horizontal="center" vertical="center" wrapText="1"/>
    </xf>
    <xf numFmtId="0" fontId="13" fillId="4" borderId="22" xfId="0" applyFont="1" applyFill="1" applyBorder="1" applyAlignment="1">
      <alignment horizontal="center" vertical="center" wrapText="1"/>
    </xf>
    <xf numFmtId="0" fontId="13" fillId="4" borderId="14" xfId="0" applyFont="1" applyFill="1" applyBorder="1" applyAlignment="1">
      <alignment horizontal="center" vertical="center" wrapText="1"/>
    </xf>
    <xf numFmtId="0" fontId="13" fillId="4" borderId="39" xfId="0" applyFont="1" applyFill="1" applyBorder="1" applyAlignment="1">
      <alignment horizontal="center" vertical="center" wrapText="1"/>
    </xf>
    <xf numFmtId="0" fontId="13" fillId="4" borderId="55" xfId="0" applyFont="1" applyFill="1" applyBorder="1" applyAlignment="1">
      <alignment horizontal="center" vertical="center" wrapText="1"/>
    </xf>
    <xf numFmtId="0" fontId="8" fillId="0" borderId="0" xfId="0" applyFont="1" applyFill="1" applyAlignment="1">
      <alignment vertical="top" wrapText="1"/>
    </xf>
    <xf numFmtId="0" fontId="0" fillId="0" borderId="0" xfId="0" applyFill="1" applyAlignment="1">
      <alignment vertical="top" wrapText="1"/>
    </xf>
    <xf numFmtId="0" fontId="12" fillId="4" borderId="44" xfId="0" applyFont="1" applyFill="1" applyBorder="1" applyAlignment="1">
      <alignment horizontal="center" vertical="center" wrapText="1"/>
    </xf>
    <xf numFmtId="0" fontId="13" fillId="0" borderId="25" xfId="0" applyFont="1" applyBorder="1" applyAlignment="1">
      <alignment horizontal="center" vertical="center" wrapText="1"/>
    </xf>
    <xf numFmtId="0" fontId="13" fillId="0" borderId="45" xfId="0" applyFont="1" applyBorder="1" applyAlignment="1">
      <alignment horizontal="center" vertical="center" wrapText="1"/>
    </xf>
    <xf numFmtId="0" fontId="12" fillId="4" borderId="46" xfId="0" applyFont="1" applyFill="1" applyBorder="1" applyAlignment="1">
      <alignment horizontal="center" vertical="center" wrapText="1"/>
    </xf>
    <xf numFmtId="0" fontId="12" fillId="4" borderId="38" xfId="0" applyFont="1" applyFill="1" applyBorder="1" applyAlignment="1">
      <alignment horizontal="center" vertical="center" wrapText="1"/>
    </xf>
    <xf numFmtId="178" fontId="12" fillId="2" borderId="50" xfId="0" applyNumberFormat="1" applyFont="1" applyFill="1" applyBorder="1" applyAlignment="1">
      <alignment horizontal="center" vertical="center" shrinkToFit="1"/>
    </xf>
    <xf numFmtId="178" fontId="12" fillId="2" borderId="52" xfId="0" applyNumberFormat="1" applyFont="1" applyFill="1" applyBorder="1" applyAlignment="1">
      <alignment horizontal="center" vertical="center" shrinkToFit="1"/>
    </xf>
  </cellXfs>
  <cellStyles count="4">
    <cellStyle name="桁区切り 2" xfId="3"/>
    <cellStyle name="標準" xfId="0" builtinId="0"/>
    <cellStyle name="標準 2" xfId="1"/>
    <cellStyle name="標準 3" xfId="2"/>
  </cellStyles>
  <dxfs count="0"/>
  <tableStyles count="0" defaultTableStyle="TableStyleMedium2" defaultPivotStyle="PivotStyleLight16"/>
  <colors>
    <mruColors>
      <color rgb="FFFFC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C000"/>
  </sheetPr>
  <dimension ref="A2:AQ79"/>
  <sheetViews>
    <sheetView tabSelected="1" view="pageBreakPreview" zoomScale="70" zoomScaleNormal="100" zoomScaleSheetLayoutView="70" zoomScalePageLayoutView="85" workbookViewId="0">
      <pane xSplit="2" ySplit="8" topLeftCell="C9" activePane="bottomRight" state="frozen"/>
      <selection activeCell="A56" sqref="A56:AQ56"/>
      <selection pane="topRight" activeCell="A56" sqref="A56:AQ56"/>
      <selection pane="bottomLeft" activeCell="A56" sqref="A56:AQ56"/>
      <selection pane="bottomRight"/>
    </sheetView>
  </sheetViews>
  <sheetFormatPr defaultColWidth="9" defaultRowHeight="13.5" x14ac:dyDescent="0.15"/>
  <cols>
    <col min="1" max="1" width="6.625" style="2" customWidth="1"/>
    <col min="2" max="2" width="35.125" style="2" customWidth="1"/>
    <col min="3" max="3" width="11.5" style="2" customWidth="1"/>
    <col min="4" max="4" width="12.75" style="2" customWidth="1"/>
    <col min="5" max="5" width="12.625" style="2" customWidth="1"/>
    <col min="6" max="6" width="11.375" style="2" customWidth="1"/>
    <col min="7" max="7" width="11.5" style="2" customWidth="1"/>
    <col min="8" max="8" width="33.25" style="2" customWidth="1"/>
    <col min="9" max="9" width="13.75" style="2" customWidth="1"/>
    <col min="10" max="10" width="35.5" style="2" customWidth="1"/>
    <col min="11" max="11" width="14.5" style="2" customWidth="1"/>
    <col min="12" max="12" width="14.75" style="2" customWidth="1"/>
    <col min="13" max="14" width="12.75" style="2" customWidth="1"/>
    <col min="15" max="15" width="13.75" style="2" customWidth="1"/>
    <col min="16" max="16" width="32.25" style="2" customWidth="1"/>
    <col min="17" max="17" width="17.5" style="2" customWidth="1"/>
    <col min="18" max="18" width="14.75" style="2" customWidth="1"/>
    <col min="19" max="19" width="14.375" style="2" customWidth="1"/>
    <col min="20" max="20" width="22.625" style="2" customWidth="1"/>
    <col min="21" max="21" width="6.625" style="2" customWidth="1"/>
    <col min="22" max="22" width="4.625" style="2" customWidth="1"/>
    <col min="23" max="23" width="2.625" style="2" customWidth="1"/>
    <col min="24" max="24" width="5.125" style="2" customWidth="1"/>
    <col min="25" max="26" width="2.625" style="2" customWidth="1"/>
    <col min="27" max="27" width="6.625" style="2" customWidth="1"/>
    <col min="28" max="28" width="4.625" style="2" customWidth="1"/>
    <col min="29" max="29" width="2.625" style="2" customWidth="1"/>
    <col min="30" max="30" width="4.625" style="2" customWidth="1"/>
    <col min="31" max="32" width="2.625" style="2" customWidth="1"/>
    <col min="33" max="33" width="6.625" style="2" customWidth="1"/>
    <col min="34" max="34" width="4.625" style="2" customWidth="1"/>
    <col min="35" max="35" width="2.625" style="2" customWidth="1"/>
    <col min="36" max="36" width="4.625" style="2" customWidth="1"/>
    <col min="37" max="38" width="2.625" style="2" customWidth="1"/>
    <col min="39" max="39" width="15.625" style="2" customWidth="1"/>
    <col min="40" max="40" width="16.25" style="2" customWidth="1"/>
    <col min="41" max="42" width="4.75" style="2" customWidth="1"/>
    <col min="43" max="43" width="5" style="2" customWidth="1"/>
    <col min="44" max="16384" width="9" style="2"/>
  </cols>
  <sheetData>
    <row r="2" spans="1:43" ht="18.75" x14ac:dyDescent="0.2">
      <c r="A2" s="5" t="s">
        <v>335</v>
      </c>
      <c r="AA2" s="1"/>
      <c r="AB2" s="1"/>
      <c r="AI2" s="1"/>
    </row>
    <row r="3" spans="1:43" ht="21" customHeight="1" x14ac:dyDescent="0.2">
      <c r="A3" s="175" t="s">
        <v>463</v>
      </c>
      <c r="B3" s="175"/>
      <c r="C3" s="175"/>
      <c r="D3" s="175"/>
      <c r="E3" s="175"/>
      <c r="F3" s="175"/>
      <c r="G3" s="175"/>
      <c r="H3" s="175"/>
      <c r="I3" s="175"/>
      <c r="J3" s="175"/>
      <c r="K3" s="175"/>
      <c r="L3" s="175"/>
      <c r="M3" s="175"/>
      <c r="N3" s="175"/>
      <c r="O3" s="175"/>
      <c r="P3" s="175"/>
      <c r="Q3" s="175"/>
      <c r="R3" s="175"/>
      <c r="S3" s="175"/>
      <c r="T3" s="175"/>
      <c r="U3" s="175"/>
      <c r="V3" s="175"/>
      <c r="W3" s="175"/>
      <c r="X3" s="175"/>
      <c r="Y3" s="175"/>
      <c r="Z3" s="175"/>
      <c r="AA3" s="175"/>
      <c r="AB3" s="175"/>
      <c r="AC3" s="175"/>
      <c r="AD3" s="175"/>
      <c r="AE3" s="175"/>
      <c r="AF3" s="175"/>
      <c r="AG3" s="175"/>
      <c r="AH3" s="175"/>
      <c r="AI3" s="175"/>
      <c r="AJ3" s="175"/>
      <c r="AK3" s="175"/>
      <c r="AL3" s="175"/>
      <c r="AM3" s="175"/>
      <c r="AN3" s="175"/>
      <c r="AO3" s="175"/>
      <c r="AP3" s="175"/>
      <c r="AQ3" s="175"/>
    </row>
    <row r="4" spans="1:43" ht="14.25" thickBot="1" x14ac:dyDescent="0.2">
      <c r="A4" s="4"/>
      <c r="B4" s="3"/>
      <c r="C4" s="3"/>
      <c r="D4" s="3"/>
      <c r="E4" s="3"/>
      <c r="F4" s="3"/>
      <c r="G4" s="1"/>
      <c r="H4" s="1"/>
      <c r="I4" s="1"/>
      <c r="J4" s="1"/>
      <c r="K4" s="1"/>
      <c r="L4" s="1"/>
      <c r="M4" s="1"/>
      <c r="N4" s="1"/>
      <c r="O4" s="1"/>
      <c r="P4" s="1"/>
      <c r="Q4" s="1"/>
      <c r="R4" s="1"/>
      <c r="S4" s="3"/>
      <c r="T4" s="111"/>
      <c r="U4" s="9"/>
      <c r="V4" s="9"/>
      <c r="W4" s="9"/>
      <c r="X4" s="9"/>
      <c r="Y4" s="9"/>
      <c r="Z4" s="9"/>
      <c r="AA4" s="9"/>
      <c r="AB4" s="9"/>
      <c r="AC4" s="9"/>
      <c r="AD4" s="9"/>
      <c r="AE4" s="9"/>
      <c r="AF4" s="9"/>
      <c r="AG4" s="9"/>
      <c r="AH4" s="9"/>
      <c r="AI4" s="9"/>
      <c r="AJ4" s="9"/>
      <c r="AK4" s="9"/>
      <c r="AL4" s="9"/>
      <c r="AM4" s="9"/>
      <c r="AN4" s="176" t="s">
        <v>23</v>
      </c>
      <c r="AO4" s="176"/>
      <c r="AP4" s="176"/>
      <c r="AQ4" s="177"/>
    </row>
    <row r="5" spans="1:43" ht="20.100000000000001" customHeight="1" x14ac:dyDescent="0.15">
      <c r="A5" s="201" t="s">
        <v>15</v>
      </c>
      <c r="B5" s="188" t="s">
        <v>16</v>
      </c>
      <c r="C5" s="209" t="s">
        <v>35</v>
      </c>
      <c r="D5" s="204" t="s">
        <v>36</v>
      </c>
      <c r="E5" s="204" t="s">
        <v>402</v>
      </c>
      <c r="F5" s="205" t="s">
        <v>42</v>
      </c>
      <c r="G5" s="206"/>
      <c r="H5" s="204" t="s">
        <v>40</v>
      </c>
      <c r="I5" s="198" t="s">
        <v>20</v>
      </c>
      <c r="J5" s="206"/>
      <c r="K5" s="112" t="s">
        <v>464</v>
      </c>
      <c r="L5" s="112" t="s">
        <v>465</v>
      </c>
      <c r="M5" s="195" t="s">
        <v>5</v>
      </c>
      <c r="N5" s="198" t="s">
        <v>25</v>
      </c>
      <c r="O5" s="199"/>
      <c r="P5" s="200"/>
      <c r="Q5" s="188" t="s">
        <v>17</v>
      </c>
      <c r="R5" s="188" t="s">
        <v>12</v>
      </c>
      <c r="S5" s="188" t="s">
        <v>22</v>
      </c>
      <c r="T5" s="212" t="s">
        <v>2</v>
      </c>
      <c r="U5" s="220" t="s">
        <v>404</v>
      </c>
      <c r="V5" s="221"/>
      <c r="W5" s="221"/>
      <c r="X5" s="221"/>
      <c r="Y5" s="221"/>
      <c r="Z5" s="221"/>
      <c r="AA5" s="221"/>
      <c r="AB5" s="221"/>
      <c r="AC5" s="221"/>
      <c r="AD5" s="221"/>
      <c r="AE5" s="221"/>
      <c r="AF5" s="221"/>
      <c r="AG5" s="221"/>
      <c r="AH5" s="221"/>
      <c r="AI5" s="221"/>
      <c r="AJ5" s="221"/>
      <c r="AK5" s="221"/>
      <c r="AL5" s="221"/>
      <c r="AM5" s="222"/>
      <c r="AN5" s="215" t="s">
        <v>41</v>
      </c>
      <c r="AO5" s="204" t="s">
        <v>32</v>
      </c>
      <c r="AP5" s="204" t="s">
        <v>33</v>
      </c>
      <c r="AQ5" s="231" t="s">
        <v>27</v>
      </c>
    </row>
    <row r="6" spans="1:43" ht="20.100000000000001" customHeight="1" x14ac:dyDescent="0.15">
      <c r="A6" s="202"/>
      <c r="B6" s="196"/>
      <c r="C6" s="210"/>
      <c r="D6" s="211"/>
      <c r="E6" s="196"/>
      <c r="F6" s="193" t="s">
        <v>34</v>
      </c>
      <c r="G6" s="207" t="s">
        <v>10</v>
      </c>
      <c r="H6" s="211"/>
      <c r="I6" s="191" t="s">
        <v>11</v>
      </c>
      <c r="J6" s="207" t="s">
        <v>9</v>
      </c>
      <c r="K6" s="113" t="s">
        <v>3</v>
      </c>
      <c r="L6" s="113" t="s">
        <v>4</v>
      </c>
      <c r="M6" s="193"/>
      <c r="N6" s="207" t="s">
        <v>19</v>
      </c>
      <c r="O6" s="191" t="s">
        <v>18</v>
      </c>
      <c r="P6" s="234"/>
      <c r="Q6" s="196"/>
      <c r="R6" s="189"/>
      <c r="S6" s="189"/>
      <c r="T6" s="213"/>
      <c r="U6" s="223"/>
      <c r="V6" s="224"/>
      <c r="W6" s="224"/>
      <c r="X6" s="224"/>
      <c r="Y6" s="224"/>
      <c r="Z6" s="224"/>
      <c r="AA6" s="224"/>
      <c r="AB6" s="224"/>
      <c r="AC6" s="224"/>
      <c r="AD6" s="224"/>
      <c r="AE6" s="224"/>
      <c r="AF6" s="224"/>
      <c r="AG6" s="224"/>
      <c r="AH6" s="224"/>
      <c r="AI6" s="224"/>
      <c r="AJ6" s="224"/>
      <c r="AK6" s="224"/>
      <c r="AL6" s="224"/>
      <c r="AM6" s="225"/>
      <c r="AN6" s="216"/>
      <c r="AO6" s="218"/>
      <c r="AP6" s="218"/>
      <c r="AQ6" s="232"/>
    </row>
    <row r="7" spans="1:43" ht="21.6" customHeight="1" thickBot="1" x14ac:dyDescent="0.2">
      <c r="A7" s="203"/>
      <c r="B7" s="197"/>
      <c r="C7" s="192"/>
      <c r="D7" s="208"/>
      <c r="E7" s="197"/>
      <c r="F7" s="194"/>
      <c r="G7" s="208"/>
      <c r="H7" s="208"/>
      <c r="I7" s="192"/>
      <c r="J7" s="208"/>
      <c r="K7" s="10" t="s">
        <v>6</v>
      </c>
      <c r="L7" s="10" t="s">
        <v>7</v>
      </c>
      <c r="M7" s="11" t="s">
        <v>8</v>
      </c>
      <c r="N7" s="208"/>
      <c r="O7" s="192"/>
      <c r="P7" s="235"/>
      <c r="Q7" s="197"/>
      <c r="R7" s="190"/>
      <c r="S7" s="190"/>
      <c r="T7" s="214"/>
      <c r="U7" s="226" t="s">
        <v>48</v>
      </c>
      <c r="V7" s="227"/>
      <c r="W7" s="227"/>
      <c r="X7" s="227"/>
      <c r="Y7" s="227"/>
      <c r="Z7" s="228"/>
      <c r="AA7" s="226" t="s">
        <v>49</v>
      </c>
      <c r="AB7" s="227"/>
      <c r="AC7" s="227"/>
      <c r="AD7" s="227"/>
      <c r="AE7" s="227"/>
      <c r="AF7" s="228"/>
      <c r="AG7" s="226" t="s">
        <v>50</v>
      </c>
      <c r="AH7" s="227"/>
      <c r="AI7" s="227"/>
      <c r="AJ7" s="227"/>
      <c r="AK7" s="227"/>
      <c r="AL7" s="228"/>
      <c r="AM7" s="114" t="s">
        <v>47</v>
      </c>
      <c r="AN7" s="217"/>
      <c r="AO7" s="219"/>
      <c r="AP7" s="219"/>
      <c r="AQ7" s="233"/>
    </row>
    <row r="8" spans="1:43" ht="21.6" customHeight="1" x14ac:dyDescent="0.15">
      <c r="A8" s="12"/>
      <c r="B8" s="13" t="s">
        <v>336</v>
      </c>
      <c r="C8" s="13"/>
      <c r="D8" s="13"/>
      <c r="E8" s="14"/>
      <c r="F8" s="15"/>
      <c r="G8" s="15"/>
      <c r="H8" s="15"/>
      <c r="I8" s="15"/>
      <c r="J8" s="15"/>
      <c r="K8" s="16"/>
      <c r="L8" s="16"/>
      <c r="M8" s="16"/>
      <c r="N8" s="17"/>
      <c r="O8" s="17"/>
      <c r="P8" s="15"/>
      <c r="Q8" s="14"/>
      <c r="R8" s="14"/>
      <c r="S8" s="14"/>
      <c r="T8" s="18"/>
      <c r="U8" s="18"/>
      <c r="V8" s="18"/>
      <c r="W8" s="18"/>
      <c r="X8" s="18"/>
      <c r="Y8" s="18"/>
      <c r="Z8" s="18"/>
      <c r="AA8" s="18"/>
      <c r="AB8" s="18"/>
      <c r="AC8" s="18"/>
      <c r="AD8" s="18"/>
      <c r="AE8" s="18"/>
      <c r="AF8" s="18"/>
      <c r="AG8" s="18"/>
      <c r="AH8" s="18"/>
      <c r="AI8" s="18"/>
      <c r="AJ8" s="18"/>
      <c r="AK8" s="18"/>
      <c r="AL8" s="18"/>
      <c r="AM8" s="18"/>
      <c r="AN8" s="18"/>
      <c r="AO8" s="14"/>
      <c r="AP8" s="14"/>
      <c r="AQ8" s="19"/>
    </row>
    <row r="9" spans="1:43" ht="83.45" customHeight="1" x14ac:dyDescent="0.15">
      <c r="A9" s="85">
        <v>1</v>
      </c>
      <c r="B9" s="86" t="s">
        <v>337</v>
      </c>
      <c r="C9" s="86" t="s">
        <v>344</v>
      </c>
      <c r="D9" s="86" t="s">
        <v>338</v>
      </c>
      <c r="E9" s="87">
        <v>32.835999999999999</v>
      </c>
      <c r="F9" s="110">
        <v>32.835999999999999</v>
      </c>
      <c r="G9" s="87">
        <v>20.752766000000001</v>
      </c>
      <c r="H9" s="21" t="s">
        <v>405</v>
      </c>
      <c r="I9" s="22" t="s">
        <v>406</v>
      </c>
      <c r="J9" s="23" t="s">
        <v>407</v>
      </c>
      <c r="K9" s="87">
        <v>29.173999999999999</v>
      </c>
      <c r="L9" s="21">
        <v>29.87</v>
      </c>
      <c r="M9" s="29">
        <f t="shared" ref="M9:M35" si="0">L9-K9</f>
        <v>0.69600000000000151</v>
      </c>
      <c r="N9" s="24">
        <v>0</v>
      </c>
      <c r="O9" s="25" t="s">
        <v>406</v>
      </c>
      <c r="P9" s="26" t="s">
        <v>436</v>
      </c>
      <c r="Q9" s="91"/>
      <c r="R9" s="91" t="s">
        <v>339</v>
      </c>
      <c r="S9" s="92" t="s">
        <v>340</v>
      </c>
      <c r="T9" s="93" t="s">
        <v>341</v>
      </c>
      <c r="U9" s="94" t="s">
        <v>334</v>
      </c>
      <c r="V9" s="80"/>
      <c r="W9" s="81" t="s">
        <v>46</v>
      </c>
      <c r="X9" s="95">
        <v>1</v>
      </c>
      <c r="Y9" s="81" t="s">
        <v>46</v>
      </c>
      <c r="Z9" s="83"/>
      <c r="AA9" s="94"/>
      <c r="AB9" s="80"/>
      <c r="AC9" s="81" t="s">
        <v>46</v>
      </c>
      <c r="AD9" s="82"/>
      <c r="AE9" s="81" t="s">
        <v>46</v>
      </c>
      <c r="AF9" s="83"/>
      <c r="AG9" s="94"/>
      <c r="AH9" s="80"/>
      <c r="AI9" s="81" t="s">
        <v>332</v>
      </c>
      <c r="AJ9" s="82"/>
      <c r="AK9" s="81" t="s">
        <v>332</v>
      </c>
      <c r="AL9" s="83"/>
      <c r="AM9" s="96"/>
      <c r="AN9" s="75" t="s">
        <v>44</v>
      </c>
      <c r="AO9" s="97"/>
      <c r="AP9" s="97"/>
      <c r="AQ9" s="98"/>
    </row>
    <row r="10" spans="1:43" ht="43.5" customHeight="1" x14ac:dyDescent="0.15">
      <c r="A10" s="88">
        <v>2</v>
      </c>
      <c r="B10" s="89" t="s">
        <v>342</v>
      </c>
      <c r="C10" s="89" t="s">
        <v>345</v>
      </c>
      <c r="D10" s="89" t="s">
        <v>338</v>
      </c>
      <c r="E10" s="90">
        <v>54.106000000000002</v>
      </c>
      <c r="F10" s="108">
        <v>54.106000000000002</v>
      </c>
      <c r="G10" s="90">
        <v>36.759</v>
      </c>
      <c r="H10" s="107" t="s">
        <v>405</v>
      </c>
      <c r="I10" s="30" t="s">
        <v>406</v>
      </c>
      <c r="J10" s="31" t="s">
        <v>408</v>
      </c>
      <c r="K10" s="90">
        <v>11.114000000000001</v>
      </c>
      <c r="L10" s="29">
        <v>9.8230000000000004</v>
      </c>
      <c r="M10" s="20">
        <f t="shared" si="0"/>
        <v>-1.2910000000000004</v>
      </c>
      <c r="N10" s="32">
        <v>0</v>
      </c>
      <c r="O10" s="33" t="s">
        <v>406</v>
      </c>
      <c r="P10" s="34" t="s">
        <v>441</v>
      </c>
      <c r="Q10" s="99"/>
      <c r="R10" s="89" t="s">
        <v>343</v>
      </c>
      <c r="S10" s="92" t="s">
        <v>340</v>
      </c>
      <c r="T10" s="93" t="s">
        <v>341</v>
      </c>
      <c r="U10" s="94" t="s">
        <v>334</v>
      </c>
      <c r="V10" s="80"/>
      <c r="W10" s="81" t="s">
        <v>46</v>
      </c>
      <c r="X10" s="95">
        <v>2</v>
      </c>
      <c r="Y10" s="81" t="s">
        <v>46</v>
      </c>
      <c r="Z10" s="83"/>
      <c r="AA10" s="94"/>
      <c r="AB10" s="80"/>
      <c r="AC10" s="81" t="s">
        <v>46</v>
      </c>
      <c r="AD10" s="82"/>
      <c r="AE10" s="81" t="s">
        <v>46</v>
      </c>
      <c r="AF10" s="83"/>
      <c r="AG10" s="94"/>
      <c r="AH10" s="80"/>
      <c r="AI10" s="81" t="s">
        <v>332</v>
      </c>
      <c r="AJ10" s="82"/>
      <c r="AK10" s="81" t="s">
        <v>332</v>
      </c>
      <c r="AL10" s="83"/>
      <c r="AM10" s="96"/>
      <c r="AN10" s="75" t="s">
        <v>395</v>
      </c>
      <c r="AO10" s="97"/>
      <c r="AP10" s="97"/>
      <c r="AQ10" s="98"/>
    </row>
    <row r="11" spans="1:43" ht="226.5" customHeight="1" x14ac:dyDescent="0.15">
      <c r="A11" s="88">
        <v>3</v>
      </c>
      <c r="B11" s="89" t="s">
        <v>346</v>
      </c>
      <c r="C11" s="89" t="s">
        <v>347</v>
      </c>
      <c r="D11" s="89" t="s">
        <v>338</v>
      </c>
      <c r="E11" s="90">
        <v>3.0680000000000001</v>
      </c>
      <c r="F11" s="108">
        <v>3.0680000000000001</v>
      </c>
      <c r="G11" s="90">
        <v>0.94299999999999995</v>
      </c>
      <c r="H11" s="115" t="s">
        <v>409</v>
      </c>
      <c r="I11" s="30" t="s">
        <v>406</v>
      </c>
      <c r="J11" s="31" t="s">
        <v>410</v>
      </c>
      <c r="K11" s="90">
        <v>2.2240000000000002</v>
      </c>
      <c r="L11" s="29">
        <v>3.4239999999999999</v>
      </c>
      <c r="M11" s="28">
        <f t="shared" si="0"/>
        <v>1.1999999999999997</v>
      </c>
      <c r="N11" s="32">
        <v>0</v>
      </c>
      <c r="O11" s="33" t="s">
        <v>406</v>
      </c>
      <c r="P11" s="34" t="s">
        <v>442</v>
      </c>
      <c r="Q11" s="99"/>
      <c r="R11" s="89" t="s">
        <v>348</v>
      </c>
      <c r="S11" s="92" t="s">
        <v>340</v>
      </c>
      <c r="T11" s="93" t="s">
        <v>341</v>
      </c>
      <c r="U11" s="94" t="s">
        <v>334</v>
      </c>
      <c r="V11" s="80"/>
      <c r="W11" s="81" t="s">
        <v>46</v>
      </c>
      <c r="X11" s="95">
        <v>3</v>
      </c>
      <c r="Y11" s="81" t="s">
        <v>46</v>
      </c>
      <c r="Z11" s="83"/>
      <c r="AA11" s="94"/>
      <c r="AB11" s="80"/>
      <c r="AC11" s="81" t="s">
        <v>46</v>
      </c>
      <c r="AD11" s="82"/>
      <c r="AE11" s="81" t="s">
        <v>46</v>
      </c>
      <c r="AF11" s="83"/>
      <c r="AG11" s="94"/>
      <c r="AH11" s="80"/>
      <c r="AI11" s="81" t="s">
        <v>332</v>
      </c>
      <c r="AJ11" s="82"/>
      <c r="AK11" s="81" t="s">
        <v>332</v>
      </c>
      <c r="AL11" s="83"/>
      <c r="AM11" s="96"/>
      <c r="AN11" s="75" t="s">
        <v>462</v>
      </c>
      <c r="AO11" s="97"/>
      <c r="AP11" s="97"/>
      <c r="AQ11" s="98"/>
    </row>
    <row r="12" spans="1:43" ht="57" customHeight="1" x14ac:dyDescent="0.15">
      <c r="A12" s="88">
        <v>4</v>
      </c>
      <c r="B12" s="89" t="s">
        <v>349</v>
      </c>
      <c r="C12" s="89" t="s">
        <v>350</v>
      </c>
      <c r="D12" s="89" t="s">
        <v>338</v>
      </c>
      <c r="E12" s="90">
        <v>199.29300000000001</v>
      </c>
      <c r="F12" s="108">
        <v>199.29300000000001</v>
      </c>
      <c r="G12" s="90">
        <v>198.616985</v>
      </c>
      <c r="H12" s="29" t="s">
        <v>405</v>
      </c>
      <c r="I12" s="30" t="s">
        <v>406</v>
      </c>
      <c r="J12" s="31" t="s">
        <v>408</v>
      </c>
      <c r="K12" s="90">
        <v>199.261</v>
      </c>
      <c r="L12" s="29">
        <v>278.87799999999999</v>
      </c>
      <c r="M12" s="28">
        <f t="shared" si="0"/>
        <v>79.61699999999999</v>
      </c>
      <c r="N12" s="32">
        <v>0</v>
      </c>
      <c r="O12" s="33" t="s">
        <v>444</v>
      </c>
      <c r="P12" s="34" t="s">
        <v>443</v>
      </c>
      <c r="Q12" s="99" t="s">
        <v>453</v>
      </c>
      <c r="R12" s="99" t="s">
        <v>351</v>
      </c>
      <c r="S12" s="92" t="s">
        <v>340</v>
      </c>
      <c r="T12" s="93" t="s">
        <v>341</v>
      </c>
      <c r="U12" s="94" t="s">
        <v>334</v>
      </c>
      <c r="V12" s="80"/>
      <c r="W12" s="81" t="s">
        <v>46</v>
      </c>
      <c r="X12" s="95">
        <v>4</v>
      </c>
      <c r="Y12" s="81" t="s">
        <v>46</v>
      </c>
      <c r="Z12" s="83"/>
      <c r="AA12" s="94"/>
      <c r="AB12" s="80"/>
      <c r="AC12" s="81" t="s">
        <v>46</v>
      </c>
      <c r="AD12" s="82"/>
      <c r="AE12" s="81" t="s">
        <v>46</v>
      </c>
      <c r="AF12" s="83"/>
      <c r="AG12" s="94"/>
      <c r="AH12" s="80"/>
      <c r="AI12" s="81" t="s">
        <v>332</v>
      </c>
      <c r="AJ12" s="82"/>
      <c r="AK12" s="81" t="s">
        <v>332</v>
      </c>
      <c r="AL12" s="83"/>
      <c r="AM12" s="96"/>
      <c r="AN12" s="75" t="s">
        <v>352</v>
      </c>
      <c r="AO12" s="97"/>
      <c r="AP12" s="97"/>
      <c r="AQ12" s="98"/>
    </row>
    <row r="13" spans="1:43" ht="57.75" customHeight="1" x14ac:dyDescent="0.15">
      <c r="A13" s="88">
        <v>5</v>
      </c>
      <c r="B13" s="89" t="s">
        <v>353</v>
      </c>
      <c r="C13" s="89" t="s">
        <v>344</v>
      </c>
      <c r="D13" s="89" t="s">
        <v>338</v>
      </c>
      <c r="E13" s="90">
        <v>142.09899999999999</v>
      </c>
      <c r="F13" s="108">
        <v>142.09899999999999</v>
      </c>
      <c r="G13" s="90">
        <v>151.25899999999999</v>
      </c>
      <c r="H13" s="29" t="s">
        <v>405</v>
      </c>
      <c r="I13" s="30" t="s">
        <v>406</v>
      </c>
      <c r="J13" s="31" t="s">
        <v>408</v>
      </c>
      <c r="K13" s="90">
        <v>143.79599999999999</v>
      </c>
      <c r="L13" s="29">
        <v>183.816</v>
      </c>
      <c r="M13" s="28">
        <f t="shared" si="0"/>
        <v>40.02000000000001</v>
      </c>
      <c r="N13" s="29">
        <v>0</v>
      </c>
      <c r="O13" s="33" t="s">
        <v>406</v>
      </c>
      <c r="P13" s="34" t="s">
        <v>445</v>
      </c>
      <c r="Q13" s="99" t="s">
        <v>454</v>
      </c>
      <c r="R13" s="99" t="s">
        <v>354</v>
      </c>
      <c r="S13" s="92" t="s">
        <v>340</v>
      </c>
      <c r="T13" s="93" t="s">
        <v>341</v>
      </c>
      <c r="U13" s="94" t="s">
        <v>334</v>
      </c>
      <c r="V13" s="80"/>
      <c r="W13" s="81" t="s">
        <v>46</v>
      </c>
      <c r="X13" s="95">
        <v>5</v>
      </c>
      <c r="Y13" s="81" t="s">
        <v>46</v>
      </c>
      <c r="Z13" s="83"/>
      <c r="AA13" s="94"/>
      <c r="AB13" s="80"/>
      <c r="AC13" s="81" t="s">
        <v>46</v>
      </c>
      <c r="AD13" s="82"/>
      <c r="AE13" s="81" t="s">
        <v>46</v>
      </c>
      <c r="AF13" s="83"/>
      <c r="AG13" s="94"/>
      <c r="AH13" s="80"/>
      <c r="AI13" s="81" t="s">
        <v>332</v>
      </c>
      <c r="AJ13" s="82"/>
      <c r="AK13" s="81" t="s">
        <v>332</v>
      </c>
      <c r="AL13" s="83"/>
      <c r="AM13" s="96"/>
      <c r="AN13" s="75" t="s">
        <v>352</v>
      </c>
      <c r="AO13" s="97"/>
      <c r="AP13" s="97"/>
      <c r="AQ13" s="98"/>
    </row>
    <row r="14" spans="1:43" ht="66.75" customHeight="1" x14ac:dyDescent="0.15">
      <c r="A14" s="88">
        <v>6</v>
      </c>
      <c r="B14" s="89" t="s">
        <v>355</v>
      </c>
      <c r="C14" s="89" t="s">
        <v>344</v>
      </c>
      <c r="D14" s="89" t="s">
        <v>338</v>
      </c>
      <c r="E14" s="90">
        <v>36.826000000000001</v>
      </c>
      <c r="F14" s="108">
        <v>36.826000000000001</v>
      </c>
      <c r="G14" s="90">
        <v>37.472999999999999</v>
      </c>
      <c r="H14" s="29" t="s">
        <v>405</v>
      </c>
      <c r="I14" s="30" t="s">
        <v>406</v>
      </c>
      <c r="J14" s="31" t="s">
        <v>408</v>
      </c>
      <c r="K14" s="90">
        <v>38.228000000000002</v>
      </c>
      <c r="L14" s="29">
        <v>38.353999999999999</v>
      </c>
      <c r="M14" s="28">
        <f t="shared" si="0"/>
        <v>0.12599999999999767</v>
      </c>
      <c r="N14" s="29">
        <v>0</v>
      </c>
      <c r="O14" s="33" t="s">
        <v>406</v>
      </c>
      <c r="P14" s="34" t="s">
        <v>446</v>
      </c>
      <c r="Q14" s="99"/>
      <c r="R14" s="99" t="s">
        <v>366</v>
      </c>
      <c r="S14" s="92" t="s">
        <v>340</v>
      </c>
      <c r="T14" s="93" t="s">
        <v>341</v>
      </c>
      <c r="U14" s="94" t="s">
        <v>334</v>
      </c>
      <c r="V14" s="80"/>
      <c r="W14" s="81" t="s">
        <v>46</v>
      </c>
      <c r="X14" s="95">
        <v>6</v>
      </c>
      <c r="Y14" s="81" t="s">
        <v>46</v>
      </c>
      <c r="Z14" s="83"/>
      <c r="AA14" s="94"/>
      <c r="AB14" s="80"/>
      <c r="AC14" s="81" t="s">
        <v>46</v>
      </c>
      <c r="AD14" s="82"/>
      <c r="AE14" s="81" t="s">
        <v>46</v>
      </c>
      <c r="AF14" s="83"/>
      <c r="AG14" s="94"/>
      <c r="AH14" s="80"/>
      <c r="AI14" s="81" t="s">
        <v>332</v>
      </c>
      <c r="AJ14" s="82"/>
      <c r="AK14" s="81" t="s">
        <v>332</v>
      </c>
      <c r="AL14" s="83"/>
      <c r="AM14" s="96"/>
      <c r="AN14" s="75" t="s">
        <v>352</v>
      </c>
      <c r="AO14" s="97"/>
      <c r="AP14" s="97"/>
      <c r="AQ14" s="98"/>
    </row>
    <row r="15" spans="1:43" ht="53.25" customHeight="1" x14ac:dyDescent="0.15">
      <c r="A15" s="88">
        <v>7</v>
      </c>
      <c r="B15" s="89" t="s">
        <v>356</v>
      </c>
      <c r="C15" s="89" t="s">
        <v>367</v>
      </c>
      <c r="D15" s="89" t="s">
        <v>338</v>
      </c>
      <c r="E15" s="90">
        <v>99.022999999999996</v>
      </c>
      <c r="F15" s="108">
        <v>99.022999999999996</v>
      </c>
      <c r="G15" s="90">
        <v>66.264304999999993</v>
      </c>
      <c r="H15" s="107" t="s">
        <v>405</v>
      </c>
      <c r="I15" s="30" t="s">
        <v>406</v>
      </c>
      <c r="J15" s="34" t="s">
        <v>408</v>
      </c>
      <c r="K15" s="90">
        <v>140.62100000000001</v>
      </c>
      <c r="L15" s="29">
        <v>575</v>
      </c>
      <c r="M15" s="28">
        <f t="shared" si="0"/>
        <v>434.37900000000002</v>
      </c>
      <c r="N15" s="29">
        <v>0</v>
      </c>
      <c r="O15" s="33" t="s">
        <v>406</v>
      </c>
      <c r="P15" s="34" t="s">
        <v>447</v>
      </c>
      <c r="Q15" s="99" t="s">
        <v>455</v>
      </c>
      <c r="R15" s="99" t="s">
        <v>374</v>
      </c>
      <c r="S15" s="92" t="s">
        <v>340</v>
      </c>
      <c r="T15" s="93" t="s">
        <v>341</v>
      </c>
      <c r="U15" s="94" t="s">
        <v>334</v>
      </c>
      <c r="V15" s="80"/>
      <c r="W15" s="81" t="s">
        <v>46</v>
      </c>
      <c r="X15" s="82">
        <v>7</v>
      </c>
      <c r="Y15" s="81" t="s">
        <v>46</v>
      </c>
      <c r="Z15" s="83"/>
      <c r="AA15" s="94"/>
      <c r="AB15" s="80"/>
      <c r="AC15" s="81" t="s">
        <v>46</v>
      </c>
      <c r="AD15" s="82"/>
      <c r="AE15" s="81" t="s">
        <v>46</v>
      </c>
      <c r="AF15" s="83"/>
      <c r="AG15" s="94"/>
      <c r="AH15" s="80"/>
      <c r="AI15" s="81" t="s">
        <v>332</v>
      </c>
      <c r="AJ15" s="82"/>
      <c r="AK15" s="81" t="s">
        <v>332</v>
      </c>
      <c r="AL15" s="83"/>
      <c r="AM15" s="96"/>
      <c r="AN15" s="75" t="s">
        <v>395</v>
      </c>
      <c r="AO15" s="97" t="s">
        <v>28</v>
      </c>
      <c r="AP15" s="97"/>
      <c r="AQ15" s="98"/>
    </row>
    <row r="16" spans="1:43" ht="176.25" customHeight="1" x14ac:dyDescent="0.15">
      <c r="A16" s="88">
        <v>8</v>
      </c>
      <c r="B16" s="89" t="s">
        <v>383</v>
      </c>
      <c r="C16" s="89" t="s">
        <v>392</v>
      </c>
      <c r="D16" s="89" t="s">
        <v>396</v>
      </c>
      <c r="E16" s="90">
        <v>59.8</v>
      </c>
      <c r="F16" s="108">
        <v>59.8</v>
      </c>
      <c r="G16" s="90">
        <v>29.655963</v>
      </c>
      <c r="H16" s="116" t="s">
        <v>421</v>
      </c>
      <c r="I16" s="30" t="s">
        <v>422</v>
      </c>
      <c r="J16" s="34" t="s">
        <v>423</v>
      </c>
      <c r="K16" s="121">
        <v>0</v>
      </c>
      <c r="L16" s="29">
        <v>0</v>
      </c>
      <c r="M16" s="28">
        <f t="shared" si="0"/>
        <v>0</v>
      </c>
      <c r="N16" s="29">
        <v>0</v>
      </c>
      <c r="O16" s="33" t="s">
        <v>424</v>
      </c>
      <c r="P16" s="34" t="s">
        <v>425</v>
      </c>
      <c r="Q16" s="99"/>
      <c r="R16" s="99" t="s">
        <v>388</v>
      </c>
      <c r="S16" s="92" t="s">
        <v>340</v>
      </c>
      <c r="T16" s="93" t="s">
        <v>341</v>
      </c>
      <c r="U16" s="94" t="s">
        <v>334</v>
      </c>
      <c r="V16" s="80" t="s">
        <v>333</v>
      </c>
      <c r="W16" s="81" t="s">
        <v>393</v>
      </c>
      <c r="X16" s="82">
        <v>2</v>
      </c>
      <c r="Y16" s="81"/>
      <c r="Z16" s="83"/>
      <c r="AA16" s="94"/>
      <c r="AB16" s="80"/>
      <c r="AC16" s="81" t="s">
        <v>46</v>
      </c>
      <c r="AD16" s="82"/>
      <c r="AE16" s="81" t="s">
        <v>46</v>
      </c>
      <c r="AF16" s="83"/>
      <c r="AG16" s="94"/>
      <c r="AH16" s="80"/>
      <c r="AI16" s="81" t="s">
        <v>46</v>
      </c>
      <c r="AJ16" s="82"/>
      <c r="AK16" s="81" t="s">
        <v>46</v>
      </c>
      <c r="AL16" s="83"/>
      <c r="AM16" s="96"/>
      <c r="AN16" s="75" t="s">
        <v>394</v>
      </c>
      <c r="AO16" s="97"/>
      <c r="AP16" s="97"/>
      <c r="AQ16" s="98"/>
    </row>
    <row r="17" spans="1:43" ht="150.75" customHeight="1" x14ac:dyDescent="0.15">
      <c r="A17" s="88">
        <v>9</v>
      </c>
      <c r="B17" s="89" t="s">
        <v>384</v>
      </c>
      <c r="C17" s="89" t="s">
        <v>392</v>
      </c>
      <c r="D17" s="89" t="s">
        <v>396</v>
      </c>
      <c r="E17" s="90">
        <v>29.535</v>
      </c>
      <c r="F17" s="108">
        <v>29.535</v>
      </c>
      <c r="G17" s="90">
        <v>21.66328</v>
      </c>
      <c r="H17" s="116" t="s">
        <v>426</v>
      </c>
      <c r="I17" s="30" t="s">
        <v>422</v>
      </c>
      <c r="J17" s="34" t="s">
        <v>423</v>
      </c>
      <c r="K17" s="121">
        <v>0</v>
      </c>
      <c r="L17" s="29">
        <v>0</v>
      </c>
      <c r="M17" s="28">
        <f t="shared" si="0"/>
        <v>0</v>
      </c>
      <c r="N17" s="29">
        <v>0</v>
      </c>
      <c r="O17" s="33" t="s">
        <v>424</v>
      </c>
      <c r="P17" s="34" t="s">
        <v>427</v>
      </c>
      <c r="Q17" s="99"/>
      <c r="R17" s="99" t="s">
        <v>388</v>
      </c>
      <c r="S17" s="92" t="s">
        <v>340</v>
      </c>
      <c r="T17" s="93" t="s">
        <v>341</v>
      </c>
      <c r="U17" s="94" t="s">
        <v>334</v>
      </c>
      <c r="V17" s="80" t="s">
        <v>333</v>
      </c>
      <c r="W17" s="81" t="s">
        <v>393</v>
      </c>
      <c r="X17" s="82">
        <v>3</v>
      </c>
      <c r="Y17" s="81"/>
      <c r="Z17" s="83"/>
      <c r="AA17" s="94"/>
      <c r="AB17" s="80"/>
      <c r="AC17" s="81" t="s">
        <v>46</v>
      </c>
      <c r="AD17" s="82"/>
      <c r="AE17" s="81" t="s">
        <v>46</v>
      </c>
      <c r="AF17" s="83"/>
      <c r="AG17" s="94"/>
      <c r="AH17" s="80"/>
      <c r="AI17" s="81" t="s">
        <v>46</v>
      </c>
      <c r="AJ17" s="82"/>
      <c r="AK17" s="81" t="s">
        <v>46</v>
      </c>
      <c r="AL17" s="83"/>
      <c r="AM17" s="96"/>
      <c r="AN17" s="75" t="s">
        <v>394</v>
      </c>
      <c r="AO17" s="97" t="s">
        <v>28</v>
      </c>
      <c r="AP17" s="97"/>
      <c r="AQ17" s="98"/>
    </row>
    <row r="18" spans="1:43" ht="145.5" customHeight="1" x14ac:dyDescent="0.15">
      <c r="A18" s="88">
        <v>10</v>
      </c>
      <c r="B18" s="89" t="s">
        <v>385</v>
      </c>
      <c r="C18" s="89" t="s">
        <v>392</v>
      </c>
      <c r="D18" s="89" t="s">
        <v>396</v>
      </c>
      <c r="E18" s="90">
        <v>40.874000000000002</v>
      </c>
      <c r="F18" s="108">
        <v>40.874000000000002</v>
      </c>
      <c r="G18" s="90">
        <v>38.416679999999999</v>
      </c>
      <c r="H18" s="107" t="s">
        <v>428</v>
      </c>
      <c r="I18" s="30" t="s">
        <v>422</v>
      </c>
      <c r="J18" s="34" t="s">
        <v>423</v>
      </c>
      <c r="K18" s="121">
        <v>0</v>
      </c>
      <c r="L18" s="29">
        <v>0</v>
      </c>
      <c r="M18" s="28">
        <f t="shared" si="0"/>
        <v>0</v>
      </c>
      <c r="N18" s="29">
        <v>0</v>
      </c>
      <c r="O18" s="33" t="s">
        <v>424</v>
      </c>
      <c r="P18" s="34" t="s">
        <v>429</v>
      </c>
      <c r="Q18" s="99"/>
      <c r="R18" s="99" t="s">
        <v>388</v>
      </c>
      <c r="S18" s="92" t="s">
        <v>340</v>
      </c>
      <c r="T18" s="93" t="s">
        <v>341</v>
      </c>
      <c r="U18" s="94" t="s">
        <v>334</v>
      </c>
      <c r="V18" s="80" t="s">
        <v>333</v>
      </c>
      <c r="W18" s="81" t="s">
        <v>393</v>
      </c>
      <c r="X18" s="82">
        <v>4</v>
      </c>
      <c r="Y18" s="81"/>
      <c r="Z18" s="83"/>
      <c r="AA18" s="94"/>
      <c r="AB18" s="80"/>
      <c r="AC18" s="81" t="s">
        <v>46</v>
      </c>
      <c r="AD18" s="82"/>
      <c r="AE18" s="81" t="s">
        <v>46</v>
      </c>
      <c r="AF18" s="83"/>
      <c r="AG18" s="94"/>
      <c r="AH18" s="80"/>
      <c r="AI18" s="81" t="s">
        <v>46</v>
      </c>
      <c r="AJ18" s="82"/>
      <c r="AK18" s="81" t="s">
        <v>46</v>
      </c>
      <c r="AL18" s="83"/>
      <c r="AM18" s="96"/>
      <c r="AN18" s="75" t="s">
        <v>394</v>
      </c>
      <c r="AO18" s="97"/>
      <c r="AP18" s="97"/>
      <c r="AQ18" s="98"/>
    </row>
    <row r="19" spans="1:43" ht="43.5" customHeight="1" x14ac:dyDescent="0.15">
      <c r="A19" s="88">
        <v>11</v>
      </c>
      <c r="B19" s="89" t="s">
        <v>390</v>
      </c>
      <c r="C19" s="89" t="s">
        <v>392</v>
      </c>
      <c r="D19" s="89" t="s">
        <v>466</v>
      </c>
      <c r="E19" s="90">
        <v>15.257</v>
      </c>
      <c r="F19" s="108">
        <v>15.257</v>
      </c>
      <c r="G19" s="90">
        <v>13.5</v>
      </c>
      <c r="H19" s="107" t="s">
        <v>430</v>
      </c>
      <c r="I19" s="30" t="s">
        <v>406</v>
      </c>
      <c r="J19" s="34" t="s">
        <v>431</v>
      </c>
      <c r="K19" s="90">
        <v>30.489000000000001</v>
      </c>
      <c r="L19" s="29">
        <v>0</v>
      </c>
      <c r="M19" s="28">
        <f t="shared" si="0"/>
        <v>-30.489000000000001</v>
      </c>
      <c r="N19" s="29">
        <v>0</v>
      </c>
      <c r="O19" s="33" t="s">
        <v>406</v>
      </c>
      <c r="P19" s="34" t="s">
        <v>432</v>
      </c>
      <c r="Q19" s="99"/>
      <c r="R19" s="99" t="s">
        <v>388</v>
      </c>
      <c r="S19" s="92" t="s">
        <v>340</v>
      </c>
      <c r="T19" s="93" t="s">
        <v>341</v>
      </c>
      <c r="U19" s="94" t="s">
        <v>334</v>
      </c>
      <c r="V19" s="80" t="s">
        <v>333</v>
      </c>
      <c r="W19" s="81" t="s">
        <v>393</v>
      </c>
      <c r="X19" s="82">
        <v>5</v>
      </c>
      <c r="Y19" s="81"/>
      <c r="Z19" s="83"/>
      <c r="AA19" s="94"/>
      <c r="AB19" s="80"/>
      <c r="AC19" s="81" t="s">
        <v>46</v>
      </c>
      <c r="AD19" s="82"/>
      <c r="AE19" s="81" t="s">
        <v>46</v>
      </c>
      <c r="AF19" s="83"/>
      <c r="AG19" s="94"/>
      <c r="AH19" s="80"/>
      <c r="AI19" s="81" t="s">
        <v>46</v>
      </c>
      <c r="AJ19" s="82"/>
      <c r="AK19" s="81" t="s">
        <v>46</v>
      </c>
      <c r="AL19" s="83"/>
      <c r="AM19" s="96"/>
      <c r="AN19" s="75" t="s">
        <v>394</v>
      </c>
      <c r="AO19" s="97" t="s">
        <v>28</v>
      </c>
      <c r="AP19" s="97"/>
      <c r="AQ19" s="98"/>
    </row>
    <row r="20" spans="1:43" ht="43.5" customHeight="1" x14ac:dyDescent="0.15">
      <c r="A20" s="88">
        <v>12</v>
      </c>
      <c r="B20" s="89" t="s">
        <v>386</v>
      </c>
      <c r="C20" s="89" t="s">
        <v>392</v>
      </c>
      <c r="D20" s="89" t="s">
        <v>466</v>
      </c>
      <c r="E20" s="90">
        <v>10.154</v>
      </c>
      <c r="F20" s="108">
        <v>10.154</v>
      </c>
      <c r="G20" s="90">
        <v>9.3960000000000008</v>
      </c>
      <c r="H20" s="107" t="s">
        <v>430</v>
      </c>
      <c r="I20" s="30" t="s">
        <v>406</v>
      </c>
      <c r="J20" s="34" t="s">
        <v>431</v>
      </c>
      <c r="K20" s="90">
        <v>20</v>
      </c>
      <c r="L20" s="29">
        <v>0</v>
      </c>
      <c r="M20" s="28">
        <f t="shared" si="0"/>
        <v>-20</v>
      </c>
      <c r="N20" s="29">
        <v>0</v>
      </c>
      <c r="O20" s="33" t="s">
        <v>406</v>
      </c>
      <c r="P20" s="34" t="s">
        <v>432</v>
      </c>
      <c r="Q20" s="99"/>
      <c r="R20" s="99" t="s">
        <v>388</v>
      </c>
      <c r="S20" s="92" t="s">
        <v>340</v>
      </c>
      <c r="T20" s="93" t="s">
        <v>341</v>
      </c>
      <c r="U20" s="94" t="s">
        <v>334</v>
      </c>
      <c r="V20" s="80" t="s">
        <v>333</v>
      </c>
      <c r="W20" s="81" t="s">
        <v>393</v>
      </c>
      <c r="X20" s="82">
        <v>6</v>
      </c>
      <c r="Y20" s="81"/>
      <c r="Z20" s="83"/>
      <c r="AA20" s="94"/>
      <c r="AB20" s="80"/>
      <c r="AC20" s="81" t="s">
        <v>46</v>
      </c>
      <c r="AD20" s="82"/>
      <c r="AE20" s="81" t="s">
        <v>46</v>
      </c>
      <c r="AF20" s="83"/>
      <c r="AG20" s="94"/>
      <c r="AH20" s="80"/>
      <c r="AI20" s="81" t="s">
        <v>46</v>
      </c>
      <c r="AJ20" s="82"/>
      <c r="AK20" s="81" t="s">
        <v>46</v>
      </c>
      <c r="AL20" s="83"/>
      <c r="AM20" s="96"/>
      <c r="AN20" s="75" t="s">
        <v>394</v>
      </c>
      <c r="AO20" s="97" t="s">
        <v>28</v>
      </c>
      <c r="AP20" s="97"/>
      <c r="AQ20" s="98"/>
    </row>
    <row r="21" spans="1:43" ht="43.5" customHeight="1" x14ac:dyDescent="0.15">
      <c r="A21" s="88">
        <v>13</v>
      </c>
      <c r="B21" s="89" t="s">
        <v>397</v>
      </c>
      <c r="C21" s="89" t="s">
        <v>42</v>
      </c>
      <c r="D21" s="89" t="s">
        <v>466</v>
      </c>
      <c r="E21" s="90">
        <v>69.382000000000005</v>
      </c>
      <c r="F21" s="108">
        <v>0</v>
      </c>
      <c r="G21" s="90">
        <v>0</v>
      </c>
      <c r="H21" s="107" t="s">
        <v>430</v>
      </c>
      <c r="I21" s="30" t="s">
        <v>406</v>
      </c>
      <c r="J21" s="34" t="s">
        <v>431</v>
      </c>
      <c r="K21" s="121">
        <v>0</v>
      </c>
      <c r="L21" s="29">
        <v>0</v>
      </c>
      <c r="M21" s="28">
        <f t="shared" si="0"/>
        <v>0</v>
      </c>
      <c r="N21" s="29">
        <v>0</v>
      </c>
      <c r="O21" s="33" t="s">
        <v>406</v>
      </c>
      <c r="P21" s="34" t="s">
        <v>432</v>
      </c>
      <c r="Q21" s="99"/>
      <c r="R21" s="99" t="s">
        <v>388</v>
      </c>
      <c r="S21" s="92" t="s">
        <v>340</v>
      </c>
      <c r="T21" s="93" t="s">
        <v>341</v>
      </c>
      <c r="U21" s="94"/>
      <c r="V21" s="80"/>
      <c r="W21" s="81"/>
      <c r="X21" s="82"/>
      <c r="Y21" s="81"/>
      <c r="Z21" s="83"/>
      <c r="AA21" s="94"/>
      <c r="AB21" s="80"/>
      <c r="AC21" s="81" t="s">
        <v>46</v>
      </c>
      <c r="AD21" s="82"/>
      <c r="AE21" s="81" t="s">
        <v>46</v>
      </c>
      <c r="AF21" s="83"/>
      <c r="AG21" s="94"/>
      <c r="AH21" s="80"/>
      <c r="AI21" s="81" t="s">
        <v>46</v>
      </c>
      <c r="AJ21" s="82"/>
      <c r="AK21" s="81" t="s">
        <v>46</v>
      </c>
      <c r="AL21" s="83"/>
      <c r="AM21" s="96"/>
      <c r="AN21" s="75" t="s">
        <v>394</v>
      </c>
      <c r="AO21" s="97" t="s">
        <v>28</v>
      </c>
      <c r="AP21" s="97"/>
      <c r="AQ21" s="98"/>
    </row>
    <row r="22" spans="1:43" ht="43.5" customHeight="1" x14ac:dyDescent="0.15">
      <c r="A22" s="88">
        <v>14</v>
      </c>
      <c r="B22" s="89" t="s">
        <v>398</v>
      </c>
      <c r="C22" s="89" t="s">
        <v>42</v>
      </c>
      <c r="D22" s="89" t="s">
        <v>466</v>
      </c>
      <c r="E22" s="90">
        <v>40.040999999999997</v>
      </c>
      <c r="F22" s="108">
        <v>0</v>
      </c>
      <c r="G22" s="90">
        <v>0</v>
      </c>
      <c r="H22" s="107" t="s">
        <v>430</v>
      </c>
      <c r="I22" s="30" t="s">
        <v>406</v>
      </c>
      <c r="J22" s="34" t="s">
        <v>431</v>
      </c>
      <c r="K22" s="121">
        <v>0</v>
      </c>
      <c r="L22" s="29">
        <v>0</v>
      </c>
      <c r="M22" s="28">
        <f t="shared" si="0"/>
        <v>0</v>
      </c>
      <c r="N22" s="29">
        <v>0</v>
      </c>
      <c r="O22" s="33" t="s">
        <v>406</v>
      </c>
      <c r="P22" s="34" t="s">
        <v>432</v>
      </c>
      <c r="Q22" s="99"/>
      <c r="R22" s="99" t="s">
        <v>388</v>
      </c>
      <c r="S22" s="92" t="s">
        <v>340</v>
      </c>
      <c r="T22" s="93" t="s">
        <v>341</v>
      </c>
      <c r="U22" s="94"/>
      <c r="V22" s="80"/>
      <c r="W22" s="81"/>
      <c r="X22" s="82"/>
      <c r="Y22" s="81"/>
      <c r="Z22" s="83"/>
      <c r="AA22" s="94"/>
      <c r="AB22" s="80"/>
      <c r="AC22" s="81" t="s">
        <v>46</v>
      </c>
      <c r="AD22" s="82"/>
      <c r="AE22" s="81" t="s">
        <v>46</v>
      </c>
      <c r="AF22" s="83"/>
      <c r="AG22" s="94"/>
      <c r="AH22" s="80"/>
      <c r="AI22" s="81" t="s">
        <v>46</v>
      </c>
      <c r="AJ22" s="82"/>
      <c r="AK22" s="81" t="s">
        <v>46</v>
      </c>
      <c r="AL22" s="83"/>
      <c r="AM22" s="96"/>
      <c r="AN22" s="75" t="s">
        <v>394</v>
      </c>
      <c r="AO22" s="97" t="s">
        <v>28</v>
      </c>
      <c r="AP22" s="97"/>
      <c r="AQ22" s="98"/>
    </row>
    <row r="23" spans="1:43" ht="43.5" customHeight="1" x14ac:dyDescent="0.15">
      <c r="A23" s="88">
        <v>15</v>
      </c>
      <c r="B23" s="89" t="s">
        <v>399</v>
      </c>
      <c r="C23" s="89" t="s">
        <v>42</v>
      </c>
      <c r="D23" s="89" t="s">
        <v>466</v>
      </c>
      <c r="E23" s="90">
        <v>50.835999999999999</v>
      </c>
      <c r="F23" s="108">
        <v>0</v>
      </c>
      <c r="G23" s="90">
        <v>0</v>
      </c>
      <c r="H23" s="107" t="s">
        <v>430</v>
      </c>
      <c r="I23" s="30" t="s">
        <v>406</v>
      </c>
      <c r="J23" s="34" t="s">
        <v>431</v>
      </c>
      <c r="K23" s="121">
        <v>0</v>
      </c>
      <c r="L23" s="29">
        <v>0</v>
      </c>
      <c r="M23" s="28">
        <f t="shared" si="0"/>
        <v>0</v>
      </c>
      <c r="N23" s="29">
        <v>0</v>
      </c>
      <c r="O23" s="33" t="s">
        <v>406</v>
      </c>
      <c r="P23" s="34" t="s">
        <v>432</v>
      </c>
      <c r="Q23" s="99"/>
      <c r="R23" s="99" t="s">
        <v>388</v>
      </c>
      <c r="S23" s="92" t="s">
        <v>340</v>
      </c>
      <c r="T23" s="93" t="s">
        <v>341</v>
      </c>
      <c r="U23" s="94"/>
      <c r="V23" s="80"/>
      <c r="W23" s="81"/>
      <c r="X23" s="82"/>
      <c r="Y23" s="81"/>
      <c r="Z23" s="83"/>
      <c r="AA23" s="94"/>
      <c r="AB23" s="80"/>
      <c r="AC23" s="81" t="s">
        <v>46</v>
      </c>
      <c r="AD23" s="82"/>
      <c r="AE23" s="81" t="s">
        <v>46</v>
      </c>
      <c r="AF23" s="83"/>
      <c r="AG23" s="94"/>
      <c r="AH23" s="80"/>
      <c r="AI23" s="81" t="s">
        <v>46</v>
      </c>
      <c r="AJ23" s="82"/>
      <c r="AK23" s="81" t="s">
        <v>46</v>
      </c>
      <c r="AL23" s="83"/>
      <c r="AM23" s="96"/>
      <c r="AN23" s="75" t="s">
        <v>394</v>
      </c>
      <c r="AO23" s="97" t="s">
        <v>28</v>
      </c>
      <c r="AP23" s="97"/>
      <c r="AQ23" s="98"/>
    </row>
    <row r="24" spans="1:43" ht="43.5" customHeight="1" x14ac:dyDescent="0.15">
      <c r="A24" s="88">
        <v>16</v>
      </c>
      <c r="B24" s="89" t="s">
        <v>400</v>
      </c>
      <c r="C24" s="89" t="s">
        <v>42</v>
      </c>
      <c r="D24" s="89" t="s">
        <v>466</v>
      </c>
      <c r="E24" s="90">
        <v>21.815999999999999</v>
      </c>
      <c r="F24" s="108">
        <v>0</v>
      </c>
      <c r="G24" s="90">
        <v>0</v>
      </c>
      <c r="H24" s="107" t="s">
        <v>430</v>
      </c>
      <c r="I24" s="30" t="s">
        <v>406</v>
      </c>
      <c r="J24" s="34" t="s">
        <v>431</v>
      </c>
      <c r="K24" s="121">
        <v>0</v>
      </c>
      <c r="L24" s="29">
        <v>0</v>
      </c>
      <c r="M24" s="28">
        <f t="shared" si="0"/>
        <v>0</v>
      </c>
      <c r="N24" s="29">
        <v>0</v>
      </c>
      <c r="O24" s="33" t="s">
        <v>406</v>
      </c>
      <c r="P24" s="34" t="s">
        <v>432</v>
      </c>
      <c r="Q24" s="99"/>
      <c r="R24" s="99" t="s">
        <v>388</v>
      </c>
      <c r="S24" s="92" t="s">
        <v>340</v>
      </c>
      <c r="T24" s="93" t="s">
        <v>341</v>
      </c>
      <c r="U24" s="94"/>
      <c r="V24" s="80"/>
      <c r="W24" s="81"/>
      <c r="X24" s="82"/>
      <c r="Y24" s="81"/>
      <c r="Z24" s="83"/>
      <c r="AA24" s="94"/>
      <c r="AB24" s="80"/>
      <c r="AC24" s="81" t="s">
        <v>46</v>
      </c>
      <c r="AD24" s="82"/>
      <c r="AE24" s="81" t="s">
        <v>46</v>
      </c>
      <c r="AF24" s="83"/>
      <c r="AG24" s="94"/>
      <c r="AH24" s="80"/>
      <c r="AI24" s="81" t="s">
        <v>46</v>
      </c>
      <c r="AJ24" s="82"/>
      <c r="AK24" s="81" t="s">
        <v>46</v>
      </c>
      <c r="AL24" s="83"/>
      <c r="AM24" s="96"/>
      <c r="AN24" s="75" t="s">
        <v>394</v>
      </c>
      <c r="AO24" s="97" t="s">
        <v>28</v>
      </c>
      <c r="AP24" s="97"/>
      <c r="AQ24" s="98"/>
    </row>
    <row r="25" spans="1:43" ht="43.5" customHeight="1" x14ac:dyDescent="0.15">
      <c r="A25" s="88">
        <v>17</v>
      </c>
      <c r="B25" s="89" t="s">
        <v>401</v>
      </c>
      <c r="C25" s="89" t="s">
        <v>42</v>
      </c>
      <c r="D25" s="89" t="s">
        <v>466</v>
      </c>
      <c r="E25" s="90">
        <v>43.2</v>
      </c>
      <c r="F25" s="108">
        <v>0</v>
      </c>
      <c r="G25" s="90">
        <v>0</v>
      </c>
      <c r="H25" s="107" t="s">
        <v>430</v>
      </c>
      <c r="I25" s="30" t="s">
        <v>406</v>
      </c>
      <c r="J25" s="34" t="s">
        <v>431</v>
      </c>
      <c r="K25" s="121">
        <v>0</v>
      </c>
      <c r="L25" s="29">
        <v>0</v>
      </c>
      <c r="M25" s="28">
        <f t="shared" si="0"/>
        <v>0</v>
      </c>
      <c r="N25" s="29">
        <v>0</v>
      </c>
      <c r="O25" s="33" t="s">
        <v>406</v>
      </c>
      <c r="P25" s="34" t="s">
        <v>432</v>
      </c>
      <c r="Q25" s="99"/>
      <c r="R25" s="99" t="s">
        <v>388</v>
      </c>
      <c r="S25" s="92" t="s">
        <v>340</v>
      </c>
      <c r="T25" s="93" t="s">
        <v>341</v>
      </c>
      <c r="U25" s="94"/>
      <c r="V25" s="80"/>
      <c r="W25" s="81"/>
      <c r="X25" s="82"/>
      <c r="Y25" s="81"/>
      <c r="Z25" s="83"/>
      <c r="AA25" s="94"/>
      <c r="AB25" s="80"/>
      <c r="AC25" s="81" t="s">
        <v>46</v>
      </c>
      <c r="AD25" s="82"/>
      <c r="AE25" s="81" t="s">
        <v>46</v>
      </c>
      <c r="AF25" s="83"/>
      <c r="AG25" s="94"/>
      <c r="AH25" s="80"/>
      <c r="AI25" s="81" t="s">
        <v>46</v>
      </c>
      <c r="AJ25" s="82"/>
      <c r="AK25" s="81" t="s">
        <v>46</v>
      </c>
      <c r="AL25" s="83"/>
      <c r="AM25" s="96"/>
      <c r="AN25" s="75" t="s">
        <v>394</v>
      </c>
      <c r="AO25" s="97" t="s">
        <v>28</v>
      </c>
      <c r="AP25" s="97"/>
      <c r="AQ25" s="98"/>
    </row>
    <row r="26" spans="1:43" ht="115.5" customHeight="1" x14ac:dyDescent="0.15">
      <c r="A26" s="88">
        <v>18</v>
      </c>
      <c r="B26" s="89" t="s">
        <v>357</v>
      </c>
      <c r="C26" s="89" t="s">
        <v>389</v>
      </c>
      <c r="D26" s="89" t="s">
        <v>338</v>
      </c>
      <c r="E26" s="90">
        <v>211.04499999999999</v>
      </c>
      <c r="F26" s="108">
        <v>211.04499999999999</v>
      </c>
      <c r="G26" s="90">
        <v>188.02563799999999</v>
      </c>
      <c r="H26" s="107" t="s">
        <v>434</v>
      </c>
      <c r="I26" s="30" t="s">
        <v>406</v>
      </c>
      <c r="J26" s="31" t="s">
        <v>433</v>
      </c>
      <c r="K26" s="90">
        <v>188.268</v>
      </c>
      <c r="L26" s="90">
        <v>170.54900000000001</v>
      </c>
      <c r="M26" s="108">
        <f t="shared" si="0"/>
        <v>-17.718999999999994</v>
      </c>
      <c r="N26" s="90">
        <v>0</v>
      </c>
      <c r="O26" s="109" t="s">
        <v>406</v>
      </c>
      <c r="P26" s="89" t="s">
        <v>435</v>
      </c>
      <c r="Q26" s="99"/>
      <c r="R26" s="99" t="s">
        <v>391</v>
      </c>
      <c r="S26" s="92" t="s">
        <v>340</v>
      </c>
      <c r="T26" s="93" t="s">
        <v>341</v>
      </c>
      <c r="U26" s="94" t="s">
        <v>334</v>
      </c>
      <c r="V26" s="80"/>
      <c r="W26" s="81" t="s">
        <v>46</v>
      </c>
      <c r="X26" s="82">
        <v>8</v>
      </c>
      <c r="Y26" s="81"/>
      <c r="Z26" s="83"/>
      <c r="AA26" s="94"/>
      <c r="AB26" s="80"/>
      <c r="AC26" s="81" t="s">
        <v>46</v>
      </c>
      <c r="AD26" s="82"/>
      <c r="AE26" s="81" t="s">
        <v>46</v>
      </c>
      <c r="AF26" s="83"/>
      <c r="AG26" s="94"/>
      <c r="AH26" s="80"/>
      <c r="AI26" s="81" t="s">
        <v>332</v>
      </c>
      <c r="AJ26" s="82"/>
      <c r="AK26" s="81" t="s">
        <v>332</v>
      </c>
      <c r="AL26" s="83"/>
      <c r="AM26" s="96"/>
      <c r="AN26" s="75" t="s">
        <v>462</v>
      </c>
      <c r="AO26" s="97" t="s">
        <v>28</v>
      </c>
      <c r="AP26" s="97"/>
      <c r="AQ26" s="98"/>
    </row>
    <row r="27" spans="1:43" ht="168.75" customHeight="1" x14ac:dyDescent="0.15">
      <c r="A27" s="88">
        <v>19</v>
      </c>
      <c r="B27" s="89" t="s">
        <v>382</v>
      </c>
      <c r="C27" s="89" t="s">
        <v>392</v>
      </c>
      <c r="D27" s="89" t="s">
        <v>42</v>
      </c>
      <c r="E27" s="90">
        <v>10</v>
      </c>
      <c r="F27" s="108">
        <v>10</v>
      </c>
      <c r="G27" s="90">
        <v>22.68</v>
      </c>
      <c r="H27" s="115" t="s">
        <v>411</v>
      </c>
      <c r="I27" s="30" t="s">
        <v>412</v>
      </c>
      <c r="J27" s="31" t="s">
        <v>413</v>
      </c>
      <c r="K27" s="121">
        <v>0</v>
      </c>
      <c r="L27" s="90">
        <v>0</v>
      </c>
      <c r="M27" s="108">
        <f t="shared" si="0"/>
        <v>0</v>
      </c>
      <c r="N27" s="90">
        <v>0</v>
      </c>
      <c r="O27" s="109" t="s">
        <v>424</v>
      </c>
      <c r="P27" s="89" t="s">
        <v>448</v>
      </c>
      <c r="Q27" s="99"/>
      <c r="R27" s="99" t="s">
        <v>387</v>
      </c>
      <c r="S27" s="92" t="s">
        <v>340</v>
      </c>
      <c r="T27" s="93" t="s">
        <v>341</v>
      </c>
      <c r="U27" s="94" t="s">
        <v>334</v>
      </c>
      <c r="V27" s="80" t="s">
        <v>333</v>
      </c>
      <c r="W27" s="81" t="s">
        <v>393</v>
      </c>
      <c r="X27" s="82">
        <v>1</v>
      </c>
      <c r="Y27" s="81"/>
      <c r="Z27" s="83"/>
      <c r="AA27" s="94"/>
      <c r="AB27" s="80"/>
      <c r="AC27" s="81" t="s">
        <v>46</v>
      </c>
      <c r="AD27" s="82"/>
      <c r="AE27" s="81" t="s">
        <v>46</v>
      </c>
      <c r="AF27" s="83"/>
      <c r="AG27" s="94"/>
      <c r="AH27" s="80"/>
      <c r="AI27" s="81" t="s">
        <v>46</v>
      </c>
      <c r="AJ27" s="82"/>
      <c r="AK27" s="81" t="s">
        <v>46</v>
      </c>
      <c r="AL27" s="83"/>
      <c r="AM27" s="96"/>
      <c r="AN27" s="75" t="s">
        <v>394</v>
      </c>
      <c r="AO27" s="97" t="s">
        <v>28</v>
      </c>
      <c r="AP27" s="97"/>
      <c r="AQ27" s="98"/>
    </row>
    <row r="28" spans="1:43" ht="43.5" customHeight="1" x14ac:dyDescent="0.15">
      <c r="A28" s="88">
        <v>20</v>
      </c>
      <c r="B28" s="89" t="s">
        <v>358</v>
      </c>
      <c r="C28" s="89" t="s">
        <v>368</v>
      </c>
      <c r="D28" s="89" t="s">
        <v>338</v>
      </c>
      <c r="E28" s="90">
        <v>64.263999999999996</v>
      </c>
      <c r="F28" s="108">
        <v>86.763099999999994</v>
      </c>
      <c r="G28" s="90">
        <v>84.379000000000005</v>
      </c>
      <c r="H28" s="29" t="s">
        <v>405</v>
      </c>
      <c r="I28" s="30" t="s">
        <v>406</v>
      </c>
      <c r="J28" s="31" t="s">
        <v>415</v>
      </c>
      <c r="K28" s="90">
        <v>70.367999999999995</v>
      </c>
      <c r="L28" s="29">
        <v>70.438999999999993</v>
      </c>
      <c r="M28" s="28">
        <f t="shared" si="0"/>
        <v>7.0999999999997954E-2</v>
      </c>
      <c r="N28" s="29">
        <v>0</v>
      </c>
      <c r="O28" s="33" t="s">
        <v>406</v>
      </c>
      <c r="P28" s="34" t="s">
        <v>437</v>
      </c>
      <c r="Q28" s="99"/>
      <c r="R28" s="99" t="s">
        <v>375</v>
      </c>
      <c r="S28" s="92" t="s">
        <v>340</v>
      </c>
      <c r="T28" s="93" t="s">
        <v>341</v>
      </c>
      <c r="U28" s="94" t="s">
        <v>334</v>
      </c>
      <c r="V28" s="80"/>
      <c r="W28" s="81" t="s">
        <v>46</v>
      </c>
      <c r="X28" s="82">
        <v>9</v>
      </c>
      <c r="Y28" s="81" t="s">
        <v>46</v>
      </c>
      <c r="Z28" s="83"/>
      <c r="AA28" s="94"/>
      <c r="AB28" s="80"/>
      <c r="AC28" s="81" t="s">
        <v>46</v>
      </c>
      <c r="AD28" s="82"/>
      <c r="AE28" s="81" t="s">
        <v>46</v>
      </c>
      <c r="AF28" s="83"/>
      <c r="AG28" s="94"/>
      <c r="AH28" s="80"/>
      <c r="AI28" s="81" t="s">
        <v>332</v>
      </c>
      <c r="AJ28" s="82"/>
      <c r="AK28" s="81" t="s">
        <v>332</v>
      </c>
      <c r="AL28" s="83"/>
      <c r="AM28" s="96"/>
      <c r="AN28" s="75" t="s">
        <v>44</v>
      </c>
      <c r="AO28" s="97"/>
      <c r="AP28" s="97"/>
      <c r="AQ28" s="98" t="s">
        <v>24</v>
      </c>
    </row>
    <row r="29" spans="1:43" ht="54" customHeight="1" x14ac:dyDescent="0.15">
      <c r="A29" s="88">
        <v>21</v>
      </c>
      <c r="B29" s="89" t="s">
        <v>359</v>
      </c>
      <c r="C29" s="89" t="s">
        <v>369</v>
      </c>
      <c r="D29" s="89" t="s">
        <v>338</v>
      </c>
      <c r="E29" s="90">
        <v>97.796999999999997</v>
      </c>
      <c r="F29" s="108">
        <v>97.796999999999997</v>
      </c>
      <c r="G29" s="90">
        <v>105.52149300000001</v>
      </c>
      <c r="H29" s="29" t="s">
        <v>405</v>
      </c>
      <c r="I29" s="30" t="s">
        <v>406</v>
      </c>
      <c r="J29" s="31" t="s">
        <v>416</v>
      </c>
      <c r="K29" s="90">
        <v>79.826999999999998</v>
      </c>
      <c r="L29" s="29">
        <v>81.305000000000007</v>
      </c>
      <c r="M29" s="28">
        <f t="shared" si="0"/>
        <v>1.4780000000000086</v>
      </c>
      <c r="N29" s="29">
        <v>0</v>
      </c>
      <c r="O29" s="33" t="s">
        <v>406</v>
      </c>
      <c r="P29" s="34" t="s">
        <v>438</v>
      </c>
      <c r="Q29" s="99"/>
      <c r="R29" s="99" t="s">
        <v>376</v>
      </c>
      <c r="S29" s="92" t="s">
        <v>340</v>
      </c>
      <c r="T29" s="93" t="s">
        <v>341</v>
      </c>
      <c r="U29" s="94" t="s">
        <v>334</v>
      </c>
      <c r="V29" s="80"/>
      <c r="W29" s="81" t="s">
        <v>46</v>
      </c>
      <c r="X29" s="82">
        <v>11</v>
      </c>
      <c r="Y29" s="81" t="s">
        <v>46</v>
      </c>
      <c r="Z29" s="83"/>
      <c r="AA29" s="94"/>
      <c r="AB29" s="80"/>
      <c r="AC29" s="81" t="s">
        <v>46</v>
      </c>
      <c r="AD29" s="82"/>
      <c r="AE29" s="81" t="s">
        <v>46</v>
      </c>
      <c r="AF29" s="83"/>
      <c r="AG29" s="94"/>
      <c r="AH29" s="80"/>
      <c r="AI29" s="81" t="s">
        <v>332</v>
      </c>
      <c r="AJ29" s="82"/>
      <c r="AK29" s="81" t="s">
        <v>332</v>
      </c>
      <c r="AL29" s="83"/>
      <c r="AM29" s="96"/>
      <c r="AN29" s="75" t="s">
        <v>45</v>
      </c>
      <c r="AO29" s="97"/>
      <c r="AP29" s="97"/>
      <c r="AQ29" s="98"/>
    </row>
    <row r="30" spans="1:43" ht="68.25" customHeight="1" x14ac:dyDescent="0.15">
      <c r="A30" s="88">
        <v>22</v>
      </c>
      <c r="B30" s="89" t="s">
        <v>360</v>
      </c>
      <c r="C30" s="89" t="s">
        <v>370</v>
      </c>
      <c r="D30" s="89" t="s">
        <v>338</v>
      </c>
      <c r="E30" s="90">
        <v>225.90700000000001</v>
      </c>
      <c r="F30" s="108">
        <v>172.53100000000001</v>
      </c>
      <c r="G30" s="90">
        <v>167.20091500000001</v>
      </c>
      <c r="H30" s="29" t="s">
        <v>405</v>
      </c>
      <c r="I30" s="30" t="s">
        <v>406</v>
      </c>
      <c r="J30" s="31" t="s">
        <v>417</v>
      </c>
      <c r="K30" s="90">
        <v>157.67099999999999</v>
      </c>
      <c r="L30" s="29">
        <v>211.244</v>
      </c>
      <c r="M30" s="28">
        <f t="shared" si="0"/>
        <v>53.573000000000008</v>
      </c>
      <c r="N30" s="29">
        <v>0</v>
      </c>
      <c r="O30" s="33" t="s">
        <v>406</v>
      </c>
      <c r="P30" s="34" t="s">
        <v>439</v>
      </c>
      <c r="Q30" s="99" t="s">
        <v>456</v>
      </c>
      <c r="R30" s="99" t="s">
        <v>377</v>
      </c>
      <c r="S30" s="92" t="s">
        <v>340</v>
      </c>
      <c r="T30" s="93" t="s">
        <v>403</v>
      </c>
      <c r="U30" s="94" t="s">
        <v>334</v>
      </c>
      <c r="V30" s="80"/>
      <c r="W30" s="81" t="s">
        <v>46</v>
      </c>
      <c r="X30" s="82">
        <v>12</v>
      </c>
      <c r="Y30" s="81" t="s">
        <v>46</v>
      </c>
      <c r="Z30" s="83"/>
      <c r="AA30" s="94"/>
      <c r="AB30" s="80"/>
      <c r="AC30" s="81" t="s">
        <v>46</v>
      </c>
      <c r="AD30" s="82"/>
      <c r="AE30" s="81" t="s">
        <v>46</v>
      </c>
      <c r="AF30" s="83"/>
      <c r="AG30" s="94"/>
      <c r="AH30" s="80"/>
      <c r="AI30" s="81" t="s">
        <v>332</v>
      </c>
      <c r="AJ30" s="82"/>
      <c r="AK30" s="81" t="s">
        <v>332</v>
      </c>
      <c r="AL30" s="83"/>
      <c r="AM30" s="96"/>
      <c r="AN30" s="75" t="s">
        <v>45</v>
      </c>
      <c r="AO30" s="97"/>
      <c r="AP30" s="97"/>
      <c r="AQ30" s="98"/>
    </row>
    <row r="31" spans="1:43" ht="43.5" customHeight="1" x14ac:dyDescent="0.15">
      <c r="A31" s="88">
        <v>23</v>
      </c>
      <c r="B31" s="89" t="s">
        <v>361</v>
      </c>
      <c r="C31" s="89" t="s">
        <v>347</v>
      </c>
      <c r="D31" s="89" t="s">
        <v>338</v>
      </c>
      <c r="E31" s="90">
        <v>309.94499999999999</v>
      </c>
      <c r="F31" s="108">
        <v>309.94499999999999</v>
      </c>
      <c r="G31" s="90">
        <v>287.30599999999998</v>
      </c>
      <c r="H31" s="107" t="s">
        <v>405</v>
      </c>
      <c r="I31" s="30" t="s">
        <v>406</v>
      </c>
      <c r="J31" s="31" t="s">
        <v>417</v>
      </c>
      <c r="K31" s="90">
        <v>360.09800000000001</v>
      </c>
      <c r="L31" s="29">
        <v>229.887</v>
      </c>
      <c r="M31" s="28">
        <f t="shared" si="0"/>
        <v>-130.21100000000001</v>
      </c>
      <c r="N31" s="29">
        <v>0</v>
      </c>
      <c r="O31" s="33" t="s">
        <v>406</v>
      </c>
      <c r="P31" s="34" t="s">
        <v>449</v>
      </c>
      <c r="Q31" s="99" t="s">
        <v>457</v>
      </c>
      <c r="R31" s="99" t="s">
        <v>343</v>
      </c>
      <c r="S31" s="92" t="s">
        <v>340</v>
      </c>
      <c r="T31" s="100" t="s">
        <v>380</v>
      </c>
      <c r="U31" s="94" t="s">
        <v>334</v>
      </c>
      <c r="V31" s="80"/>
      <c r="W31" s="81" t="s">
        <v>46</v>
      </c>
      <c r="X31" s="82">
        <v>13</v>
      </c>
      <c r="Y31" s="81" t="s">
        <v>46</v>
      </c>
      <c r="Z31" s="83"/>
      <c r="AA31" s="94"/>
      <c r="AB31" s="80"/>
      <c r="AC31" s="81" t="s">
        <v>46</v>
      </c>
      <c r="AD31" s="82"/>
      <c r="AE31" s="81" t="s">
        <v>46</v>
      </c>
      <c r="AF31" s="83"/>
      <c r="AG31" s="94"/>
      <c r="AH31" s="80"/>
      <c r="AI31" s="81" t="s">
        <v>332</v>
      </c>
      <c r="AJ31" s="82"/>
      <c r="AK31" s="81" t="s">
        <v>332</v>
      </c>
      <c r="AL31" s="83"/>
      <c r="AM31" s="96"/>
      <c r="AN31" s="75" t="s">
        <v>395</v>
      </c>
      <c r="AO31" s="97"/>
      <c r="AP31" s="97"/>
      <c r="AQ31" s="98"/>
    </row>
    <row r="32" spans="1:43" ht="43.5" customHeight="1" x14ac:dyDescent="0.15">
      <c r="A32" s="88">
        <v>24</v>
      </c>
      <c r="B32" s="89" t="s">
        <v>362</v>
      </c>
      <c r="C32" s="89" t="s">
        <v>350</v>
      </c>
      <c r="D32" s="89" t="s">
        <v>338</v>
      </c>
      <c r="E32" s="90">
        <v>2369.7350000000001</v>
      </c>
      <c r="F32" s="108">
        <v>2391.8739999999998</v>
      </c>
      <c r="G32" s="90">
        <v>1847.238597</v>
      </c>
      <c r="H32" s="29" t="s">
        <v>405</v>
      </c>
      <c r="I32" s="30" t="s">
        <v>406</v>
      </c>
      <c r="J32" s="31" t="s">
        <v>418</v>
      </c>
      <c r="K32" s="90">
        <v>1245.203</v>
      </c>
      <c r="L32" s="29">
        <v>3472.2139999999999</v>
      </c>
      <c r="M32" s="28">
        <f t="shared" si="0"/>
        <v>2227.011</v>
      </c>
      <c r="N32" s="29">
        <v>0</v>
      </c>
      <c r="O32" s="33" t="s">
        <v>406</v>
      </c>
      <c r="P32" s="34" t="s">
        <v>439</v>
      </c>
      <c r="Q32" s="99" t="s">
        <v>458</v>
      </c>
      <c r="R32" s="99" t="s">
        <v>377</v>
      </c>
      <c r="S32" s="92" t="s">
        <v>340</v>
      </c>
      <c r="T32" s="100" t="s">
        <v>380</v>
      </c>
      <c r="U32" s="94" t="s">
        <v>334</v>
      </c>
      <c r="V32" s="80"/>
      <c r="W32" s="81" t="s">
        <v>46</v>
      </c>
      <c r="X32" s="82">
        <v>14</v>
      </c>
      <c r="Y32" s="81" t="s">
        <v>46</v>
      </c>
      <c r="Z32" s="83"/>
      <c r="AA32" s="94"/>
      <c r="AB32" s="80"/>
      <c r="AC32" s="81" t="s">
        <v>46</v>
      </c>
      <c r="AD32" s="82"/>
      <c r="AE32" s="81" t="s">
        <v>46</v>
      </c>
      <c r="AF32" s="83"/>
      <c r="AG32" s="94"/>
      <c r="AH32" s="80"/>
      <c r="AI32" s="81" t="s">
        <v>332</v>
      </c>
      <c r="AJ32" s="82"/>
      <c r="AK32" s="81" t="s">
        <v>332</v>
      </c>
      <c r="AL32" s="83"/>
      <c r="AM32" s="96"/>
      <c r="AN32" s="75" t="s">
        <v>352</v>
      </c>
      <c r="AO32" s="97"/>
      <c r="AP32" s="97"/>
      <c r="AQ32" s="98"/>
    </row>
    <row r="33" spans="1:43" ht="101.25" customHeight="1" x14ac:dyDescent="0.15">
      <c r="A33" s="88">
        <v>25</v>
      </c>
      <c r="B33" s="89" t="s">
        <v>363</v>
      </c>
      <c r="C33" s="89" t="s">
        <v>371</v>
      </c>
      <c r="D33" s="89" t="s">
        <v>338</v>
      </c>
      <c r="E33" s="90">
        <v>53757.346999999994</v>
      </c>
      <c r="F33" s="108">
        <v>49852.146119999998</v>
      </c>
      <c r="G33" s="90">
        <v>47584.274281999998</v>
      </c>
      <c r="H33" s="29" t="s">
        <v>405</v>
      </c>
      <c r="I33" s="30" t="s">
        <v>406</v>
      </c>
      <c r="J33" s="31" t="s">
        <v>419</v>
      </c>
      <c r="K33" s="90">
        <v>39122.497000000003</v>
      </c>
      <c r="L33" s="29">
        <v>55191.603999999999</v>
      </c>
      <c r="M33" s="28">
        <f t="shared" si="0"/>
        <v>16069.106999999996</v>
      </c>
      <c r="N33" s="29">
        <v>0</v>
      </c>
      <c r="O33" s="33" t="s">
        <v>406</v>
      </c>
      <c r="P33" s="34" t="s">
        <v>440</v>
      </c>
      <c r="Q33" s="99" t="s">
        <v>459</v>
      </c>
      <c r="R33" s="99" t="s">
        <v>378</v>
      </c>
      <c r="S33" s="92" t="s">
        <v>340</v>
      </c>
      <c r="T33" s="100" t="s">
        <v>381</v>
      </c>
      <c r="U33" s="94" t="s">
        <v>334</v>
      </c>
      <c r="V33" s="80"/>
      <c r="W33" s="81" t="s">
        <v>46</v>
      </c>
      <c r="X33" s="82">
        <v>15</v>
      </c>
      <c r="Y33" s="81" t="s">
        <v>46</v>
      </c>
      <c r="Z33" s="83"/>
      <c r="AA33" s="94"/>
      <c r="AB33" s="80"/>
      <c r="AC33" s="81" t="s">
        <v>46</v>
      </c>
      <c r="AD33" s="82"/>
      <c r="AE33" s="81" t="s">
        <v>46</v>
      </c>
      <c r="AF33" s="83"/>
      <c r="AG33" s="94"/>
      <c r="AH33" s="80"/>
      <c r="AI33" s="81" t="s">
        <v>332</v>
      </c>
      <c r="AJ33" s="82"/>
      <c r="AK33" s="81" t="s">
        <v>332</v>
      </c>
      <c r="AL33" s="83"/>
      <c r="AM33" s="96"/>
      <c r="AN33" s="75" t="s">
        <v>352</v>
      </c>
      <c r="AO33" s="97"/>
      <c r="AP33" s="97"/>
      <c r="AQ33" s="98"/>
    </row>
    <row r="34" spans="1:43" ht="126.75" customHeight="1" x14ac:dyDescent="0.15">
      <c r="A34" s="88">
        <v>26</v>
      </c>
      <c r="B34" s="89" t="s">
        <v>364</v>
      </c>
      <c r="C34" s="89" t="s">
        <v>372</v>
      </c>
      <c r="D34" s="89" t="s">
        <v>338</v>
      </c>
      <c r="E34" s="90">
        <v>65.064999999999998</v>
      </c>
      <c r="F34" s="108">
        <v>65.064999999999998</v>
      </c>
      <c r="G34" s="90">
        <v>62.938000000000002</v>
      </c>
      <c r="H34" s="29" t="s">
        <v>405</v>
      </c>
      <c r="I34" s="30" t="s">
        <v>406</v>
      </c>
      <c r="J34" s="31" t="s">
        <v>420</v>
      </c>
      <c r="K34" s="90">
        <v>65.302000000000007</v>
      </c>
      <c r="L34" s="90">
        <v>115.30200000000001</v>
      </c>
      <c r="M34" s="28">
        <f t="shared" si="0"/>
        <v>50</v>
      </c>
      <c r="N34" s="29">
        <v>0</v>
      </c>
      <c r="O34" s="33" t="s">
        <v>406</v>
      </c>
      <c r="P34" s="34" t="s">
        <v>450</v>
      </c>
      <c r="Q34" s="99" t="s">
        <v>460</v>
      </c>
      <c r="R34" s="99" t="s">
        <v>379</v>
      </c>
      <c r="S34" s="92" t="s">
        <v>340</v>
      </c>
      <c r="T34" s="100" t="s">
        <v>341</v>
      </c>
      <c r="U34" s="94" t="s">
        <v>334</v>
      </c>
      <c r="V34" s="80"/>
      <c r="W34" s="81" t="s">
        <v>46</v>
      </c>
      <c r="X34" s="82">
        <v>16</v>
      </c>
      <c r="Y34" s="81" t="s">
        <v>46</v>
      </c>
      <c r="Z34" s="83"/>
      <c r="AA34" s="94"/>
      <c r="AB34" s="80"/>
      <c r="AC34" s="81" t="s">
        <v>46</v>
      </c>
      <c r="AD34" s="82"/>
      <c r="AE34" s="81" t="s">
        <v>46</v>
      </c>
      <c r="AF34" s="83"/>
      <c r="AG34" s="94"/>
      <c r="AH34" s="80"/>
      <c r="AI34" s="81" t="s">
        <v>332</v>
      </c>
      <c r="AJ34" s="82"/>
      <c r="AK34" s="81" t="s">
        <v>332</v>
      </c>
      <c r="AL34" s="83"/>
      <c r="AM34" s="96"/>
      <c r="AN34" s="75" t="s">
        <v>45</v>
      </c>
      <c r="AO34" s="97"/>
      <c r="AP34" s="97"/>
      <c r="AQ34" s="98"/>
    </row>
    <row r="35" spans="1:43" ht="58.5" customHeight="1" x14ac:dyDescent="0.15">
      <c r="A35" s="88">
        <v>27</v>
      </c>
      <c r="B35" s="89" t="s">
        <v>365</v>
      </c>
      <c r="C35" s="89" t="s">
        <v>373</v>
      </c>
      <c r="D35" s="89" t="s">
        <v>465</v>
      </c>
      <c r="E35" s="90">
        <v>825.9190000000001</v>
      </c>
      <c r="F35" s="108">
        <v>576.14700000000005</v>
      </c>
      <c r="G35" s="90">
        <v>563.03700000000003</v>
      </c>
      <c r="H35" s="29" t="s">
        <v>405</v>
      </c>
      <c r="I35" s="30" t="s">
        <v>406</v>
      </c>
      <c r="J35" s="31" t="s">
        <v>414</v>
      </c>
      <c r="K35" s="90">
        <v>592.923</v>
      </c>
      <c r="L35" s="90">
        <v>1216.854</v>
      </c>
      <c r="M35" s="28">
        <f t="shared" si="0"/>
        <v>623.93100000000004</v>
      </c>
      <c r="N35" s="29">
        <v>0</v>
      </c>
      <c r="O35" s="33" t="s">
        <v>406</v>
      </c>
      <c r="P35" s="34" t="s">
        <v>451</v>
      </c>
      <c r="Q35" s="99" t="s">
        <v>461</v>
      </c>
      <c r="R35" s="99" t="s">
        <v>452</v>
      </c>
      <c r="S35" s="92" t="s">
        <v>340</v>
      </c>
      <c r="T35" s="100" t="s">
        <v>341</v>
      </c>
      <c r="U35" s="94" t="s">
        <v>334</v>
      </c>
      <c r="V35" s="80"/>
      <c r="W35" s="81" t="s">
        <v>46</v>
      </c>
      <c r="X35" s="82">
        <v>17</v>
      </c>
      <c r="Y35" s="81" t="s">
        <v>46</v>
      </c>
      <c r="Z35" s="83"/>
      <c r="AA35" s="94"/>
      <c r="AB35" s="80"/>
      <c r="AC35" s="81" t="s">
        <v>46</v>
      </c>
      <c r="AD35" s="82"/>
      <c r="AE35" s="81" t="s">
        <v>46</v>
      </c>
      <c r="AF35" s="83"/>
      <c r="AG35" s="94"/>
      <c r="AH35" s="80"/>
      <c r="AI35" s="81" t="s">
        <v>332</v>
      </c>
      <c r="AJ35" s="82"/>
      <c r="AK35" s="81" t="s">
        <v>332</v>
      </c>
      <c r="AL35" s="83"/>
      <c r="AM35" s="96"/>
      <c r="AN35" s="75" t="s">
        <v>45</v>
      </c>
      <c r="AO35" s="97" t="s">
        <v>28</v>
      </c>
      <c r="AP35" s="97"/>
      <c r="AQ35" s="98"/>
    </row>
    <row r="36" spans="1:43" ht="14.25" thickBot="1" x14ac:dyDescent="0.2">
      <c r="A36" s="35"/>
      <c r="B36" s="36"/>
      <c r="C36" s="36"/>
      <c r="D36" s="36"/>
      <c r="E36" s="37"/>
      <c r="F36" s="38"/>
      <c r="G36" s="39"/>
      <c r="H36" s="39"/>
      <c r="I36" s="40"/>
      <c r="J36" s="41"/>
      <c r="K36" s="37"/>
      <c r="L36" s="39"/>
      <c r="M36" s="38"/>
      <c r="N36" s="39"/>
      <c r="O36" s="42"/>
      <c r="P36" s="43"/>
      <c r="Q36" s="101"/>
      <c r="R36" s="101"/>
      <c r="S36" s="102"/>
      <c r="T36" s="103"/>
      <c r="U36" s="94"/>
      <c r="V36" s="80"/>
      <c r="W36" s="81" t="s">
        <v>46</v>
      </c>
      <c r="X36" s="82"/>
      <c r="Y36" s="81" t="s">
        <v>46</v>
      </c>
      <c r="Z36" s="83"/>
      <c r="AA36" s="94"/>
      <c r="AB36" s="80"/>
      <c r="AC36" s="81" t="s">
        <v>46</v>
      </c>
      <c r="AD36" s="82"/>
      <c r="AE36" s="81" t="s">
        <v>46</v>
      </c>
      <c r="AF36" s="83"/>
      <c r="AG36" s="94"/>
      <c r="AH36" s="80"/>
      <c r="AI36" s="81" t="s">
        <v>332</v>
      </c>
      <c r="AJ36" s="82"/>
      <c r="AK36" s="81" t="s">
        <v>332</v>
      </c>
      <c r="AL36" s="83"/>
      <c r="AM36" s="96"/>
      <c r="AN36" s="104"/>
      <c r="AO36" s="105"/>
      <c r="AP36" s="105"/>
      <c r="AQ36" s="106"/>
    </row>
    <row r="37" spans="1:43" ht="14.25" thickTop="1" x14ac:dyDescent="0.15">
      <c r="A37" s="148" t="s">
        <v>13</v>
      </c>
      <c r="B37" s="149"/>
      <c r="C37" s="119"/>
      <c r="D37" s="119"/>
      <c r="E37" s="44">
        <f>SUM(E9:E36)</f>
        <v>58885.17</v>
      </c>
      <c r="F37" s="45">
        <f>SUM(F9:F36)</f>
        <v>54496.184219999996</v>
      </c>
      <c r="G37" s="46">
        <f>SUM(G9:G36)</f>
        <v>51537.300903999996</v>
      </c>
      <c r="H37" s="47"/>
      <c r="I37" s="180" t="s">
        <v>0</v>
      </c>
      <c r="J37" s="181"/>
      <c r="K37" s="44">
        <f>SUM(K9:K36)</f>
        <v>42497.064000000006</v>
      </c>
      <c r="L37" s="44">
        <f>SUM(L9:L36)</f>
        <v>61878.563000000002</v>
      </c>
      <c r="M37" s="44">
        <f>SUM(M9:M36)</f>
        <v>19381.498999999996</v>
      </c>
      <c r="N37" s="46">
        <f>SUM(N9:N36)</f>
        <v>0</v>
      </c>
      <c r="O37" s="130"/>
      <c r="P37" s="130"/>
      <c r="Q37" s="133"/>
      <c r="R37" s="133"/>
      <c r="S37" s="127"/>
      <c r="T37" s="127"/>
      <c r="U37" s="136"/>
      <c r="V37" s="137"/>
      <c r="W37" s="137"/>
      <c r="X37" s="137"/>
      <c r="Y37" s="137"/>
      <c r="Z37" s="138"/>
      <c r="AA37" s="136"/>
      <c r="AB37" s="137"/>
      <c r="AC37" s="137"/>
      <c r="AD37" s="137"/>
      <c r="AE37" s="137"/>
      <c r="AF37" s="138"/>
      <c r="AG37" s="136"/>
      <c r="AH37" s="137"/>
      <c r="AI37" s="137"/>
      <c r="AJ37" s="137"/>
      <c r="AK37" s="137"/>
      <c r="AL37" s="138"/>
      <c r="AM37" s="145"/>
      <c r="AN37" s="127"/>
      <c r="AO37" s="127"/>
      <c r="AP37" s="127"/>
      <c r="AQ37" s="124"/>
    </row>
    <row r="38" spans="1:43" x14ac:dyDescent="0.15">
      <c r="A38" s="150"/>
      <c r="B38" s="151"/>
      <c r="C38" s="117"/>
      <c r="D38" s="117"/>
      <c r="E38" s="27"/>
      <c r="F38" s="28"/>
      <c r="G38" s="29"/>
      <c r="H38" s="32"/>
      <c r="I38" s="160"/>
      <c r="J38" s="161"/>
      <c r="K38" s="27"/>
      <c r="L38" s="27"/>
      <c r="M38" s="27"/>
      <c r="N38" s="27"/>
      <c r="O38" s="131"/>
      <c r="P38" s="131"/>
      <c r="Q38" s="134"/>
      <c r="R38" s="134"/>
      <c r="S38" s="128"/>
      <c r="T38" s="128"/>
      <c r="U38" s="139"/>
      <c r="V38" s="140"/>
      <c r="W38" s="140"/>
      <c r="X38" s="140"/>
      <c r="Y38" s="140"/>
      <c r="Z38" s="141"/>
      <c r="AA38" s="139"/>
      <c r="AB38" s="140"/>
      <c r="AC38" s="140"/>
      <c r="AD38" s="140"/>
      <c r="AE38" s="140"/>
      <c r="AF38" s="141"/>
      <c r="AG38" s="139"/>
      <c r="AH38" s="140"/>
      <c r="AI38" s="140"/>
      <c r="AJ38" s="140"/>
      <c r="AK38" s="140"/>
      <c r="AL38" s="141"/>
      <c r="AM38" s="146"/>
      <c r="AN38" s="128"/>
      <c r="AO38" s="128"/>
      <c r="AP38" s="128"/>
      <c r="AQ38" s="125"/>
    </row>
    <row r="39" spans="1:43" ht="14.25" thickBot="1" x14ac:dyDescent="0.2">
      <c r="A39" s="152"/>
      <c r="B39" s="153"/>
      <c r="C39" s="120"/>
      <c r="D39" s="120"/>
      <c r="E39" s="48"/>
      <c r="F39" s="49"/>
      <c r="G39" s="50"/>
      <c r="H39" s="51"/>
      <c r="I39" s="173"/>
      <c r="J39" s="174"/>
      <c r="K39" s="48"/>
      <c r="L39" s="50"/>
      <c r="M39" s="50"/>
      <c r="N39" s="50"/>
      <c r="O39" s="132"/>
      <c r="P39" s="132"/>
      <c r="Q39" s="135"/>
      <c r="R39" s="135"/>
      <c r="S39" s="129"/>
      <c r="T39" s="129"/>
      <c r="U39" s="142"/>
      <c r="V39" s="143"/>
      <c r="W39" s="143"/>
      <c r="X39" s="143"/>
      <c r="Y39" s="143"/>
      <c r="Z39" s="144"/>
      <c r="AA39" s="142"/>
      <c r="AB39" s="143"/>
      <c r="AC39" s="143"/>
      <c r="AD39" s="143"/>
      <c r="AE39" s="143"/>
      <c r="AF39" s="144"/>
      <c r="AG39" s="142"/>
      <c r="AH39" s="143"/>
      <c r="AI39" s="143"/>
      <c r="AJ39" s="143"/>
      <c r="AK39" s="143"/>
      <c r="AL39" s="144"/>
      <c r="AM39" s="147"/>
      <c r="AN39" s="129"/>
      <c r="AO39" s="129"/>
      <c r="AP39" s="129"/>
      <c r="AQ39" s="126"/>
    </row>
    <row r="40" spans="1:43" x14ac:dyDescent="0.15">
      <c r="A40" s="150" t="s">
        <v>14</v>
      </c>
      <c r="B40" s="151"/>
      <c r="C40" s="117"/>
      <c r="D40" s="117"/>
      <c r="E40" s="52">
        <v>57900</v>
      </c>
      <c r="F40" s="53">
        <v>58983</v>
      </c>
      <c r="G40" s="54">
        <v>55560</v>
      </c>
      <c r="H40" s="55"/>
      <c r="I40" s="186" t="s">
        <v>0</v>
      </c>
      <c r="J40" s="187"/>
      <c r="K40" s="52">
        <v>55828</v>
      </c>
      <c r="L40" s="54">
        <f>L43-L37</f>
        <v>136358.43700000001</v>
      </c>
      <c r="M40" s="56">
        <f>L40-K40</f>
        <v>80530.437000000005</v>
      </c>
      <c r="N40" s="170"/>
      <c r="O40" s="168"/>
      <c r="P40" s="168"/>
      <c r="Q40" s="158"/>
      <c r="R40" s="158"/>
      <c r="S40" s="154"/>
      <c r="T40" s="154"/>
      <c r="U40" s="162"/>
      <c r="V40" s="163"/>
      <c r="W40" s="163"/>
      <c r="X40" s="163"/>
      <c r="Y40" s="163"/>
      <c r="Z40" s="164"/>
      <c r="AA40" s="162"/>
      <c r="AB40" s="163"/>
      <c r="AC40" s="163"/>
      <c r="AD40" s="163"/>
      <c r="AE40" s="163"/>
      <c r="AF40" s="164"/>
      <c r="AG40" s="162"/>
      <c r="AH40" s="163"/>
      <c r="AI40" s="163"/>
      <c r="AJ40" s="163"/>
      <c r="AK40" s="163"/>
      <c r="AL40" s="164"/>
      <c r="AM40" s="156"/>
      <c r="AN40" s="154"/>
      <c r="AO40" s="154"/>
      <c r="AP40" s="154"/>
      <c r="AQ40" s="182"/>
    </row>
    <row r="41" spans="1:43" x14ac:dyDescent="0.15">
      <c r="A41" s="150"/>
      <c r="B41" s="151"/>
      <c r="C41" s="117"/>
      <c r="D41" s="117"/>
      <c r="E41" s="27"/>
      <c r="F41" s="27"/>
      <c r="G41" s="27"/>
      <c r="H41" s="32"/>
      <c r="I41" s="160"/>
      <c r="J41" s="161"/>
      <c r="K41" s="27"/>
      <c r="L41" s="90"/>
      <c r="M41" s="29"/>
      <c r="N41" s="171"/>
      <c r="O41" s="131"/>
      <c r="P41" s="131"/>
      <c r="Q41" s="134"/>
      <c r="R41" s="134"/>
      <c r="S41" s="128"/>
      <c r="T41" s="128"/>
      <c r="U41" s="139"/>
      <c r="V41" s="140"/>
      <c r="W41" s="140"/>
      <c r="X41" s="140"/>
      <c r="Y41" s="140"/>
      <c r="Z41" s="141"/>
      <c r="AA41" s="139"/>
      <c r="AB41" s="140"/>
      <c r="AC41" s="140"/>
      <c r="AD41" s="140"/>
      <c r="AE41" s="140"/>
      <c r="AF41" s="141"/>
      <c r="AG41" s="139"/>
      <c r="AH41" s="140"/>
      <c r="AI41" s="140"/>
      <c r="AJ41" s="140"/>
      <c r="AK41" s="140"/>
      <c r="AL41" s="141"/>
      <c r="AM41" s="146"/>
      <c r="AN41" s="128"/>
      <c r="AO41" s="128"/>
      <c r="AP41" s="128"/>
      <c r="AQ41" s="125"/>
    </row>
    <row r="42" spans="1:43" ht="14.25" thickBot="1" x14ac:dyDescent="0.2">
      <c r="A42" s="178"/>
      <c r="B42" s="179"/>
      <c r="C42" s="118"/>
      <c r="D42" s="118"/>
      <c r="E42" s="37"/>
      <c r="F42" s="38"/>
      <c r="G42" s="39"/>
      <c r="H42" s="57"/>
      <c r="I42" s="184"/>
      <c r="J42" s="185"/>
      <c r="K42" s="37"/>
      <c r="L42" s="39"/>
      <c r="M42" s="58"/>
      <c r="N42" s="172"/>
      <c r="O42" s="169"/>
      <c r="P42" s="169"/>
      <c r="Q42" s="159"/>
      <c r="R42" s="159"/>
      <c r="S42" s="155"/>
      <c r="T42" s="155"/>
      <c r="U42" s="165"/>
      <c r="V42" s="166"/>
      <c r="W42" s="166"/>
      <c r="X42" s="166"/>
      <c r="Y42" s="166"/>
      <c r="Z42" s="167"/>
      <c r="AA42" s="165"/>
      <c r="AB42" s="166"/>
      <c r="AC42" s="166"/>
      <c r="AD42" s="166"/>
      <c r="AE42" s="166"/>
      <c r="AF42" s="167"/>
      <c r="AG42" s="165"/>
      <c r="AH42" s="166"/>
      <c r="AI42" s="166"/>
      <c r="AJ42" s="166"/>
      <c r="AK42" s="166"/>
      <c r="AL42" s="167"/>
      <c r="AM42" s="157"/>
      <c r="AN42" s="155"/>
      <c r="AO42" s="155"/>
      <c r="AP42" s="155"/>
      <c r="AQ42" s="183"/>
    </row>
    <row r="43" spans="1:43" ht="14.25" thickTop="1" x14ac:dyDescent="0.15">
      <c r="A43" s="148" t="s">
        <v>1</v>
      </c>
      <c r="B43" s="149"/>
      <c r="C43" s="117"/>
      <c r="D43" s="117"/>
      <c r="E43" s="52">
        <f>SUM(E37,E40)</f>
        <v>116785.17</v>
      </c>
      <c r="F43" s="53">
        <f>SUM(F37,F40)</f>
        <v>113479.18422</v>
      </c>
      <c r="G43" s="54">
        <f>SUM(G37,G40)</f>
        <v>107097.300904</v>
      </c>
      <c r="H43" s="55"/>
      <c r="I43" s="180" t="s">
        <v>0</v>
      </c>
      <c r="J43" s="181"/>
      <c r="K43" s="52">
        <f>SUM(K37,K40)</f>
        <v>98325.064000000013</v>
      </c>
      <c r="L43" s="54">
        <v>198237</v>
      </c>
      <c r="M43" s="53">
        <f>SUM(M37,M40)</f>
        <v>99911.936000000002</v>
      </c>
      <c r="N43" s="236"/>
      <c r="O43" s="130"/>
      <c r="P43" s="130"/>
      <c r="Q43" s="133"/>
      <c r="R43" s="133"/>
      <c r="S43" s="127"/>
      <c r="T43" s="127"/>
      <c r="U43" s="136"/>
      <c r="V43" s="137"/>
      <c r="W43" s="137"/>
      <c r="X43" s="137"/>
      <c r="Y43" s="137"/>
      <c r="Z43" s="138"/>
      <c r="AA43" s="136"/>
      <c r="AB43" s="137"/>
      <c r="AC43" s="137"/>
      <c r="AD43" s="137"/>
      <c r="AE43" s="137"/>
      <c r="AF43" s="138"/>
      <c r="AG43" s="136"/>
      <c r="AH43" s="137"/>
      <c r="AI43" s="137"/>
      <c r="AJ43" s="137"/>
      <c r="AK43" s="137"/>
      <c r="AL43" s="138"/>
      <c r="AM43" s="145"/>
      <c r="AN43" s="127"/>
      <c r="AO43" s="127"/>
      <c r="AP43" s="127"/>
      <c r="AQ43" s="124"/>
    </row>
    <row r="44" spans="1:43" x14ac:dyDescent="0.15">
      <c r="A44" s="150"/>
      <c r="B44" s="151"/>
      <c r="C44" s="117"/>
      <c r="D44" s="117"/>
      <c r="E44" s="27"/>
      <c r="F44" s="27"/>
      <c r="G44" s="27"/>
      <c r="H44" s="32"/>
      <c r="I44" s="160"/>
      <c r="J44" s="161"/>
      <c r="K44" s="27"/>
      <c r="L44" s="27"/>
      <c r="M44" s="27"/>
      <c r="N44" s="171"/>
      <c r="O44" s="131"/>
      <c r="P44" s="131"/>
      <c r="Q44" s="134"/>
      <c r="R44" s="134"/>
      <c r="S44" s="128"/>
      <c r="T44" s="128"/>
      <c r="U44" s="139"/>
      <c r="V44" s="140"/>
      <c r="W44" s="140"/>
      <c r="X44" s="140"/>
      <c r="Y44" s="140"/>
      <c r="Z44" s="141"/>
      <c r="AA44" s="139"/>
      <c r="AB44" s="140"/>
      <c r="AC44" s="140"/>
      <c r="AD44" s="140"/>
      <c r="AE44" s="140"/>
      <c r="AF44" s="141"/>
      <c r="AG44" s="139"/>
      <c r="AH44" s="140"/>
      <c r="AI44" s="140"/>
      <c r="AJ44" s="140"/>
      <c r="AK44" s="140"/>
      <c r="AL44" s="141"/>
      <c r="AM44" s="146"/>
      <c r="AN44" s="128"/>
      <c r="AO44" s="128"/>
      <c r="AP44" s="128"/>
      <c r="AQ44" s="125"/>
    </row>
    <row r="45" spans="1:43" ht="14.25" thickBot="1" x14ac:dyDescent="0.2">
      <c r="A45" s="152"/>
      <c r="B45" s="153"/>
      <c r="C45" s="120"/>
      <c r="D45" s="120"/>
      <c r="E45" s="59"/>
      <c r="F45" s="60"/>
      <c r="G45" s="61"/>
      <c r="H45" s="62"/>
      <c r="I45" s="173"/>
      <c r="J45" s="174"/>
      <c r="K45" s="59"/>
      <c r="L45" s="61"/>
      <c r="M45" s="60"/>
      <c r="N45" s="237"/>
      <c r="O45" s="132"/>
      <c r="P45" s="132"/>
      <c r="Q45" s="135"/>
      <c r="R45" s="135"/>
      <c r="S45" s="129"/>
      <c r="T45" s="129"/>
      <c r="U45" s="142"/>
      <c r="V45" s="143"/>
      <c r="W45" s="143"/>
      <c r="X45" s="143"/>
      <c r="Y45" s="143"/>
      <c r="Z45" s="144"/>
      <c r="AA45" s="142"/>
      <c r="AB45" s="143"/>
      <c r="AC45" s="143"/>
      <c r="AD45" s="143"/>
      <c r="AE45" s="143"/>
      <c r="AF45" s="144"/>
      <c r="AG45" s="142"/>
      <c r="AH45" s="143"/>
      <c r="AI45" s="143"/>
      <c r="AJ45" s="143"/>
      <c r="AK45" s="143"/>
      <c r="AL45" s="144"/>
      <c r="AM45" s="147"/>
      <c r="AN45" s="129"/>
      <c r="AO45" s="129"/>
      <c r="AP45" s="129"/>
      <c r="AQ45" s="126"/>
    </row>
    <row r="46" spans="1:43" ht="17.649999999999999" customHeight="1" x14ac:dyDescent="0.15">
      <c r="A46" s="66" t="s">
        <v>31</v>
      </c>
      <c r="B46" s="122"/>
      <c r="C46" s="122"/>
      <c r="D46" s="122"/>
      <c r="E46" s="67"/>
      <c r="F46" s="67"/>
      <c r="G46" s="67"/>
      <c r="H46" s="67"/>
      <c r="I46" s="84"/>
      <c r="J46" s="84"/>
      <c r="K46" s="67"/>
      <c r="L46" s="67"/>
      <c r="M46" s="67"/>
      <c r="N46" s="68"/>
      <c r="O46" s="69"/>
      <c r="P46" s="69"/>
      <c r="Q46" s="70"/>
      <c r="R46" s="70"/>
      <c r="S46" s="84"/>
      <c r="T46" s="84"/>
      <c r="U46" s="84"/>
      <c r="V46" s="84"/>
      <c r="W46" s="84"/>
      <c r="X46" s="84"/>
      <c r="Y46" s="84"/>
      <c r="Z46" s="84"/>
      <c r="AA46" s="84"/>
      <c r="AB46" s="84"/>
      <c r="AC46" s="84"/>
      <c r="AD46" s="84"/>
      <c r="AE46" s="84"/>
      <c r="AF46" s="84"/>
      <c r="AG46" s="84"/>
      <c r="AH46" s="84"/>
      <c r="AI46" s="84"/>
      <c r="AJ46" s="84"/>
      <c r="AK46" s="84"/>
      <c r="AL46" s="84"/>
      <c r="AM46" s="84"/>
      <c r="AN46" s="84"/>
      <c r="AO46" s="65"/>
      <c r="AP46" s="65"/>
      <c r="AQ46" s="123"/>
    </row>
    <row r="47" spans="1:43" ht="18" customHeight="1" x14ac:dyDescent="0.15">
      <c r="A47" s="63" t="s">
        <v>29</v>
      </c>
      <c r="B47" s="65"/>
      <c r="C47" s="65"/>
      <c r="D47" s="65"/>
      <c r="E47" s="65"/>
      <c r="F47" s="65"/>
      <c r="G47" s="65"/>
      <c r="H47" s="65"/>
      <c r="I47" s="65"/>
      <c r="J47" s="65"/>
      <c r="K47" s="65"/>
      <c r="L47" s="65"/>
      <c r="M47" s="65"/>
      <c r="N47" s="65"/>
      <c r="O47" s="65"/>
      <c r="P47" s="65"/>
      <c r="Q47" s="65"/>
      <c r="R47" s="65"/>
      <c r="S47" s="65"/>
      <c r="T47" s="65"/>
      <c r="U47" s="65"/>
      <c r="V47" s="65"/>
      <c r="W47" s="65"/>
      <c r="X47" s="65"/>
      <c r="Y47" s="65"/>
      <c r="Z47" s="65"/>
      <c r="AA47" s="65"/>
      <c r="AB47" s="65"/>
      <c r="AC47" s="65"/>
      <c r="AD47" s="65"/>
      <c r="AE47" s="65"/>
      <c r="AF47" s="65"/>
      <c r="AG47" s="65"/>
      <c r="AH47" s="65"/>
      <c r="AI47" s="65"/>
      <c r="AJ47" s="65"/>
      <c r="AK47" s="65"/>
      <c r="AL47" s="65"/>
      <c r="AM47" s="65"/>
      <c r="AN47" s="65"/>
      <c r="AO47" s="65"/>
      <c r="AP47" s="65"/>
      <c r="AQ47" s="65"/>
    </row>
    <row r="48" spans="1:43" ht="18" customHeight="1" x14ac:dyDescent="0.15">
      <c r="A48" s="71" t="s">
        <v>43</v>
      </c>
      <c r="B48" s="65"/>
      <c r="C48" s="65"/>
      <c r="D48" s="65"/>
      <c r="E48" s="65"/>
      <c r="F48" s="65"/>
      <c r="G48" s="65"/>
      <c r="H48" s="65"/>
      <c r="I48" s="65"/>
      <c r="J48" s="65"/>
      <c r="K48" s="65"/>
      <c r="L48" s="65"/>
      <c r="M48" s="65"/>
      <c r="N48" s="65"/>
      <c r="O48" s="65"/>
      <c r="P48" s="65"/>
      <c r="Q48" s="65"/>
      <c r="R48" s="65"/>
      <c r="S48" s="65"/>
      <c r="T48" s="65"/>
      <c r="U48" s="65"/>
      <c r="V48" s="65"/>
      <c r="W48" s="65"/>
      <c r="X48" s="65"/>
      <c r="Y48" s="65"/>
      <c r="Z48" s="65"/>
      <c r="AA48" s="65"/>
      <c r="AB48" s="65"/>
      <c r="AC48" s="65"/>
      <c r="AD48" s="65"/>
      <c r="AE48" s="65"/>
      <c r="AF48" s="65"/>
      <c r="AG48" s="65"/>
      <c r="AH48" s="65"/>
      <c r="AI48" s="65"/>
      <c r="AJ48" s="65"/>
      <c r="AK48" s="65"/>
      <c r="AL48" s="65"/>
      <c r="AM48" s="65"/>
      <c r="AN48" s="65"/>
      <c r="AO48" s="65"/>
      <c r="AP48" s="65"/>
      <c r="AQ48" s="65"/>
    </row>
    <row r="49" spans="1:43" ht="18" customHeight="1" x14ac:dyDescent="0.15">
      <c r="A49" s="72" t="s">
        <v>467</v>
      </c>
      <c r="B49" s="64"/>
      <c r="C49" s="64"/>
      <c r="D49" s="64"/>
      <c r="E49" s="65"/>
      <c r="F49" s="65"/>
      <c r="G49" s="65"/>
      <c r="H49" s="65"/>
      <c r="I49" s="65"/>
      <c r="J49" s="65"/>
      <c r="K49" s="65"/>
      <c r="L49" s="65"/>
      <c r="M49" s="65"/>
      <c r="N49" s="65"/>
      <c r="O49" s="65"/>
      <c r="P49" s="65"/>
      <c r="Q49" s="65"/>
      <c r="R49" s="65"/>
      <c r="S49" s="65"/>
      <c r="T49" s="65"/>
      <c r="U49" s="65"/>
      <c r="V49" s="65"/>
      <c r="W49" s="65"/>
      <c r="X49" s="65"/>
      <c r="Y49" s="65"/>
      <c r="Z49" s="65"/>
      <c r="AA49" s="65"/>
      <c r="AB49" s="65"/>
      <c r="AC49" s="65"/>
      <c r="AD49" s="65"/>
      <c r="AE49" s="65"/>
      <c r="AF49" s="65"/>
      <c r="AG49" s="65"/>
      <c r="AH49" s="65"/>
      <c r="AI49" s="65"/>
      <c r="AJ49" s="65"/>
      <c r="AK49" s="65"/>
      <c r="AL49" s="65"/>
      <c r="AM49" s="65"/>
      <c r="AN49" s="65"/>
      <c r="AO49" s="65"/>
      <c r="AP49" s="65"/>
      <c r="AQ49" s="65"/>
    </row>
    <row r="50" spans="1:43" ht="18" customHeight="1" x14ac:dyDescent="0.15">
      <c r="A50" s="71" t="s">
        <v>468</v>
      </c>
      <c r="B50" s="64"/>
      <c r="C50" s="64"/>
      <c r="D50" s="64"/>
      <c r="E50" s="65"/>
      <c r="F50" s="65"/>
      <c r="G50" s="65"/>
      <c r="H50" s="65"/>
      <c r="I50" s="65"/>
      <c r="J50" s="65"/>
      <c r="K50" s="65"/>
      <c r="L50" s="65"/>
      <c r="M50" s="65"/>
      <c r="N50" s="65"/>
      <c r="O50" s="65"/>
      <c r="P50" s="65"/>
      <c r="Q50" s="65"/>
      <c r="R50" s="65"/>
      <c r="S50" s="65"/>
      <c r="T50" s="65"/>
      <c r="U50" s="65"/>
      <c r="V50" s="65"/>
      <c r="W50" s="65"/>
      <c r="X50" s="65"/>
      <c r="Y50" s="65"/>
      <c r="Z50" s="65"/>
      <c r="AA50" s="65"/>
      <c r="AB50" s="65"/>
      <c r="AC50" s="65"/>
      <c r="AD50" s="65"/>
      <c r="AE50" s="65"/>
      <c r="AF50" s="65"/>
      <c r="AG50" s="65"/>
      <c r="AH50" s="65"/>
      <c r="AI50" s="65"/>
      <c r="AJ50" s="65"/>
      <c r="AK50" s="65"/>
      <c r="AL50" s="65"/>
      <c r="AM50" s="65"/>
      <c r="AN50" s="65"/>
      <c r="AO50" s="65"/>
      <c r="AP50" s="65"/>
      <c r="AQ50" s="65"/>
    </row>
    <row r="51" spans="1:43" ht="18" customHeight="1" x14ac:dyDescent="0.15">
      <c r="A51" s="63" t="s">
        <v>469</v>
      </c>
      <c r="B51" s="63"/>
      <c r="C51" s="63"/>
      <c r="D51" s="63"/>
      <c r="E51" s="73"/>
      <c r="F51" s="73"/>
      <c r="G51" s="73"/>
      <c r="H51" s="73"/>
      <c r="I51" s="73"/>
      <c r="J51" s="73"/>
      <c r="K51" s="73"/>
      <c r="L51" s="73"/>
      <c r="M51" s="73"/>
      <c r="N51" s="73"/>
      <c r="O51" s="73"/>
      <c r="P51" s="73"/>
      <c r="Q51" s="73"/>
      <c r="R51" s="73"/>
      <c r="S51" s="74"/>
      <c r="T51" s="74"/>
      <c r="U51" s="74"/>
      <c r="V51" s="74"/>
      <c r="W51" s="74"/>
      <c r="X51" s="74"/>
      <c r="Y51" s="74"/>
      <c r="Z51" s="74"/>
      <c r="AA51" s="74"/>
      <c r="AB51" s="74"/>
      <c r="AC51" s="74"/>
      <c r="AD51" s="74"/>
      <c r="AE51" s="74"/>
      <c r="AF51" s="74"/>
      <c r="AG51" s="74"/>
      <c r="AH51" s="74"/>
      <c r="AI51" s="74"/>
      <c r="AJ51" s="74"/>
      <c r="AK51" s="74"/>
      <c r="AL51" s="74"/>
      <c r="AM51" s="74"/>
      <c r="AN51" s="74"/>
      <c r="AO51" s="65"/>
      <c r="AP51" s="65"/>
      <c r="AQ51" s="65"/>
    </row>
    <row r="52" spans="1:43" ht="18" customHeight="1" x14ac:dyDescent="0.15">
      <c r="A52" s="63" t="s">
        <v>470</v>
      </c>
      <c r="B52" s="63"/>
      <c r="C52" s="63"/>
      <c r="D52" s="63"/>
      <c r="E52" s="73"/>
      <c r="F52" s="73"/>
      <c r="G52" s="73"/>
      <c r="H52" s="73"/>
      <c r="I52" s="73"/>
      <c r="J52" s="73"/>
      <c r="K52" s="73"/>
      <c r="L52" s="73"/>
      <c r="M52" s="73"/>
      <c r="N52" s="73"/>
      <c r="O52" s="73"/>
      <c r="P52" s="73"/>
      <c r="Q52" s="73"/>
      <c r="R52" s="73"/>
      <c r="S52" s="74"/>
      <c r="T52" s="74"/>
      <c r="U52" s="74"/>
      <c r="V52" s="74"/>
      <c r="W52" s="74"/>
      <c r="X52" s="74"/>
      <c r="Y52" s="74"/>
      <c r="Z52" s="74"/>
      <c r="AA52" s="74"/>
      <c r="AB52" s="74"/>
      <c r="AC52" s="74"/>
      <c r="AD52" s="74"/>
      <c r="AE52" s="74"/>
      <c r="AF52" s="74"/>
      <c r="AG52" s="74"/>
      <c r="AH52" s="74"/>
      <c r="AI52" s="74"/>
      <c r="AJ52" s="74"/>
      <c r="AK52" s="74"/>
      <c r="AL52" s="74"/>
      <c r="AM52" s="74"/>
      <c r="AN52" s="74"/>
      <c r="AO52" s="65"/>
      <c r="AP52" s="65"/>
      <c r="AQ52" s="65"/>
    </row>
    <row r="53" spans="1:43" ht="18" customHeight="1" x14ac:dyDescent="0.15">
      <c r="A53" s="63" t="s">
        <v>471</v>
      </c>
      <c r="B53" s="63"/>
      <c r="C53" s="63"/>
      <c r="D53" s="63"/>
      <c r="E53" s="65"/>
      <c r="F53" s="65"/>
      <c r="G53" s="65"/>
      <c r="H53" s="65"/>
      <c r="I53" s="65"/>
      <c r="J53" s="65"/>
      <c r="K53" s="65"/>
      <c r="L53" s="65"/>
      <c r="M53" s="65"/>
      <c r="N53" s="65"/>
      <c r="O53" s="65"/>
      <c r="P53" s="65"/>
      <c r="Q53" s="65"/>
      <c r="R53" s="65"/>
      <c r="S53" s="65"/>
      <c r="T53" s="65"/>
      <c r="U53" s="65"/>
      <c r="V53" s="65"/>
      <c r="W53" s="65"/>
      <c r="X53" s="65"/>
      <c r="Y53" s="65"/>
      <c r="Z53" s="65"/>
      <c r="AA53" s="65"/>
      <c r="AB53" s="65"/>
      <c r="AC53" s="65"/>
      <c r="AD53" s="65"/>
      <c r="AE53" s="65"/>
      <c r="AF53" s="65"/>
      <c r="AG53" s="65"/>
      <c r="AH53" s="65"/>
      <c r="AI53" s="65"/>
      <c r="AJ53" s="65"/>
      <c r="AK53" s="65"/>
      <c r="AL53" s="65"/>
      <c r="AM53" s="65"/>
      <c r="AN53" s="65"/>
      <c r="AO53" s="65"/>
      <c r="AP53" s="65"/>
      <c r="AQ53" s="65"/>
    </row>
    <row r="54" spans="1:43" ht="18" customHeight="1" x14ac:dyDescent="0.15">
      <c r="A54" s="63" t="s">
        <v>472</v>
      </c>
      <c r="B54" s="65"/>
      <c r="C54" s="65"/>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c r="AQ54" s="65"/>
    </row>
    <row r="55" spans="1:43" ht="18" customHeight="1" x14ac:dyDescent="0.15">
      <c r="A55" s="63" t="s">
        <v>30</v>
      </c>
      <c r="B55" s="65"/>
      <c r="C55" s="65"/>
      <c r="D55" s="65"/>
      <c r="E55" s="65"/>
      <c r="F55" s="65"/>
      <c r="G55" s="65"/>
      <c r="H55" s="65"/>
      <c r="I55" s="65"/>
      <c r="J55" s="65"/>
      <c r="K55" s="65"/>
      <c r="L55" s="65"/>
      <c r="M55" s="65"/>
      <c r="N55" s="65"/>
      <c r="O55" s="65"/>
      <c r="P55" s="65"/>
      <c r="Q55" s="65"/>
      <c r="R55" s="65"/>
      <c r="S55" s="65"/>
      <c r="T55" s="65"/>
      <c r="U55" s="65"/>
      <c r="V55" s="65"/>
      <c r="W55" s="65"/>
      <c r="X55" s="65"/>
      <c r="Y55" s="65"/>
      <c r="Z55" s="65"/>
      <c r="AA55" s="65"/>
      <c r="AB55" s="65"/>
      <c r="AC55" s="65"/>
      <c r="AD55" s="65"/>
      <c r="AE55" s="65"/>
      <c r="AF55" s="65"/>
      <c r="AG55" s="65"/>
      <c r="AH55" s="65"/>
      <c r="AI55" s="65"/>
      <c r="AJ55" s="65"/>
      <c r="AK55" s="65"/>
      <c r="AL55" s="65"/>
      <c r="AM55" s="65"/>
      <c r="AN55" s="65"/>
      <c r="AO55" s="65"/>
      <c r="AP55" s="65"/>
      <c r="AQ55" s="65"/>
    </row>
    <row r="56" spans="1:43" ht="48" customHeight="1" x14ac:dyDescent="0.15">
      <c r="A56" s="229" t="s">
        <v>473</v>
      </c>
      <c r="B56" s="230"/>
      <c r="C56" s="230"/>
      <c r="D56" s="230"/>
      <c r="E56" s="230"/>
      <c r="F56" s="230"/>
      <c r="G56" s="230"/>
      <c r="H56" s="230"/>
      <c r="I56" s="230"/>
      <c r="J56" s="230"/>
      <c r="K56" s="230"/>
      <c r="L56" s="230"/>
      <c r="M56" s="230"/>
      <c r="N56" s="230"/>
      <c r="O56" s="230"/>
      <c r="P56" s="230"/>
      <c r="Q56" s="230"/>
      <c r="R56" s="230"/>
      <c r="S56" s="230"/>
      <c r="T56" s="230"/>
      <c r="U56" s="230"/>
      <c r="V56" s="230"/>
      <c r="W56" s="230"/>
      <c r="X56" s="230"/>
      <c r="Y56" s="230"/>
      <c r="Z56" s="230"/>
      <c r="AA56" s="230"/>
      <c r="AB56" s="230"/>
      <c r="AC56" s="230"/>
      <c r="AD56" s="230"/>
      <c r="AE56" s="230"/>
      <c r="AF56" s="230"/>
      <c r="AG56" s="230"/>
      <c r="AH56" s="230"/>
      <c r="AI56" s="230"/>
      <c r="AJ56" s="230"/>
      <c r="AK56" s="230"/>
      <c r="AL56" s="230"/>
      <c r="AM56" s="230"/>
      <c r="AN56" s="230"/>
      <c r="AO56" s="230"/>
      <c r="AP56" s="230"/>
      <c r="AQ56" s="230"/>
    </row>
    <row r="57" spans="1:43" x14ac:dyDescent="0.15">
      <c r="A57" s="65" t="s">
        <v>21</v>
      </c>
      <c r="B57" s="65"/>
      <c r="C57" s="65"/>
      <c r="D57" s="65"/>
      <c r="E57" s="65"/>
      <c r="F57" s="65"/>
      <c r="G57" s="65"/>
      <c r="H57" s="65"/>
      <c r="I57" s="65"/>
      <c r="J57" s="65"/>
      <c r="K57" s="65"/>
      <c r="L57" s="65"/>
      <c r="M57" s="65"/>
      <c r="N57" s="65"/>
      <c r="O57" s="65"/>
      <c r="P57" s="65"/>
      <c r="Q57" s="65"/>
      <c r="R57" s="65"/>
      <c r="S57" s="65"/>
      <c r="T57" s="65"/>
      <c r="U57" s="65"/>
      <c r="V57" s="65"/>
      <c r="W57" s="65"/>
      <c r="X57" s="65"/>
      <c r="Y57" s="65"/>
      <c r="Z57" s="65"/>
      <c r="AA57" s="65"/>
      <c r="AB57" s="65"/>
      <c r="AC57" s="65"/>
      <c r="AD57" s="65"/>
      <c r="AE57" s="65"/>
      <c r="AF57" s="65"/>
      <c r="AG57" s="65"/>
      <c r="AH57" s="65"/>
      <c r="AI57" s="65"/>
      <c r="AJ57" s="65"/>
      <c r="AK57" s="65"/>
      <c r="AL57" s="65"/>
      <c r="AM57" s="65"/>
      <c r="AN57" s="65"/>
      <c r="AO57" s="65"/>
      <c r="AP57" s="65"/>
      <c r="AQ57" s="65"/>
    </row>
    <row r="58" spans="1:43" ht="18" customHeight="1" x14ac:dyDescent="0.15">
      <c r="A58" s="65" t="s">
        <v>37</v>
      </c>
      <c r="B58" s="65"/>
      <c r="C58" s="65"/>
      <c r="D58" s="65"/>
      <c r="E58" s="65"/>
      <c r="F58" s="65"/>
      <c r="G58" s="65"/>
      <c r="H58" s="65"/>
      <c r="I58" s="65"/>
      <c r="J58" s="65"/>
      <c r="K58" s="65"/>
      <c r="L58" s="65"/>
      <c r="M58" s="65"/>
      <c r="N58" s="65"/>
      <c r="O58" s="65"/>
      <c r="P58" s="65"/>
      <c r="Q58" s="65"/>
      <c r="R58" s="65"/>
      <c r="S58" s="65"/>
      <c r="T58" s="65"/>
      <c r="U58" s="65"/>
      <c r="V58" s="65"/>
      <c r="W58" s="65"/>
      <c r="X58" s="65"/>
      <c r="Y58" s="65"/>
      <c r="Z58" s="65"/>
      <c r="AA58" s="65"/>
      <c r="AB58" s="65"/>
      <c r="AC58" s="65"/>
      <c r="AD58" s="65"/>
      <c r="AE58" s="65"/>
      <c r="AF58" s="65"/>
      <c r="AG58" s="65"/>
      <c r="AH58" s="65"/>
      <c r="AI58" s="65"/>
      <c r="AJ58" s="65"/>
      <c r="AK58" s="65"/>
      <c r="AL58" s="65"/>
      <c r="AM58" s="65"/>
      <c r="AN58" s="65"/>
      <c r="AO58" s="65"/>
      <c r="AP58" s="65"/>
      <c r="AQ58" s="65"/>
    </row>
    <row r="59" spans="1:43" ht="18" customHeight="1" x14ac:dyDescent="0.15">
      <c r="A59" s="65" t="s">
        <v>38</v>
      </c>
      <c r="B59" s="65"/>
      <c r="C59" s="65"/>
      <c r="D59" s="65"/>
      <c r="E59" s="65"/>
      <c r="F59" s="65"/>
      <c r="G59" s="65"/>
      <c r="H59" s="65"/>
      <c r="I59" s="65"/>
      <c r="J59" s="65"/>
      <c r="K59" s="65"/>
      <c r="L59" s="65"/>
      <c r="M59" s="65"/>
      <c r="N59" s="65"/>
      <c r="O59" s="65"/>
      <c r="P59" s="65"/>
      <c r="Q59" s="65"/>
      <c r="R59" s="65"/>
      <c r="S59" s="65"/>
      <c r="T59" s="65"/>
      <c r="U59" s="65"/>
      <c r="V59" s="65"/>
      <c r="W59" s="65"/>
      <c r="X59" s="65"/>
      <c r="Y59" s="65"/>
      <c r="Z59" s="65"/>
      <c r="AA59" s="65"/>
      <c r="AB59" s="65"/>
      <c r="AC59" s="65"/>
      <c r="AD59" s="65"/>
      <c r="AE59" s="65"/>
      <c r="AF59" s="65"/>
      <c r="AG59" s="65"/>
      <c r="AH59" s="65"/>
      <c r="AI59" s="65"/>
      <c r="AJ59" s="65"/>
      <c r="AK59" s="65"/>
      <c r="AL59" s="65"/>
      <c r="AM59" s="65"/>
      <c r="AN59" s="65"/>
      <c r="AO59" s="65"/>
      <c r="AP59" s="65"/>
      <c r="AQ59" s="65"/>
    </row>
    <row r="60" spans="1:43" ht="18" customHeight="1" x14ac:dyDescent="0.15">
      <c r="A60" s="65" t="s">
        <v>39</v>
      </c>
      <c r="B60" s="65"/>
      <c r="C60" s="65"/>
      <c r="D60" s="65"/>
      <c r="E60" s="65"/>
      <c r="F60" s="65"/>
      <c r="G60" s="65"/>
      <c r="H60" s="65"/>
      <c r="I60" s="65"/>
      <c r="J60" s="65"/>
      <c r="K60" s="65"/>
      <c r="L60" s="65"/>
      <c r="M60" s="65"/>
      <c r="N60" s="65"/>
      <c r="O60" s="65"/>
      <c r="P60" s="65"/>
      <c r="Q60" s="65"/>
      <c r="R60" s="65"/>
      <c r="S60" s="65"/>
      <c r="T60" s="65"/>
      <c r="U60" s="65"/>
      <c r="V60" s="65"/>
      <c r="W60" s="65"/>
      <c r="X60" s="65"/>
      <c r="Y60" s="65"/>
      <c r="Z60" s="65"/>
      <c r="AA60" s="65"/>
      <c r="AB60" s="65"/>
      <c r="AC60" s="65"/>
      <c r="AD60" s="65"/>
      <c r="AE60" s="65"/>
      <c r="AF60" s="65"/>
      <c r="AG60" s="65"/>
      <c r="AH60" s="65"/>
      <c r="AI60" s="65"/>
      <c r="AJ60" s="65"/>
      <c r="AK60" s="65"/>
      <c r="AL60" s="65"/>
      <c r="AM60" s="65"/>
      <c r="AN60" s="65"/>
      <c r="AO60" s="65"/>
      <c r="AP60" s="65"/>
      <c r="AQ60" s="65"/>
    </row>
    <row r="61" spans="1:43" ht="17.649999999999999" customHeight="1" x14ac:dyDescent="0.15">
      <c r="A61" s="6" t="s">
        <v>26</v>
      </c>
    </row>
    <row r="62" spans="1:43" x14ac:dyDescent="0.15">
      <c r="A62" s="7"/>
    </row>
    <row r="79" spans="6:6" x14ac:dyDescent="0.15">
      <c r="F79" s="8"/>
    </row>
  </sheetData>
  <autoFilter ref="A8:AQ61"/>
  <mergeCells count="87">
    <mergeCell ref="A56:AQ56"/>
    <mergeCell ref="I5:J5"/>
    <mergeCell ref="AQ5:AQ7"/>
    <mergeCell ref="J6:J7"/>
    <mergeCell ref="O6:P7"/>
    <mergeCell ref="T40:T42"/>
    <mergeCell ref="S37:S39"/>
    <mergeCell ref="T37:T39"/>
    <mergeCell ref="Q43:Q45"/>
    <mergeCell ref="P40:P42"/>
    <mergeCell ref="I45:J45"/>
    <mergeCell ref="A43:B45"/>
    <mergeCell ref="I43:J43"/>
    <mergeCell ref="N43:N45"/>
    <mergeCell ref="O43:O45"/>
    <mergeCell ref="AG7:AL7"/>
    <mergeCell ref="AQ37:AQ39"/>
    <mergeCell ref="G6:G7"/>
    <mergeCell ref="S5:S7"/>
    <mergeCell ref="T5:T7"/>
    <mergeCell ref="AN5:AN7"/>
    <mergeCell ref="Q37:Q39"/>
    <mergeCell ref="H5:H7"/>
    <mergeCell ref="R37:R39"/>
    <mergeCell ref="AO5:AO7"/>
    <mergeCell ref="AP5:AP7"/>
    <mergeCell ref="AN37:AN39"/>
    <mergeCell ref="U37:Z39"/>
    <mergeCell ref="U5:AM6"/>
    <mergeCell ref="U7:Z7"/>
    <mergeCell ref="AA7:AF7"/>
    <mergeCell ref="AG37:AL39"/>
    <mergeCell ref="A5:A7"/>
    <mergeCell ref="B5:B7"/>
    <mergeCell ref="E5:E7"/>
    <mergeCell ref="F5:G5"/>
    <mergeCell ref="N6:N7"/>
    <mergeCell ref="C5:C7"/>
    <mergeCell ref="D5:D7"/>
    <mergeCell ref="R5:R7"/>
    <mergeCell ref="I6:I7"/>
    <mergeCell ref="F6:F7"/>
    <mergeCell ref="M5:M6"/>
    <mergeCell ref="Q5:Q7"/>
    <mergeCell ref="N5:P5"/>
    <mergeCell ref="A3:AQ3"/>
    <mergeCell ref="AN4:AQ4"/>
    <mergeCell ref="A40:B42"/>
    <mergeCell ref="I37:J37"/>
    <mergeCell ref="AQ40:AQ42"/>
    <mergeCell ref="AO37:AO39"/>
    <mergeCell ref="AP37:AP39"/>
    <mergeCell ref="Q40:Q42"/>
    <mergeCell ref="I42:J42"/>
    <mergeCell ref="I40:J40"/>
    <mergeCell ref="I38:J38"/>
    <mergeCell ref="S40:S42"/>
    <mergeCell ref="AO40:AO42"/>
    <mergeCell ref="AP40:AP42"/>
    <mergeCell ref="O37:O39"/>
    <mergeCell ref="P37:P39"/>
    <mergeCell ref="A37:B39"/>
    <mergeCell ref="AN40:AN42"/>
    <mergeCell ref="AM40:AM42"/>
    <mergeCell ref="R40:R42"/>
    <mergeCell ref="I44:J44"/>
    <mergeCell ref="I41:J41"/>
    <mergeCell ref="U40:Z42"/>
    <mergeCell ref="AG40:AL42"/>
    <mergeCell ref="O40:O42"/>
    <mergeCell ref="N40:N42"/>
    <mergeCell ref="I39:J39"/>
    <mergeCell ref="AM37:AM39"/>
    <mergeCell ref="AA37:AF39"/>
    <mergeCell ref="AA40:AF42"/>
    <mergeCell ref="AQ43:AQ45"/>
    <mergeCell ref="T43:T45"/>
    <mergeCell ref="P43:P45"/>
    <mergeCell ref="AP43:AP45"/>
    <mergeCell ref="AO43:AO45"/>
    <mergeCell ref="R43:R45"/>
    <mergeCell ref="S43:S45"/>
    <mergeCell ref="AN43:AN45"/>
    <mergeCell ref="U43:Z45"/>
    <mergeCell ref="AM43:AM45"/>
    <mergeCell ref="AG43:AL45"/>
    <mergeCell ref="AA43:AF45"/>
  </mergeCells>
  <phoneticPr fontId="7"/>
  <dataValidations count="10">
    <dataValidation type="list" allowBlank="1" showInputMessage="1" showErrorMessage="1" sqref="I8">
      <formula1>"廃止,事業全体の抜本的改善,事業内容の改善,現状通り"</formula1>
    </dataValidation>
    <dataValidation type="list" allowBlank="1" showInputMessage="1" showErrorMessage="1" sqref="AN8">
      <formula1>"前年度新規,最終実施年度 ,その他"</formula1>
    </dataValidation>
    <dataValidation type="list" allowBlank="1" showInputMessage="1" showErrorMessage="1" sqref="AN36:AN45">
      <formula1>"前年度新規,最終実施年度 ,行革推進会議,継続の是非,その他,平成２６年度対象,平成２７年度対象,平成２８年度対象,平成２９年度対象"</formula1>
    </dataValidation>
    <dataValidation type="list" allowBlank="1" showInputMessage="1" showErrorMessage="1" sqref="AG9:AG36 AA9:AA36 U9:U36">
      <formula1>"内閣官房,内閣府,個人情報保護委員会,公正取引委員会,警察庁,金融庁,消費者庁,復興庁,総務省,法務省,外務省,財務省,文部科学省,厚生労働省,農林水産省,経済産業省,国土交通省,環境省,原子力規制委員会,防衛省"</formula1>
    </dataValidation>
    <dataValidation type="whole" allowBlank="1" showInputMessage="1" showErrorMessage="1" sqref="Z9:Z36 AF9:AF36">
      <formula1>0</formula1>
      <formula2>99</formula2>
    </dataValidation>
    <dataValidation type="list" allowBlank="1" showInputMessage="1" showErrorMessage="1" sqref="O9:O36">
      <formula1>"廃止,縮減, 執行等改善,年度内に改善を検討,予定通り終了,現状通り"</formula1>
    </dataValidation>
    <dataValidation type="list" allowBlank="1" showInputMessage="1" showErrorMessage="1" sqref="AO8:AQ36">
      <formula1>"○, 　,"</formula1>
    </dataValidation>
    <dataValidation type="list" allowBlank="1" showInputMessage="1" showErrorMessage="1" sqref="I9:I36">
      <formula1>"廃止,事業全体の抜本的な改善,事業内容の一部改善,終了予定,現状通り"</formula1>
    </dataValidation>
    <dataValidation type="list" allowBlank="1" showInputMessage="1" showErrorMessage="1" sqref="AB9:AB36 AH9:AH36 V9:V36">
      <formula1>"新29,新30"</formula1>
    </dataValidation>
    <dataValidation type="list" allowBlank="1" showInputMessage="1" showErrorMessage="1" sqref="AN9:AN35">
      <formula1>"前年度新規,最終実施年度,行革推進会議,継続の是非,その他,平成２６年度対象,平成２７年度対象,平成２８年度対象,平成２９年度対象,平成３０年度対象"</formula1>
    </dataValidation>
  </dataValidations>
  <printOptions horizontalCentered="1"/>
  <pageMargins left="0.39370078740157483" right="0.39370078740157483" top="0.78740157480314965" bottom="0.59055118110236227" header="0.51181102362204722" footer="0.39370078740157483"/>
  <pageSetup paperSize="8" scale="43" orientation="landscape" cellComments="asDisplayed"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0" tint="-0.499984740745262"/>
    <pageSetUpPr fitToPage="1"/>
  </sheetPr>
  <dimension ref="A1:A282"/>
  <sheetViews>
    <sheetView zoomScale="85" zoomScaleNormal="85" workbookViewId="0"/>
  </sheetViews>
  <sheetFormatPr defaultColWidth="9" defaultRowHeight="13.5" x14ac:dyDescent="0.15"/>
  <cols>
    <col min="1" max="1" width="13.625" style="77" customWidth="1"/>
    <col min="2" max="2" width="11.25" style="76" bestFit="1" customWidth="1"/>
    <col min="3" max="16384" width="9" style="76"/>
  </cols>
  <sheetData>
    <row r="1" spans="1:1" x14ac:dyDescent="0.15">
      <c r="A1" s="77" t="s">
        <v>331</v>
      </c>
    </row>
    <row r="2" spans="1:1" x14ac:dyDescent="0.15">
      <c r="A2" s="78" t="s">
        <v>51</v>
      </c>
    </row>
    <row r="3" spans="1:1" x14ac:dyDescent="0.15">
      <c r="A3" s="78" t="s">
        <v>54</v>
      </c>
    </row>
    <row r="4" spans="1:1" x14ac:dyDescent="0.15">
      <c r="A4" s="78" t="s">
        <v>57</v>
      </c>
    </row>
    <row r="5" spans="1:1" x14ac:dyDescent="0.15">
      <c r="A5" s="78" t="s">
        <v>60</v>
      </c>
    </row>
    <row r="6" spans="1:1" x14ac:dyDescent="0.15">
      <c r="A6" s="78" t="s">
        <v>63</v>
      </c>
    </row>
    <row r="7" spans="1:1" x14ac:dyDescent="0.15">
      <c r="A7" s="78" t="s">
        <v>66</v>
      </c>
    </row>
    <row r="8" spans="1:1" x14ac:dyDescent="0.15">
      <c r="A8" s="78" t="s">
        <v>69</v>
      </c>
    </row>
    <row r="9" spans="1:1" x14ac:dyDescent="0.15">
      <c r="A9" s="78" t="s">
        <v>72</v>
      </c>
    </row>
    <row r="10" spans="1:1" x14ac:dyDescent="0.15">
      <c r="A10" s="78" t="s">
        <v>75</v>
      </c>
    </row>
    <row r="11" spans="1:1" x14ac:dyDescent="0.15">
      <c r="A11" s="78" t="s">
        <v>78</v>
      </c>
    </row>
    <row r="12" spans="1:1" x14ac:dyDescent="0.15">
      <c r="A12" s="78" t="s">
        <v>81</v>
      </c>
    </row>
    <row r="13" spans="1:1" x14ac:dyDescent="0.15">
      <c r="A13" s="78" t="s">
        <v>84</v>
      </c>
    </row>
    <row r="14" spans="1:1" x14ac:dyDescent="0.15">
      <c r="A14" s="78" t="s">
        <v>87</v>
      </c>
    </row>
    <row r="15" spans="1:1" x14ac:dyDescent="0.15">
      <c r="A15" s="78" t="s">
        <v>90</v>
      </c>
    </row>
    <row r="16" spans="1:1" x14ac:dyDescent="0.15">
      <c r="A16" s="78" t="s">
        <v>93</v>
      </c>
    </row>
    <row r="17" spans="1:1" x14ac:dyDescent="0.15">
      <c r="A17" s="78" t="s">
        <v>96</v>
      </c>
    </row>
    <row r="18" spans="1:1" x14ac:dyDescent="0.15">
      <c r="A18" s="78" t="s">
        <v>99</v>
      </c>
    </row>
    <row r="19" spans="1:1" x14ac:dyDescent="0.15">
      <c r="A19" s="78" t="s">
        <v>102</v>
      </c>
    </row>
    <row r="20" spans="1:1" x14ac:dyDescent="0.15">
      <c r="A20" s="78" t="s">
        <v>105</v>
      </c>
    </row>
    <row r="21" spans="1:1" x14ac:dyDescent="0.15">
      <c r="A21" s="78" t="s">
        <v>108</v>
      </c>
    </row>
    <row r="22" spans="1:1" x14ac:dyDescent="0.15">
      <c r="A22" s="78" t="s">
        <v>111</v>
      </c>
    </row>
    <row r="23" spans="1:1" x14ac:dyDescent="0.15">
      <c r="A23" s="78" t="s">
        <v>114</v>
      </c>
    </row>
    <row r="24" spans="1:1" x14ac:dyDescent="0.15">
      <c r="A24" s="78" t="s">
        <v>117</v>
      </c>
    </row>
    <row r="25" spans="1:1" x14ac:dyDescent="0.15">
      <c r="A25" s="78" t="s">
        <v>120</v>
      </c>
    </row>
    <row r="26" spans="1:1" x14ac:dyDescent="0.15">
      <c r="A26" s="78" t="s">
        <v>123</v>
      </c>
    </row>
    <row r="27" spans="1:1" x14ac:dyDescent="0.15">
      <c r="A27" s="78" t="s">
        <v>126</v>
      </c>
    </row>
    <row r="28" spans="1:1" x14ac:dyDescent="0.15">
      <c r="A28" s="78" t="s">
        <v>129</v>
      </c>
    </row>
    <row r="29" spans="1:1" x14ac:dyDescent="0.15">
      <c r="A29" s="78" t="s">
        <v>132</v>
      </c>
    </row>
    <row r="30" spans="1:1" x14ac:dyDescent="0.15">
      <c r="A30" s="78" t="s">
        <v>135</v>
      </c>
    </row>
    <row r="31" spans="1:1" x14ac:dyDescent="0.15">
      <c r="A31" s="78" t="s">
        <v>138</v>
      </c>
    </row>
    <row r="32" spans="1:1" x14ac:dyDescent="0.15">
      <c r="A32" s="78" t="s">
        <v>141</v>
      </c>
    </row>
    <row r="33" spans="1:1" x14ac:dyDescent="0.15">
      <c r="A33" s="78" t="s">
        <v>144</v>
      </c>
    </row>
    <row r="34" spans="1:1" x14ac:dyDescent="0.15">
      <c r="A34" s="78" t="s">
        <v>147</v>
      </c>
    </row>
    <row r="35" spans="1:1" x14ac:dyDescent="0.15">
      <c r="A35" s="78" t="s">
        <v>150</v>
      </c>
    </row>
    <row r="36" spans="1:1" x14ac:dyDescent="0.15">
      <c r="A36" s="78" t="s">
        <v>153</v>
      </c>
    </row>
    <row r="37" spans="1:1" x14ac:dyDescent="0.15">
      <c r="A37" s="78" t="s">
        <v>156</v>
      </c>
    </row>
    <row r="38" spans="1:1" x14ac:dyDescent="0.15">
      <c r="A38" s="78" t="s">
        <v>159</v>
      </c>
    </row>
    <row r="39" spans="1:1" x14ac:dyDescent="0.15">
      <c r="A39" s="78" t="s">
        <v>162</v>
      </c>
    </row>
    <row r="40" spans="1:1" x14ac:dyDescent="0.15">
      <c r="A40" s="78" t="s">
        <v>165</v>
      </c>
    </row>
    <row r="41" spans="1:1" x14ac:dyDescent="0.15">
      <c r="A41" s="78" t="s">
        <v>167</v>
      </c>
    </row>
    <row r="42" spans="1:1" x14ac:dyDescent="0.15">
      <c r="A42" s="78" t="s">
        <v>170</v>
      </c>
    </row>
    <row r="43" spans="1:1" x14ac:dyDescent="0.15">
      <c r="A43" s="78" t="s">
        <v>52</v>
      </c>
    </row>
    <row r="44" spans="1:1" x14ac:dyDescent="0.15">
      <c r="A44" s="78" t="s">
        <v>55</v>
      </c>
    </row>
    <row r="45" spans="1:1" x14ac:dyDescent="0.15">
      <c r="A45" s="78" t="s">
        <v>58</v>
      </c>
    </row>
    <row r="46" spans="1:1" x14ac:dyDescent="0.15">
      <c r="A46" s="78" t="s">
        <v>61</v>
      </c>
    </row>
    <row r="47" spans="1:1" x14ac:dyDescent="0.15">
      <c r="A47" s="78" t="s">
        <v>64</v>
      </c>
    </row>
    <row r="48" spans="1:1" x14ac:dyDescent="0.15">
      <c r="A48" s="78" t="s">
        <v>67</v>
      </c>
    </row>
    <row r="49" spans="1:1" x14ac:dyDescent="0.15">
      <c r="A49" s="78" t="s">
        <v>70</v>
      </c>
    </row>
    <row r="50" spans="1:1" x14ac:dyDescent="0.15">
      <c r="A50" s="78" t="s">
        <v>73</v>
      </c>
    </row>
    <row r="51" spans="1:1" x14ac:dyDescent="0.15">
      <c r="A51" s="78" t="s">
        <v>76</v>
      </c>
    </row>
    <row r="52" spans="1:1" x14ac:dyDescent="0.15">
      <c r="A52" s="78" t="s">
        <v>79</v>
      </c>
    </row>
    <row r="53" spans="1:1" x14ac:dyDescent="0.15">
      <c r="A53" s="78" t="s">
        <v>82</v>
      </c>
    </row>
    <row r="54" spans="1:1" x14ac:dyDescent="0.15">
      <c r="A54" s="78" t="s">
        <v>85</v>
      </c>
    </row>
    <row r="55" spans="1:1" x14ac:dyDescent="0.15">
      <c r="A55" s="78" t="s">
        <v>88</v>
      </c>
    </row>
    <row r="56" spans="1:1" x14ac:dyDescent="0.15">
      <c r="A56" s="78" t="s">
        <v>91</v>
      </c>
    </row>
    <row r="57" spans="1:1" x14ac:dyDescent="0.15">
      <c r="A57" s="78" t="s">
        <v>94</v>
      </c>
    </row>
    <row r="58" spans="1:1" x14ac:dyDescent="0.15">
      <c r="A58" s="78" t="s">
        <v>97</v>
      </c>
    </row>
    <row r="59" spans="1:1" x14ac:dyDescent="0.15">
      <c r="A59" s="78" t="s">
        <v>100</v>
      </c>
    </row>
    <row r="60" spans="1:1" x14ac:dyDescent="0.15">
      <c r="A60" s="78" t="s">
        <v>103</v>
      </c>
    </row>
    <row r="61" spans="1:1" x14ac:dyDescent="0.15">
      <c r="A61" s="78" t="s">
        <v>106</v>
      </c>
    </row>
    <row r="62" spans="1:1" x14ac:dyDescent="0.15">
      <c r="A62" s="78" t="s">
        <v>109</v>
      </c>
    </row>
    <row r="63" spans="1:1" x14ac:dyDescent="0.15">
      <c r="A63" s="78" t="s">
        <v>112</v>
      </c>
    </row>
    <row r="64" spans="1:1" x14ac:dyDescent="0.15">
      <c r="A64" s="78" t="s">
        <v>115</v>
      </c>
    </row>
    <row r="65" spans="1:1" x14ac:dyDescent="0.15">
      <c r="A65" s="78" t="s">
        <v>118</v>
      </c>
    </row>
    <row r="66" spans="1:1" x14ac:dyDescent="0.15">
      <c r="A66" s="78" t="s">
        <v>121</v>
      </c>
    </row>
    <row r="67" spans="1:1" x14ac:dyDescent="0.15">
      <c r="A67" s="78" t="s">
        <v>124</v>
      </c>
    </row>
    <row r="68" spans="1:1" x14ac:dyDescent="0.15">
      <c r="A68" s="78" t="s">
        <v>127</v>
      </c>
    </row>
    <row r="69" spans="1:1" x14ac:dyDescent="0.15">
      <c r="A69" s="78" t="s">
        <v>130</v>
      </c>
    </row>
    <row r="70" spans="1:1" x14ac:dyDescent="0.15">
      <c r="A70" s="78" t="s">
        <v>133</v>
      </c>
    </row>
    <row r="71" spans="1:1" x14ac:dyDescent="0.15">
      <c r="A71" s="78" t="s">
        <v>136</v>
      </c>
    </row>
    <row r="72" spans="1:1" x14ac:dyDescent="0.15">
      <c r="A72" s="78" t="s">
        <v>139</v>
      </c>
    </row>
    <row r="73" spans="1:1" x14ac:dyDescent="0.15">
      <c r="A73" s="78" t="s">
        <v>142</v>
      </c>
    </row>
    <row r="74" spans="1:1" x14ac:dyDescent="0.15">
      <c r="A74" s="78" t="s">
        <v>145</v>
      </c>
    </row>
    <row r="75" spans="1:1" x14ac:dyDescent="0.15">
      <c r="A75" s="78" t="s">
        <v>148</v>
      </c>
    </row>
    <row r="76" spans="1:1" x14ac:dyDescent="0.15">
      <c r="A76" s="78" t="s">
        <v>151</v>
      </c>
    </row>
    <row r="77" spans="1:1" x14ac:dyDescent="0.15">
      <c r="A77" s="78" t="s">
        <v>154</v>
      </c>
    </row>
    <row r="78" spans="1:1" x14ac:dyDescent="0.15">
      <c r="A78" s="78" t="s">
        <v>157</v>
      </c>
    </row>
    <row r="79" spans="1:1" x14ac:dyDescent="0.15">
      <c r="A79" s="78" t="s">
        <v>160</v>
      </c>
    </row>
    <row r="80" spans="1:1" x14ac:dyDescent="0.15">
      <c r="A80" s="78" t="s">
        <v>163</v>
      </c>
    </row>
    <row r="81" spans="1:1" x14ac:dyDescent="0.15">
      <c r="A81" s="78" t="s">
        <v>163</v>
      </c>
    </row>
    <row r="82" spans="1:1" x14ac:dyDescent="0.15">
      <c r="A82" s="78" t="s">
        <v>168</v>
      </c>
    </row>
    <row r="83" spans="1:1" x14ac:dyDescent="0.15">
      <c r="A83" s="78" t="s">
        <v>171</v>
      </c>
    </row>
    <row r="84" spans="1:1" x14ac:dyDescent="0.15">
      <c r="A84" s="78" t="s">
        <v>173</v>
      </c>
    </row>
    <row r="85" spans="1:1" x14ac:dyDescent="0.15">
      <c r="A85" s="78" t="s">
        <v>175</v>
      </c>
    </row>
    <row r="86" spans="1:1" x14ac:dyDescent="0.15">
      <c r="A86" s="78" t="s">
        <v>177</v>
      </c>
    </row>
    <row r="87" spans="1:1" x14ac:dyDescent="0.15">
      <c r="A87" s="78" t="s">
        <v>179</v>
      </c>
    </row>
    <row r="88" spans="1:1" x14ac:dyDescent="0.15">
      <c r="A88" s="78" t="s">
        <v>180</v>
      </c>
    </row>
    <row r="89" spans="1:1" x14ac:dyDescent="0.15">
      <c r="A89" s="78" t="s">
        <v>181</v>
      </c>
    </row>
    <row r="90" spans="1:1" x14ac:dyDescent="0.15">
      <c r="A90" s="78" t="s">
        <v>53</v>
      </c>
    </row>
    <row r="91" spans="1:1" x14ac:dyDescent="0.15">
      <c r="A91" s="78" t="s">
        <v>56</v>
      </c>
    </row>
    <row r="92" spans="1:1" x14ac:dyDescent="0.15">
      <c r="A92" s="78" t="s">
        <v>59</v>
      </c>
    </row>
    <row r="93" spans="1:1" x14ac:dyDescent="0.15">
      <c r="A93" s="78" t="s">
        <v>62</v>
      </c>
    </row>
    <row r="94" spans="1:1" x14ac:dyDescent="0.15">
      <c r="A94" s="78" t="s">
        <v>65</v>
      </c>
    </row>
    <row r="95" spans="1:1" x14ac:dyDescent="0.15">
      <c r="A95" s="78" t="s">
        <v>68</v>
      </c>
    </row>
    <row r="96" spans="1:1" x14ac:dyDescent="0.15">
      <c r="A96" s="78" t="s">
        <v>71</v>
      </c>
    </row>
    <row r="97" spans="1:1" x14ac:dyDescent="0.15">
      <c r="A97" s="78" t="s">
        <v>74</v>
      </c>
    </row>
    <row r="98" spans="1:1" x14ac:dyDescent="0.15">
      <c r="A98" s="78" t="s">
        <v>77</v>
      </c>
    </row>
    <row r="99" spans="1:1" x14ac:dyDescent="0.15">
      <c r="A99" s="78" t="s">
        <v>80</v>
      </c>
    </row>
    <row r="100" spans="1:1" x14ac:dyDescent="0.15">
      <c r="A100" s="78" t="s">
        <v>83</v>
      </c>
    </row>
    <row r="101" spans="1:1" x14ac:dyDescent="0.15">
      <c r="A101" s="78" t="s">
        <v>86</v>
      </c>
    </row>
    <row r="102" spans="1:1" x14ac:dyDescent="0.15">
      <c r="A102" s="78" t="s">
        <v>89</v>
      </c>
    </row>
    <row r="103" spans="1:1" x14ac:dyDescent="0.15">
      <c r="A103" s="78" t="s">
        <v>92</v>
      </c>
    </row>
    <row r="104" spans="1:1" x14ac:dyDescent="0.15">
      <c r="A104" s="78" t="s">
        <v>95</v>
      </c>
    </row>
    <row r="105" spans="1:1" x14ac:dyDescent="0.15">
      <c r="A105" s="78" t="s">
        <v>98</v>
      </c>
    </row>
    <row r="106" spans="1:1" x14ac:dyDescent="0.15">
      <c r="A106" s="78" t="s">
        <v>101</v>
      </c>
    </row>
    <row r="107" spans="1:1" x14ac:dyDescent="0.15">
      <c r="A107" s="78" t="s">
        <v>104</v>
      </c>
    </row>
    <row r="108" spans="1:1" x14ac:dyDescent="0.15">
      <c r="A108" s="78" t="s">
        <v>107</v>
      </c>
    </row>
    <row r="109" spans="1:1" x14ac:dyDescent="0.15">
      <c r="A109" s="78" t="s">
        <v>110</v>
      </c>
    </row>
    <row r="110" spans="1:1" x14ac:dyDescent="0.15">
      <c r="A110" s="78" t="s">
        <v>113</v>
      </c>
    </row>
    <row r="111" spans="1:1" x14ac:dyDescent="0.15">
      <c r="A111" s="78" t="s">
        <v>116</v>
      </c>
    </row>
    <row r="112" spans="1:1" x14ac:dyDescent="0.15">
      <c r="A112" s="78" t="s">
        <v>119</v>
      </c>
    </row>
    <row r="113" spans="1:1" x14ac:dyDescent="0.15">
      <c r="A113" s="78" t="s">
        <v>122</v>
      </c>
    </row>
    <row r="114" spans="1:1" x14ac:dyDescent="0.15">
      <c r="A114" s="78" t="s">
        <v>125</v>
      </c>
    </row>
    <row r="115" spans="1:1" x14ac:dyDescent="0.15">
      <c r="A115" s="78" t="s">
        <v>128</v>
      </c>
    </row>
    <row r="116" spans="1:1" x14ac:dyDescent="0.15">
      <c r="A116" s="78" t="s">
        <v>131</v>
      </c>
    </row>
    <row r="117" spans="1:1" x14ac:dyDescent="0.15">
      <c r="A117" s="78" t="s">
        <v>134</v>
      </c>
    </row>
    <row r="118" spans="1:1" x14ac:dyDescent="0.15">
      <c r="A118" s="78" t="s">
        <v>137</v>
      </c>
    </row>
    <row r="119" spans="1:1" x14ac:dyDescent="0.15">
      <c r="A119" s="78" t="s">
        <v>140</v>
      </c>
    </row>
    <row r="120" spans="1:1" x14ac:dyDescent="0.15">
      <c r="A120" s="78" t="s">
        <v>143</v>
      </c>
    </row>
    <row r="121" spans="1:1" x14ac:dyDescent="0.15">
      <c r="A121" s="78" t="s">
        <v>146</v>
      </c>
    </row>
    <row r="122" spans="1:1" x14ac:dyDescent="0.15">
      <c r="A122" s="78" t="s">
        <v>149</v>
      </c>
    </row>
    <row r="123" spans="1:1" x14ac:dyDescent="0.15">
      <c r="A123" s="78" t="s">
        <v>152</v>
      </c>
    </row>
    <row r="124" spans="1:1" x14ac:dyDescent="0.15">
      <c r="A124" s="78" t="s">
        <v>155</v>
      </c>
    </row>
    <row r="125" spans="1:1" x14ac:dyDescent="0.15">
      <c r="A125" s="78" t="s">
        <v>158</v>
      </c>
    </row>
    <row r="126" spans="1:1" x14ac:dyDescent="0.15">
      <c r="A126" s="78" t="s">
        <v>161</v>
      </c>
    </row>
    <row r="127" spans="1:1" x14ac:dyDescent="0.15">
      <c r="A127" s="78" t="s">
        <v>164</v>
      </c>
    </row>
    <row r="128" spans="1:1" x14ac:dyDescent="0.15">
      <c r="A128" s="78" t="s">
        <v>166</v>
      </c>
    </row>
    <row r="129" spans="1:1" x14ac:dyDescent="0.15">
      <c r="A129" s="78" t="s">
        <v>169</v>
      </c>
    </row>
    <row r="130" spans="1:1" x14ac:dyDescent="0.15">
      <c r="A130" s="78" t="s">
        <v>172</v>
      </c>
    </row>
    <row r="131" spans="1:1" x14ac:dyDescent="0.15">
      <c r="A131" s="78" t="s">
        <v>174</v>
      </c>
    </row>
    <row r="132" spans="1:1" x14ac:dyDescent="0.15">
      <c r="A132" s="78" t="s">
        <v>176</v>
      </c>
    </row>
    <row r="133" spans="1:1" x14ac:dyDescent="0.15">
      <c r="A133" s="78" t="s">
        <v>178</v>
      </c>
    </row>
    <row r="134" spans="1:1" x14ac:dyDescent="0.15">
      <c r="A134" s="78" t="s">
        <v>182</v>
      </c>
    </row>
    <row r="135" spans="1:1" x14ac:dyDescent="0.15">
      <c r="A135" s="78" t="s">
        <v>185</v>
      </c>
    </row>
    <row r="136" spans="1:1" x14ac:dyDescent="0.15">
      <c r="A136" s="78" t="s">
        <v>188</v>
      </c>
    </row>
    <row r="137" spans="1:1" x14ac:dyDescent="0.15">
      <c r="A137" s="78" t="s">
        <v>191</v>
      </c>
    </row>
    <row r="138" spans="1:1" x14ac:dyDescent="0.15">
      <c r="A138" s="78" t="s">
        <v>194</v>
      </c>
    </row>
    <row r="139" spans="1:1" x14ac:dyDescent="0.15">
      <c r="A139" s="78" t="s">
        <v>197</v>
      </c>
    </row>
    <row r="140" spans="1:1" x14ac:dyDescent="0.15">
      <c r="A140" s="78" t="s">
        <v>200</v>
      </c>
    </row>
    <row r="141" spans="1:1" x14ac:dyDescent="0.15">
      <c r="A141" s="78" t="s">
        <v>203</v>
      </c>
    </row>
    <row r="142" spans="1:1" x14ac:dyDescent="0.15">
      <c r="A142" s="78" t="s">
        <v>206</v>
      </c>
    </row>
    <row r="143" spans="1:1" x14ac:dyDescent="0.15">
      <c r="A143" s="78" t="s">
        <v>209</v>
      </c>
    </row>
    <row r="144" spans="1:1" x14ac:dyDescent="0.15">
      <c r="A144" s="78" t="s">
        <v>212</v>
      </c>
    </row>
    <row r="145" spans="1:1" x14ac:dyDescent="0.15">
      <c r="A145" s="78" t="s">
        <v>215</v>
      </c>
    </row>
    <row r="146" spans="1:1" x14ac:dyDescent="0.15">
      <c r="A146" s="78" t="s">
        <v>218</v>
      </c>
    </row>
    <row r="147" spans="1:1" x14ac:dyDescent="0.15">
      <c r="A147" s="78" t="s">
        <v>221</v>
      </c>
    </row>
    <row r="148" spans="1:1" x14ac:dyDescent="0.15">
      <c r="A148" s="78" t="s">
        <v>224</v>
      </c>
    </row>
    <row r="149" spans="1:1" x14ac:dyDescent="0.15">
      <c r="A149" s="78" t="s">
        <v>227</v>
      </c>
    </row>
    <row r="150" spans="1:1" x14ac:dyDescent="0.15">
      <c r="A150" s="78" t="s">
        <v>230</v>
      </c>
    </row>
    <row r="151" spans="1:1" x14ac:dyDescent="0.15">
      <c r="A151" s="78" t="s">
        <v>233</v>
      </c>
    </row>
    <row r="152" spans="1:1" x14ac:dyDescent="0.15">
      <c r="A152" s="78" t="s">
        <v>236</v>
      </c>
    </row>
    <row r="153" spans="1:1" x14ac:dyDescent="0.15">
      <c r="A153" s="78" t="s">
        <v>239</v>
      </c>
    </row>
    <row r="154" spans="1:1" x14ac:dyDescent="0.15">
      <c r="A154" s="78" t="s">
        <v>242</v>
      </c>
    </row>
    <row r="155" spans="1:1" x14ac:dyDescent="0.15">
      <c r="A155" s="78" t="s">
        <v>245</v>
      </c>
    </row>
    <row r="156" spans="1:1" x14ac:dyDescent="0.15">
      <c r="A156" s="78" t="s">
        <v>248</v>
      </c>
    </row>
    <row r="157" spans="1:1" x14ac:dyDescent="0.15">
      <c r="A157" s="78" t="s">
        <v>251</v>
      </c>
    </row>
    <row r="158" spans="1:1" x14ac:dyDescent="0.15">
      <c r="A158" s="78" t="s">
        <v>254</v>
      </c>
    </row>
    <row r="159" spans="1:1" x14ac:dyDescent="0.15">
      <c r="A159" s="78" t="s">
        <v>257</v>
      </c>
    </row>
    <row r="160" spans="1:1" x14ac:dyDescent="0.15">
      <c r="A160" s="78" t="s">
        <v>260</v>
      </c>
    </row>
    <row r="161" spans="1:1" x14ac:dyDescent="0.15">
      <c r="A161" s="78" t="s">
        <v>263</v>
      </c>
    </row>
    <row r="162" spans="1:1" x14ac:dyDescent="0.15">
      <c r="A162" s="78" t="s">
        <v>266</v>
      </c>
    </row>
    <row r="163" spans="1:1" x14ac:dyDescent="0.15">
      <c r="A163" s="78" t="s">
        <v>269</v>
      </c>
    </row>
    <row r="164" spans="1:1" x14ac:dyDescent="0.15">
      <c r="A164" s="78" t="s">
        <v>272</v>
      </c>
    </row>
    <row r="165" spans="1:1" x14ac:dyDescent="0.15">
      <c r="A165" s="78" t="s">
        <v>275</v>
      </c>
    </row>
    <row r="166" spans="1:1" x14ac:dyDescent="0.15">
      <c r="A166" s="78" t="s">
        <v>278</v>
      </c>
    </row>
    <row r="167" spans="1:1" x14ac:dyDescent="0.15">
      <c r="A167" s="78" t="s">
        <v>281</v>
      </c>
    </row>
    <row r="168" spans="1:1" x14ac:dyDescent="0.15">
      <c r="A168" s="78" t="s">
        <v>284</v>
      </c>
    </row>
    <row r="169" spans="1:1" x14ac:dyDescent="0.15">
      <c r="A169" s="78" t="s">
        <v>287</v>
      </c>
    </row>
    <row r="170" spans="1:1" x14ac:dyDescent="0.15">
      <c r="A170" s="78" t="s">
        <v>290</v>
      </c>
    </row>
    <row r="171" spans="1:1" x14ac:dyDescent="0.15">
      <c r="A171" s="78" t="s">
        <v>293</v>
      </c>
    </row>
    <row r="172" spans="1:1" x14ac:dyDescent="0.15">
      <c r="A172" s="78" t="s">
        <v>296</v>
      </c>
    </row>
    <row r="173" spans="1:1" x14ac:dyDescent="0.15">
      <c r="A173" s="78" t="s">
        <v>299</v>
      </c>
    </row>
    <row r="174" spans="1:1" x14ac:dyDescent="0.15">
      <c r="A174" s="78" t="s">
        <v>302</v>
      </c>
    </row>
    <row r="175" spans="1:1" x14ac:dyDescent="0.15">
      <c r="A175" s="78" t="s">
        <v>305</v>
      </c>
    </row>
    <row r="176" spans="1:1" x14ac:dyDescent="0.15">
      <c r="A176" s="78" t="s">
        <v>308</v>
      </c>
    </row>
    <row r="177" spans="1:1" x14ac:dyDescent="0.15">
      <c r="A177" s="78" t="s">
        <v>311</v>
      </c>
    </row>
    <row r="178" spans="1:1" x14ac:dyDescent="0.15">
      <c r="A178" s="78" t="s">
        <v>314</v>
      </c>
    </row>
    <row r="179" spans="1:1" x14ac:dyDescent="0.15">
      <c r="A179" s="78" t="s">
        <v>183</v>
      </c>
    </row>
    <row r="180" spans="1:1" x14ac:dyDescent="0.15">
      <c r="A180" s="78" t="s">
        <v>186</v>
      </c>
    </row>
    <row r="181" spans="1:1" x14ac:dyDescent="0.15">
      <c r="A181" s="78" t="s">
        <v>189</v>
      </c>
    </row>
    <row r="182" spans="1:1" x14ac:dyDescent="0.15">
      <c r="A182" s="78" t="s">
        <v>192</v>
      </c>
    </row>
    <row r="183" spans="1:1" x14ac:dyDescent="0.15">
      <c r="A183" s="78" t="s">
        <v>195</v>
      </c>
    </row>
    <row r="184" spans="1:1" x14ac:dyDescent="0.15">
      <c r="A184" s="78" t="s">
        <v>198</v>
      </c>
    </row>
    <row r="185" spans="1:1" x14ac:dyDescent="0.15">
      <c r="A185" s="78" t="s">
        <v>201</v>
      </c>
    </row>
    <row r="186" spans="1:1" x14ac:dyDescent="0.15">
      <c r="A186" s="78" t="s">
        <v>204</v>
      </c>
    </row>
    <row r="187" spans="1:1" x14ac:dyDescent="0.15">
      <c r="A187" s="78" t="s">
        <v>207</v>
      </c>
    </row>
    <row r="188" spans="1:1" x14ac:dyDescent="0.15">
      <c r="A188" s="78" t="s">
        <v>210</v>
      </c>
    </row>
    <row r="189" spans="1:1" x14ac:dyDescent="0.15">
      <c r="A189" s="78" t="s">
        <v>213</v>
      </c>
    </row>
    <row r="190" spans="1:1" x14ac:dyDescent="0.15">
      <c r="A190" s="78" t="s">
        <v>216</v>
      </c>
    </row>
    <row r="191" spans="1:1" x14ac:dyDescent="0.15">
      <c r="A191" s="78" t="s">
        <v>219</v>
      </c>
    </row>
    <row r="192" spans="1:1" x14ac:dyDescent="0.15">
      <c r="A192" s="78" t="s">
        <v>222</v>
      </c>
    </row>
    <row r="193" spans="1:1" x14ac:dyDescent="0.15">
      <c r="A193" s="78" t="s">
        <v>225</v>
      </c>
    </row>
    <row r="194" spans="1:1" x14ac:dyDescent="0.15">
      <c r="A194" s="78" t="s">
        <v>228</v>
      </c>
    </row>
    <row r="195" spans="1:1" x14ac:dyDescent="0.15">
      <c r="A195" s="78" t="s">
        <v>231</v>
      </c>
    </row>
    <row r="196" spans="1:1" x14ac:dyDescent="0.15">
      <c r="A196" s="78" t="s">
        <v>234</v>
      </c>
    </row>
    <row r="197" spans="1:1" x14ac:dyDescent="0.15">
      <c r="A197" s="78" t="s">
        <v>237</v>
      </c>
    </row>
    <row r="198" spans="1:1" x14ac:dyDescent="0.15">
      <c r="A198" s="78" t="s">
        <v>240</v>
      </c>
    </row>
    <row r="199" spans="1:1" x14ac:dyDescent="0.15">
      <c r="A199" s="78" t="s">
        <v>243</v>
      </c>
    </row>
    <row r="200" spans="1:1" x14ac:dyDescent="0.15">
      <c r="A200" s="78" t="s">
        <v>246</v>
      </c>
    </row>
    <row r="201" spans="1:1" x14ac:dyDescent="0.15">
      <c r="A201" s="78" t="s">
        <v>249</v>
      </c>
    </row>
    <row r="202" spans="1:1" x14ac:dyDescent="0.15">
      <c r="A202" s="78" t="s">
        <v>252</v>
      </c>
    </row>
    <row r="203" spans="1:1" x14ac:dyDescent="0.15">
      <c r="A203" s="78" t="s">
        <v>255</v>
      </c>
    </row>
    <row r="204" spans="1:1" x14ac:dyDescent="0.15">
      <c r="A204" s="78" t="s">
        <v>258</v>
      </c>
    </row>
    <row r="205" spans="1:1" x14ac:dyDescent="0.15">
      <c r="A205" s="78" t="s">
        <v>261</v>
      </c>
    </row>
    <row r="206" spans="1:1" x14ac:dyDescent="0.15">
      <c r="A206" s="78" t="s">
        <v>264</v>
      </c>
    </row>
    <row r="207" spans="1:1" x14ac:dyDescent="0.15">
      <c r="A207" s="78" t="s">
        <v>267</v>
      </c>
    </row>
    <row r="208" spans="1:1" x14ac:dyDescent="0.15">
      <c r="A208" s="78" t="s">
        <v>270</v>
      </c>
    </row>
    <row r="209" spans="1:1" x14ac:dyDescent="0.15">
      <c r="A209" s="78" t="s">
        <v>273</v>
      </c>
    </row>
    <row r="210" spans="1:1" x14ac:dyDescent="0.15">
      <c r="A210" s="78" t="s">
        <v>276</v>
      </c>
    </row>
    <row r="211" spans="1:1" x14ac:dyDescent="0.15">
      <c r="A211" s="78" t="s">
        <v>279</v>
      </c>
    </row>
    <row r="212" spans="1:1" x14ac:dyDescent="0.15">
      <c r="A212" s="78" t="s">
        <v>282</v>
      </c>
    </row>
    <row r="213" spans="1:1" x14ac:dyDescent="0.15">
      <c r="A213" s="78" t="s">
        <v>285</v>
      </c>
    </row>
    <row r="214" spans="1:1" x14ac:dyDescent="0.15">
      <c r="A214" s="78" t="s">
        <v>288</v>
      </c>
    </row>
    <row r="215" spans="1:1" x14ac:dyDescent="0.15">
      <c r="A215" s="78" t="s">
        <v>291</v>
      </c>
    </row>
    <row r="216" spans="1:1" x14ac:dyDescent="0.15">
      <c r="A216" s="78" t="s">
        <v>294</v>
      </c>
    </row>
    <row r="217" spans="1:1" x14ac:dyDescent="0.15">
      <c r="A217" s="78" t="s">
        <v>297</v>
      </c>
    </row>
    <row r="218" spans="1:1" x14ac:dyDescent="0.15">
      <c r="A218" s="78" t="s">
        <v>300</v>
      </c>
    </row>
    <row r="219" spans="1:1" x14ac:dyDescent="0.15">
      <c r="A219" s="78" t="s">
        <v>303</v>
      </c>
    </row>
    <row r="220" spans="1:1" x14ac:dyDescent="0.15">
      <c r="A220" s="78" t="s">
        <v>306</v>
      </c>
    </row>
    <row r="221" spans="1:1" x14ac:dyDescent="0.15">
      <c r="A221" s="78" t="s">
        <v>309</v>
      </c>
    </row>
    <row r="222" spans="1:1" x14ac:dyDescent="0.15">
      <c r="A222" s="78" t="s">
        <v>312</v>
      </c>
    </row>
    <row r="223" spans="1:1" x14ac:dyDescent="0.15">
      <c r="A223" s="78" t="s">
        <v>315</v>
      </c>
    </row>
    <row r="224" spans="1:1" x14ac:dyDescent="0.15">
      <c r="A224" s="78" t="s">
        <v>316</v>
      </c>
    </row>
    <row r="225" spans="1:1" x14ac:dyDescent="0.15">
      <c r="A225" s="78" t="s">
        <v>317</v>
      </c>
    </row>
    <row r="226" spans="1:1" x14ac:dyDescent="0.15">
      <c r="A226" s="78" t="s">
        <v>318</v>
      </c>
    </row>
    <row r="227" spans="1:1" x14ac:dyDescent="0.15">
      <c r="A227" s="78" t="s">
        <v>319</v>
      </c>
    </row>
    <row r="228" spans="1:1" x14ac:dyDescent="0.15">
      <c r="A228" s="78" t="s">
        <v>320</v>
      </c>
    </row>
    <row r="229" spans="1:1" x14ac:dyDescent="0.15">
      <c r="A229" s="78" t="s">
        <v>321</v>
      </c>
    </row>
    <row r="230" spans="1:1" x14ac:dyDescent="0.15">
      <c r="A230" s="78" t="s">
        <v>322</v>
      </c>
    </row>
    <row r="231" spans="1:1" x14ac:dyDescent="0.15">
      <c r="A231" s="78" t="s">
        <v>323</v>
      </c>
    </row>
    <row r="232" spans="1:1" x14ac:dyDescent="0.15">
      <c r="A232" s="78" t="s">
        <v>324</v>
      </c>
    </row>
    <row r="233" spans="1:1" x14ac:dyDescent="0.15">
      <c r="A233" s="78" t="s">
        <v>325</v>
      </c>
    </row>
    <row r="234" spans="1:1" x14ac:dyDescent="0.15">
      <c r="A234" s="78" t="s">
        <v>326</v>
      </c>
    </row>
    <row r="235" spans="1:1" x14ac:dyDescent="0.15">
      <c r="A235" s="78" t="s">
        <v>327</v>
      </c>
    </row>
    <row r="236" spans="1:1" x14ac:dyDescent="0.15">
      <c r="A236" s="78" t="s">
        <v>328</v>
      </c>
    </row>
    <row r="237" spans="1:1" x14ac:dyDescent="0.15">
      <c r="A237" s="78" t="s">
        <v>329</v>
      </c>
    </row>
    <row r="238" spans="1:1" x14ac:dyDescent="0.15">
      <c r="A238" s="78" t="s">
        <v>330</v>
      </c>
    </row>
    <row r="239" spans="1:1" x14ac:dyDescent="0.15">
      <c r="A239" s="79" t="s">
        <v>184</v>
      </c>
    </row>
    <row r="240" spans="1:1" x14ac:dyDescent="0.15">
      <c r="A240" s="79" t="s">
        <v>187</v>
      </c>
    </row>
    <row r="241" spans="1:1" x14ac:dyDescent="0.15">
      <c r="A241" s="79" t="s">
        <v>190</v>
      </c>
    </row>
    <row r="242" spans="1:1" x14ac:dyDescent="0.15">
      <c r="A242" s="79" t="s">
        <v>193</v>
      </c>
    </row>
    <row r="243" spans="1:1" x14ac:dyDescent="0.15">
      <c r="A243" s="79" t="s">
        <v>196</v>
      </c>
    </row>
    <row r="244" spans="1:1" x14ac:dyDescent="0.15">
      <c r="A244" s="79" t="s">
        <v>199</v>
      </c>
    </row>
    <row r="245" spans="1:1" x14ac:dyDescent="0.15">
      <c r="A245" s="79" t="s">
        <v>202</v>
      </c>
    </row>
    <row r="246" spans="1:1" x14ac:dyDescent="0.15">
      <c r="A246" s="79" t="s">
        <v>205</v>
      </c>
    </row>
    <row r="247" spans="1:1" x14ac:dyDescent="0.15">
      <c r="A247" s="79" t="s">
        <v>208</v>
      </c>
    </row>
    <row r="248" spans="1:1" x14ac:dyDescent="0.15">
      <c r="A248" s="79" t="s">
        <v>211</v>
      </c>
    </row>
    <row r="249" spans="1:1" x14ac:dyDescent="0.15">
      <c r="A249" s="79" t="s">
        <v>214</v>
      </c>
    </row>
    <row r="250" spans="1:1" x14ac:dyDescent="0.15">
      <c r="A250" s="79" t="s">
        <v>217</v>
      </c>
    </row>
    <row r="251" spans="1:1" x14ac:dyDescent="0.15">
      <c r="A251" s="79" t="s">
        <v>220</v>
      </c>
    </row>
    <row r="252" spans="1:1" x14ac:dyDescent="0.15">
      <c r="A252" s="79" t="s">
        <v>223</v>
      </c>
    </row>
    <row r="253" spans="1:1" x14ac:dyDescent="0.15">
      <c r="A253" s="79" t="s">
        <v>226</v>
      </c>
    </row>
    <row r="254" spans="1:1" x14ac:dyDescent="0.15">
      <c r="A254" s="79" t="s">
        <v>229</v>
      </c>
    </row>
    <row r="255" spans="1:1" x14ac:dyDescent="0.15">
      <c r="A255" s="79" t="s">
        <v>232</v>
      </c>
    </row>
    <row r="256" spans="1:1" x14ac:dyDescent="0.15">
      <c r="A256" s="79" t="s">
        <v>235</v>
      </c>
    </row>
    <row r="257" spans="1:1" x14ac:dyDescent="0.15">
      <c r="A257" s="79" t="s">
        <v>238</v>
      </c>
    </row>
    <row r="258" spans="1:1" x14ac:dyDescent="0.15">
      <c r="A258" s="79" t="s">
        <v>241</v>
      </c>
    </row>
    <row r="259" spans="1:1" x14ac:dyDescent="0.15">
      <c r="A259" s="79" t="s">
        <v>244</v>
      </c>
    </row>
    <row r="260" spans="1:1" x14ac:dyDescent="0.15">
      <c r="A260" s="79" t="s">
        <v>247</v>
      </c>
    </row>
    <row r="261" spans="1:1" x14ac:dyDescent="0.15">
      <c r="A261" s="79" t="s">
        <v>250</v>
      </c>
    </row>
    <row r="262" spans="1:1" x14ac:dyDescent="0.15">
      <c r="A262" s="79" t="s">
        <v>253</v>
      </c>
    </row>
    <row r="263" spans="1:1" x14ac:dyDescent="0.15">
      <c r="A263" s="79" t="s">
        <v>256</v>
      </c>
    </row>
    <row r="264" spans="1:1" x14ac:dyDescent="0.15">
      <c r="A264" s="79" t="s">
        <v>259</v>
      </c>
    </row>
    <row r="265" spans="1:1" x14ac:dyDescent="0.15">
      <c r="A265" s="79" t="s">
        <v>262</v>
      </c>
    </row>
    <row r="266" spans="1:1" x14ac:dyDescent="0.15">
      <c r="A266" s="79" t="s">
        <v>265</v>
      </c>
    </row>
    <row r="267" spans="1:1" x14ac:dyDescent="0.15">
      <c r="A267" s="79" t="s">
        <v>268</v>
      </c>
    </row>
    <row r="268" spans="1:1" x14ac:dyDescent="0.15">
      <c r="A268" s="79" t="s">
        <v>271</v>
      </c>
    </row>
    <row r="269" spans="1:1" x14ac:dyDescent="0.15">
      <c r="A269" s="79" t="s">
        <v>274</v>
      </c>
    </row>
    <row r="270" spans="1:1" x14ac:dyDescent="0.15">
      <c r="A270" s="79" t="s">
        <v>277</v>
      </c>
    </row>
    <row r="271" spans="1:1" x14ac:dyDescent="0.15">
      <c r="A271" s="79" t="s">
        <v>280</v>
      </c>
    </row>
    <row r="272" spans="1:1" x14ac:dyDescent="0.15">
      <c r="A272" s="79" t="s">
        <v>283</v>
      </c>
    </row>
    <row r="273" spans="1:1" x14ac:dyDescent="0.15">
      <c r="A273" s="79" t="s">
        <v>286</v>
      </c>
    </row>
    <row r="274" spans="1:1" x14ac:dyDescent="0.15">
      <c r="A274" s="79" t="s">
        <v>289</v>
      </c>
    </row>
    <row r="275" spans="1:1" x14ac:dyDescent="0.15">
      <c r="A275" s="79" t="s">
        <v>292</v>
      </c>
    </row>
    <row r="276" spans="1:1" x14ac:dyDescent="0.15">
      <c r="A276" s="79" t="s">
        <v>295</v>
      </c>
    </row>
    <row r="277" spans="1:1" x14ac:dyDescent="0.15">
      <c r="A277" s="79" t="s">
        <v>298</v>
      </c>
    </row>
    <row r="278" spans="1:1" x14ac:dyDescent="0.15">
      <c r="A278" s="79" t="s">
        <v>301</v>
      </c>
    </row>
    <row r="279" spans="1:1" x14ac:dyDescent="0.15">
      <c r="A279" s="79" t="s">
        <v>304</v>
      </c>
    </row>
    <row r="280" spans="1:1" x14ac:dyDescent="0.15">
      <c r="A280" s="79" t="s">
        <v>307</v>
      </c>
    </row>
    <row r="281" spans="1:1" x14ac:dyDescent="0.15">
      <c r="A281" s="79" t="s">
        <v>310</v>
      </c>
    </row>
    <row r="282" spans="1:1" x14ac:dyDescent="0.15">
      <c r="A282" s="79" t="s">
        <v>313</v>
      </c>
    </row>
  </sheetData>
  <phoneticPr fontId="7"/>
  <pageMargins left="0.51181102362204722" right="0.51181102362204722" top="0.35433070866141736" bottom="0.35433070866141736" header="0.31496062992125984" footer="0.31496062992125984"/>
  <pageSetup paperSize="9" fitToHeight="0" orientation="portrait" r:id="rId1"/>
  <rowBreaks count="1" manualBreakCount="1">
    <brk id="4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(様式１)反映状況調</vt:lpstr>
      <vt:lpstr>入力規則</vt:lpstr>
      <vt:lpstr>'(様式１)反映状況調'!Print_Area</vt:lpstr>
      <vt:lpstr>'(様式１)反映状況調'!Print_Titles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2012-03-05T01:09:40Z</dcterms:created>
  <dcterms:modified xsi:type="dcterms:W3CDTF">2019-09-19T04:58:45Z</dcterms:modified>
</cp:coreProperties>
</file>