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1.xml" ContentType="application/vnd.ms-excel.controlproperties+xml"/>
  <Override PartName="/xl/calcChain.xml" ContentType="application/vnd.openxmlformats-officedocument.spreadsheetml.calcChain+xml"/>
  <Override PartName="/xl/ctrlProps/ctrlProp30.xml" ContentType="application/vnd.ms-excel.controlproperties+xml"/>
  <Override PartName="/docProps/app.xml" ContentType="application/vnd.openxmlformats-officedocument.extended-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42" documentId="13_ncr:1_{56D1FD01-B9CC-40CE-B1DC-4B9B77B4C3E3}" xr6:coauthVersionLast="47" xr6:coauthVersionMax="47" xr10:uidLastSave="{8734468B-7FB0-4105-9170-5808FBAB98BC}"/>
  <bookViews>
    <workbookView xWindow="-110" yWindow="-110" windowWidth="19420" windowHeight="10300" xr2:uid="{00000000-000D-0000-FFFF-FFFF00000000}"/>
  </bookViews>
  <sheets>
    <sheet name="令和５年度" sheetId="6" r:id="rId1"/>
  </sheets>
  <definedNames>
    <definedName name="_xlnm.Print_Area" localSheetId="0">令和５年度!$A$1:$AY$196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21" i="6" l="1"/>
  <c r="R122" i="6" s="1"/>
  <c r="AN122" i="6" s="1"/>
  <c r="AN125" i="6"/>
  <c r="AQ93" i="6"/>
  <c r="AH93" i="6"/>
  <c r="X93" i="6"/>
  <c r="O93" i="6"/>
  <c r="AQ87" i="6"/>
  <c r="AH87" i="6"/>
  <c r="X87" i="6"/>
  <c r="O87" i="6"/>
  <c r="AQ82" i="6"/>
  <c r="AH82" i="6"/>
  <c r="X82" i="6"/>
  <c r="O82" i="6"/>
  <c r="R126" i="6"/>
  <c r="AN126" i="6"/>
  <c r="Y181" i="6"/>
  <c r="AB108" i="6"/>
  <c r="AL108" i="6"/>
  <c r="AU108" i="6"/>
  <c r="AV181" i="6"/>
  <c r="AB120" i="6"/>
  <c r="AL120" i="6" s="1"/>
  <c r="AU120" i="6" s="1"/>
  <c r="AB114" i="6"/>
  <c r="AL114" i="6"/>
  <c r="AU114" i="6" s="1"/>
  <c r="O89" i="6" l="1"/>
  <c r="X75" i="6" s="1"/>
  <c r="X89" i="6" s="1"/>
  <c r="AH75" i="6" s="1"/>
  <c r="AH89" i="6" s="1"/>
  <c r="AQ75" i="6" s="1"/>
  <c r="AQ89" i="6" s="1"/>
</calcChain>
</file>

<file path=xl/sharedStrings.xml><?xml version="1.0" encoding="utf-8"?>
<sst xmlns="http://schemas.openxmlformats.org/spreadsheetml/2006/main" count="461" uniqueCount="270">
  <si>
    <t>基金シート番号</t>
    <rPh sb="0" eb="2">
      <t>キキン</t>
    </rPh>
    <rPh sb="5" eb="7">
      <t>バンゴウ</t>
    </rPh>
    <phoneticPr fontId="3"/>
  </si>
  <si>
    <t xml:space="preserve"> 2-5</t>
    <phoneticPr fontId="3"/>
  </si>
  <si>
    <t xml:space="preserve">　　　　　　　　　              　　　　　令和５年度基金シート  </t>
    <rPh sb="28" eb="30">
      <t>レイワ</t>
    </rPh>
    <rPh sb="31" eb="32">
      <t>ネン</t>
    </rPh>
    <rPh sb="32" eb="33">
      <t>ド</t>
    </rPh>
    <rPh sb="33" eb="35">
      <t>キキン</t>
    </rPh>
    <phoneticPr fontId="3"/>
  </si>
  <si>
    <t>（内閣府・国土交通省）</t>
    <rPh sb="1" eb="4">
      <t>ナイカクフ</t>
    </rPh>
    <rPh sb="5" eb="7">
      <t>コクド</t>
    </rPh>
    <rPh sb="7" eb="9">
      <t>コウツウ</t>
    </rPh>
    <rPh sb="9" eb="10">
      <t>ショウ</t>
    </rPh>
    <phoneticPr fontId="3"/>
  </si>
  <si>
    <t>基金の名称</t>
    <rPh sb="0" eb="2">
      <t>キキン</t>
    </rPh>
    <rPh sb="3" eb="5">
      <t>メイショウ</t>
    </rPh>
    <phoneticPr fontId="3"/>
  </si>
  <si>
    <t>中小企業イノベーション創出推進基金</t>
    <rPh sb="0" eb="2">
      <t>チュウショウ</t>
    </rPh>
    <rPh sb="2" eb="4">
      <t>キギョウ</t>
    </rPh>
    <rPh sb="11" eb="13">
      <t>ソウシュツ</t>
    </rPh>
    <rPh sb="13" eb="15">
      <t>スイシン</t>
    </rPh>
    <rPh sb="15" eb="17">
      <t>キキン</t>
    </rPh>
    <phoneticPr fontId="3"/>
  </si>
  <si>
    <t>担当部局</t>
    <rPh sb="0" eb="2">
      <t>タントウ</t>
    </rPh>
    <rPh sb="2" eb="4">
      <t>ブキョク</t>
    </rPh>
    <phoneticPr fontId="3"/>
  </si>
  <si>
    <t>大臣官房、総合政策局</t>
    <rPh sb="0" eb="2">
      <t>ダイジン</t>
    </rPh>
    <rPh sb="2" eb="4">
      <t>カンボウ</t>
    </rPh>
    <rPh sb="5" eb="7">
      <t>ソウゴウ</t>
    </rPh>
    <rPh sb="7" eb="10">
      <t>セイサクキョク</t>
    </rPh>
    <phoneticPr fontId="3"/>
  </si>
  <si>
    <t>基金事業の名称</t>
    <rPh sb="0" eb="2">
      <t>キキン</t>
    </rPh>
    <rPh sb="2" eb="4">
      <t>ジギョウ</t>
    </rPh>
    <rPh sb="5" eb="7">
      <t>メイショウ</t>
    </rPh>
    <phoneticPr fontId="3"/>
  </si>
  <si>
    <t>中小企業イノベーション創出推進事業</t>
    <rPh sb="15" eb="17">
      <t>ジギョウ</t>
    </rPh>
    <phoneticPr fontId="3"/>
  </si>
  <si>
    <t>担当課室</t>
    <phoneticPr fontId="3"/>
  </si>
  <si>
    <t>技術調査課、技術政策課</t>
    <rPh sb="0" eb="2">
      <t>ギジュツ</t>
    </rPh>
    <rPh sb="2" eb="4">
      <t>チョウサ</t>
    </rPh>
    <rPh sb="4" eb="5">
      <t>カ</t>
    </rPh>
    <rPh sb="6" eb="8">
      <t>ギジュツ</t>
    </rPh>
    <rPh sb="8" eb="10">
      <t>セイサク</t>
    </rPh>
    <rPh sb="10" eb="11">
      <t>カ</t>
    </rPh>
    <phoneticPr fontId="3"/>
  </si>
  <si>
    <t>基金の造成法人等の名称</t>
    <rPh sb="0" eb="2">
      <t>キキン</t>
    </rPh>
    <rPh sb="3" eb="5">
      <t>ゾウセイ</t>
    </rPh>
    <rPh sb="5" eb="7">
      <t>ホウジン</t>
    </rPh>
    <rPh sb="7" eb="8">
      <t>トウ</t>
    </rPh>
    <rPh sb="9" eb="11">
      <t>メイショウ</t>
    </rPh>
    <phoneticPr fontId="3"/>
  </si>
  <si>
    <t>一般社団法人低炭素投資促進機構</t>
  </si>
  <si>
    <t>作成責任者</t>
    <rPh sb="0" eb="2">
      <t>サクセイ</t>
    </rPh>
    <rPh sb="2" eb="5">
      <t>セキニンシャ</t>
    </rPh>
    <phoneticPr fontId="3"/>
  </si>
  <si>
    <t>橋本　雅道、川村　竜児</t>
    <rPh sb="0" eb="2">
      <t>ハシモト</t>
    </rPh>
    <rPh sb="3" eb="5">
      <t>マサミチ</t>
    </rPh>
    <rPh sb="6" eb="8">
      <t>カワムラ</t>
    </rPh>
    <rPh sb="9" eb="10">
      <t>リュウ</t>
    </rPh>
    <rPh sb="10" eb="11">
      <t>ジ</t>
    </rPh>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</si>
  <si>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</si>
  <si>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t>科学技術・イノベーション創出の活性化に関する法律（平成20年法律第63号）第2条、第34条の8～14</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</si>
  <si>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</si>
  <si>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</si>
  <si>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「経済財政運営と改革の基本方針2022」（令和4年6月7日閣議決定）
「新しい資本主義のグランドデザイン及び実行計画」（令和4年6月7日閣議決定）
「統合イノベーション戦略2022」（令和4年6月3日閣議決定）
「スタートアップ育成５か年計画」（令和4年11月28日）</t>
    <phoneticPr fontId="3"/>
  </si>
  <si>
    <t>事業の目的</t>
    <rPh sb="0" eb="2">
      <t>ジギョウ</t>
    </rPh>
    <rPh sb="3" eb="5">
      <t>モクテキ</t>
    </rPh>
    <phoneticPr fontId="3"/>
  </si>
  <si>
    <t>スタートアップを育成する際、公共調達の活用が重要であり、公共調達を見据えた技術開発支援であるＳＢＩＲ制度の支援対象に新たに先端技術分野（「災害に屈しない国土づくり、広域的・戦略的なインフラマネジメントに向けた技術の開発・実証」(以下、防災・インフラ分野）、「国際競争力強化に資する交通基盤づくりに向けた技術の開発・実証」(以下、交通基盤分野)、「安全・安心な公共交通等の実現に向けた技術の開発・実証」（以下、公共交通分野））の実証フェーズを追加し、スタートアップ等による先端技術分野の技術実証の成果の社会実装を推進する。</t>
  </si>
  <si>
    <r>
      <t xml:space="preserve">現状・課題
</t>
    </r>
    <r>
      <rPr>
        <sz val="10"/>
        <rFont val="ＭＳ Ｐゴシック"/>
        <family val="3"/>
        <charset val="128"/>
      </rPr>
      <t>（5行程度以内）</t>
    </r>
    <rPh sb="8" eb="9">
      <t>ギョウ</t>
    </rPh>
    <rPh sb="9" eb="11">
      <t>テイド</t>
    </rPh>
    <rPh sb="11" eb="13">
      <t>イナイ</t>
    </rPh>
    <phoneticPr fontId="3"/>
  </si>
  <si>
    <t>政府は、令和4年11月に「スタートアップ育成5か年計画」を策定し、スタートアップへの強力な支援を行っていくこととしており、SBIR（Small/Startup Business Innovation Research）制度についても強力に推進していくこととされている。具体的には、SBIR制度の抜本拡充として令和4年度第2次補正予算において、「中小企業イノベーション創出推進事業」（フェーズ3基金事業）が措置されたところ、「スタートアップ育成5か年計画」を踏まえ、本事業の活用により、スタートアップの有する先端技術の早期の社会実装を強力に推進していく。</t>
  </si>
  <si>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</si>
  <si>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</si>
  <si>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</si>
  <si>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</si>
  <si>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</si>
  <si>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</si>
  <si>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</si>
  <si>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</si>
  <si>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</si>
  <si>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</si>
  <si>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</si>
  <si>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</si>
  <si>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</si>
  <si>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</si>
  <si>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</si>
  <si>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基金を造成し、当該基金を活用したスタートアップ等による研究開発を促進し、その成果を国主導の下で円滑に社会実装するため、先端技術分野を対象に、スタートアップ等が社会実装に繋げるための大規模技術実証（フェーズ３）を実施する。</t>
    <phoneticPr fontId="3"/>
  </si>
  <si>
    <t>事業概要URL</t>
    <rPh sb="0" eb="4">
      <t>ジギョウガイヨウ</t>
    </rPh>
    <phoneticPr fontId="3"/>
  </si>
  <si>
    <t>-</t>
    <phoneticPr fontId="3"/>
  </si>
  <si>
    <t>基金事業の
これまでの取組とその成果</t>
    <rPh sb="0" eb="2">
      <t>キキン</t>
    </rPh>
    <rPh sb="2" eb="4">
      <t>ジギョウ</t>
    </rPh>
    <rPh sb="11" eb="13">
      <t>トリクミ</t>
    </rPh>
    <rPh sb="16" eb="18">
      <t>セイカ</t>
    </rPh>
    <phoneticPr fontId="3"/>
  </si>
  <si>
    <r>
      <t>・令和５年３月に内閣府から</t>
    </r>
    <r>
      <rPr>
        <sz val="11"/>
        <rFont val="ＭＳ Ｐゴシック"/>
        <family val="3"/>
        <charset val="128"/>
      </rPr>
      <t>国土交通省に予算を移替え。
・令和５年４月に、国土交通省が補助金を交付し、一般社団法人低炭素投資促進機構に基金造成。</t>
    </r>
    <phoneticPr fontId="3"/>
  </si>
  <si>
    <t>基金方式の
必要性</t>
    <rPh sb="0" eb="2">
      <t>キキン</t>
    </rPh>
    <rPh sb="2" eb="4">
      <t>ホウシキ</t>
    </rPh>
    <rPh sb="6" eb="9">
      <t>ヒツヨウセイ</t>
    </rPh>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</si>
  <si>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</si>
  <si>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</si>
  <si>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</si>
  <si>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</si>
  <si>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基金で実施する事業は、スタートアップが有する先端技術の実証を複数年度にわたって支援するものであり、未だ社会実装がなされておらず、市場環境の変化等の影響を強く受けることから、各年度の所要額をあらかじめ見込み難く、弾力的な支出が必要であると同時に、資金調達力の低いスタートアップが技術実証を安定的かつ効率的に行うためには、あらかじめ複数年度にわたる財源を確保しておく必要があることから、基金により対応することとしている。</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</si>
  <si>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</si>
  <si>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</si>
  <si>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</si>
  <si>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</si>
  <si>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</si>
  <si>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r>
      <t>令和</t>
    </r>
    <r>
      <rPr>
        <sz val="11"/>
        <rFont val="ＭＳ Ｐゴシック"/>
        <family val="3"/>
        <charset val="128"/>
      </rPr>
      <t>5年度</t>
    </r>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</si>
  <si>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</si>
  <si>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</si>
  <si>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</si>
  <si>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</si>
  <si>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</si>
  <si>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</si>
  <si>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</si>
  <si>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</si>
  <si>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（項）中小企業イノベーション創出推進費
（目）中小企業イノベーション創出推進事業費補助金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</si>
  <si>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</si>
  <si>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</si>
  <si>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</si>
  <si>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</si>
  <si>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令和4年度</t>
    <rPh sb="0" eb="2">
      <t>レイワ</t>
    </rPh>
    <rPh sb="3" eb="5">
      <t>ネンド</t>
    </rPh>
    <phoneticPr fontId="3"/>
  </si>
  <si>
    <t>事業名</t>
    <rPh sb="0" eb="2">
      <t>ジギョウ</t>
    </rPh>
    <rPh sb="2" eb="3">
      <t>メイ</t>
    </rPh>
    <phoneticPr fontId="3"/>
  </si>
  <si>
    <t>SBIR（Small Business Innovation Research）制度の抜本拡充</t>
    <phoneticPr fontId="3"/>
  </si>
  <si>
    <t>事業番号</t>
    <rPh sb="0" eb="2">
      <t>ジギョウ</t>
    </rPh>
    <rPh sb="2" eb="4">
      <t>バンゴウ</t>
    </rPh>
    <phoneticPr fontId="3"/>
  </si>
  <si>
    <t>2022-新府-22-00013</t>
    <rPh sb="5" eb="7">
      <t>シンプ</t>
    </rPh>
    <rPh sb="6" eb="7">
      <t>フ</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</si>
  <si>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</si>
  <si>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</si>
  <si>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rFont val="ＭＳ Ｐゴシック"/>
        <family val="3"/>
        <charset val="128"/>
      </rPr>
      <t>（単位:百万円）</t>
    </r>
    <rPh sb="0" eb="2">
      <t>コクヒ</t>
    </rPh>
    <rPh sb="2" eb="3">
      <t>ガク</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</si>
  <si>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</si>
  <si>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</si>
  <si>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</si>
  <si>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</si>
  <si>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</si>
  <si>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</si>
  <si>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</si>
  <si>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</si>
  <si>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</si>
  <si>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</si>
  <si>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令和10年３月</t>
    <rPh sb="0" eb="2">
      <t>レイワ</t>
    </rPh>
    <rPh sb="4" eb="5">
      <t>ネン</t>
    </rPh>
    <rPh sb="6" eb="7">
      <t>ガツ</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</si>
  <si>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</si>
  <si>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</si>
  <si>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・交付要綱
・実施要領
</t>
    </r>
    <r>
      <rPr>
        <sz val="11"/>
        <rFont val="ＭＳ Ｐゴシック"/>
        <family val="3"/>
        <charset val="128"/>
      </rPr>
      <t>https://www.teitanso.or.jp/sbir-kokkou/download/</t>
    </r>
    <phoneticPr fontId="3"/>
  </si>
  <si>
    <r>
      <t xml:space="preserve">活動内容①
</t>
    </r>
    <r>
      <rPr>
        <sz val="9"/>
        <rFont val="ＭＳ Ｐゴシック"/>
        <family val="3"/>
        <charset val="128"/>
      </rPr>
      <t>（アクティビティ）</t>
    </r>
    <phoneticPr fontId="3"/>
  </si>
  <si>
    <t>先端技術分野の大規模技術実証を行うスタートアップ等への補助</t>
    <phoneticPr fontId="3"/>
  </si>
  <si>
    <t>↓</t>
    <phoneticPr fontId="3"/>
  </si>
  <si>
    <r>
      <t xml:space="preserve">活動目標及び
活動実績①
</t>
    </r>
    <r>
      <rPr>
        <sz val="9"/>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</si>
  <si>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</si>
  <si>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</si>
  <si>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</si>
  <si>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</si>
  <si>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</si>
  <si>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</si>
  <si>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</si>
  <si>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先端技術分野のスタートアップの大規模技術実証を通じた社会実装の促進</t>
    <phoneticPr fontId="3"/>
  </si>
  <si>
    <t>採択件数</t>
    <rPh sb="0" eb="2">
      <t>サイタク</t>
    </rPh>
    <rPh sb="2" eb="4">
      <t>ケンスウ</t>
    </rPh>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</si>
  <si>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</si>
  <si>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</si>
  <si>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</si>
  <si>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</si>
  <si>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本事業は原則TRL（※）５以上を対象とした先端技術分野のスタートアップの大規模技術実証を採択要件とし、社会実装直前のTRL７の完了までTRL引き上げるごとにステージゲート審査を実施することとしているため、TRLの引き上げ達成率を短期アウトカム(1)として設定。加えて、技術実証成果の社会実装に向けたプロジェクトごとのロードマップ作成・公表を短期アウトカム(2)として設定。
※Technology Readiness Level。NASAによって作られた特定の技術の成熟度レベルを評価するために使用される指標であり、原則当該指標により技術成熟度を判断。
※ 各プロジェクトの社会実装の促進に向けたマイルストーンの達成又は推進体制の整備に向け、ユーザー省庁・機関・企業（業界）を含めた各プロジェクトにおけるフォローアップ体制</t>
    </r>
    <r>
      <rPr>
        <sz val="11"/>
        <rFont val="ＭＳ Ｐゴシック"/>
        <family val="3"/>
        <charset val="128"/>
      </rPr>
      <t>を整備（フォローアップ委員会設置）する。</t>
    </r>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</si>
  <si>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</si>
  <si>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</si>
  <si>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</si>
  <si>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</si>
  <si>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</si>
  <si>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(1)全プロジェクトでステージゲート審査を実施し、TRL引き上げ達成率100％とする。
(2)技術実証成果の社会実装に向けたプロジェクトごとのロードマップ作成・公表</t>
    <phoneticPr fontId="3"/>
  </si>
  <si>
    <t>（防災･インフラ分野）
(1)防災･インフラ分野のTRL引き上げ達成件数／全採択件数
(2)防災･インフラ分野のロードマップ作成・公表
（交通基盤分野）
(1)交通基盤分野のTRL引き上げ達成件数／全採択件数
(2)交通基盤分野のロードマップ作成・公表
（公共交通分野）
(1)公共交通分野のTRL引き上げ達成件数／全採択件数
(2)公共交通分野のロードマップ作成・公表</t>
    <rPh sb="134" eb="136">
      <t>ブンヤ</t>
    </rPh>
    <phoneticPr fontId="3"/>
  </si>
  <si>
    <t>成果実績</t>
    <rPh sb="0" eb="2">
      <t>セイカ</t>
    </rPh>
    <rPh sb="2" eb="4">
      <t>ジッセキ</t>
    </rPh>
    <phoneticPr fontId="3"/>
  </si>
  <si>
    <t>(1)％
(2)N/A</t>
    <phoneticPr fontId="3"/>
  </si>
  <si>
    <t>目標値</t>
    <rPh sb="0" eb="3">
      <t>モクヒョウチ</t>
    </rPh>
    <phoneticPr fontId="3"/>
  </si>
  <si>
    <r>
      <t>（</t>
    </r>
    <r>
      <rPr>
        <sz val="11"/>
        <rFont val="ＭＳ Ｐゴシック"/>
        <family val="3"/>
        <charset val="128"/>
      </rPr>
      <t>防災･インフラ分野）
(1)100％
(2)ロードマップ作成・公表の有無
（交通基盤分野）
(1)100％
(2)ロードマップ作成・公表の有無
（公共交通分野）
(1)100％
(2)ロードマップ作成・公表の有無</t>
    </r>
    <rPh sb="76" eb="78">
      <t>コウキョウ</t>
    </rPh>
    <rPh sb="78" eb="80">
      <t>コウツウ</t>
    </rPh>
    <phoneticPr fontId="3"/>
  </si>
  <si>
    <t>達成度</t>
    <rPh sb="0" eb="2">
      <t>タッセイ</t>
    </rPh>
    <rPh sb="2" eb="3">
      <t>ド</t>
    </rPh>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</si>
  <si>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</si>
  <si>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</si>
  <si>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t>全プロジェクトの社会実装の促進に向けたマイルストーンの完了を図る成果指標として、大規模技術実証が終了する令和９年度末の中期アウトカムTRL7の完了達成率を設定。</t>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</si>
  <si>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</si>
  <si>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t>社会実装又は社会実装直前のTRL7の完了達成率100％とする。</t>
    <phoneticPr fontId="3"/>
  </si>
  <si>
    <t>（防災･インフラ分野）
防災･インフラ分野のTRL7の完了達成件数／全採択件数
（交通基盤分野）
交通基盤分野のTRL7の完了達成件数／全採択件数
（公共交通分野）
公共交通分野のTRL7の完了達成件数／全採択件数</t>
    <rPh sb="42" eb="44">
      <t>コウツウ</t>
    </rPh>
    <rPh sb="44" eb="46">
      <t>キバン</t>
    </rPh>
    <rPh sb="50" eb="52">
      <t>コウツウ</t>
    </rPh>
    <rPh sb="52" eb="54">
      <t>キバン</t>
    </rPh>
    <rPh sb="54" eb="56">
      <t>ブンヤ</t>
    </rPh>
    <rPh sb="77" eb="79">
      <t>コウキョウ</t>
    </rPh>
    <rPh sb="79" eb="81">
      <t>コウツウ</t>
    </rPh>
    <rPh sb="89" eb="91">
      <t>ブンヤ</t>
    </rPh>
    <phoneticPr fontId="3"/>
  </si>
  <si>
    <t>％</t>
    <phoneticPr fontId="3"/>
  </si>
  <si>
    <r>
      <t>（</t>
    </r>
    <r>
      <rPr>
        <sz val="11"/>
        <rFont val="ＭＳ Ｐゴシック"/>
        <family val="3"/>
        <charset val="128"/>
      </rPr>
      <t>防災･インフラ分野）
100％
（交通基盤分野）
100％
（公共交通分野）
100％</t>
    </r>
    <rPh sb="34" eb="36">
      <t>コウキョウ</t>
    </rPh>
    <rPh sb="36" eb="38">
      <t>コウツウ</t>
    </rPh>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</si>
  <si>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</si>
  <si>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全プロジェクトは令和９年度末までに完了予定であり、社会実装又は社会実装直前のTRL7を完了達成した全案件(中期アウトカム関連)を対象とした長期アウトカムとして、支援対象SUの関連市場獲得効果等を設定。</t>
    <phoneticPr fontId="3"/>
  </si>
  <si>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</si>
  <si>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</si>
  <si>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関連する市場への波及効果（アウトカムとしての経済効果）として、補助対象事業者は、採択金額の８倍以上の売り上げ増加額を、事業終了後５年以内に計上する。</t>
    <phoneticPr fontId="3"/>
  </si>
  <si>
    <t xml:space="preserve">支援対象SUの関連市場獲得効果（累計売上高）／予算投入額
</t>
    <rPh sb="7" eb="9">
      <t>カンレン</t>
    </rPh>
    <phoneticPr fontId="3"/>
  </si>
  <si>
    <t>事業終了後5年時点で800%</t>
    <rPh sb="0" eb="2">
      <t>ジギョウ</t>
    </rPh>
    <rPh sb="2" eb="4">
      <t>シュウリョウ</t>
    </rPh>
    <rPh sb="4" eb="5">
      <t>ゴ</t>
    </rPh>
    <rPh sb="6" eb="7">
      <t>ネン</t>
    </rPh>
    <rPh sb="7" eb="9">
      <t>ジテン</t>
    </rPh>
    <phoneticPr fontId="3"/>
  </si>
  <si>
    <t>米国SBIR実施省庁であるDODのEconomic Impact Reports（1995年から2012年までの投入予算額に対し、1995年～2018年累計で企業の売上規模の約８倍のアウトカムを達成）を参照した。</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</si>
  <si>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</si>
  <si>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</si>
  <si>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</si>
  <si>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</si>
  <si>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</si>
  <si>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</si>
  <si>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</si>
  <si>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</si>
  <si>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</si>
  <si>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</si>
  <si>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</si>
  <si>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</si>
  <si>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</si>
  <si>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</si>
  <si>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</si>
  <si>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</si>
  <si>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</si>
  <si>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</si>
  <si>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</si>
  <si>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</si>
  <si>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</si>
  <si>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</si>
  <si>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</si>
  <si>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</si>
  <si>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</si>
  <si>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</si>
  <si>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</si>
  <si>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</si>
  <si>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</si>
  <si>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</si>
  <si>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</si>
  <si>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</si>
  <si>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</si>
  <si>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</si>
  <si>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</si>
  <si>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</si>
  <si>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</si>
  <si>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</si>
  <si>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</si>
  <si>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</si>
  <si>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</si>
  <si>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</si>
  <si>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</si>
  <si>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</si>
  <si>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</si>
  <si>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</si>
  <si>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</si>
  <si>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</si>
  <si>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</si>
  <si>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</si>
  <si>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</si>
  <si>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</si>
  <si>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</si>
  <si>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</si>
  <si>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</si>
  <si>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</si>
  <si>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</si>
  <si>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</si>
  <si>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</si>
  <si>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</si>
  <si>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</si>
  <si>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</si>
  <si>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</si>
  <si>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</si>
  <si>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</si>
  <si>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</si>
  <si>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</si>
  <si>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</si>
  <si>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</si>
  <si>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</si>
  <si>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保有割合＝①30,310百万円／②30,310百万円</t>
    <rPh sb="0" eb="2">
      <t>ホユウ</t>
    </rPh>
    <rPh sb="2" eb="4">
      <t>ワリアイ</t>
    </rPh>
    <rPh sb="12" eb="15">
      <t>ヒャクマンエン</t>
    </rPh>
    <rPh sb="23" eb="26">
      <t>ヒャクマンエン</t>
    </rPh>
    <phoneticPr fontId="3"/>
  </si>
  <si>
    <t>各項の
内容</t>
    <rPh sb="0" eb="1">
      <t>カク</t>
    </rPh>
    <rPh sb="1" eb="2">
      <t>コウ</t>
    </rPh>
    <rPh sb="4" eb="6">
      <t>ナイヨウ</t>
    </rPh>
    <phoneticPr fontId="3"/>
  </si>
  <si>
    <t>①基金造成時基金残高
②基金事業として必要な額（令和5年度以降支出見込額）</t>
    <rPh sb="1" eb="3">
      <t>キキン</t>
    </rPh>
    <rPh sb="3" eb="5">
      <t>ゾウセイ</t>
    </rPh>
    <rPh sb="5" eb="6">
      <t>ジ</t>
    </rPh>
    <rPh sb="6" eb="8">
      <t>キキン</t>
    </rPh>
    <rPh sb="8" eb="10">
      <t>ザンダカ</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</si>
  <si>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</si>
  <si>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令和5年度以降に必要となる先端技術分野の大規模技術実証を行うスタートアップ等への補助に係る費用及びその支援に係る管理費＝（A）＋（B）</t>
    <phoneticPr fontId="3"/>
  </si>
  <si>
    <t>各項の
内容</t>
    <rPh sb="0" eb="2">
      <t>カクコウ</t>
    </rPh>
    <rPh sb="4" eb="6">
      <t>ナイヨウ</t>
    </rPh>
    <phoneticPr fontId="3"/>
  </si>
  <si>
    <t>（A）先端技術分野の大規模技術実証を行うスタートアップ等への補助に係る費用の令和5年度以降の交付予定額
（B）支援に係る管理費における令和5年度以降の交付予定額</t>
    <phoneticPr fontId="3"/>
  </si>
  <si>
    <t>事業見込みに用いた指標の積算根拠</t>
    <rPh sb="0" eb="2">
      <t>ジギョウ</t>
    </rPh>
    <rPh sb="2" eb="4">
      <t>ミコ</t>
    </rPh>
    <rPh sb="6" eb="7">
      <t>モチ</t>
    </rPh>
    <rPh sb="9" eb="11">
      <t>シヒョウ</t>
    </rPh>
    <rPh sb="12" eb="14">
      <t>セキサン</t>
    </rPh>
    <phoneticPr fontId="3"/>
  </si>
  <si>
    <t>（A）先端技術分野の大規模技術実証を行うスタートアップ等への補助に係る費用の令和5年度以降の交付予定額：28,840百万円
　　（技術分野別交付予定額）
　　防災・インフラ分野：12,675百万円
　　交通基盤分野：1,755百万円
　　公共交通分野：14,410百万円
（B）支援に係る管理費における令和5年度以降の交付予定額：1,470百万円
・基金設置法人費用：459百万円
・運営支援法人費用：1,011百万円
　（費目）
　人件費、旅費、会場費、謝金、備品費（借料及び損料を含む）、消耗品費、印刷製本費、補助職員人件費、その他諸経費（通信運搬費（郵便料、運送代、通信・電話料等）、光熱水費（電気、水道、ガス）、設備の修繕・保守費、文献購入費、広報費等）、再委託費、外注費、一般管理費</t>
    <rPh sb="79" eb="81">
      <t>ボウサイ</t>
    </rPh>
    <rPh sb="86" eb="88">
      <t>ブンヤ</t>
    </rPh>
    <rPh sb="101" eb="103">
      <t>コウツウ</t>
    </rPh>
    <rPh sb="103" eb="105">
      <t>キバン</t>
    </rPh>
    <rPh sb="119" eb="121">
      <t>コウキョウ</t>
    </rPh>
    <rPh sb="121" eb="123">
      <t>コウツウ</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</si>
  <si>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</si>
  <si>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</si>
  <si>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</si>
  <si>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</si>
  <si>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</si>
  <si>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</si>
  <si>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</si>
  <si>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</si>
  <si>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</si>
  <si>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</si>
  <si>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</si>
  <si>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</si>
  <si>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</si>
  <si>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先端技術分野の大規模技術実証を行うスタートアップ等への補助は、未だ社会実装がなされておらず、市場環境の変化等の影響を強く受けることから、各年度の所要額をあらかじめ見込み難く、弾力的な支出が必要であると同時に、資金調達力の低いスタートアップが技術実証を安定的かつ効率的に行うためには、あらかじめ複数年度にわたる財源を確保しておく必要があることから、一括交付が必要となった。</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</si>
  <si>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</si>
  <si>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</si>
  <si>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r>
      <t>中小企業イノベーション創出推進事業費補助金実施要領（令和５年３月</t>
    </r>
    <r>
      <rPr>
        <sz val="11"/>
        <rFont val="ＭＳ Ｐゴシック"/>
        <family val="3"/>
        <charset val="128"/>
      </rPr>
      <t>23日国土交通大臣決定）第２の９.「基金の検査等」において、職員の事業場への立ち入り検査等を規定しているが、令和５年度に基金造成されたところであり、プロジェクトの公募・審査実施中であることから、現時点では調査・検査等は実施していない。
https://www.teitanso.or.jp/sbir-kokkou/download/</t>
    </r>
    <rPh sb="35" eb="37">
      <t>コクド</t>
    </rPh>
    <rPh sb="37" eb="39">
      <t>コウツウ</t>
    </rPh>
    <rPh sb="39" eb="41">
      <t>ダイジン</t>
    </rPh>
    <rPh sb="90" eb="91">
      <t>ド</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</si>
  <si>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</si>
  <si>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</si>
  <si>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r>
      <t>第三者の審査会による審査の結果、基金設置法人を決定。
（参考）</t>
    </r>
    <r>
      <rPr>
        <sz val="11"/>
        <rFont val="ＭＳ Ｐゴシック"/>
        <family val="3"/>
        <charset val="128"/>
      </rPr>
      <t>https://www.mlit.go.jp/report/press/sogo17_hh_000146.html</t>
    </r>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</si>
  <si>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</si>
  <si>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</si>
  <si>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</si>
  <si>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アウトプットは目標値を上回り、事業が順調に進捗している。
短期アウトカムの達成に向けて、本事業の全体をマネジメントする者（PM）及びプロジェクトを推進する者（PL）を任命し、各プロジェクトのTRLを引き上げるべく支援するとともに、技術実装成果の社会実装に向けたプロジェクトごとのロードマップ作成のため、フォローアップ委員会を順次設置し、事業を進めている。</t>
    <phoneticPr fontId="3"/>
  </si>
  <si>
    <t>目標年度（令和○年度）における効果測定に関する評価</t>
  </si>
  <si>
    <t>改善の方向性</t>
    <rPh sb="0" eb="2">
      <t>カイゼン</t>
    </rPh>
    <rPh sb="3" eb="6">
      <t>ホウコウセイ</t>
    </rPh>
    <phoneticPr fontId="3"/>
  </si>
  <si>
    <t>事業が着実に実施され、効果が実現されるよう、基金設置法人及び運営支援法人と密に連絡を取りながら適切に進捗を管理する。</t>
    <phoneticPr fontId="3"/>
  </si>
  <si>
    <t>外部有識者の所見</t>
    <rPh sb="0" eb="2">
      <t>ガイブ</t>
    </rPh>
    <rPh sb="2" eb="5">
      <t>ユウシキシャ</t>
    </rPh>
    <rPh sb="6" eb="8">
      <t>ショケン</t>
    </rPh>
    <phoneticPr fontId="3"/>
  </si>
  <si>
    <t>※横断的見直しにおいては未実施。令和6年度基金シート作成の際に改めて実施する。</t>
    <rPh sb="1" eb="4">
      <t>オウダンテキ</t>
    </rPh>
    <rPh sb="4" eb="6">
      <t>ミナオ</t>
    </rPh>
    <rPh sb="12" eb="15">
      <t>ミジッシ</t>
    </rPh>
    <rPh sb="16" eb="18">
      <t>レイワ</t>
    </rPh>
    <rPh sb="19" eb="21">
      <t>ネンド</t>
    </rPh>
    <rPh sb="21" eb="23">
      <t>キキン</t>
    </rPh>
    <rPh sb="26" eb="28">
      <t>サクセイ</t>
    </rPh>
    <rPh sb="29" eb="30">
      <t>サイ</t>
    </rPh>
    <rPh sb="31" eb="32">
      <t>アラタ</t>
    </rPh>
    <rPh sb="34" eb="36">
      <t>ジッシ</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</si>
  <si>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</si>
  <si>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事業の進捗を踏まえ、定量的な成果目標を設定するなど改善が認められる。評価・フォローアップに係る委員会における定期的な評価の実施を含めた事業の適切な進捗管理、基金の効果的かつ効率的な執行に努めること。</t>
    <rPh sb="28" eb="29">
      <t>ミト</t>
    </rPh>
    <phoneticPr fontId="3"/>
  </si>
  <si>
    <t>所見を踏まえた改善点</t>
    <phoneticPr fontId="3"/>
  </si>
  <si>
    <t>今後、評価・フォローアップに係る委員会における定期的な評価制度を構築し、事業の適切な進捗管理、基金の効果的かつ効率的な執行に努める。</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</si>
  <si>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</si>
  <si>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</si>
  <si>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</si>
  <si>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</si>
  <si>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</si>
  <si>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</si>
  <si>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</si>
  <si>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</si>
  <si>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</si>
  <si>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</si>
  <si>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t>計</t>
    <rPh sb="0" eb="1">
      <t>ケイ</t>
    </rPh>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</si>
  <si>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</si>
  <si>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</si>
  <si>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</si>
  <si>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</si>
  <si>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rFont val="ＭＳ Ｐゴシック"/>
        <family val="3"/>
        <charset val="128"/>
      </rPr>
      <t>（百万円）</t>
    </r>
    <phoneticPr fontId="3"/>
  </si>
  <si>
    <t>一般社団法人低炭素投資促進機構</t>
    <rPh sb="0" eb="2">
      <t>イッパン</t>
    </rPh>
    <rPh sb="2" eb="4">
      <t>シャダン</t>
    </rPh>
    <rPh sb="4" eb="6">
      <t>ホウジン</t>
    </rPh>
    <rPh sb="6" eb="9">
      <t>テイタンソ</t>
    </rPh>
    <rPh sb="9" eb="11">
      <t>トウシ</t>
    </rPh>
    <rPh sb="11" eb="13">
      <t>ソクシン</t>
    </rPh>
    <rPh sb="13" eb="15">
      <t>キコウ</t>
    </rPh>
    <phoneticPr fontId="3"/>
  </si>
  <si>
    <r>
      <rPr>
        <sz val="11"/>
        <rFont val="ＭＳ Ｐゴシック"/>
        <family val="3"/>
        <charset val="128"/>
      </rPr>
      <t>国土交通省中小企業イノベーション創出推進事業の実施に向けて、国土交通省中小企業イノベーション創出推進基金を造成。</t>
    </r>
    <rPh sb="0" eb="2">
      <t>コクド</t>
    </rPh>
    <rPh sb="2" eb="4">
      <t>コウツウ</t>
    </rPh>
    <rPh sb="30" eb="32">
      <t>コクド</t>
    </rPh>
    <rPh sb="32" eb="35">
      <t>コウツウショウ</t>
    </rPh>
    <phoneticPr fontId="3"/>
  </si>
  <si>
    <t>令和14年度末に基金事業終了予定</t>
    <phoneticPr fontId="3"/>
  </si>
  <si>
    <r>
      <t xml:space="preserve">費目・使途
</t>
    </r>
    <r>
      <rPr>
        <u/>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</si>
</sst>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b/>
      <sz val="16"/>
      <name val="ＭＳ Ｐゴシック"/>
      <family val="3"/>
      <charset val="128"/>
    </font>
    <font>
      <sz val="1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b/>
      <sz val="26"/>
      <name val="ＭＳ Ｐゴシック"/>
      <family val="3"/>
      <charset val="128"/>
    </font>
    <font>
      <b/>
      <sz val="9"/>
      <name val="ＭＳ Ｐゴシック"/>
      <family val="3"/>
      <charset val="128"/>
    </font>
    <font>
      <b/>
      <sz val="12"/>
      <name val="ＭＳ Ｐゴシック"/>
      <family val="3"/>
      <charset val="128"/>
    </font>
    <font>
      <sz val="11"/>
      <color theme="1"/>
      <name val="ＭＳ Ｐゴシック"/>
      <family val="3"/>
      <charset val="128"/>
    </font>
    <font>
      <sz val="11"/>
      <color rgb="FF000000"/>
      <name val="ＭＳ Ｐゴシック"/>
      <family val="3"/>
      <charset val="128"/>
    </font>
    <font>
      <b/>
      <sz val="14"/>
      <name val="ＭＳ Ｐゴシック"/>
      <family val="3"/>
      <charset val="128"/>
    </font>
    <font>
      <sz val="14"/>
      <name val="ＭＳ Ｐゴシック"/>
      <family val="3"/>
      <charset val="128"/>
    </font>
    <font>
      <b/>
      <u/>
      <sz val="11"/>
      <name val="ＭＳ Ｐゴシック"/>
      <family val="3"/>
      <charset val="128"/>
    </font>
    <font>
      <u/>
      <sz val="9"/>
      <name val="ＭＳ Ｐゴシック"/>
      <family val="3"/>
      <charset val="128"/>
    </font>
  </fonts>
  <fills count="2">
    <fill>
      <patternFill patternType="none"/>
    </fill>
    <fill>
      <patternFill patternType="gray125"/>
    </fill>
  </fills>
  <borders count="18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758">
    <xf numFmtId="0" fontId="0" fillId="0" borderId="0" xfId="0">
      <alignment vertical="center"/>
    </xf>
    <xf numFmtId="41" fontId="0" fillId="0" borderId="36" xfId="0" applyNumberFormat="1" applyBorder="1">
      <alignment vertical="center"/>
    </xf>
    <xf numFmtId="41" fontId="0" fillId="0" borderId="0" xfId="0" applyNumberFormat="1">
      <alignment vertical="center"/>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41" fontId="0" fillId="0" borderId="19" xfId="0" applyNumberForma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0" fontId="9" fillId="0" borderId="71" xfId="1" applyFont="1" applyBorder="1">
      <alignment vertical="center"/>
    </xf>
    <xf numFmtId="0" fontId="9" fillId="0" borderId="24" xfId="1" applyFont="1" applyBorder="1">
      <alignment vertical="center"/>
    </xf>
    <xf numFmtId="0" fontId="0" fillId="0" borderId="40" xfId="1" applyFont="1" applyBorder="1" applyAlignment="1" applyProtection="1">
      <alignment horizontal="left" vertical="top" wrapText="1"/>
      <protection locked="0"/>
    </xf>
    <xf numFmtId="0" fontId="0" fillId="0" borderId="41" xfId="1" applyFont="1" applyBorder="1" applyAlignment="1" applyProtection="1">
      <alignment horizontal="left" vertical="top" wrapText="1"/>
      <protection locked="0"/>
    </xf>
    <xf numFmtId="0" fontId="0" fillId="0" borderId="44" xfId="0" applyBorder="1">
      <alignment vertical="center"/>
    </xf>
    <xf numFmtId="0" fontId="7" fillId="0" borderId="32"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33" xfId="0" applyFont="1" applyBorder="1" applyAlignment="1">
      <alignment horizontal="center" vertical="center" wrapText="1"/>
    </xf>
    <xf numFmtId="41" fontId="0" fillId="0" borderId="64" xfId="0" applyNumberFormat="1" applyBorder="1">
      <alignment vertical="center"/>
    </xf>
    <xf numFmtId="41" fontId="0" fillId="0" borderId="105" xfId="0" applyNumberFormat="1" applyBorder="1">
      <alignment vertical="center"/>
    </xf>
    <xf numFmtId="41" fontId="0" fillId="0" borderId="101" xfId="0" applyNumberFormat="1" applyBorder="1">
      <alignment vertical="center"/>
    </xf>
    <xf numFmtId="41" fontId="0" fillId="0" borderId="64" xfId="0" applyNumberFormat="1" applyBorder="1" applyAlignment="1">
      <alignment vertical="center" wrapText="1" shrinkToFit="1"/>
    </xf>
    <xf numFmtId="41" fontId="0" fillId="0" borderId="105" xfId="0" applyNumberFormat="1" applyBorder="1" applyAlignment="1">
      <alignment vertical="center" wrapText="1" shrinkToFit="1"/>
    </xf>
    <xf numFmtId="41" fontId="0" fillId="0" borderId="41" xfId="0" applyNumberFormat="1" applyBorder="1" applyAlignment="1">
      <alignment vertical="center" wrapText="1" shrinkToFit="1"/>
    </xf>
    <xf numFmtId="41" fontId="0" fillId="0" borderId="1" xfId="0" applyNumberFormat="1" applyBorder="1" applyAlignment="1">
      <alignment vertical="center" wrapText="1" shrinkToFit="1"/>
    </xf>
    <xf numFmtId="0" fontId="9" fillId="0" borderId="5" xfId="1" applyFont="1" applyBorder="1" applyAlignment="1">
      <alignment vertical="top"/>
    </xf>
    <xf numFmtId="0" fontId="9" fillId="0" borderId="2" xfId="1" applyFont="1" applyBorder="1" applyAlignment="1">
      <alignment vertical="top"/>
    </xf>
    <xf numFmtId="0" fontId="9" fillId="0" borderId="6" xfId="1" applyFont="1" applyBorder="1" applyAlignment="1">
      <alignment vertical="top"/>
    </xf>
    <xf numFmtId="0" fontId="9" fillId="0" borderId="3" xfId="1" applyFont="1" applyBorder="1" applyAlignment="1">
      <alignment vertical="top"/>
    </xf>
    <xf numFmtId="0" fontId="9" fillId="0" borderId="0" xfId="1" applyFont="1" applyAlignment="1">
      <alignment vertical="top"/>
    </xf>
    <xf numFmtId="0" fontId="9" fillId="0" borderId="4" xfId="1" applyFont="1" applyBorder="1" applyAlignment="1">
      <alignment vertical="top"/>
    </xf>
    <xf numFmtId="0" fontId="9" fillId="0" borderId="7" xfId="1" applyFont="1" applyBorder="1" applyAlignment="1">
      <alignment vertical="top"/>
    </xf>
    <xf numFmtId="0" fontId="9" fillId="0" borderId="1" xfId="1" applyFont="1" applyBorder="1" applyAlignment="1">
      <alignment vertical="top"/>
    </xf>
    <xf numFmtId="0" fontId="9" fillId="0" borderId="8" xfId="1" applyFont="1" applyBorder="1" applyAlignment="1">
      <alignment vertical="top"/>
    </xf>
    <xf numFmtId="0" fontId="13" fillId="0" borderId="0" xfId="0" applyFont="1">
      <alignment vertical="center"/>
    </xf>
    <xf numFmtId="0" fontId="7" fillId="0" borderId="19" xfId="0" applyFont="1" applyBorder="1" applyAlignment="1">
      <alignment horizontal="center" vertical="center" wrapText="1"/>
    </xf>
    <xf numFmtId="0" fontId="7" fillId="0" borderId="15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4" xfId="0" applyFont="1" applyBorder="1" applyAlignment="1">
      <alignment horizontal="center" vertical="center" wrapText="1"/>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14" fillId="0" borderId="153" xfId="0" applyFont="1" applyBorder="1" applyAlignment="1" applyProtection="1">
      <alignment horizontal="left" vertical="center" wrapText="1"/>
      <protection locked="0"/>
    </xf>
    <xf numFmtId="0" fontId="14" fillId="0" borderId="36" xfId="0" applyFont="1" applyBorder="1" applyAlignment="1" applyProtection="1">
      <alignment horizontal="left" vertical="center" wrapText="1"/>
      <protection locked="0"/>
    </xf>
    <xf numFmtId="0" fontId="14" fillId="0" borderId="54" xfId="0" applyFont="1"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3"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8"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2" xfId="0" applyFont="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9" fillId="0" borderId="110" xfId="0" applyFont="1" applyBorder="1" applyAlignment="1">
      <alignment horizontal="left" vertical="center" wrapText="1" shrinkToFit="1"/>
    </xf>
    <xf numFmtId="0" fontId="9" fillId="0" borderId="142" xfId="0" applyFont="1" applyBorder="1" applyAlignment="1">
      <alignment horizontal="left" vertical="center" wrapText="1" shrinkToFit="1"/>
    </xf>
    <xf numFmtId="0" fontId="8" fillId="0" borderId="69"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132" xfId="0" applyFont="1" applyBorder="1" applyAlignment="1">
      <alignment horizontal="center" vertical="center" wrapText="1"/>
    </xf>
    <xf numFmtId="0" fontId="0" fillId="0" borderId="133"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1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2" xfId="0" applyFont="1" applyBorder="1" applyAlignment="1">
      <alignment horizontal="center"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0" fontId="0" fillId="0" borderId="155" xfId="0" applyBorder="1" applyAlignment="1">
      <alignment horizontal="center" vertical="center" wrapText="1"/>
    </xf>
    <xf numFmtId="0" fontId="9" fillId="0" borderId="40" xfId="0" applyFont="1" applyBorder="1" applyAlignment="1">
      <alignment horizontal="left" vertical="center" wrapText="1"/>
    </xf>
    <xf numFmtId="0" fontId="9" fillId="0" borderId="41" xfId="0" applyFont="1" applyBorder="1" applyAlignment="1">
      <alignment horizontal="left" vertical="center" wrapText="1"/>
    </xf>
    <xf numFmtId="0" fontId="9" fillId="0" borderId="42" xfId="0" applyFont="1" applyBorder="1" applyAlignment="1">
      <alignment horizontal="left"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41" fontId="0" fillId="0" borderId="24" xfId="0" applyNumberFormat="1" applyBorder="1" applyAlignment="1">
      <alignment horizontal="center" vertical="center" wrapText="1" shrinkToFit="1"/>
    </xf>
    <xf numFmtId="41" fontId="0" fillId="0" borderId="25" xfId="0" applyNumberFormat="1" applyBorder="1" applyAlignment="1">
      <alignment horizontal="center" vertical="center" wrapText="1" shrinkToFit="1"/>
    </xf>
    <xf numFmtId="41" fontId="0" fillId="0" borderId="26" xfId="0" applyNumberFormat="1" applyBorder="1" applyAlignment="1">
      <alignment horizontal="center"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7" fillId="0" borderId="0" xfId="1" applyFont="1" applyAlignment="1">
      <alignment horizontal="left" vertical="center" wrapText="1"/>
    </xf>
    <xf numFmtId="0" fontId="7" fillId="0" borderId="4" xfId="1" applyFont="1" applyBorder="1" applyAlignment="1">
      <alignment horizontal="left" vertical="center" wrapText="1"/>
    </xf>
    <xf numFmtId="0" fontId="9" fillId="0" borderId="3" xfId="1" applyFont="1" applyBorder="1" applyAlignment="1">
      <alignment horizontal="center" vertical="center" wrapText="1"/>
    </xf>
    <xf numFmtId="0" fontId="9" fillId="0" borderId="0" xfId="1" applyFont="1" applyAlignment="1">
      <alignment horizontal="center" vertical="center" wrapText="1"/>
    </xf>
    <xf numFmtId="0" fontId="9" fillId="0" borderId="70" xfId="1" applyFont="1" applyBorder="1" applyAlignment="1">
      <alignment horizontal="center" vertical="center" wrapText="1"/>
    </xf>
    <xf numFmtId="0" fontId="7" fillId="0" borderId="11" xfId="2" applyFont="1" applyBorder="1" applyAlignment="1">
      <alignment horizontal="center" vertical="center" wrapText="1"/>
    </xf>
    <xf numFmtId="0" fontId="7" fillId="0" borderId="2" xfId="2" applyFont="1" applyBorder="1" applyAlignment="1">
      <alignment horizontal="center" vertical="center" wrapText="1"/>
    </xf>
    <xf numFmtId="0" fontId="7" fillId="0" borderId="12"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0" xfId="2" applyFont="1" applyAlignment="1">
      <alignment horizontal="center" vertical="center" wrapText="1"/>
    </xf>
    <xf numFmtId="0" fontId="7" fillId="0" borderId="14" xfId="2" applyFont="1" applyBorder="1" applyAlignment="1">
      <alignment horizontal="center" vertical="center" wrapText="1"/>
    </xf>
    <xf numFmtId="0" fontId="7" fillId="0" borderId="45" xfId="2" applyFont="1" applyBorder="1" applyAlignment="1">
      <alignment horizontal="center" vertical="center" wrapText="1"/>
    </xf>
    <xf numFmtId="0" fontId="7" fillId="0" borderId="1" xfId="2" applyFont="1" applyBorder="1" applyAlignment="1">
      <alignment horizontal="center" vertical="center" wrapText="1"/>
    </xf>
    <xf numFmtId="0" fontId="7" fillId="0" borderId="52" xfId="2" applyFont="1" applyBorder="1" applyAlignment="1">
      <alignment horizontal="center" vertical="center" wrapText="1"/>
    </xf>
    <xf numFmtId="0" fontId="9" fillId="0" borderId="41" xfId="1" applyFont="1" applyBorder="1" applyAlignment="1">
      <alignment horizontal="left" vertical="center"/>
    </xf>
    <xf numFmtId="0" fontId="9" fillId="0" borderId="42" xfId="1" applyFont="1" applyBorder="1" applyAlignment="1">
      <alignment horizontal="left" vertical="center"/>
    </xf>
    <xf numFmtId="0" fontId="9" fillId="0" borderId="25" xfId="1" applyFont="1" applyBorder="1" applyAlignment="1">
      <alignment horizontal="left" vertical="center"/>
    </xf>
    <xf numFmtId="0" fontId="9" fillId="0" borderId="26" xfId="1" applyFont="1" applyBorder="1" applyAlignment="1">
      <alignment horizontal="left" vertical="center"/>
    </xf>
    <xf numFmtId="0" fontId="7" fillId="0" borderId="32" xfId="2" applyFont="1" applyBorder="1" applyAlignment="1">
      <alignment horizontal="center" vertical="center" wrapText="1"/>
    </xf>
    <xf numFmtId="0" fontId="7" fillId="0" borderId="25" xfId="2" applyFont="1" applyBorder="1" applyAlignment="1">
      <alignment horizontal="center" vertical="center" wrapText="1"/>
    </xf>
    <xf numFmtId="0" fontId="7" fillId="0" borderId="33" xfId="2" applyFont="1" applyBorder="1" applyAlignment="1">
      <alignment horizontal="center" vertical="center" wrapText="1"/>
    </xf>
    <xf numFmtId="0" fontId="9" fillId="0" borderId="30" xfId="1" applyFont="1" applyBorder="1" applyAlignment="1" applyProtection="1">
      <alignment horizontal="left" vertical="center" wrapText="1"/>
      <protection locked="0"/>
    </xf>
    <xf numFmtId="0" fontId="9" fillId="0" borderId="25" xfId="1" applyFont="1" applyBorder="1" applyAlignment="1" applyProtection="1">
      <alignment horizontal="left" vertical="center" wrapText="1"/>
      <protection locked="0"/>
    </xf>
    <xf numFmtId="0" fontId="9" fillId="0" borderId="44" xfId="1" applyFont="1" applyBorder="1" applyAlignment="1" applyProtection="1">
      <alignment horizontal="left" vertical="center" wrapText="1"/>
      <protection locked="0"/>
    </xf>
    <xf numFmtId="0" fontId="9" fillId="0" borderId="7" xfId="1" applyFont="1" applyBorder="1" applyAlignment="1" applyProtection="1">
      <alignment horizontal="left" vertical="center" wrapText="1"/>
      <protection locked="0"/>
    </xf>
    <xf numFmtId="0" fontId="9" fillId="0" borderId="1" xfId="1" applyFont="1" applyBorder="1" applyAlignment="1" applyProtection="1">
      <alignment horizontal="left" vertical="center" wrapText="1"/>
      <protection locked="0"/>
    </xf>
    <xf numFmtId="0" fontId="9" fillId="0" borderId="8" xfId="1" applyFont="1" applyBorder="1" applyAlignment="1" applyProtection="1">
      <alignment horizontal="left" vertical="center" wrapText="1"/>
      <protection locked="0"/>
    </xf>
    <xf numFmtId="0" fontId="9" fillId="0" borderId="7" xfId="0" applyFont="1" applyBorder="1" applyAlignment="1">
      <alignment horizontal="left" vertical="center"/>
    </xf>
    <xf numFmtId="0" fontId="9" fillId="0" borderId="1" xfId="0" applyFont="1" applyBorder="1" applyAlignment="1">
      <alignment horizontal="left" vertical="center"/>
    </xf>
    <xf numFmtId="0" fontId="9" fillId="0" borderId="8" xfId="0" applyFont="1" applyBorder="1" applyAlignment="1">
      <alignment horizontal="left" vertical="center"/>
    </xf>
    <xf numFmtId="0" fontId="9" fillId="0" borderId="145" xfId="0" applyFont="1" applyBorder="1" applyAlignment="1">
      <alignment horizontal="center" vertical="center" wrapText="1" shrinkToFit="1"/>
    </xf>
    <xf numFmtId="0" fontId="9" fillId="0" borderId="145" xfId="0" applyFont="1" applyBorder="1" applyAlignment="1">
      <alignment horizontal="left" vertical="center" wrapText="1" shrinkToFit="1"/>
    </xf>
    <xf numFmtId="0" fontId="9" fillId="0" borderId="146" xfId="0" applyFont="1" applyBorder="1" applyAlignment="1">
      <alignment horizontal="left" vertical="center" wrapText="1" shrinkToFit="1"/>
    </xf>
    <xf numFmtId="0" fontId="0" fillId="0" borderId="18"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24" xfId="1" applyFont="1" applyBorder="1" applyAlignment="1">
      <alignment horizontal="left" vertical="center" wrapText="1"/>
    </xf>
    <xf numFmtId="0" fontId="0" fillId="0" borderId="25" xfId="1" applyFont="1" applyBorder="1" applyAlignment="1">
      <alignment horizontal="left" vertical="center" wrapText="1"/>
    </xf>
    <xf numFmtId="0" fontId="0" fillId="0" borderId="44" xfId="1" applyFont="1" applyBorder="1" applyAlignment="1">
      <alignment horizontal="left" vertical="center" wrapText="1"/>
    </xf>
    <xf numFmtId="0" fontId="0" fillId="0" borderId="104" xfId="1" applyFont="1" applyBorder="1" applyAlignment="1">
      <alignment horizontal="center" vertical="center" wrapText="1"/>
    </xf>
    <xf numFmtId="0" fontId="0" fillId="0" borderId="105" xfId="1" applyFont="1" applyBorder="1" applyAlignment="1">
      <alignment horizontal="center" vertical="center" wrapText="1"/>
    </xf>
    <xf numFmtId="0" fontId="0" fillId="0" borderId="106" xfId="1" applyFont="1" applyBorder="1" applyAlignment="1">
      <alignment horizontal="center" vertical="center" wrapText="1"/>
    </xf>
    <xf numFmtId="41" fontId="0" fillId="0" borderId="101" xfId="0" applyNumberFormat="1" applyBorder="1" applyAlignment="1">
      <alignment horizontal="right" vertical="center"/>
    </xf>
    <xf numFmtId="41" fontId="0" fillId="0" borderId="102" xfId="0" applyNumberFormat="1" applyBorder="1" applyAlignment="1">
      <alignment horizontal="right" vertical="center"/>
    </xf>
    <xf numFmtId="41" fontId="0" fillId="0" borderId="103" xfId="0" applyNumberFormat="1" applyBorder="1" applyAlignment="1">
      <alignment horizontal="right" vertical="center"/>
    </xf>
    <xf numFmtId="0" fontId="0" fillId="0" borderId="40" xfId="1" applyFont="1" applyBorder="1" applyAlignment="1">
      <alignment horizontal="left" vertical="center" wrapText="1"/>
    </xf>
    <xf numFmtId="0" fontId="0" fillId="0" borderId="41" xfId="1" applyFont="1" applyBorder="1" applyAlignment="1">
      <alignment horizontal="left" vertical="center" wrapText="1"/>
    </xf>
    <xf numFmtId="0" fontId="0" fillId="0" borderId="59"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0" fontId="0" fillId="0" borderId="5" xfId="1" applyFont="1" applyBorder="1" applyAlignment="1">
      <alignment horizontal="left" vertical="center" wrapText="1"/>
    </xf>
    <xf numFmtId="0" fontId="7" fillId="0" borderId="2" xfId="1" applyFont="1" applyBorder="1" applyAlignment="1">
      <alignment horizontal="left" vertical="center" wrapText="1"/>
    </xf>
    <xf numFmtId="0" fontId="7" fillId="0" borderId="6" xfId="1" applyFont="1" applyBorder="1" applyAlignment="1">
      <alignment horizontal="left" vertical="center" wrapText="1"/>
    </xf>
    <xf numFmtId="0" fontId="0" fillId="0" borderId="92" xfId="1" applyFont="1" applyBorder="1" applyAlignment="1">
      <alignment horizontal="center" vertical="center" wrapText="1"/>
    </xf>
    <xf numFmtId="0" fontId="0" fillId="0" borderId="66" xfId="1" applyFont="1" applyBorder="1" applyAlignment="1">
      <alignment horizontal="center" vertical="center" wrapText="1"/>
    </xf>
    <xf numFmtId="0" fontId="0" fillId="0" borderId="53" xfId="1" applyFont="1" applyBorder="1" applyAlignment="1">
      <alignment horizontal="center" vertical="center" wrapText="1"/>
    </xf>
    <xf numFmtId="0" fontId="0" fillId="0" borderId="36" xfId="1" applyFont="1" applyBorder="1" applyAlignment="1">
      <alignment horizontal="center" vertical="center" wrapText="1"/>
    </xf>
    <xf numFmtId="0" fontId="0" fillId="0" borderId="37" xfId="1" applyFont="1" applyBorder="1" applyAlignment="1">
      <alignment horizontal="center" vertical="center" wrapText="1"/>
    </xf>
    <xf numFmtId="0" fontId="9" fillId="0" borderId="62" xfId="1" applyFont="1" applyBorder="1" applyAlignment="1">
      <alignment horizontal="center" vertical="center" wrapText="1"/>
    </xf>
    <xf numFmtId="0" fontId="9" fillId="0" borderId="41" xfId="1" applyFont="1" applyBorder="1" applyAlignment="1">
      <alignment horizontal="center" vertical="center" wrapText="1"/>
    </xf>
    <xf numFmtId="0" fontId="9" fillId="0" borderId="42" xfId="1" applyFont="1" applyBorder="1" applyAlignment="1">
      <alignment horizontal="center" vertical="center" wrapText="1"/>
    </xf>
    <xf numFmtId="41" fontId="0" fillId="0" borderId="62" xfId="1" applyNumberFormat="1" applyFont="1" applyBorder="1" applyAlignment="1">
      <alignment horizontal="right" vertical="center" wrapText="1"/>
    </xf>
    <xf numFmtId="41" fontId="0" fillId="0" borderId="41" xfId="1" applyNumberFormat="1" applyFont="1" applyBorder="1" applyAlignment="1">
      <alignment horizontal="right" vertical="center" wrapText="1"/>
    </xf>
    <xf numFmtId="41" fontId="0" fillId="0" borderId="59" xfId="1" applyNumberFormat="1" applyFont="1" applyBorder="1" applyAlignment="1">
      <alignment horizontal="righ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49" xfId="2" applyFont="1" applyBorder="1" applyAlignment="1">
      <alignment horizontal="center" vertical="center" wrapText="1"/>
    </xf>
    <xf numFmtId="0" fontId="0" fillId="0" borderId="50" xfId="2" applyFont="1" applyBorder="1" applyAlignment="1">
      <alignment horizontal="center" vertical="center" wrapText="1"/>
    </xf>
    <xf numFmtId="0" fontId="0" fillId="0" borderId="35" xfId="1" applyFont="1" applyBorder="1" applyAlignment="1">
      <alignment horizontal="center" vertical="center" wrapText="1"/>
    </xf>
    <xf numFmtId="0" fontId="9" fillId="0" borderId="53" xfId="0" applyFont="1" applyBorder="1" applyAlignment="1">
      <alignment horizontal="left" vertical="center" wrapText="1"/>
    </xf>
    <xf numFmtId="0" fontId="9" fillId="0" borderId="36" xfId="0" applyFont="1" applyBorder="1" applyAlignment="1">
      <alignment horizontal="left" vertical="center" wrapText="1"/>
    </xf>
    <xf numFmtId="0" fontId="9" fillId="0" borderId="37" xfId="0" applyFont="1"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4" xfId="0"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0" fillId="0" borderId="62" xfId="0" applyBorder="1" applyAlignment="1">
      <alignment horizontal="left" vertical="center" wrapText="1"/>
    </xf>
    <xf numFmtId="0" fontId="0" fillId="0" borderId="41" xfId="0" applyBorder="1" applyAlignment="1">
      <alignment horizontal="left" vertical="center" wrapText="1"/>
    </xf>
    <xf numFmtId="0" fontId="0" fillId="0" borderId="25" xfId="0" applyBorder="1" applyAlignment="1">
      <alignment horizontal="left" vertical="center" wrapText="1"/>
    </xf>
    <xf numFmtId="0" fontId="0" fillId="0" borderId="44" xfId="0" applyBorder="1" applyAlignment="1">
      <alignment horizontal="left" vertical="center" wrapText="1"/>
    </xf>
    <xf numFmtId="0" fontId="9" fillId="0" borderId="53"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7" fillId="0" borderId="149" xfId="2" applyFont="1" applyBorder="1" applyAlignment="1">
      <alignment horizontal="center" vertical="center" wrapText="1"/>
    </xf>
    <xf numFmtId="0" fontId="7" fillId="0" borderId="120" xfId="2" applyFont="1" applyBorder="1" applyAlignment="1">
      <alignment horizontal="center" vertical="center" wrapText="1"/>
    </xf>
    <xf numFmtId="0" fontId="7" fillId="0" borderId="121" xfId="2" applyFont="1" applyBorder="1" applyAlignment="1">
      <alignment horizontal="center" vertical="center" wrapText="1"/>
    </xf>
    <xf numFmtId="0" fontId="7" fillId="0" borderId="151" xfId="2" applyFont="1" applyBorder="1" applyAlignment="1">
      <alignment horizontal="center" vertical="center" wrapText="1"/>
    </xf>
    <xf numFmtId="0" fontId="7" fillId="0" borderId="126" xfId="2" applyFont="1" applyBorder="1" applyAlignment="1">
      <alignment horizontal="center" vertical="center" wrapText="1"/>
    </xf>
    <xf numFmtId="0" fontId="7" fillId="0" borderId="127" xfId="2" applyFont="1" applyBorder="1" applyAlignment="1">
      <alignment horizontal="center" vertical="center" wrapText="1"/>
    </xf>
    <xf numFmtId="0" fontId="9" fillId="0" borderId="122" xfId="1" applyFont="1" applyBorder="1" applyAlignment="1">
      <alignment horizontal="center" vertical="center" wrapText="1"/>
    </xf>
    <xf numFmtId="0" fontId="9" fillId="0" borderId="123" xfId="1" applyFont="1" applyBorder="1" applyAlignment="1">
      <alignment horizontal="center" vertical="center" wrapText="1"/>
    </xf>
    <xf numFmtId="0" fontId="9" fillId="0" borderId="124" xfId="1" applyFont="1" applyBorder="1" applyAlignment="1">
      <alignment horizontal="center" vertical="center" wrapText="1"/>
    </xf>
    <xf numFmtId="0" fontId="0" fillId="0" borderId="125" xfId="1" applyFont="1" applyBorder="1" applyAlignment="1">
      <alignment horizontal="left" vertical="center" wrapText="1"/>
    </xf>
    <xf numFmtId="0" fontId="0" fillId="0" borderId="123" xfId="1" applyFont="1" applyBorder="1" applyAlignment="1">
      <alignment horizontal="left" vertical="center" wrapText="1"/>
    </xf>
    <xf numFmtId="0" fontId="0" fillId="0" borderId="150" xfId="1" applyFont="1" applyBorder="1" applyAlignment="1">
      <alignment horizontal="left" vertical="center" wrapText="1"/>
    </xf>
    <xf numFmtId="0" fontId="9" fillId="0" borderId="128" xfId="1" applyFont="1" applyBorder="1" applyAlignment="1">
      <alignment horizontal="center" vertical="center" wrapText="1"/>
    </xf>
    <xf numFmtId="0" fontId="9" fillId="0" borderId="129" xfId="1" applyFont="1" applyBorder="1" applyAlignment="1">
      <alignment horizontal="center" vertical="center" wrapText="1"/>
    </xf>
    <xf numFmtId="0" fontId="9" fillId="0" borderId="130" xfId="1" applyFont="1" applyBorder="1" applyAlignment="1">
      <alignment horizontal="center" vertical="center" wrapText="1"/>
    </xf>
    <xf numFmtId="0" fontId="0" fillId="0" borderId="131" xfId="1" applyFont="1" applyBorder="1" applyAlignment="1">
      <alignment horizontal="left" vertical="center" wrapText="1"/>
    </xf>
    <xf numFmtId="0" fontId="0" fillId="0" borderId="129" xfId="1" applyFont="1" applyBorder="1" applyAlignment="1">
      <alignment horizontal="left" vertical="center" wrapText="1"/>
    </xf>
    <xf numFmtId="0" fontId="0" fillId="0" borderId="152" xfId="1" applyFont="1" applyBorder="1" applyAlignment="1">
      <alignment horizontal="left" vertical="center" wrapText="1"/>
    </xf>
    <xf numFmtId="0" fontId="7" fillId="0" borderId="0" xfId="2" applyFont="1" applyBorder="1" applyAlignment="1">
      <alignment horizontal="center" vertical="center" wrapText="1"/>
    </xf>
    <xf numFmtId="0" fontId="7" fillId="0" borderId="55" xfId="2" applyFont="1" applyBorder="1" applyAlignment="1">
      <alignment horizontal="center" vertical="center" wrapText="1"/>
    </xf>
    <xf numFmtId="0" fontId="0" fillId="0" borderId="38" xfId="0" applyBorder="1" applyAlignment="1">
      <alignment horizontal="center" vertical="center"/>
    </xf>
    <xf numFmtId="0" fontId="0" fillId="0" borderId="2" xfId="0" applyBorder="1" applyAlignment="1">
      <alignment horizontal="center" vertical="center"/>
    </xf>
    <xf numFmtId="0" fontId="0" fillId="0" borderId="29" xfId="0" applyBorder="1" applyAlignment="1">
      <alignment horizontal="center" vertical="center"/>
    </xf>
    <xf numFmtId="0" fontId="0" fillId="0" borderId="6" xfId="0"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9" fillId="0" borderId="104" xfId="0" applyFont="1" applyBorder="1" applyAlignment="1">
      <alignment horizontal="center" vertical="center" wrapText="1"/>
    </xf>
    <xf numFmtId="0" fontId="9" fillId="0" borderId="105" xfId="0" applyFont="1" applyBorder="1" applyAlignment="1">
      <alignment horizontal="center" vertical="center" wrapText="1"/>
    </xf>
    <xf numFmtId="0" fontId="9" fillId="0" borderId="106" xfId="0" applyFont="1" applyBorder="1" applyAlignment="1">
      <alignment horizontal="center" vertical="center" wrapText="1"/>
    </xf>
    <xf numFmtId="176" fontId="0" fillId="0" borderId="104" xfId="0" applyNumberFormat="1" applyBorder="1" applyAlignment="1">
      <alignment horizontal="right" vertical="center"/>
    </xf>
    <xf numFmtId="176" fontId="0" fillId="0" borderId="105" xfId="0" applyNumberFormat="1" applyBorder="1" applyAlignment="1">
      <alignment horizontal="right" vertical="center"/>
    </xf>
    <xf numFmtId="176" fontId="0" fillId="0" borderId="106" xfId="0" applyNumberFormat="1" applyBorder="1" applyAlignment="1">
      <alignment horizontal="right" vertical="center"/>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50" xfId="0" applyNumberFormat="1" applyBorder="1" applyAlignment="1">
      <alignment horizontal="right" vertical="center"/>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0" borderId="59" xfId="0" applyNumberFormat="1" applyBorder="1" applyAlignment="1">
      <alignment horizontal="right" vertical="center"/>
    </xf>
    <xf numFmtId="0" fontId="9" fillId="0" borderId="100" xfId="0" applyFont="1" applyBorder="1" applyAlignment="1">
      <alignment horizontal="center" vertical="center" wrapText="1"/>
    </xf>
    <xf numFmtId="0" fontId="9" fillId="0" borderId="100" xfId="0" applyFont="1" applyBorder="1" applyAlignment="1">
      <alignment horizontal="center" vertical="center"/>
    </xf>
    <xf numFmtId="0" fontId="7" fillId="0" borderId="138" xfId="2" applyFont="1" applyBorder="1" applyAlignment="1">
      <alignment horizontal="center" vertical="center" wrapText="1"/>
    </xf>
    <xf numFmtId="0" fontId="7" fillId="0" borderId="96" xfId="2" applyFont="1" applyBorder="1" applyAlignment="1">
      <alignment horizontal="center" vertical="center" wrapText="1"/>
    </xf>
    <xf numFmtId="0" fontId="7" fillId="0" borderId="139" xfId="2" applyFont="1" applyBorder="1" applyAlignment="1">
      <alignment horizontal="center" vertical="center" wrapText="1"/>
    </xf>
    <xf numFmtId="0" fontId="7" fillId="0" borderId="140" xfId="2" applyFont="1" applyBorder="1" applyAlignment="1">
      <alignment horizontal="center" vertical="center" wrapText="1"/>
    </xf>
    <xf numFmtId="0" fontId="7" fillId="0" borderId="137" xfId="2" applyFont="1" applyBorder="1" applyAlignment="1">
      <alignment horizontal="center" vertical="center" wrapText="1"/>
    </xf>
    <xf numFmtId="0" fontId="7" fillId="0" borderId="141" xfId="2" applyFont="1" applyBorder="1" applyAlignment="1">
      <alignment horizontal="center" vertical="center" wrapText="1"/>
    </xf>
    <xf numFmtId="0" fontId="7" fillId="0" borderId="147" xfId="2" applyFont="1" applyBorder="1" applyAlignment="1">
      <alignment horizontal="center" vertical="center" wrapText="1"/>
    </xf>
    <xf numFmtId="0" fontId="7" fillId="0" borderId="51" xfId="2" applyFont="1" applyBorder="1" applyAlignment="1">
      <alignment horizontal="center" vertical="center" wrapText="1"/>
    </xf>
    <xf numFmtId="0" fontId="7" fillId="0" borderId="148" xfId="2" applyFont="1" applyBorder="1" applyAlignment="1">
      <alignment horizontal="center" vertical="center" wrapText="1"/>
    </xf>
    <xf numFmtId="0" fontId="9" fillId="0" borderId="108" xfId="0" applyFont="1" applyBorder="1" applyAlignment="1">
      <alignment horizontal="center" vertical="center" wrapText="1"/>
    </xf>
    <xf numFmtId="0" fontId="9" fillId="0" borderId="110" xfId="0" applyFont="1" applyBorder="1" applyAlignment="1">
      <alignment horizontal="center" vertical="center" wrapText="1"/>
    </xf>
    <xf numFmtId="176" fontId="0" fillId="0" borderId="110" xfId="0" applyNumberFormat="1" applyBorder="1" applyAlignment="1">
      <alignment horizontal="right" vertical="center"/>
    </xf>
    <xf numFmtId="176" fontId="0" fillId="0" borderId="142" xfId="0" applyNumberFormat="1" applyBorder="1" applyAlignment="1">
      <alignment horizontal="right" vertical="center"/>
    </xf>
    <xf numFmtId="0" fontId="9" fillId="0" borderId="135" xfId="0" applyFont="1" applyBorder="1" applyAlignment="1">
      <alignment horizontal="center" vertical="center" shrinkToFit="1"/>
    </xf>
    <xf numFmtId="0" fontId="9" fillId="0" borderId="134" xfId="0" applyFont="1" applyBorder="1" applyAlignment="1">
      <alignment horizontal="center" vertical="center" shrinkToFit="1"/>
    </xf>
    <xf numFmtId="176" fontId="0" fillId="0" borderId="134" xfId="0" applyNumberFormat="1" applyBorder="1" applyAlignment="1">
      <alignment horizontal="right" vertical="center"/>
    </xf>
    <xf numFmtId="176" fontId="0" fillId="0" borderId="144" xfId="0" applyNumberFormat="1" applyBorder="1" applyAlignment="1">
      <alignment horizontal="right" vertical="center"/>
    </xf>
    <xf numFmtId="0" fontId="9" fillId="0" borderId="98" xfId="0" applyFont="1" applyBorder="1" applyAlignment="1">
      <alignment horizontal="center" vertical="center"/>
    </xf>
    <xf numFmtId="0" fontId="9" fillId="0" borderId="145" xfId="0" applyFont="1" applyBorder="1" applyAlignment="1">
      <alignment horizontal="center" vertical="center"/>
    </xf>
    <xf numFmtId="41" fontId="0" fillId="0" borderId="145" xfId="0" applyNumberFormat="1" applyBorder="1" applyAlignment="1">
      <alignment horizontal="right" vertical="center"/>
    </xf>
    <xf numFmtId="41" fontId="0" fillId="0" borderId="146" xfId="0" applyNumberFormat="1" applyBorder="1" applyAlignment="1">
      <alignment horizontal="right" vertical="center"/>
    </xf>
    <xf numFmtId="41" fontId="0" fillId="0" borderId="35" xfId="0" applyNumberFormat="1" applyBorder="1" applyAlignment="1">
      <alignment horizontal="left" vertical="center" wrapText="1"/>
    </xf>
    <xf numFmtId="41" fontId="0" fillId="0" borderId="36" xfId="0" applyNumberFormat="1" applyBorder="1" applyAlignment="1">
      <alignment horizontal="left" vertical="center" wrapText="1"/>
    </xf>
    <xf numFmtId="41" fontId="0" fillId="0" borderId="37" xfId="0" applyNumberFormat="1" applyBorder="1" applyAlignment="1">
      <alignment horizontal="left" vertical="center" wrapText="1"/>
    </xf>
    <xf numFmtId="0" fontId="0" fillId="0" borderId="35" xfId="1" applyFont="1" applyBorder="1" applyAlignment="1">
      <alignment horizontal="left" vertical="center" wrapText="1"/>
    </xf>
    <xf numFmtId="0" fontId="0" fillId="0" borderId="36" xfId="1" applyFont="1" applyBorder="1" applyAlignment="1">
      <alignment horizontal="left" vertical="center" wrapText="1"/>
    </xf>
    <xf numFmtId="0" fontId="0" fillId="0" borderId="54" xfId="1" applyFont="1" applyBorder="1" applyAlignment="1">
      <alignment horizontal="left"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0" fillId="0" borderId="53" xfId="0" applyBorder="1" applyAlignment="1">
      <alignment horizontal="center" vertical="center" wrapText="1"/>
    </xf>
    <xf numFmtId="0" fontId="0" fillId="0" borderId="37" xfId="0" applyBorder="1" applyAlignment="1">
      <alignment horizontal="center" vertical="center" wrapText="1"/>
    </xf>
    <xf numFmtId="0" fontId="9" fillId="0" borderId="10"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9" fillId="0" borderId="110" xfId="0" applyFont="1" applyBorder="1" applyAlignment="1">
      <alignment horizontal="center" vertical="center" wrapText="1" shrinkToFit="1"/>
    </xf>
    <xf numFmtId="0" fontId="9" fillId="0" borderId="136" xfId="0" applyFont="1" applyBorder="1" applyAlignment="1">
      <alignment horizontal="center" vertical="center" wrapText="1" shrinkToFit="1"/>
    </xf>
    <xf numFmtId="0" fontId="9" fillId="0" borderId="111" xfId="0" applyFont="1" applyBorder="1" applyAlignment="1">
      <alignment horizontal="left" vertical="center" wrapText="1" shrinkToFit="1"/>
    </xf>
    <xf numFmtId="0" fontId="9" fillId="0" borderId="111" xfId="0" applyFont="1" applyBorder="1" applyAlignment="1">
      <alignment horizontal="left" vertical="center" shrinkToFit="1"/>
    </xf>
    <xf numFmtId="0" fontId="9" fillId="0" borderId="112" xfId="0" applyFont="1" applyBorder="1" applyAlignment="1">
      <alignment horizontal="left" vertical="center" shrinkToFit="1"/>
    </xf>
    <xf numFmtId="0" fontId="9" fillId="0" borderId="31" xfId="0" applyFont="1" applyBorder="1" applyAlignment="1">
      <alignment horizontal="center" vertical="center" wrapText="1" shrinkToFit="1"/>
    </xf>
    <xf numFmtId="0" fontId="9" fillId="0" borderId="100" xfId="0" applyFont="1" applyBorder="1" applyAlignment="1">
      <alignment horizontal="center" vertical="center" wrapText="1" shrinkToFit="1"/>
    </xf>
    <xf numFmtId="0" fontId="9" fillId="0" borderId="100" xfId="0" applyFont="1" applyBorder="1" applyAlignment="1">
      <alignment horizontal="left" vertical="center" wrapText="1" shrinkToFit="1"/>
    </xf>
    <xf numFmtId="0" fontId="9" fillId="0" borderId="100" xfId="0" applyFont="1" applyBorder="1" applyAlignment="1">
      <alignment horizontal="left" vertical="center" shrinkToFit="1"/>
    </xf>
    <xf numFmtId="0" fontId="9" fillId="0" borderId="143" xfId="0" applyFont="1" applyBorder="1" applyAlignment="1">
      <alignment horizontal="left" vertical="center" shrinkToFit="1"/>
    </xf>
    <xf numFmtId="0" fontId="9" fillId="0" borderId="134" xfId="0" applyFont="1" applyBorder="1" applyAlignment="1">
      <alignment horizontal="center" vertical="center" wrapText="1" shrinkToFit="1"/>
    </xf>
    <xf numFmtId="0" fontId="9" fillId="0" borderId="134" xfId="0" applyFont="1" applyBorder="1" applyAlignment="1">
      <alignment horizontal="left" vertical="center" wrapText="1" shrinkToFit="1"/>
    </xf>
    <xf numFmtId="0" fontId="9" fillId="0" borderId="134" xfId="0" applyFont="1" applyBorder="1" applyAlignment="1">
      <alignment horizontal="left" vertical="center" shrinkToFit="1"/>
    </xf>
    <xf numFmtId="0" fontId="9" fillId="0" borderId="144" xfId="0" applyFont="1" applyBorder="1" applyAlignment="1">
      <alignment horizontal="left" vertical="center" shrinkToFit="1"/>
    </xf>
    <xf numFmtId="176" fontId="0" fillId="0" borderId="107" xfId="0" applyNumberFormat="1" applyBorder="1" applyAlignment="1">
      <alignment horizontal="right" vertical="center"/>
    </xf>
    <xf numFmtId="41" fontId="0" fillId="0" borderId="68" xfId="0" applyNumberFormat="1" applyBorder="1" applyAlignment="1">
      <alignment horizontal="right" vertical="center"/>
    </xf>
    <xf numFmtId="0" fontId="0" fillId="0" borderId="0" xfId="0" applyBorder="1" applyAlignment="1">
      <alignment horizontal="center" vertical="center" textRotation="255"/>
    </xf>
    <xf numFmtId="0" fontId="0" fillId="0" borderId="70" xfId="0" applyBorder="1" applyAlignment="1">
      <alignment horizontal="center" vertical="center" textRotation="255"/>
    </xf>
    <xf numFmtId="0" fontId="0" fillId="0" borderId="1" xfId="0" applyBorder="1" applyAlignment="1">
      <alignment horizontal="center" vertical="center" textRotation="255"/>
    </xf>
    <xf numFmtId="0" fontId="0" fillId="0" borderId="21" xfId="0" applyBorder="1" applyAlignment="1">
      <alignment horizontal="center" vertical="center" textRotation="255"/>
    </xf>
    <xf numFmtId="0" fontId="9" fillId="0" borderId="62" xfId="2" applyFont="1" applyBorder="1" applyAlignment="1">
      <alignment horizontal="center" vertical="center" wrapText="1"/>
    </xf>
    <xf numFmtId="0" fontId="9" fillId="0" borderId="41" xfId="2" applyFont="1" applyBorder="1" applyAlignment="1">
      <alignment horizontal="center" vertical="center" wrapText="1"/>
    </xf>
    <xf numFmtId="0" fontId="9" fillId="0" borderId="42" xfId="2" applyFont="1" applyBorder="1" applyAlignment="1">
      <alignment horizontal="center" vertical="center" wrapText="1"/>
    </xf>
    <xf numFmtId="180" fontId="0" fillId="0" borderId="9" xfId="0" applyNumberFormat="1" applyBorder="1" applyAlignment="1" applyProtection="1">
      <alignment horizontal="center" vertical="center" shrinkToFit="1"/>
      <protection locked="0"/>
    </xf>
    <xf numFmtId="0" fontId="10" fillId="0" borderId="24" xfId="0" applyFont="1" applyBorder="1" applyAlignment="1">
      <alignment horizontal="center" vertical="center" shrinkToFit="1"/>
    </xf>
    <xf numFmtId="0" fontId="9" fillId="0" borderId="2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31" xfId="0" applyFont="1" applyBorder="1" applyAlignment="1">
      <alignment horizontal="center" vertical="center" wrapText="1"/>
    </xf>
    <xf numFmtId="0" fontId="0" fillId="0" borderId="10" xfId="0" applyBorder="1" applyAlignment="1">
      <alignment horizontal="center" vertical="center" wrapText="1"/>
    </xf>
    <xf numFmtId="0" fontId="0" fillId="0" borderId="31" xfId="0" applyBorder="1" applyAlignment="1">
      <alignment horizontal="center" vertical="center" wrapText="1"/>
    </xf>
    <xf numFmtId="0" fontId="0" fillId="0" borderId="39" xfId="0" applyBorder="1" applyAlignment="1">
      <alignment horizontal="center" vertical="center"/>
    </xf>
    <xf numFmtId="0" fontId="0" fillId="0" borderId="1"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16"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92"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30" xfId="1" applyFont="1" applyBorder="1" applyAlignment="1">
      <alignment horizontal="center" vertical="center" wrapText="1"/>
    </xf>
    <xf numFmtId="0" fontId="0" fillId="0" borderId="25" xfId="1" applyFont="1" applyBorder="1" applyAlignment="1">
      <alignment horizontal="center" vertical="center" wrapText="1"/>
    </xf>
    <xf numFmtId="0" fontId="0" fillId="0" borderId="26" xfId="1" applyFont="1" applyBorder="1" applyAlignment="1">
      <alignment horizontal="center" vertical="center" wrapText="1"/>
    </xf>
    <xf numFmtId="0" fontId="0" fillId="0" borderId="20" xfId="1" applyFont="1" applyBorder="1" applyAlignment="1">
      <alignment horizontal="center" vertical="center" wrapText="1"/>
    </xf>
    <xf numFmtId="0" fontId="0" fillId="0" borderId="24" xfId="1" applyFont="1" applyBorder="1" applyAlignment="1">
      <alignment horizontal="center" vertical="center" wrapText="1"/>
    </xf>
    <xf numFmtId="0" fontId="0" fillId="0" borderId="71" xfId="1" applyFont="1" applyBorder="1" applyAlignment="1">
      <alignment horizontal="center" vertical="center" wrapText="1"/>
    </xf>
    <xf numFmtId="0" fontId="0" fillId="0" borderId="0" xfId="1" applyFont="1" applyAlignment="1">
      <alignment horizontal="center" vertical="center" wrapText="1"/>
    </xf>
    <xf numFmtId="0" fontId="0" fillId="0" borderId="70" xfId="1" applyFont="1" applyBorder="1" applyAlignment="1">
      <alignment horizontal="center" vertical="center" wrapText="1"/>
    </xf>
    <xf numFmtId="0" fontId="0" fillId="0" borderId="62"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0" fontId="0" fillId="0" borderId="40" xfId="1" applyFont="1" applyBorder="1" applyAlignment="1">
      <alignment horizontal="center" vertical="center" wrapText="1"/>
    </xf>
    <xf numFmtId="0" fontId="0" fillId="0" borderId="174" xfId="1" applyFont="1" applyBorder="1" applyAlignment="1">
      <alignment horizontal="center" vertical="center" wrapText="1"/>
    </xf>
    <xf numFmtId="0" fontId="0" fillId="0" borderId="175" xfId="1" applyFont="1" applyBorder="1" applyAlignment="1">
      <alignment horizontal="center" vertical="center" wrapText="1"/>
    </xf>
    <xf numFmtId="0" fontId="0" fillId="0" borderId="176" xfId="1" applyFont="1" applyBorder="1" applyAlignment="1">
      <alignment horizontal="center" vertical="center" wrapText="1"/>
    </xf>
    <xf numFmtId="0" fontId="9" fillId="0" borderId="92"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20" xfId="1" applyFont="1" applyBorder="1" applyAlignment="1">
      <alignment horizontal="center" vertical="center" wrapText="1"/>
    </xf>
    <xf numFmtId="0" fontId="0" fillId="0" borderId="44" xfId="1" applyFont="1" applyBorder="1" applyAlignment="1">
      <alignment horizontal="center" vertical="center" wrapText="1"/>
    </xf>
    <xf numFmtId="0" fontId="7" fillId="0" borderId="32" xfId="2" applyFont="1" applyBorder="1" applyAlignment="1">
      <alignment horizontal="center" vertical="center"/>
    </xf>
    <xf numFmtId="0" fontId="7" fillId="0" borderId="25" xfId="2" applyFont="1" applyBorder="1" applyAlignment="1">
      <alignment horizontal="center" vertical="center"/>
    </xf>
    <xf numFmtId="0" fontId="7" fillId="0" borderId="33" xfId="2" applyFont="1" applyBorder="1" applyAlignment="1">
      <alignment horizontal="center" vertical="center"/>
    </xf>
    <xf numFmtId="0" fontId="0" fillId="0" borderId="30" xfId="1" applyFont="1" applyBorder="1" applyAlignment="1">
      <alignment horizontal="center" vertical="center" wrapText="1" shrinkToFit="1"/>
    </xf>
    <xf numFmtId="0" fontId="0" fillId="0" borderId="25" xfId="1" applyFont="1" applyBorder="1" applyAlignment="1">
      <alignment horizontal="center" vertical="center" wrapText="1" shrinkToFit="1"/>
    </xf>
    <xf numFmtId="0" fontId="0" fillId="0" borderId="26" xfId="1" applyFont="1" applyBorder="1" applyAlignment="1">
      <alignment horizontal="center" vertical="center" wrapText="1" shrinkToFit="1"/>
    </xf>
    <xf numFmtId="0" fontId="7" fillId="0" borderId="60"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61" xfId="2" applyFont="1" applyBorder="1" applyAlignment="1">
      <alignment horizontal="center" vertical="center" wrapText="1"/>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7" fillId="0" borderId="32" xfId="2" applyFont="1" applyBorder="1" applyAlignment="1">
      <alignment horizontal="center" vertical="center" wrapText="1" shrinkToFit="1"/>
    </xf>
    <xf numFmtId="0" fontId="8" fillId="0" borderId="25" xfId="2" applyFont="1" applyBorder="1" applyAlignment="1">
      <alignment horizontal="center" vertical="center" shrinkToFit="1"/>
    </xf>
    <xf numFmtId="0" fontId="8" fillId="0" borderId="33" xfId="2" applyFont="1" applyBorder="1" applyAlignment="1">
      <alignment horizontal="center" vertical="center" shrinkToFit="1"/>
    </xf>
    <xf numFmtId="0" fontId="0" fillId="0" borderId="40" xfId="1" applyFont="1" applyBorder="1" applyAlignment="1">
      <alignment horizontal="center" vertical="center" wrapText="1" shrinkToFit="1"/>
    </xf>
    <xf numFmtId="0" fontId="0" fillId="0" borderId="41" xfId="1" applyFont="1" applyBorder="1" applyAlignment="1">
      <alignment horizontal="center" vertical="center" wrapText="1" shrinkToFit="1"/>
    </xf>
    <xf numFmtId="0" fontId="0" fillId="0" borderId="42" xfId="1" applyFont="1" applyBorder="1" applyAlignment="1">
      <alignment horizontal="center" vertical="center" wrapText="1" shrinkToFit="1"/>
    </xf>
    <xf numFmtId="0" fontId="0" fillId="0" borderId="3" xfId="1" applyFont="1" applyBorder="1" applyAlignment="1">
      <alignment horizontal="center" vertical="center" wrapText="1"/>
    </xf>
    <xf numFmtId="0" fontId="7" fillId="0" borderId="57" xfId="2" applyFont="1" applyBorder="1" applyAlignment="1">
      <alignment horizontal="center" vertical="center" wrapText="1"/>
    </xf>
    <xf numFmtId="0" fontId="7" fillId="0" borderId="41" xfId="2" applyFont="1" applyBorder="1" applyAlignment="1">
      <alignment horizontal="center" vertical="center" wrapText="1"/>
    </xf>
    <xf numFmtId="0" fontId="7" fillId="0" borderId="58" xfId="2" applyFont="1" applyBorder="1" applyAlignment="1">
      <alignment horizontal="center" vertical="center" wrapText="1"/>
    </xf>
    <xf numFmtId="0" fontId="9" fillId="0" borderId="28"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34" xfId="1" applyFont="1" applyBorder="1" applyAlignment="1">
      <alignment horizontal="center" vertical="center" wrapText="1"/>
    </xf>
    <xf numFmtId="0" fontId="9" fillId="0" borderId="71" xfId="1" applyFont="1" applyBorder="1" applyAlignment="1">
      <alignment horizontal="left" vertical="center" wrapText="1"/>
    </xf>
    <xf numFmtId="0" fontId="9" fillId="0" borderId="0" xfId="1" applyFont="1" applyAlignment="1">
      <alignment horizontal="left" vertical="center" wrapText="1"/>
    </xf>
    <xf numFmtId="0" fontId="9" fillId="0" borderId="4" xfId="1" applyFont="1" applyBorder="1" applyAlignment="1">
      <alignment horizontal="left" vertical="center" wrapText="1"/>
    </xf>
    <xf numFmtId="0" fontId="5" fillId="0" borderId="1" xfId="0" applyFont="1" applyBorder="1" applyAlignment="1">
      <alignment horizontal="center" vertical="center"/>
    </xf>
    <xf numFmtId="0" fontId="0" fillId="0" borderId="1" xfId="0" applyBorder="1" applyAlignment="1">
      <alignment vertical="center"/>
    </xf>
    <xf numFmtId="0" fontId="16" fillId="0" borderId="49" xfId="0" applyFont="1" applyBorder="1" applyAlignment="1">
      <alignment horizontal="center" vertical="center"/>
    </xf>
    <xf numFmtId="0" fontId="17" fillId="0" borderId="49" xfId="0" applyFont="1" applyBorder="1" applyAlignment="1">
      <alignment horizontal="center" vertical="center"/>
    </xf>
    <xf numFmtId="0" fontId="17" fillId="0" borderId="68" xfId="0" applyFont="1" applyBorder="1" applyAlignment="1">
      <alignment horizontal="center" vertical="center"/>
    </xf>
    <xf numFmtId="0" fontId="7" fillId="0" borderId="11" xfId="2" applyFont="1" applyBorder="1" applyAlignment="1">
      <alignment horizontal="center" vertical="center"/>
    </xf>
    <xf numFmtId="0" fontId="7" fillId="0" borderId="2" xfId="2" applyFont="1" applyBorder="1" applyAlignment="1">
      <alignment horizontal="center" vertical="center"/>
    </xf>
    <xf numFmtId="0" fontId="0" fillId="0" borderId="5" xfId="1" applyFont="1" applyBorder="1" applyAlignment="1">
      <alignment horizontal="center" vertical="center" wrapText="1" shrinkToFit="1"/>
    </xf>
    <xf numFmtId="0" fontId="0" fillId="0" borderId="2" xfId="1" applyFont="1" applyBorder="1" applyAlignment="1">
      <alignment horizontal="center" vertical="center" wrapText="1" shrinkToFit="1"/>
    </xf>
    <xf numFmtId="0" fontId="0" fillId="0" borderId="29" xfId="1" applyFont="1" applyBorder="1" applyAlignment="1">
      <alignment horizontal="center" vertical="center" wrapText="1" shrinkToFit="1"/>
    </xf>
    <xf numFmtId="0" fontId="7" fillId="0" borderId="28" xfId="0" applyFont="1" applyBorder="1" applyAlignment="1">
      <alignment horizontal="center" vertical="center"/>
    </xf>
    <xf numFmtId="0" fontId="7" fillId="0" borderId="16" xfId="0" applyFont="1" applyBorder="1" applyAlignment="1">
      <alignment horizontal="center" vertical="center"/>
    </xf>
    <xf numFmtId="41" fontId="0" fillId="0" borderId="38"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0" fontId="0" fillId="0" borderId="40" xfId="1" applyFont="1" applyBorder="1" applyAlignment="1">
      <alignment vertical="center" wrapText="1"/>
    </xf>
    <xf numFmtId="0" fontId="0" fillId="0" borderId="41" xfId="1" applyFont="1" applyBorder="1" applyAlignment="1">
      <alignment vertical="center" wrapText="1"/>
    </xf>
    <xf numFmtId="0" fontId="0" fillId="0" borderId="59" xfId="1" applyFont="1" applyBorder="1" applyAlignment="1">
      <alignment vertical="center" wrapText="1"/>
    </xf>
    <xf numFmtId="0" fontId="0" fillId="0" borderId="5" xfId="1" applyFont="1" applyBorder="1" applyAlignment="1">
      <alignment horizontal="center" vertical="center" wrapText="1"/>
    </xf>
    <xf numFmtId="0" fontId="0" fillId="0" borderId="2" xfId="1" applyFont="1" applyBorder="1" applyAlignment="1">
      <alignment horizontal="center" vertical="center" wrapText="1"/>
    </xf>
    <xf numFmtId="0" fontId="0" fillId="0" borderId="29" xfId="1" applyFont="1" applyBorder="1" applyAlignment="1">
      <alignment horizontal="center" vertical="center" wrapText="1"/>
    </xf>
    <xf numFmtId="0" fontId="0" fillId="0" borderId="38" xfId="1" applyFont="1" applyBorder="1" applyAlignment="1">
      <alignment horizontal="center" vertical="center" wrapText="1"/>
    </xf>
    <xf numFmtId="0" fontId="0" fillId="0" borderId="63" xfId="1" applyFont="1" applyBorder="1" applyAlignment="1">
      <alignment horizontal="center" vertical="center" wrapText="1"/>
    </xf>
    <xf numFmtId="0" fontId="0" fillId="0" borderId="64" xfId="1" applyFont="1" applyBorder="1" applyAlignment="1">
      <alignment horizontal="center" vertical="center" wrapText="1"/>
    </xf>
    <xf numFmtId="0" fontId="0" fillId="0" borderId="108" xfId="1" applyFont="1" applyBorder="1" applyAlignment="1">
      <alignment horizontal="center" vertical="center" wrapText="1"/>
    </xf>
    <xf numFmtId="0" fontId="9" fillId="0" borderId="38" xfId="1" applyFont="1" applyBorder="1" applyAlignment="1">
      <alignment horizontal="center" vertical="center" wrapText="1"/>
    </xf>
    <xf numFmtId="0" fontId="9" fillId="0" borderId="2" xfId="1" applyFont="1" applyBorder="1" applyAlignment="1">
      <alignment horizontal="center" vertical="center" wrapText="1"/>
    </xf>
    <xf numFmtId="0" fontId="9" fillId="0" borderId="29" xfId="1" applyFont="1" applyBorder="1" applyAlignment="1">
      <alignment horizontal="center" vertical="center" wrapText="1"/>
    </xf>
    <xf numFmtId="0" fontId="8" fillId="0" borderId="32"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33" xfId="0" applyFont="1" applyBorder="1" applyAlignment="1">
      <alignment horizontal="center" vertical="center" wrapText="1"/>
    </xf>
    <xf numFmtId="0" fontId="6" fillId="0" borderId="49" xfId="0" applyFont="1" applyBorder="1" applyAlignment="1">
      <alignment horizontal="center" vertical="center"/>
    </xf>
    <xf numFmtId="0" fontId="5" fillId="0" borderId="69" xfId="2" applyFont="1" applyBorder="1" applyAlignment="1">
      <alignment horizontal="center" vertical="center"/>
    </xf>
    <xf numFmtId="0" fontId="5" fillId="0" borderId="49" xfId="2" applyFont="1" applyBorder="1" applyAlignment="1">
      <alignment horizontal="center" vertical="center"/>
    </xf>
    <xf numFmtId="0" fontId="15" fillId="0" borderId="30" xfId="1" applyFont="1" applyBorder="1" applyAlignment="1">
      <alignment horizontal="left" vertical="center" wrapText="1" shrinkToFit="1"/>
    </xf>
    <xf numFmtId="0" fontId="0" fillId="0" borderId="25" xfId="1" applyFont="1" applyBorder="1" applyAlignment="1">
      <alignment horizontal="left" vertical="center" wrapText="1" shrinkToFit="1"/>
    </xf>
    <xf numFmtId="0" fontId="0" fillId="0" borderId="44" xfId="1" applyFont="1" applyBorder="1" applyAlignment="1">
      <alignment horizontal="left" vertical="center" wrapText="1" shrinkToFit="1"/>
    </xf>
    <xf numFmtId="41" fontId="0" fillId="0" borderId="100" xfId="0" applyNumberFormat="1" applyBorder="1" applyAlignment="1">
      <alignment horizontal="right" vertical="center"/>
    </xf>
    <xf numFmtId="0" fontId="9" fillId="0" borderId="9" xfId="0" applyFon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0" fontId="9" fillId="0" borderId="35" xfId="0" applyFont="1" applyBorder="1" applyAlignment="1">
      <alignment horizontal="center" vertical="center" wrapText="1"/>
    </xf>
    <xf numFmtId="41" fontId="0" fillId="0" borderId="19" xfId="0" applyNumberFormat="1" applyBorder="1" applyAlignment="1">
      <alignment horizontal="right" vertical="center"/>
    </xf>
    <xf numFmtId="41" fontId="0" fillId="0" borderId="20" xfId="0" applyNumberFormat="1" applyBorder="1" applyAlignment="1">
      <alignment horizontal="right" vertical="center"/>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54" xfId="0" applyNumberFormat="1" applyBorder="1" applyAlignment="1">
      <alignment horizontal="right" vertical="center"/>
    </xf>
    <xf numFmtId="41" fontId="0" fillId="0" borderId="71"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xf numFmtId="0" fontId="0" fillId="0" borderId="16" xfId="1" applyFont="1" applyBorder="1" applyAlignment="1" applyProtection="1">
      <alignment horizontal="left" vertical="center" wrapText="1"/>
      <protection locked="0"/>
    </xf>
    <xf numFmtId="0" fontId="0" fillId="0" borderId="34" xfId="1" applyFont="1" applyBorder="1" applyAlignment="1" applyProtection="1">
      <alignment horizontal="left" vertical="center" wrapText="1"/>
      <protection locked="0"/>
    </xf>
    <xf numFmtId="0" fontId="0" fillId="0" borderId="30"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0"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156" xfId="0" applyBorder="1" applyAlignment="1">
      <alignment horizontal="center" vertical="center"/>
    </xf>
    <xf numFmtId="0" fontId="0" fillId="0" borderId="157" xfId="0" applyBorder="1" applyAlignment="1">
      <alignment horizontal="center" vertical="center"/>
    </xf>
    <xf numFmtId="0" fontId="0" fillId="0" borderId="158" xfId="0" applyBorder="1" applyAlignment="1">
      <alignment horizontal="center" vertical="center"/>
    </xf>
    <xf numFmtId="0" fontId="0" fillId="0" borderId="62"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9" fillId="0" borderId="62" xfId="0" applyFont="1" applyBorder="1" applyAlignment="1">
      <alignment horizontal="center" vertical="center" wrapText="1"/>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59" xfId="0" applyFont="1" applyBorder="1" applyAlignment="1">
      <alignment horizontal="center" vertical="center"/>
    </xf>
    <xf numFmtId="0" fontId="10" fillId="0" borderId="92" xfId="0" applyFont="1" applyBorder="1" applyAlignment="1">
      <alignment horizontal="center" vertical="center" wrapText="1"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71" xfId="0" applyBorder="1" applyAlignment="1">
      <alignment horizontal="center" vertical="center"/>
    </xf>
    <xf numFmtId="0" fontId="0" fillId="0" borderId="0" xfId="0" applyAlignment="1">
      <alignment horizontal="center" vertical="center"/>
    </xf>
    <xf numFmtId="0" fontId="0" fillId="0" borderId="70"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10" fillId="0" borderId="111" xfId="0" applyFont="1" applyBorder="1" applyAlignment="1">
      <alignment horizontal="center" vertical="center" wrapText="1"/>
    </xf>
    <xf numFmtId="176" fontId="0" fillId="0" borderId="111" xfId="0" applyNumberFormat="1" applyBorder="1" applyAlignment="1">
      <alignment horizontal="right" vertical="center"/>
    </xf>
    <xf numFmtId="176" fontId="0" fillId="0" borderId="112" xfId="0" applyNumberFormat="1" applyBorder="1" applyAlignment="1">
      <alignment horizontal="right" vertical="center"/>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9" xfId="0" applyFont="1" applyBorder="1" applyAlignment="1">
      <alignment horizontal="center" vertical="center" wrapText="1"/>
    </xf>
    <xf numFmtId="0" fontId="0" fillId="0" borderId="110" xfId="0" applyBorder="1" applyAlignment="1">
      <alignment horizontal="center" vertical="center"/>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10" fillId="0" borderId="35" xfId="0" applyFont="1" applyBorder="1" applyAlignment="1">
      <alignment horizontal="center" vertical="center" wrapText="1"/>
    </xf>
    <xf numFmtId="0" fontId="10" fillId="0" borderId="36" xfId="0" applyFont="1" applyBorder="1" applyAlignment="1">
      <alignment horizontal="center" vertical="center"/>
    </xf>
    <xf numFmtId="0" fontId="10" fillId="0" borderId="54" xfId="0" applyFont="1" applyBorder="1" applyAlignment="1">
      <alignment horizontal="center" vertical="center"/>
    </xf>
    <xf numFmtId="41" fontId="0" fillId="0" borderId="64" xfId="0" applyNumberFormat="1" applyBorder="1" applyAlignment="1">
      <alignment horizontal="right" vertical="center"/>
    </xf>
    <xf numFmtId="41" fontId="0" fillId="0" borderId="108" xfId="0" applyNumberFormat="1" applyBorder="1" applyAlignment="1">
      <alignment horizontal="right" vertical="center"/>
    </xf>
    <xf numFmtId="41" fontId="0" fillId="0" borderId="0" xfId="0" applyNumberFormat="1" applyBorder="1" applyAlignment="1">
      <alignment horizontal="right" vertical="center"/>
    </xf>
    <xf numFmtId="41" fontId="0" fillId="0" borderId="70" xfId="0" applyNumberFormat="1" applyBorder="1" applyAlignment="1">
      <alignment horizontal="right" vertical="center"/>
    </xf>
    <xf numFmtId="41" fontId="0" fillId="0" borderId="65" xfId="0" applyNumberFormat="1" applyBorder="1" applyAlignment="1">
      <alignment horizontal="right" vertical="center"/>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0" fillId="0" borderId="143" xfId="0" applyNumberFormat="1" applyBorder="1" applyAlignment="1">
      <alignment horizontal="right" vertical="center"/>
    </xf>
    <xf numFmtId="0" fontId="0" fillId="0" borderId="1" xfId="0" applyBorder="1" applyAlignment="1">
      <alignment horizontal="center" vertical="center" wrapText="1"/>
    </xf>
    <xf numFmtId="0" fontId="0" fillId="0" borderId="177" xfId="0" applyBorder="1" applyAlignment="1">
      <alignment horizontal="center" vertical="center" wrapText="1"/>
    </xf>
    <xf numFmtId="0" fontId="9" fillId="0" borderId="178" xfId="0" applyFont="1" applyBorder="1" applyAlignment="1">
      <alignment horizontal="center" vertical="center" wrapText="1"/>
    </xf>
    <xf numFmtId="176" fontId="0" fillId="0" borderId="179" xfId="0" applyNumberFormat="1" applyBorder="1" applyAlignment="1">
      <alignment horizontal="right" vertical="center"/>
    </xf>
    <xf numFmtId="176" fontId="0" fillId="0" borderId="178" xfId="0" applyNumberFormat="1" applyBorder="1" applyAlignment="1">
      <alignment horizontal="right" vertical="center"/>
    </xf>
    <xf numFmtId="176" fontId="0" fillId="0" borderId="98" xfId="0" applyNumberFormat="1" applyBorder="1" applyAlignment="1">
      <alignment horizontal="right" vertical="center"/>
    </xf>
    <xf numFmtId="176" fontId="0" fillId="0" borderId="180" xfId="0" applyNumberFormat="1" applyBorder="1" applyAlignment="1">
      <alignment horizontal="right"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41" fontId="0" fillId="0" borderId="39" xfId="0" applyNumberFormat="1" applyBorder="1" applyAlignment="1">
      <alignment horizontal="right" vertical="center"/>
    </xf>
    <xf numFmtId="41" fontId="0" fillId="0" borderId="8" xfId="0" applyNumberFormat="1" applyBorder="1" applyAlignment="1">
      <alignment horizontal="right" vertical="center"/>
    </xf>
    <xf numFmtId="0" fontId="0" fillId="0" borderId="2" xfId="0" applyBorder="1" applyAlignment="1">
      <alignment horizontal="center" vertical="center" textRotation="255"/>
    </xf>
    <xf numFmtId="0" fontId="0" fillId="0" borderId="29" xfId="0" applyBorder="1" applyAlignment="1">
      <alignment horizontal="center" vertical="center" textRotation="255"/>
    </xf>
    <xf numFmtId="0" fontId="9" fillId="0" borderId="38" xfId="0" applyFont="1" applyBorder="1" applyAlignment="1">
      <alignment horizontal="center" vertical="center" wrapText="1"/>
    </xf>
    <xf numFmtId="41" fontId="0" fillId="0" borderId="38" xfId="0" applyNumberFormat="1" applyBorder="1" applyAlignment="1">
      <alignment horizontal="right" vertical="center"/>
    </xf>
    <xf numFmtId="41" fontId="0" fillId="0" borderId="6" xfId="0" applyNumberFormat="1" applyBorder="1" applyAlignment="1">
      <alignment horizontal="right" vertical="center"/>
    </xf>
    <xf numFmtId="0" fontId="9" fillId="0" borderId="100" xfId="0" applyFont="1" applyBorder="1" applyAlignment="1">
      <alignment horizontal="center" vertical="center" shrinkToFit="1"/>
    </xf>
    <xf numFmtId="0" fontId="10" fillId="0" borderId="134" xfId="0" applyFont="1" applyBorder="1" applyAlignment="1">
      <alignment horizontal="center" vertical="center" wrapText="1"/>
    </xf>
    <xf numFmtId="41" fontId="0" fillId="0" borderId="113" xfId="0" applyNumberFormat="1" applyBorder="1" applyAlignment="1">
      <alignment horizontal="center" vertical="center"/>
    </xf>
    <xf numFmtId="41" fontId="0" fillId="0" borderId="116" xfId="0" applyNumberFormat="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29" xfId="2" applyFont="1" applyBorder="1" applyAlignment="1">
      <alignment horizontal="center" vertical="center" wrapText="1"/>
    </xf>
    <xf numFmtId="0" fontId="0" fillId="0" borderId="96" xfId="2" applyFont="1" applyBorder="1" applyAlignment="1">
      <alignment horizontal="center" vertical="center" wrapText="1"/>
    </xf>
    <xf numFmtId="0" fontId="9" fillId="0" borderId="39" xfId="0" applyFont="1" applyBorder="1" applyAlignment="1">
      <alignment horizontal="center" vertical="center"/>
    </xf>
    <xf numFmtId="0" fontId="9" fillId="0" borderId="1" xfId="0" applyFont="1" applyBorder="1" applyAlignment="1">
      <alignment horizontal="center" vertical="center"/>
    </xf>
    <xf numFmtId="0" fontId="9" fillId="0" borderId="21" xfId="0" applyFont="1" applyBorder="1" applyAlignment="1">
      <alignment horizontal="center" vertical="center"/>
    </xf>
    <xf numFmtId="0" fontId="9" fillId="0" borderId="18" xfId="0" applyFont="1" applyBorder="1" applyAlignment="1">
      <alignment horizontal="center"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40" xfId="0" applyFont="1" applyBorder="1" applyAlignment="1">
      <alignment horizontal="center" vertical="center"/>
    </xf>
    <xf numFmtId="41" fontId="0" fillId="0" borderId="109" xfId="0" applyNumberFormat="1" applyBorder="1" applyAlignment="1">
      <alignment horizontal="center" vertical="center"/>
    </xf>
    <xf numFmtId="41" fontId="0" fillId="0" borderId="101" xfId="0" applyNumberFormat="1" applyBorder="1" applyAlignment="1">
      <alignment horizontal="center" vertical="center"/>
    </xf>
    <xf numFmtId="41" fontId="0" fillId="0" borderId="114" xfId="0" applyNumberFormat="1" applyBorder="1" applyAlignment="1">
      <alignment horizontal="center" vertical="center"/>
    </xf>
    <xf numFmtId="0" fontId="0" fillId="0" borderId="100" xfId="0" applyBorder="1" applyAlignment="1">
      <alignment horizontal="center" vertical="center"/>
    </xf>
    <xf numFmtId="0" fontId="0" fillId="0" borderId="111" xfId="0" applyBorder="1" applyAlignment="1">
      <alignment horizontal="center" vertical="center"/>
    </xf>
    <xf numFmtId="41" fontId="0" fillId="0" borderId="104" xfId="0" applyNumberFormat="1" applyBorder="1" applyAlignment="1">
      <alignment horizontal="center" vertical="center"/>
    </xf>
    <xf numFmtId="41" fontId="0" fillId="0" borderId="105" xfId="0" applyNumberFormat="1" applyBorder="1" applyAlignment="1">
      <alignment horizontal="center" vertical="center"/>
    </xf>
    <xf numFmtId="41" fontId="0" fillId="0" borderId="105" xfId="0" applyNumberFormat="1" applyBorder="1" applyAlignment="1">
      <alignment horizontal="right" vertical="center"/>
    </xf>
    <xf numFmtId="41" fontId="0" fillId="0" borderId="106" xfId="0" applyNumberFormat="1" applyBorder="1" applyAlignment="1">
      <alignment horizontal="right" vertical="center"/>
    </xf>
    <xf numFmtId="41" fontId="0" fillId="0" borderId="63" xfId="0" applyNumberFormat="1" applyBorder="1" applyAlignment="1">
      <alignment horizontal="right" vertical="center"/>
    </xf>
    <xf numFmtId="41" fontId="0" fillId="0" borderId="115" xfId="0" applyNumberFormat="1"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right" vertical="center"/>
    </xf>
    <xf numFmtId="41" fontId="0" fillId="0" borderId="27"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41" fontId="0" fillId="0" borderId="42"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0" fontId="9" fillId="0" borderId="43" xfId="0" applyFont="1" applyBorder="1" applyAlignment="1">
      <alignment horizontal="center" vertical="center"/>
    </xf>
    <xf numFmtId="0" fontId="9" fillId="0" borderId="31" xfId="0" applyFont="1" applyBorder="1" applyAlignment="1">
      <alignment horizontal="center" vertical="center"/>
    </xf>
    <xf numFmtId="0" fontId="0" fillId="0" borderId="31" xfId="0" applyBorder="1" applyAlignment="1">
      <alignment horizontal="center" vertical="center"/>
    </xf>
    <xf numFmtId="41" fontId="0" fillId="0" borderId="118" xfId="0" applyNumberFormat="1" applyBorder="1" applyAlignment="1">
      <alignment horizontal="center" vertical="center" wrapText="1" shrinkToFit="1"/>
    </xf>
    <xf numFmtId="41" fontId="0" fillId="0" borderId="117" xfId="0" applyNumberFormat="1" applyBorder="1" applyAlignment="1">
      <alignment horizontal="center" vertical="center" wrapText="1" shrinkToFit="1"/>
    </xf>
    <xf numFmtId="41" fontId="0" fillId="0" borderId="64" xfId="0" applyNumberFormat="1" applyBorder="1" applyAlignment="1">
      <alignment horizontal="right" vertical="center" wrapText="1" shrinkToFit="1"/>
    </xf>
    <xf numFmtId="41" fontId="0" fillId="0" borderId="108" xfId="0" applyNumberFormat="1" applyBorder="1" applyAlignment="1">
      <alignment horizontal="right" vertical="center" wrapText="1" shrinkToFit="1"/>
    </xf>
    <xf numFmtId="41" fontId="0" fillId="0" borderId="63" xfId="0" applyNumberFormat="1" applyBorder="1" applyAlignment="1">
      <alignment horizontal="center" vertical="center" wrapText="1" shrinkToFit="1"/>
    </xf>
    <xf numFmtId="41" fontId="0" fillId="0" borderId="64" xfId="0" applyNumberFormat="1" applyBorder="1" applyAlignment="1">
      <alignment horizontal="center" vertical="center" wrapText="1" shrinkToFit="1"/>
    </xf>
    <xf numFmtId="41" fontId="0" fillId="0" borderId="106" xfId="0" applyNumberFormat="1" applyBorder="1" applyAlignment="1">
      <alignment horizontal="right" vertical="center" wrapText="1" shrinkToFit="1"/>
    </xf>
    <xf numFmtId="41" fontId="0" fillId="0" borderId="111" xfId="0" applyNumberFormat="1" applyBorder="1" applyAlignment="1">
      <alignment horizontal="right" vertical="center" wrapText="1" shrinkToFit="1"/>
    </xf>
    <xf numFmtId="41" fontId="0" fillId="0" borderId="111" xfId="0" applyNumberFormat="1" applyBorder="1" applyAlignment="1">
      <alignment horizontal="center" vertical="center" wrapText="1" shrinkToFit="1"/>
    </xf>
    <xf numFmtId="41" fontId="0" fillId="0" borderId="104" xfId="0" applyNumberFormat="1" applyBorder="1" applyAlignment="1">
      <alignment horizontal="center" vertical="center" wrapText="1" shrinkToFit="1"/>
    </xf>
    <xf numFmtId="41" fontId="0" fillId="0" borderId="112" xfId="0" applyNumberFormat="1" applyBorder="1" applyAlignment="1">
      <alignment horizontal="right" vertical="center" wrapText="1" shrinkToFit="1"/>
    </xf>
    <xf numFmtId="0" fontId="0" fillId="0" borderId="68" xfId="0" applyBorder="1" applyAlignment="1">
      <alignment horizontal="center" vertical="center"/>
    </xf>
    <xf numFmtId="0" fontId="9" fillId="0" borderId="23" xfId="0" applyFont="1" applyBorder="1" applyAlignment="1">
      <alignment horizontal="center" vertical="center" wrapText="1"/>
    </xf>
    <xf numFmtId="0" fontId="9" fillId="0" borderId="9" xfId="0" applyFont="1" applyBorder="1" applyAlignment="1">
      <alignment horizontal="center" vertical="center" wrapText="1"/>
    </xf>
    <xf numFmtId="0" fontId="0" fillId="0" borderId="9" xfId="0" applyBorder="1" applyAlignment="1">
      <alignment horizontal="center" vertical="center"/>
    </xf>
    <xf numFmtId="0" fontId="9" fillId="0" borderId="4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0" fillId="0" borderId="47" xfId="0" applyBorder="1" applyAlignment="1">
      <alignment horizontal="center" vertical="center" wrapText="1"/>
    </xf>
    <xf numFmtId="0" fontId="0" fillId="0" borderId="67" xfId="0" applyBorder="1" applyAlignment="1">
      <alignment horizontal="center" vertical="center"/>
    </xf>
    <xf numFmtId="41" fontId="0" fillId="0" borderId="51" xfId="0" applyNumberFormat="1" applyBorder="1" applyAlignment="1">
      <alignment horizontal="center" vertical="center" wrapText="1" shrinkToFit="1"/>
    </xf>
    <xf numFmtId="41" fontId="0" fillId="0" borderId="39" xfId="0" applyNumberFormat="1" applyBorder="1" applyAlignment="1">
      <alignment horizontal="center" vertical="center" wrapText="1" shrinkToFit="1"/>
    </xf>
    <xf numFmtId="41" fontId="0" fillId="0" borderId="21"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0" fontId="9" fillId="0" borderId="23" xfId="0" applyFont="1" applyBorder="1" applyAlignment="1">
      <alignment horizontal="center" vertical="center"/>
    </xf>
    <xf numFmtId="41" fontId="0" fillId="0" borderId="9" xfId="0" applyNumberFormat="1" applyBorder="1" applyAlignment="1">
      <alignment horizontal="center" vertical="center"/>
    </xf>
    <xf numFmtId="41" fontId="0" fillId="0" borderId="31" xfId="0" applyNumberFormat="1" applyBorder="1" applyAlignment="1">
      <alignment horizontal="center" vertical="center"/>
    </xf>
    <xf numFmtId="41" fontId="0" fillId="0" borderId="99" xfId="0" applyNumberFormat="1" applyBorder="1" applyAlignment="1">
      <alignment horizontal="right" vertical="center" wrapText="1" shrinkToFit="1"/>
    </xf>
    <xf numFmtId="41" fontId="0" fillId="0" borderId="56" xfId="0" applyNumberFormat="1" applyBorder="1" applyAlignment="1">
      <alignment horizontal="right" vertical="center" wrapText="1" shrinkToFit="1"/>
    </xf>
    <xf numFmtId="41" fontId="0" fillId="0" borderId="111" xfId="0" applyNumberFormat="1" applyBorder="1" applyAlignment="1">
      <alignment horizontal="center" vertical="center"/>
    </xf>
    <xf numFmtId="41" fontId="0" fillId="0" borderId="110" xfId="0" applyNumberFormat="1" applyBorder="1" applyAlignment="1">
      <alignment horizontal="center" vertical="center"/>
    </xf>
    <xf numFmtId="0" fontId="7" fillId="0" borderId="69" xfId="0" applyFont="1" applyBorder="1" applyAlignment="1">
      <alignment horizontal="center" vertical="center" wrapText="1"/>
    </xf>
    <xf numFmtId="0" fontId="7" fillId="0" borderId="49" xfId="0" applyFont="1" applyBorder="1" applyAlignment="1">
      <alignment horizontal="center" vertical="center"/>
    </xf>
    <xf numFmtId="0" fontId="7" fillId="0" borderId="132" xfId="0" applyFont="1" applyBorder="1" applyAlignment="1">
      <alignment horizontal="center" vertical="center"/>
    </xf>
    <xf numFmtId="0" fontId="0" fillId="0" borderId="93" xfId="0" applyBorder="1" applyAlignment="1">
      <alignment horizontal="left" vertical="center"/>
    </xf>
    <xf numFmtId="0" fontId="0" fillId="0" borderId="94" xfId="0" applyBorder="1" applyAlignment="1">
      <alignment horizontal="left" vertical="center"/>
    </xf>
    <xf numFmtId="0" fontId="0" fillId="0" borderId="95" xfId="0" applyBorder="1" applyAlignment="1">
      <alignment horizontal="left" vertical="center"/>
    </xf>
    <xf numFmtId="0" fontId="9" fillId="0" borderId="80" xfId="0" applyFont="1" applyBorder="1" applyAlignment="1">
      <alignment horizontal="left" vertical="center" wrapText="1"/>
    </xf>
    <xf numFmtId="0" fontId="0" fillId="0" borderId="78" xfId="0" applyBorder="1" applyAlignment="1">
      <alignment horizontal="left" vertical="center"/>
    </xf>
    <xf numFmtId="0" fontId="0" fillId="0" borderId="79" xfId="0"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1" xfId="0" applyNumberFormat="1" applyBorder="1" applyAlignment="1">
      <alignment horizontal="right" vertical="center"/>
    </xf>
    <xf numFmtId="0" fontId="0" fillId="0" borderId="77" xfId="0" applyBorder="1" applyAlignment="1">
      <alignment horizontal="left" vertical="center"/>
    </xf>
    <xf numFmtId="41" fontId="0" fillId="0" borderId="82" xfId="0" applyNumberFormat="1" applyBorder="1" applyAlignment="1">
      <alignment horizontal="right" vertical="center"/>
    </xf>
    <xf numFmtId="41" fontId="0" fillId="0" borderId="71" xfId="0" applyNumberFormat="1" applyBorder="1" applyAlignment="1">
      <alignment horizontal="right" vertical="center"/>
    </xf>
    <xf numFmtId="41" fontId="0" fillId="0" borderId="0" xfId="0" applyNumberFormat="1" applyAlignment="1">
      <alignment horizontal="right"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85" xfId="0" applyBorder="1" applyAlignment="1">
      <alignment horizontal="left" vertical="center"/>
    </xf>
    <xf numFmtId="0" fontId="9" fillId="0" borderId="92"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9" fillId="0" borderId="86" xfId="0" applyFont="1" applyBorder="1" applyAlignment="1">
      <alignment horizontal="left" vertical="center" wrapText="1"/>
    </xf>
    <xf numFmtId="41" fontId="0" fillId="0" borderId="92" xfId="0" applyNumberFormat="1" applyBorder="1" applyAlignment="1">
      <alignment horizontal="right" vertical="center"/>
    </xf>
    <xf numFmtId="41" fontId="0" fillId="0" borderId="66" xfId="0" applyNumberFormat="1" applyBorder="1" applyAlignment="1">
      <alignment horizontal="right" vertical="center"/>
    </xf>
    <xf numFmtId="0" fontId="18" fillId="0" borderId="1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58"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1" xfId="0" applyFont="1" applyBorder="1" applyAlignment="1">
      <alignment horizontal="center" vertical="center"/>
    </xf>
    <xf numFmtId="0" fontId="2" fillId="0" borderId="34" xfId="0" applyFont="1" applyBorder="1" applyAlignment="1">
      <alignment horizontal="center" vertical="center"/>
    </xf>
    <xf numFmtId="0" fontId="0" fillId="0" borderId="30" xfId="0" applyBorder="1" applyAlignment="1">
      <alignment horizontal="center" vertical="center"/>
    </xf>
    <xf numFmtId="0" fontId="9" fillId="0" borderId="24" xfId="0" applyFont="1" applyBorder="1" applyAlignment="1">
      <alignment horizontal="center" vertical="center" wrapText="1"/>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9" fillId="0" borderId="44" xfId="0" applyFont="1" applyBorder="1" applyAlignment="1">
      <alignment horizontal="center" vertical="center"/>
    </xf>
    <xf numFmtId="0" fontId="9" fillId="0" borderId="78" xfId="0" applyFont="1" applyBorder="1" applyAlignment="1">
      <alignment horizontal="left" vertical="center" wrapText="1"/>
    </xf>
    <xf numFmtId="0" fontId="9" fillId="0" borderId="79" xfId="0" applyFont="1" applyBorder="1" applyAlignment="1">
      <alignment horizontal="left" vertical="center" wrapText="1"/>
    </xf>
    <xf numFmtId="0" fontId="9" fillId="0" borderId="88" xfId="0" applyFont="1" applyBorder="1" applyAlignment="1">
      <alignment horizontal="center" vertical="center" wrapText="1"/>
    </xf>
    <xf numFmtId="41" fontId="0" fillId="0" borderId="24" xfId="0" applyNumberFormat="1" applyBorder="1" applyAlignment="1">
      <alignment horizontal="right" vertical="center"/>
    </xf>
    <xf numFmtId="41" fontId="0" fillId="0" borderId="44" xfId="0" applyNumberFormat="1" applyBorder="1" applyAlignment="1">
      <alignment horizontal="right" vertical="center"/>
    </xf>
    <xf numFmtId="0" fontId="0" fillId="0" borderId="72" xfId="0" applyBorder="1" applyAlignment="1">
      <alignment horizontal="left" vertical="center"/>
    </xf>
    <xf numFmtId="0" fontId="0" fillId="0" borderId="73" xfId="0" applyBorder="1" applyAlignment="1">
      <alignment horizontal="left" vertical="center"/>
    </xf>
    <xf numFmtId="0" fontId="0" fillId="0" borderId="74" xfId="0" applyBorder="1" applyAlignment="1">
      <alignment horizontal="left" vertical="center"/>
    </xf>
    <xf numFmtId="0" fontId="9" fillId="0" borderId="75" xfId="0" applyFont="1" applyBorder="1" applyAlignment="1">
      <alignment horizontal="left" vertical="center" wrapText="1"/>
    </xf>
    <xf numFmtId="41" fontId="0" fillId="0" borderId="75" xfId="0" applyNumberFormat="1" applyBorder="1" applyAlignment="1">
      <alignment horizontal="right" vertical="center"/>
    </xf>
    <xf numFmtId="41" fontId="0" fillId="0" borderId="73" xfId="0" applyNumberFormat="1" applyBorder="1" applyAlignment="1">
      <alignment horizontal="right" vertical="center"/>
    </xf>
    <xf numFmtId="41" fontId="0" fillId="0" borderId="76" xfId="0" applyNumberFormat="1" applyBorder="1" applyAlignment="1">
      <alignment horizontal="right" vertical="center"/>
    </xf>
    <xf numFmtId="0" fontId="0" fillId="0" borderId="24" xfId="0" applyBorder="1" applyAlignment="1">
      <alignment vertical="center"/>
    </xf>
    <xf numFmtId="0" fontId="0" fillId="0" borderId="26" xfId="0" applyBorder="1" applyAlignment="1">
      <alignment vertical="center"/>
    </xf>
    <xf numFmtId="41" fontId="0" fillId="0" borderId="119" xfId="0" applyNumberFormat="1" applyBorder="1" applyAlignment="1">
      <alignment horizontal="center" vertical="center" wrapText="1"/>
    </xf>
    <xf numFmtId="41" fontId="0" fillId="0" borderId="119" xfId="0" applyNumberFormat="1" applyBorder="1" applyAlignment="1">
      <alignment horizontal="center" vertical="center"/>
    </xf>
    <xf numFmtId="41" fontId="0" fillId="0" borderId="24" xfId="0" applyNumberFormat="1" applyBorder="1" applyAlignment="1">
      <alignment horizontal="center" vertical="center" wrapText="1"/>
    </xf>
    <xf numFmtId="41" fontId="0" fillId="0" borderId="25" xfId="0" applyNumberFormat="1" applyBorder="1" applyAlignment="1">
      <alignment horizontal="center" vertical="center" wrapText="1"/>
    </xf>
    <xf numFmtId="41" fontId="0" fillId="0" borderId="26" xfId="0" applyNumberFormat="1" applyBorder="1" applyAlignment="1">
      <alignment horizontal="center" vertical="center" wrapText="1"/>
    </xf>
    <xf numFmtId="0" fontId="0" fillId="0" borderId="24" xfId="0" applyBorder="1" applyAlignment="1">
      <alignment vertical="center" wrapText="1"/>
    </xf>
    <xf numFmtId="0" fontId="0" fillId="0" borderId="25" xfId="0" applyBorder="1" applyAlignment="1">
      <alignment vertical="center" wrapText="1"/>
    </xf>
    <xf numFmtId="179" fontId="0" fillId="0" borderId="119" xfId="0" applyNumberFormat="1" applyBorder="1" applyAlignment="1">
      <alignment horizontal="center" vertical="center"/>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0" borderId="30" xfId="1" applyFont="1" applyBorder="1" applyAlignment="1">
      <alignment horizontal="left" vertical="center" wrapText="1" shrinkToFit="1"/>
    </xf>
    <xf numFmtId="0" fontId="0" fillId="0" borderId="26" xfId="1" applyFont="1" applyBorder="1" applyAlignment="1">
      <alignment horizontal="left" vertical="center" wrapText="1" shrinkToFit="1"/>
    </xf>
    <xf numFmtId="0" fontId="7" fillId="0" borderId="92"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62" xfId="1" applyFont="1" applyBorder="1" applyAlignment="1">
      <alignment horizontal="center" vertical="center" wrapText="1"/>
    </xf>
    <xf numFmtId="0" fontId="7" fillId="0" borderId="41" xfId="1" applyFont="1" applyBorder="1" applyAlignment="1">
      <alignment horizontal="center" vertical="center" wrapText="1"/>
    </xf>
    <xf numFmtId="0" fontId="7" fillId="0" borderId="42" xfId="1" applyFont="1" applyBorder="1" applyAlignment="1">
      <alignment horizontal="center" vertical="center" wrapText="1"/>
    </xf>
    <xf numFmtId="0" fontId="0" fillId="0" borderId="92" xfId="0" applyBorder="1" applyAlignment="1">
      <alignment horizontal="center" vertical="center" wrapText="1"/>
    </xf>
    <xf numFmtId="0" fontId="0" fillId="0" borderId="19" xfId="0" applyBorder="1" applyAlignment="1">
      <alignment horizontal="center" vertical="center" wrapText="1"/>
    </xf>
    <xf numFmtId="0" fontId="0" fillId="0" borderId="66" xfId="0" applyBorder="1" applyAlignment="1">
      <alignment horizontal="center" vertical="center" wrapText="1"/>
    </xf>
    <xf numFmtId="0" fontId="7" fillId="0" borderId="153" xfId="2" applyFont="1" applyBorder="1" applyAlignment="1">
      <alignment horizontal="center" vertical="center" wrapText="1"/>
    </xf>
    <xf numFmtId="0" fontId="7" fillId="0" borderId="36" xfId="2" applyFont="1" applyBorder="1" applyAlignment="1">
      <alignment horizontal="center" vertical="center" wrapText="1"/>
    </xf>
    <xf numFmtId="0" fontId="7" fillId="0" borderId="154" xfId="2" applyFont="1" applyBorder="1" applyAlignment="1">
      <alignment horizontal="center" vertical="center" wrapText="1"/>
    </xf>
    <xf numFmtId="41" fontId="0" fillId="0" borderId="35" xfId="0" applyNumberFormat="1" applyBorder="1" applyAlignment="1">
      <alignment horizontal="left" vertical="center"/>
    </xf>
    <xf numFmtId="41" fontId="0" fillId="0" borderId="36" xfId="0" applyNumberFormat="1" applyBorder="1" applyAlignment="1">
      <alignment horizontal="left" vertical="center"/>
    </xf>
    <xf numFmtId="41" fontId="0" fillId="0" borderId="37" xfId="0" applyNumberFormat="1" applyBorder="1" applyAlignment="1">
      <alignment horizontal="left" vertical="center"/>
    </xf>
    <xf numFmtId="0" fontId="0" fillId="0" borderId="54" xfId="1" applyFont="1" applyBorder="1" applyAlignment="1">
      <alignment horizontal="center" vertical="center" wrapText="1"/>
    </xf>
    <xf numFmtId="0" fontId="11" fillId="0" borderId="32" xfId="0" applyFont="1" applyBorder="1" applyAlignment="1">
      <alignment horizontal="left" vertical="center" wrapText="1"/>
    </xf>
    <xf numFmtId="0" fontId="7" fillId="0" borderId="26" xfId="0" applyFont="1" applyBorder="1" applyAlignment="1">
      <alignment horizontal="left" vertical="center" wrapText="1"/>
    </xf>
    <xf numFmtId="0" fontId="12" fillId="0" borderId="25" xfId="0" applyFont="1" applyBorder="1" applyAlignment="1">
      <alignment horizontal="center" vertical="center" wrapText="1"/>
    </xf>
    <xf numFmtId="0" fontId="12" fillId="0" borderId="33" xfId="0" applyFont="1" applyBorder="1" applyAlignment="1">
      <alignment horizontal="center" vertical="center" wrapText="1"/>
    </xf>
    <xf numFmtId="0" fontId="7" fillId="0" borderId="159" xfId="0" applyFont="1" applyBorder="1" applyAlignment="1">
      <alignment horizontal="center" vertical="center" wrapText="1"/>
    </xf>
    <xf numFmtId="0" fontId="7" fillId="0" borderId="27" xfId="0" applyFont="1" applyBorder="1" applyAlignment="1">
      <alignment horizontal="center" vertical="center"/>
    </xf>
    <xf numFmtId="0" fontId="7" fillId="0" borderId="160" xfId="0" applyFont="1" applyBorder="1" applyAlignment="1">
      <alignment horizontal="center" vertical="center"/>
    </xf>
    <xf numFmtId="0" fontId="7" fillId="0" borderId="161" xfId="0" applyFont="1" applyBorder="1" applyAlignment="1">
      <alignment horizontal="center" vertical="center" wrapText="1"/>
    </xf>
    <xf numFmtId="0" fontId="7" fillId="0" borderId="9" xfId="0" applyFont="1" applyBorder="1" applyAlignment="1">
      <alignment horizontal="center" vertical="center"/>
    </xf>
    <xf numFmtId="0" fontId="7" fillId="0" borderId="162" xfId="0" applyFont="1" applyBorder="1" applyAlignment="1">
      <alignment horizontal="center" vertical="center"/>
    </xf>
    <xf numFmtId="0" fontId="7" fillId="0" borderId="161" xfId="0" applyFont="1" applyBorder="1" applyAlignment="1">
      <alignment horizontal="center" vertical="center"/>
    </xf>
    <xf numFmtId="0" fontId="7" fillId="0" borderId="163" xfId="0" applyFont="1" applyBorder="1" applyAlignment="1">
      <alignment horizontal="center" vertical="center"/>
    </xf>
    <xf numFmtId="0" fontId="7" fillId="0" borderId="97" xfId="0" applyFont="1" applyBorder="1" applyAlignment="1">
      <alignment horizontal="center" vertical="center"/>
    </xf>
    <xf numFmtId="0" fontId="7" fillId="0" borderId="164" xfId="0" applyFont="1" applyBorder="1" applyAlignment="1">
      <alignment horizontal="center" vertical="center"/>
    </xf>
    <xf numFmtId="0" fontId="0" fillId="0" borderId="3" xfId="0" applyBorder="1" applyAlignment="1">
      <alignment horizontal="center" vertical="center"/>
    </xf>
    <xf numFmtId="0" fontId="0" fillId="0" borderId="40" xfId="0" applyBorder="1" applyAlignment="1">
      <alignment horizontal="center"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9" fillId="0" borderId="28" xfId="0" applyNumberFormat="1" applyFont="1" applyBorder="1" applyAlignment="1">
      <alignment horizontal="center" vertical="center" wrapText="1" shrinkToFit="1"/>
    </xf>
    <xf numFmtId="41" fontId="9" fillId="0" borderId="16" xfId="0" applyNumberFormat="1" applyFont="1" applyBorder="1" applyAlignment="1">
      <alignment horizontal="center" vertical="center" wrapText="1" shrinkToFit="1"/>
    </xf>
    <xf numFmtId="41" fontId="9" fillId="0" borderId="17" xfId="0" applyNumberFormat="1" applyFont="1" applyBorder="1" applyAlignment="1">
      <alignment horizontal="center" vertical="center" wrapText="1" shrinkToFit="1"/>
    </xf>
    <xf numFmtId="41" fontId="0" fillId="0" borderId="34" xfId="0" applyNumberFormat="1" applyBorder="1" applyAlignment="1">
      <alignment horizontal="right" vertical="center" wrapText="1" shrinkToFit="1"/>
    </xf>
    <xf numFmtId="0" fontId="9" fillId="0" borderId="30" xfId="0" applyFont="1" applyBorder="1" applyAlignment="1">
      <alignment horizontal="center" vertical="center"/>
    </xf>
    <xf numFmtId="41" fontId="0" fillId="0" borderId="24" xfId="0" applyNumberFormat="1" applyBorder="1" applyAlignment="1">
      <alignment horizontal="right" vertical="center" wrapText="1" shrinkToFit="1"/>
    </xf>
    <xf numFmtId="41" fontId="0" fillId="0" borderId="25"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0" fontId="7" fillId="0" borderId="155" xfId="2" applyFont="1" applyBorder="1" applyAlignment="1">
      <alignment horizontal="center" vertical="center" wrapText="1"/>
    </xf>
    <xf numFmtId="0" fontId="7" fillId="0" borderId="16" xfId="2" applyFont="1" applyBorder="1" applyAlignment="1">
      <alignment horizontal="center" vertical="center" wrapText="1"/>
    </xf>
    <xf numFmtId="0" fontId="7" fillId="0" borderId="91" xfId="2" applyFont="1" applyBorder="1" applyAlignment="1">
      <alignment horizontal="center" vertical="center" wrapText="1"/>
    </xf>
    <xf numFmtId="0" fontId="11" fillId="0" borderId="32" xfId="2" applyFont="1" applyBorder="1" applyAlignment="1">
      <alignment horizontal="center" vertical="center" wrapText="1"/>
    </xf>
    <xf numFmtId="0" fontId="7" fillId="0" borderId="60"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58" xfId="0" applyFont="1" applyBorder="1" applyAlignment="1">
      <alignment horizontal="center" vertical="center" wrapText="1"/>
    </xf>
    <xf numFmtId="181" fontId="0" fillId="0" borderId="62" xfId="0" applyNumberFormat="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0" fillId="0" borderId="59" xfId="0" applyBorder="1" applyAlignment="1">
      <alignment horizontal="center" vertical="center"/>
    </xf>
    <xf numFmtId="180" fontId="0" fillId="0" borderId="26" xfId="0" applyNumberFormat="1" applyBorder="1" applyAlignment="1" applyProtection="1">
      <alignment horizontal="center" vertical="center" shrinkToFit="1"/>
      <protection locked="0"/>
    </xf>
    <xf numFmtId="0" fontId="0" fillId="0" borderId="59" xfId="0" applyBorder="1" applyAlignment="1" applyProtection="1">
      <alignment horizontal="left" vertical="center" wrapText="1"/>
      <protection locked="0"/>
    </xf>
    <xf numFmtId="0" fontId="0" fillId="0" borderId="137" xfId="0" applyBorder="1" applyAlignment="1">
      <alignment horizontal="center" vertical="center"/>
    </xf>
    <xf numFmtId="0" fontId="0" fillId="0" borderId="27" xfId="0" applyBorder="1" applyAlignment="1">
      <alignment horizontal="center" vertical="center"/>
    </xf>
    <xf numFmtId="181" fontId="0" fillId="0" borderId="92" xfId="0" applyNumberFormat="1" applyBorder="1" applyAlignment="1" applyProtection="1">
      <alignment horizontal="center" vertical="center" shrinkToFit="1"/>
      <protection locked="0"/>
    </xf>
    <xf numFmtId="181" fontId="0" fillId="0" borderId="19" xfId="0" applyNumberFormat="1" applyBorder="1" applyAlignment="1" applyProtection="1">
      <alignment horizontal="center" vertical="center" shrinkToFit="1"/>
      <protection locked="0"/>
    </xf>
    <xf numFmtId="181" fontId="0" fillId="0" borderId="66" xfId="0" applyNumberFormat="1" applyBorder="1" applyAlignment="1" applyProtection="1">
      <alignment horizontal="center" vertical="center" shrinkToFit="1"/>
      <protection locked="0"/>
    </xf>
    <xf numFmtId="180" fontId="0" fillId="0" borderId="24" xfId="0" applyNumberFormat="1" applyBorder="1" applyAlignment="1" applyProtection="1">
      <alignment horizontal="left" vertical="center" wrapText="1" shrinkToFit="1"/>
      <protection locked="0"/>
    </xf>
    <xf numFmtId="180" fontId="0" fillId="0" borderId="25" xfId="0" applyNumberFormat="1" applyBorder="1" applyAlignment="1" applyProtection="1">
      <alignment horizontal="left" vertical="center" shrinkToFit="1"/>
      <protection locked="0"/>
    </xf>
    <xf numFmtId="180" fontId="0" fillId="0" borderId="44" xfId="0" applyNumberFormat="1" applyBorder="1" applyAlignment="1" applyProtection="1">
      <alignment horizontal="left" vertical="center" shrinkToFit="1"/>
      <protection locked="0"/>
    </xf>
    <xf numFmtId="0" fontId="0" fillId="0" borderId="45" xfId="0" applyBorder="1" applyAlignment="1">
      <alignment horizontal="center" vertical="center" wrapText="1"/>
    </xf>
    <xf numFmtId="0" fontId="0" fillId="0" borderId="21" xfId="0" applyBorder="1" applyAlignment="1">
      <alignment horizontal="center" vertical="center" wrapText="1"/>
    </xf>
    <xf numFmtId="0" fontId="0" fillId="0" borderId="169"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0" fillId="0" borderId="169"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171" xfId="0" applyBorder="1" applyAlignment="1">
      <alignment horizontal="center" vertical="center"/>
    </xf>
    <xf numFmtId="0" fontId="0" fillId="0" borderId="172" xfId="0" applyBorder="1" applyAlignment="1">
      <alignment horizontal="center" vertical="center"/>
    </xf>
    <xf numFmtId="0" fontId="0" fillId="0" borderId="173" xfId="0" applyBorder="1" applyAlignment="1">
      <alignment horizontal="center" vertical="center"/>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0" fontId="0" fillId="0" borderId="44" xfId="0" applyBorder="1" applyAlignment="1">
      <alignment horizontal="center" vertical="center"/>
    </xf>
    <xf numFmtId="0" fontId="0" fillId="0" borderId="7" xfId="0"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0" fontId="0" fillId="0" borderId="60" xfId="0" applyBorder="1" applyAlignment="1">
      <alignment horizontal="center" vertical="center"/>
    </xf>
    <xf numFmtId="0" fontId="0" fillId="0" borderId="20" xfId="0" applyBorder="1" applyAlignment="1">
      <alignment horizontal="center" vertical="center"/>
    </xf>
    <xf numFmtId="0" fontId="0" fillId="0" borderId="57" xfId="0" applyBorder="1" applyAlignment="1">
      <alignment horizontal="center" vertical="center"/>
    </xf>
    <xf numFmtId="0" fontId="0" fillId="0" borderId="168" xfId="0" applyBorder="1" applyAlignment="1" applyProtection="1">
      <alignment horizontal="left" vertical="center" wrapText="1"/>
      <protection locked="0"/>
    </xf>
    <xf numFmtId="0" fontId="0" fillId="0" borderId="170" xfId="0" applyBorder="1" applyAlignment="1" applyProtection="1">
      <alignment horizontal="left" vertical="center" wrapText="1"/>
      <protection locked="0"/>
    </xf>
    <xf numFmtId="0" fontId="0" fillId="0" borderId="165" xfId="0" applyBorder="1" applyAlignment="1">
      <alignment horizontal="center" vertical="center"/>
    </xf>
    <xf numFmtId="0" fontId="0" fillId="0" borderId="166" xfId="0" applyBorder="1" applyAlignment="1">
      <alignment horizontal="center" vertical="center"/>
    </xf>
    <xf numFmtId="0" fontId="0" fillId="0" borderId="167" xfId="0" applyBorder="1" applyAlignment="1">
      <alignment horizontal="center" vertical="center"/>
    </xf>
    <xf numFmtId="0" fontId="0" fillId="0" borderId="92" xfId="0" applyBorder="1" applyAlignment="1">
      <alignment horizontal="center" vertical="center"/>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181" fontId="0" fillId="0" borderId="71" xfId="0" applyNumberFormat="1" applyBorder="1" applyAlignment="1" applyProtection="1">
      <alignment horizontal="center" vertical="center" shrinkToFit="1"/>
      <protection locked="0"/>
    </xf>
    <xf numFmtId="181" fontId="0" fillId="0" borderId="0" xfId="0" applyNumberFormat="1" applyAlignment="1" applyProtection="1">
      <alignment horizontal="center" vertical="center" shrinkToFit="1"/>
      <protection locked="0"/>
    </xf>
    <xf numFmtId="181" fontId="0" fillId="0" borderId="4" xfId="0" applyNumberFormat="1" applyBorder="1" applyAlignment="1" applyProtection="1">
      <alignment horizontal="center" vertical="center" shrinkToFit="1"/>
      <protection locked="0"/>
    </xf>
    <xf numFmtId="0" fontId="7" fillId="0" borderId="69" xfId="2" applyFont="1" applyBorder="1" applyAlignment="1">
      <alignment horizontal="center" vertical="center" wrapText="1"/>
    </xf>
    <xf numFmtId="0" fontId="7" fillId="0" borderId="49" xfId="2" applyFont="1" applyBorder="1" applyAlignment="1">
      <alignment horizontal="center" vertical="center" wrapText="1"/>
    </xf>
    <xf numFmtId="0" fontId="7" fillId="0" borderId="132" xfId="2" applyFont="1" applyBorder="1" applyAlignment="1">
      <alignment horizontal="center" vertical="center" wrapText="1"/>
    </xf>
    <xf numFmtId="0" fontId="0" fillId="0" borderId="24" xfId="0" applyBorder="1" applyAlignment="1">
      <alignment horizontal="left" vertical="center" wrapText="1" shrinkToFit="1"/>
    </xf>
    <xf numFmtId="0" fontId="0" fillId="0" borderId="25" xfId="0" applyBorder="1" applyAlignment="1">
      <alignment horizontal="left" vertical="center" shrinkToFit="1"/>
    </xf>
    <xf numFmtId="0" fontId="0" fillId="0" borderId="26" xfId="0" applyBorder="1" applyAlignment="1">
      <alignment horizontal="left" vertical="center" shrinkToFi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8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25400</xdr:rowOff>
        </xdr:from>
        <xdr:to>
          <xdr:col>9</xdr:col>
          <xdr:colOff>127000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25400</xdr:rowOff>
        </xdr:from>
        <xdr:to>
          <xdr:col>15</xdr:col>
          <xdr:colOff>127000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25400</xdr:rowOff>
        </xdr:from>
        <xdr:to>
          <xdr:col>21</xdr:col>
          <xdr:colOff>127000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25400</xdr:rowOff>
        </xdr:from>
        <xdr:to>
          <xdr:col>27</xdr:col>
          <xdr:colOff>127000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25400</xdr:rowOff>
        </xdr:from>
        <xdr:to>
          <xdr:col>33</xdr:col>
          <xdr:colOff>127000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25400</xdr:rowOff>
        </xdr:from>
        <xdr:to>
          <xdr:col>9</xdr:col>
          <xdr:colOff>127000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25400</xdr:rowOff>
        </xdr:from>
        <xdr:to>
          <xdr:col>13</xdr:col>
          <xdr:colOff>127000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25400</xdr:rowOff>
        </xdr:from>
        <xdr:to>
          <xdr:col>18</xdr:col>
          <xdr:colOff>127000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25400</xdr:rowOff>
        </xdr:from>
        <xdr:to>
          <xdr:col>25</xdr:col>
          <xdr:colOff>127000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25400</xdr:rowOff>
        </xdr:from>
        <xdr:to>
          <xdr:col>29</xdr:col>
          <xdr:colOff>127000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25400</xdr:rowOff>
        </xdr:from>
        <xdr:to>
          <xdr:col>34</xdr:col>
          <xdr:colOff>127000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25400</xdr:rowOff>
        </xdr:from>
        <xdr:to>
          <xdr:col>38</xdr:col>
          <xdr:colOff>127000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25400</xdr:rowOff>
        </xdr:from>
        <xdr:to>
          <xdr:col>43</xdr:col>
          <xdr:colOff>127000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139700</xdr:colOff>
          <xdr:row>16</xdr:row>
          <xdr:rowOff>25400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139700</xdr:colOff>
          <xdr:row>17</xdr:row>
          <xdr:rowOff>25400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139700</xdr:colOff>
          <xdr:row>17</xdr:row>
          <xdr:rowOff>25400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139700</xdr:colOff>
          <xdr:row>18</xdr:row>
          <xdr:rowOff>25400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139700</xdr:colOff>
          <xdr:row>18</xdr:row>
          <xdr:rowOff>25400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139700</xdr:colOff>
          <xdr:row>18</xdr:row>
          <xdr:rowOff>25400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139700</xdr:colOff>
          <xdr:row>18</xdr:row>
          <xdr:rowOff>279400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139700</xdr:colOff>
          <xdr:row>18</xdr:row>
          <xdr:rowOff>279400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139700</xdr:colOff>
          <xdr:row>18</xdr:row>
          <xdr:rowOff>279400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139700</xdr:colOff>
          <xdr:row>18</xdr:row>
          <xdr:rowOff>279400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139700</xdr:colOff>
          <xdr:row>16</xdr:row>
          <xdr:rowOff>25400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25400</xdr:rowOff>
        </xdr:from>
        <xdr:to>
          <xdr:col>15</xdr:col>
          <xdr:colOff>139700</xdr:colOff>
          <xdr:row>16</xdr:row>
          <xdr:rowOff>25400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139700</xdr:colOff>
          <xdr:row>17</xdr:row>
          <xdr:rowOff>25400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139700</xdr:colOff>
          <xdr:row>17</xdr:row>
          <xdr:rowOff>25400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25400</xdr:rowOff>
        </xdr:from>
        <xdr:to>
          <xdr:col>15</xdr:col>
          <xdr:colOff>139700</xdr:colOff>
          <xdr:row>17</xdr:row>
          <xdr:rowOff>25400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139700</xdr:colOff>
          <xdr:row>18</xdr:row>
          <xdr:rowOff>25400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139700</xdr:colOff>
          <xdr:row>18</xdr:row>
          <xdr:rowOff>25400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139700</xdr:colOff>
          <xdr:row>18</xdr:row>
          <xdr:rowOff>25400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25400</xdr:rowOff>
        </xdr:from>
        <xdr:to>
          <xdr:col>15</xdr:col>
          <xdr:colOff>139700</xdr:colOff>
          <xdr:row>18</xdr:row>
          <xdr:rowOff>25400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25400</xdr:rowOff>
        </xdr:from>
        <xdr:to>
          <xdr:col>15</xdr:col>
          <xdr:colOff>139700</xdr:colOff>
          <xdr:row>18</xdr:row>
          <xdr:rowOff>279400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61133</xdr:colOff>
      <xdr:row>43</xdr:row>
      <xdr:rowOff>104559</xdr:rowOff>
    </xdr:from>
    <xdr:to>
      <xdr:col>42</xdr:col>
      <xdr:colOff>149127</xdr:colOff>
      <xdr:row>44</xdr:row>
      <xdr:rowOff>221710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950883" y="18437009"/>
          <a:ext cx="2532744" cy="41560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a:t>
          </a:r>
          <a:r>
            <a:rPr kumimoji="1" lang="en-US" altLang="ja-JP" sz="1100">
              <a:solidFill>
                <a:sysClr val="windowText" lastClr="000000"/>
              </a:solidFill>
            </a:rPr>
            <a:t>5</a:t>
          </a:r>
          <a:r>
            <a:rPr kumimoji="1" lang="ja-JP" altLang="en-US" sz="1100">
              <a:solidFill>
                <a:sysClr val="windowText" lastClr="000000"/>
              </a:solidFill>
            </a:rPr>
            <a:t>年度新規</a:t>
          </a:r>
        </a:p>
      </xdr:txBody>
    </xdr:sp>
    <xdr:clientData/>
  </xdr:twoCellAnchor>
  <xdr:twoCellAnchor>
    <xdr:from>
      <xdr:col>31</xdr:col>
      <xdr:colOff>63499</xdr:colOff>
      <xdr:row>49</xdr:row>
      <xdr:rowOff>27214</xdr:rowOff>
    </xdr:from>
    <xdr:to>
      <xdr:col>42</xdr:col>
      <xdr:colOff>117929</xdr:colOff>
      <xdr:row>51</xdr:row>
      <xdr:rowOff>326572</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812642" y="21676178"/>
          <a:ext cx="2449287" cy="368753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a:t>
          </a:r>
          <a:r>
            <a:rPr kumimoji="1" lang="en-US" altLang="ja-JP" sz="1100">
              <a:solidFill>
                <a:sysClr val="windowText" lastClr="000000"/>
              </a:solidFill>
            </a:rPr>
            <a:t>5</a:t>
          </a:r>
          <a:r>
            <a:rPr kumimoji="1" lang="ja-JP" altLang="en-US" sz="1100">
              <a:solidFill>
                <a:sysClr val="windowText" lastClr="000000"/>
              </a:solidFill>
            </a:rPr>
            <a:t>年度新規</a:t>
          </a:r>
        </a:p>
      </xdr:txBody>
    </xdr:sp>
    <xdr:clientData/>
  </xdr:twoCellAnchor>
  <xdr:twoCellAnchor>
    <xdr:from>
      <xdr:col>31</xdr:col>
      <xdr:colOff>54428</xdr:colOff>
      <xdr:row>57</xdr:row>
      <xdr:rowOff>45358</xdr:rowOff>
    </xdr:from>
    <xdr:to>
      <xdr:col>42</xdr:col>
      <xdr:colOff>108858</xdr:colOff>
      <xdr:row>59</xdr:row>
      <xdr:rowOff>244930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678714" y="27577144"/>
          <a:ext cx="2050144" cy="2032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a:t>
          </a:r>
          <a:r>
            <a:rPr kumimoji="1" lang="en-US" altLang="ja-JP" sz="1100">
              <a:solidFill>
                <a:sysClr val="windowText" lastClr="000000"/>
              </a:solidFill>
            </a:rPr>
            <a:t>5</a:t>
          </a:r>
          <a:r>
            <a:rPr kumimoji="1" lang="ja-JP" altLang="en-US" sz="1100">
              <a:solidFill>
                <a:sysClr val="windowText" lastClr="000000"/>
              </a:solidFill>
            </a:rPr>
            <a:t>年度新規</a:t>
          </a:r>
        </a:p>
      </xdr:txBody>
    </xdr:sp>
    <xdr:clientData/>
  </xdr:twoCellAnchor>
  <xdr:twoCellAnchor>
    <xdr:from>
      <xdr:col>14</xdr:col>
      <xdr:colOff>72572</xdr:colOff>
      <xdr:row>74</xdr:row>
      <xdr:rowOff>54429</xdr:rowOff>
    </xdr:from>
    <xdr:to>
      <xdr:col>41</xdr:col>
      <xdr:colOff>145143</xdr:colOff>
      <xdr:row>92</xdr:row>
      <xdr:rowOff>190147</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612572" y="37138429"/>
          <a:ext cx="4971142" cy="536086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a:t>
          </a:r>
          <a:r>
            <a:rPr kumimoji="1" lang="en-US" altLang="ja-JP" sz="1100">
              <a:solidFill>
                <a:sysClr val="windowText" lastClr="000000"/>
              </a:solidFill>
            </a:rPr>
            <a:t>5</a:t>
          </a:r>
          <a:r>
            <a:rPr kumimoji="1" lang="ja-JP" altLang="en-US" sz="1100">
              <a:solidFill>
                <a:sysClr val="windowText" lastClr="000000"/>
              </a:solidFill>
            </a:rPr>
            <a:t>年度新規</a:t>
          </a:r>
        </a:p>
      </xdr:txBody>
    </xdr:sp>
    <xdr:clientData/>
  </xdr:twoCellAnchor>
  <xdr:twoCellAnchor>
    <xdr:from>
      <xdr:col>31</xdr:col>
      <xdr:colOff>63500</xdr:colOff>
      <xdr:row>65</xdr:row>
      <xdr:rowOff>45357</xdr:rowOff>
    </xdr:from>
    <xdr:to>
      <xdr:col>42</xdr:col>
      <xdr:colOff>117930</xdr:colOff>
      <xdr:row>67</xdr:row>
      <xdr:rowOff>244929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5687786" y="32893000"/>
          <a:ext cx="2050144" cy="128814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a:t>
          </a:r>
          <a:r>
            <a:rPr kumimoji="1" lang="en-US" altLang="ja-JP" sz="1100">
              <a:solidFill>
                <a:sysClr val="windowText" lastClr="000000"/>
              </a:solidFill>
            </a:rPr>
            <a:t>5</a:t>
          </a:r>
          <a:r>
            <a:rPr kumimoji="1" lang="ja-JP" altLang="en-US" sz="1100">
              <a:solidFill>
                <a:sysClr val="windowText" lastClr="000000"/>
              </a:solidFill>
            </a:rPr>
            <a:t>年度新規</a:t>
          </a:r>
        </a:p>
      </xdr:txBody>
    </xdr:sp>
    <xdr:clientData/>
  </xdr:twoCellAnchor>
  <xdr:twoCellAnchor>
    <xdr:from>
      <xdr:col>14</xdr:col>
      <xdr:colOff>36286</xdr:colOff>
      <xdr:row>95</xdr:row>
      <xdr:rowOff>54429</xdr:rowOff>
    </xdr:from>
    <xdr:to>
      <xdr:col>20</xdr:col>
      <xdr:colOff>127000</xdr:colOff>
      <xdr:row>100</xdr:row>
      <xdr:rowOff>254000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576286" y="43742429"/>
          <a:ext cx="1179285" cy="16510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a:t>
          </a:r>
          <a:r>
            <a:rPr kumimoji="1" lang="en-US" altLang="ja-JP" sz="1100">
              <a:solidFill>
                <a:sysClr val="windowText" lastClr="000000"/>
              </a:solidFill>
            </a:rPr>
            <a:t>5</a:t>
          </a:r>
          <a:r>
            <a:rPr kumimoji="1" lang="ja-JP" altLang="en-US" sz="1100">
              <a:solidFill>
                <a:sysClr val="windowText" lastClr="000000"/>
              </a:solidFill>
            </a:rPr>
            <a:t>年度新規</a:t>
          </a:r>
        </a:p>
      </xdr:txBody>
    </xdr:sp>
    <xdr:clientData/>
  </xdr:twoCellAnchor>
  <xdr:twoCellAnchor>
    <xdr:from>
      <xdr:col>21</xdr:col>
      <xdr:colOff>45355</xdr:colOff>
      <xdr:row>95</xdr:row>
      <xdr:rowOff>54428</xdr:rowOff>
    </xdr:from>
    <xdr:to>
      <xdr:col>38</xdr:col>
      <xdr:colOff>136070</xdr:colOff>
      <xdr:row>101</xdr:row>
      <xdr:rowOff>244929</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3855355" y="43742428"/>
          <a:ext cx="3175001" cy="193221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a:t>
          </a:r>
          <a:r>
            <a:rPr kumimoji="1" lang="en-US" altLang="ja-JP" sz="1100">
              <a:solidFill>
                <a:sysClr val="windowText" lastClr="000000"/>
              </a:solidFill>
            </a:rPr>
            <a:t>5</a:t>
          </a:r>
          <a:r>
            <a:rPr kumimoji="1" lang="ja-JP" altLang="en-US" sz="1100">
              <a:solidFill>
                <a:sysClr val="windowText" lastClr="000000"/>
              </a:solidFill>
            </a:rPr>
            <a:t>年度新規</a:t>
          </a:r>
        </a:p>
      </xdr:txBody>
    </xdr:sp>
    <xdr:clientData/>
  </xdr:twoCellAnchor>
  <xdr:twoCellAnchor>
    <xdr:from>
      <xdr:col>38</xdr:col>
      <xdr:colOff>172357</xdr:colOff>
      <xdr:row>95</xdr:row>
      <xdr:rowOff>54428</xdr:rowOff>
    </xdr:from>
    <xdr:to>
      <xdr:col>45</xdr:col>
      <xdr:colOff>18143</xdr:colOff>
      <xdr:row>100</xdr:row>
      <xdr:rowOff>244928</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7066643" y="43742428"/>
          <a:ext cx="1115786" cy="164192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a:t>
          </a:r>
          <a:r>
            <a:rPr kumimoji="1" lang="en-US" altLang="ja-JP" sz="1100">
              <a:solidFill>
                <a:sysClr val="windowText" lastClr="000000"/>
              </a:solidFill>
            </a:rPr>
            <a:t>5</a:t>
          </a:r>
          <a:r>
            <a:rPr kumimoji="1" lang="ja-JP" altLang="en-US" sz="1100">
              <a:solidFill>
                <a:sysClr val="windowText" lastClr="000000"/>
              </a:solidFill>
            </a:rPr>
            <a:t>年度新規</a:t>
          </a:r>
        </a:p>
      </xdr:txBody>
    </xdr:sp>
    <xdr:clientData/>
  </xdr:twoCellAnchor>
  <xdr:twoCellAnchor>
    <xdr:from>
      <xdr:col>17</xdr:col>
      <xdr:colOff>27214</xdr:colOff>
      <xdr:row>120</xdr:row>
      <xdr:rowOff>36287</xdr:rowOff>
    </xdr:from>
    <xdr:to>
      <xdr:col>27</xdr:col>
      <xdr:colOff>149899</xdr:colOff>
      <xdr:row>121</xdr:row>
      <xdr:rowOff>298308</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3111500" y="50981430"/>
          <a:ext cx="1936970" cy="58859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a:t>
          </a:r>
          <a:r>
            <a:rPr kumimoji="1" lang="en-US" altLang="ja-JP" sz="1100">
              <a:solidFill>
                <a:sysClr val="windowText" lastClr="000000"/>
              </a:solidFill>
            </a:rPr>
            <a:t>5</a:t>
          </a:r>
          <a:r>
            <a:rPr kumimoji="1" lang="ja-JP" altLang="en-US" sz="1100">
              <a:solidFill>
                <a:sysClr val="windowText" lastClr="000000"/>
              </a:solidFill>
            </a:rPr>
            <a:t>年度新規</a:t>
          </a:r>
        </a:p>
      </xdr:txBody>
    </xdr:sp>
    <xdr:clientData/>
  </xdr:twoCellAnchor>
  <xdr:twoCellAnchor>
    <xdr:from>
      <xdr:col>17</xdr:col>
      <xdr:colOff>33565</xdr:colOff>
      <xdr:row>124</xdr:row>
      <xdr:rowOff>33564</xdr:rowOff>
    </xdr:from>
    <xdr:to>
      <xdr:col>27</xdr:col>
      <xdr:colOff>149900</xdr:colOff>
      <xdr:row>125</xdr:row>
      <xdr:rowOff>289235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3811815" y="53132264"/>
          <a:ext cx="2338835" cy="579521"/>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a:t>
          </a:r>
          <a:r>
            <a:rPr kumimoji="1" lang="en-US" altLang="ja-JP" sz="1100">
              <a:solidFill>
                <a:sysClr val="windowText" lastClr="000000"/>
              </a:solidFill>
            </a:rPr>
            <a:t>5</a:t>
          </a:r>
          <a:r>
            <a:rPr kumimoji="1" lang="ja-JP" altLang="en-US" sz="1100">
              <a:solidFill>
                <a:sysClr val="windowText" lastClr="000000"/>
              </a:solidFill>
            </a:rPr>
            <a:t>年度新規</a:t>
          </a:r>
        </a:p>
      </xdr:txBody>
    </xdr:sp>
    <xdr:clientData/>
  </xdr:twoCellAnchor>
  <xdr:twoCellAnchor>
    <xdr:from>
      <xdr:col>39</xdr:col>
      <xdr:colOff>136072</xdr:colOff>
      <xdr:row>120</xdr:row>
      <xdr:rowOff>36285</xdr:rowOff>
    </xdr:from>
    <xdr:to>
      <xdr:col>50</xdr:col>
      <xdr:colOff>77327</xdr:colOff>
      <xdr:row>121</xdr:row>
      <xdr:rowOff>288781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7211786" y="50981428"/>
          <a:ext cx="1936970" cy="57906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a:t>
          </a:r>
          <a:r>
            <a:rPr kumimoji="1" lang="en-US" altLang="ja-JP" sz="1100">
              <a:solidFill>
                <a:sysClr val="windowText" lastClr="000000"/>
              </a:solidFill>
            </a:rPr>
            <a:t>5</a:t>
          </a:r>
          <a:r>
            <a:rPr kumimoji="1" lang="ja-JP" altLang="en-US" sz="1100">
              <a:solidFill>
                <a:sysClr val="windowText" lastClr="000000"/>
              </a:solidFill>
            </a:rPr>
            <a:t>年度新規</a:t>
          </a:r>
        </a:p>
      </xdr:txBody>
    </xdr:sp>
    <xdr:clientData/>
  </xdr:twoCellAnchor>
  <xdr:twoCellAnchor>
    <xdr:from>
      <xdr:col>39</xdr:col>
      <xdr:colOff>127000</xdr:colOff>
      <xdr:row>124</xdr:row>
      <xdr:rowOff>45356</xdr:rowOff>
    </xdr:from>
    <xdr:to>
      <xdr:col>50</xdr:col>
      <xdr:colOff>68255</xdr:colOff>
      <xdr:row>125</xdr:row>
      <xdr:rowOff>297852</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7202714" y="52686856"/>
          <a:ext cx="1936970" cy="57906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a:t>
          </a:r>
          <a:r>
            <a:rPr kumimoji="1" lang="en-US" altLang="ja-JP" sz="1100">
              <a:solidFill>
                <a:sysClr val="windowText" lastClr="000000"/>
              </a:solidFill>
            </a:rPr>
            <a:t>5</a:t>
          </a:r>
          <a:r>
            <a:rPr kumimoji="1" lang="ja-JP" altLang="en-US" sz="1100">
              <a:solidFill>
                <a:sysClr val="windowText" lastClr="000000"/>
              </a:solidFill>
            </a:rPr>
            <a:t>年度新規</a:t>
          </a:r>
        </a:p>
      </xdr:txBody>
    </xdr:sp>
    <xdr:clientData/>
  </xdr:twoCellAnchor>
  <xdr:twoCellAnchor>
    <xdr:from>
      <xdr:col>6</xdr:col>
      <xdr:colOff>9071</xdr:colOff>
      <xdr:row>123</xdr:row>
      <xdr:rowOff>127000</xdr:rowOff>
    </xdr:from>
    <xdr:to>
      <xdr:col>50</xdr:col>
      <xdr:colOff>162213</xdr:colOff>
      <xdr:row>123</xdr:row>
      <xdr:rowOff>712258</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097642" y="51888571"/>
          <a:ext cx="8136000" cy="58525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a:t>
          </a:r>
          <a:r>
            <a:rPr kumimoji="1" lang="en-US" altLang="ja-JP" sz="1100">
              <a:solidFill>
                <a:sysClr val="windowText" lastClr="000000"/>
              </a:solidFill>
            </a:rPr>
            <a:t>5</a:t>
          </a:r>
          <a:r>
            <a:rPr kumimoji="1" lang="ja-JP" altLang="en-US" sz="1100">
              <a:solidFill>
                <a:sysClr val="windowText" lastClr="000000"/>
              </a:solidFill>
            </a:rPr>
            <a:t>年度新規</a:t>
          </a:r>
        </a:p>
      </xdr:txBody>
    </xdr:sp>
    <xdr:clientData/>
  </xdr:twoCellAnchor>
  <xdr:twoCellAnchor>
    <xdr:from>
      <xdr:col>6</xdr:col>
      <xdr:colOff>9071</xdr:colOff>
      <xdr:row>127</xdr:row>
      <xdr:rowOff>127001</xdr:rowOff>
    </xdr:from>
    <xdr:to>
      <xdr:col>50</xdr:col>
      <xdr:colOff>162213</xdr:colOff>
      <xdr:row>127</xdr:row>
      <xdr:rowOff>712259</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097642" y="53584930"/>
          <a:ext cx="8136000" cy="58525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a:t>
          </a:r>
          <a:r>
            <a:rPr kumimoji="1" lang="en-US" altLang="ja-JP" sz="1100">
              <a:solidFill>
                <a:sysClr val="windowText" lastClr="000000"/>
              </a:solidFill>
            </a:rPr>
            <a:t>5</a:t>
          </a:r>
          <a:r>
            <a:rPr kumimoji="1" lang="ja-JP" altLang="en-US" sz="1100">
              <a:solidFill>
                <a:sysClr val="windowText" lastClr="000000"/>
              </a:solidFill>
            </a:rPr>
            <a:t>年度新規</a:t>
          </a:r>
        </a:p>
      </xdr:txBody>
    </xdr:sp>
    <xdr:clientData/>
  </xdr:twoCellAnchor>
  <xdr:twoCellAnchor>
    <xdr:from>
      <xdr:col>8</xdr:col>
      <xdr:colOff>127001</xdr:colOff>
      <xdr:row>158</xdr:row>
      <xdr:rowOff>222250</xdr:rowOff>
    </xdr:from>
    <xdr:to>
      <xdr:col>50</xdr:col>
      <xdr:colOff>79375</xdr:colOff>
      <xdr:row>160</xdr:row>
      <xdr:rowOff>865187</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1587501" y="75160188"/>
          <a:ext cx="7619999" cy="2119312"/>
        </a:xfrm>
        <a:prstGeom prst="bracketPair">
          <a:avLst/>
        </a:prstGeom>
        <a:solidFill>
          <a:schemeClr val="bg1"/>
        </a:solidFill>
        <a:ln w="19050" cap="flat" cmpd="sng" algn="ctr">
          <a:solidFill>
            <a:srgbClr val="4F81BD">
              <a:shade val="95000"/>
              <a:satMod val="105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基金事業の進捗管理や執行体制等について</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令和５年６月９日に閣議決定した「指定補助金等の交付等に関する指針」に基づき、国土交通省において「統括運営委員会」を設置し、基金事業の進捗管理や執行状況を定期的にモニタリングする体制を構築することとしている。</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②基金設置法人（一般社団法人　低炭素投資促進機構）は、国土交通省が定めた「中小企業イノベーション創出推進事業費補助金実施要領」（以下、「実施要領」）（</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https://www.teitanso.or.jp/sbir-kokkou/download/</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実施要領</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.pdf</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）に従い、国土交通省と共同して、基金予算の配分や補助金交付に関するルール等を定めた「国土交通省中小企業イノベーション創出推進事業費補助金交付規程」を策定済み。</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https://www.teitanso.or.jp/sbir-kokkou-hojo/download/</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③また、国土交通省は、実施要領に従い、基金設置法人と共同して、プロジェクトの公募・採択、補助金の交付決定、ステージゲート審査の実施と結果の公表、プロジェクトの進捗状況管理・フォローアップ等を実施する体制を構築している。</a:t>
          </a:r>
        </a:p>
      </xdr:txBody>
    </xdr:sp>
    <xdr:clientData/>
  </xdr:twoCellAnchor>
  <xdr:twoCellAnchor editAs="oneCell">
    <xdr:from>
      <xdr:col>9</xdr:col>
      <xdr:colOff>50722</xdr:colOff>
      <xdr:row>160</xdr:row>
      <xdr:rowOff>1269999</xdr:rowOff>
    </xdr:from>
    <xdr:to>
      <xdr:col>40</xdr:col>
      <xdr:colOff>188470</xdr:colOff>
      <xdr:row>169</xdr:row>
      <xdr:rowOff>74580</xdr:rowOff>
    </xdr:to>
    <xdr:pic>
      <xdr:nvPicPr>
        <xdr:cNvPr id="22" name="図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a:stretch>
          <a:fillRect/>
        </a:stretch>
      </xdr:blipFill>
      <xdr:spPr>
        <a:xfrm>
          <a:off x="1693785" y="77684312"/>
          <a:ext cx="6239132" cy="500535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196"/>
  <sheetViews>
    <sheetView tabSelected="1" view="pageBreakPreview" zoomScaleNormal="10" zoomScaleSheetLayoutView="100" zoomScalePageLayoutView="70" workbookViewId="0"/>
  </sheetViews>
  <sheetFormatPr defaultColWidth="9" defaultRowHeight="13" x14ac:dyDescent="0.2"/>
  <cols>
    <col min="1" max="51" width="2.90625" style="2" customWidth="1"/>
    <col min="52" max="16384" width="9" style="2"/>
  </cols>
  <sheetData>
    <row r="1" spans="1:51" ht="9" customHeight="1" x14ac:dyDescent="0.2"/>
    <row r="2" spans="1:51" ht="21.75" customHeight="1" thickBot="1" x14ac:dyDescent="0.25">
      <c r="A2"/>
      <c r="B2"/>
      <c r="C2"/>
      <c r="D2"/>
      <c r="E2"/>
      <c r="F2"/>
      <c r="G2"/>
      <c r="H2"/>
      <c r="I2"/>
      <c r="J2"/>
      <c r="K2"/>
      <c r="L2"/>
      <c r="M2"/>
      <c r="N2"/>
      <c r="O2"/>
      <c r="P2"/>
      <c r="Q2"/>
      <c r="R2"/>
      <c r="S2"/>
      <c r="T2"/>
      <c r="U2"/>
      <c r="V2"/>
      <c r="W2"/>
      <c r="X2"/>
      <c r="Y2"/>
      <c r="Z2"/>
      <c r="AA2"/>
      <c r="AB2"/>
      <c r="AC2"/>
      <c r="AD2"/>
      <c r="AE2"/>
      <c r="AF2"/>
      <c r="AG2"/>
      <c r="AH2"/>
      <c r="AI2"/>
      <c r="AJ2" s="385" t="s">
        <v>0</v>
      </c>
      <c r="AK2" s="386"/>
      <c r="AL2" s="386"/>
      <c r="AM2" s="386"/>
      <c r="AN2" s="386"/>
      <c r="AO2" s="386"/>
      <c r="AP2" s="386"/>
      <c r="AQ2" s="386"/>
      <c r="AR2" s="385" t="s">
        <v>1</v>
      </c>
      <c r="AS2" s="385"/>
      <c r="AT2" s="385"/>
      <c r="AU2" s="385"/>
      <c r="AV2" s="385"/>
      <c r="AW2" s="385"/>
      <c r="AX2" s="385"/>
      <c r="AY2" s="385"/>
    </row>
    <row r="3" spans="1:51" ht="32.15" customHeight="1" thickBot="1" x14ac:dyDescent="0.25">
      <c r="A3" s="420" t="s">
        <v>2</v>
      </c>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1"/>
      <c r="AJ3" s="421"/>
      <c r="AK3" s="421"/>
      <c r="AL3" s="419"/>
      <c r="AM3" s="419"/>
      <c r="AN3" s="419"/>
      <c r="AO3" s="419"/>
      <c r="AP3" s="387" t="s">
        <v>3</v>
      </c>
      <c r="AQ3" s="388"/>
      <c r="AR3" s="388"/>
      <c r="AS3" s="388"/>
      <c r="AT3" s="388"/>
      <c r="AU3" s="388"/>
      <c r="AV3" s="388"/>
      <c r="AW3" s="388"/>
      <c r="AX3" s="388"/>
      <c r="AY3" s="389"/>
    </row>
    <row r="4" spans="1:51" ht="28.5" customHeight="1" x14ac:dyDescent="0.2">
      <c r="A4" s="390" t="s">
        <v>4</v>
      </c>
      <c r="B4" s="391"/>
      <c r="C4" s="391"/>
      <c r="D4" s="391"/>
      <c r="E4" s="391"/>
      <c r="F4" s="391"/>
      <c r="G4" s="392" t="s">
        <v>5</v>
      </c>
      <c r="H4" s="393"/>
      <c r="I4" s="393"/>
      <c r="J4" s="393"/>
      <c r="K4" s="393"/>
      <c r="L4" s="393"/>
      <c r="M4" s="393"/>
      <c r="N4" s="393"/>
      <c r="O4" s="393"/>
      <c r="P4" s="393"/>
      <c r="Q4" s="393"/>
      <c r="R4" s="393"/>
      <c r="S4" s="393"/>
      <c r="T4" s="393"/>
      <c r="U4" s="393"/>
      <c r="V4" s="393"/>
      <c r="W4" s="393"/>
      <c r="X4" s="393"/>
      <c r="Y4" s="393"/>
      <c r="Z4" s="394"/>
      <c r="AA4" s="395" t="s">
        <v>6</v>
      </c>
      <c r="AB4" s="396"/>
      <c r="AC4" s="396"/>
      <c r="AD4" s="396"/>
      <c r="AE4" s="396"/>
      <c r="AF4" s="396"/>
      <c r="AG4" s="86" t="s">
        <v>7</v>
      </c>
      <c r="AH4" s="87"/>
      <c r="AI4" s="87"/>
      <c r="AJ4" s="87"/>
      <c r="AK4" s="87"/>
      <c r="AL4" s="87"/>
      <c r="AM4" s="87"/>
      <c r="AN4" s="87"/>
      <c r="AO4" s="87"/>
      <c r="AP4" s="87"/>
      <c r="AQ4" s="87"/>
      <c r="AR4" s="87"/>
      <c r="AS4" s="87"/>
      <c r="AT4" s="87"/>
      <c r="AU4" s="87"/>
      <c r="AV4" s="87"/>
      <c r="AW4" s="87"/>
      <c r="AX4" s="87"/>
      <c r="AY4" s="88"/>
    </row>
    <row r="5" spans="1:51" ht="28.5" customHeight="1" x14ac:dyDescent="0.2">
      <c r="A5" s="354" t="s">
        <v>8</v>
      </c>
      <c r="B5" s="355"/>
      <c r="C5" s="355"/>
      <c r="D5" s="355"/>
      <c r="E5" s="355"/>
      <c r="F5" s="356"/>
      <c r="G5" s="357" t="s">
        <v>9</v>
      </c>
      <c r="H5" s="358"/>
      <c r="I5" s="358"/>
      <c r="J5" s="358"/>
      <c r="K5" s="358"/>
      <c r="L5" s="358"/>
      <c r="M5" s="358"/>
      <c r="N5" s="358"/>
      <c r="O5" s="358"/>
      <c r="P5" s="358"/>
      <c r="Q5" s="358"/>
      <c r="R5" s="358"/>
      <c r="S5" s="358"/>
      <c r="T5" s="358"/>
      <c r="U5" s="358"/>
      <c r="V5" s="358"/>
      <c r="W5" s="358"/>
      <c r="X5" s="358"/>
      <c r="Y5" s="358"/>
      <c r="Z5" s="359"/>
      <c r="AA5" s="363" t="s">
        <v>10</v>
      </c>
      <c r="AB5" s="364"/>
      <c r="AC5" s="364"/>
      <c r="AD5" s="364"/>
      <c r="AE5" s="364"/>
      <c r="AF5" s="365"/>
      <c r="AG5" s="366" t="s">
        <v>11</v>
      </c>
      <c r="AH5" s="367"/>
      <c r="AI5" s="367"/>
      <c r="AJ5" s="367"/>
      <c r="AK5" s="367"/>
      <c r="AL5" s="367"/>
      <c r="AM5" s="367"/>
      <c r="AN5" s="367"/>
      <c r="AO5" s="367"/>
      <c r="AP5" s="367"/>
      <c r="AQ5" s="367"/>
      <c r="AR5" s="367"/>
      <c r="AS5" s="367"/>
      <c r="AT5" s="367"/>
      <c r="AU5" s="367"/>
      <c r="AV5" s="367"/>
      <c r="AW5" s="367"/>
      <c r="AX5" s="367"/>
      <c r="AY5" s="368"/>
    </row>
    <row r="6" spans="1:51" ht="28.5" customHeight="1" x14ac:dyDescent="0.2">
      <c r="A6" s="369" t="s">
        <v>12</v>
      </c>
      <c r="B6" s="370"/>
      <c r="C6" s="370"/>
      <c r="D6" s="370"/>
      <c r="E6" s="370"/>
      <c r="F6" s="371"/>
      <c r="G6" s="372" t="s">
        <v>13</v>
      </c>
      <c r="H6" s="373"/>
      <c r="I6" s="373"/>
      <c r="J6" s="373"/>
      <c r="K6" s="373"/>
      <c r="L6" s="373"/>
      <c r="M6" s="373"/>
      <c r="N6" s="373"/>
      <c r="O6" s="373"/>
      <c r="P6" s="373"/>
      <c r="Q6" s="373"/>
      <c r="R6" s="373"/>
      <c r="S6" s="373"/>
      <c r="T6" s="373"/>
      <c r="U6" s="373"/>
      <c r="V6" s="373"/>
      <c r="W6" s="373"/>
      <c r="X6" s="373"/>
      <c r="Y6" s="373"/>
      <c r="Z6" s="374"/>
      <c r="AA6" s="363" t="s">
        <v>14</v>
      </c>
      <c r="AB6" s="364"/>
      <c r="AC6" s="364"/>
      <c r="AD6" s="364"/>
      <c r="AE6" s="364"/>
      <c r="AF6" s="365"/>
      <c r="AG6" s="366" t="s">
        <v>15</v>
      </c>
      <c r="AH6" s="367"/>
      <c r="AI6" s="367"/>
      <c r="AJ6" s="367"/>
      <c r="AK6" s="367"/>
      <c r="AL6" s="367"/>
      <c r="AM6" s="367"/>
      <c r="AN6" s="367"/>
      <c r="AO6" s="367"/>
      <c r="AP6" s="367"/>
      <c r="AQ6" s="367"/>
      <c r="AR6" s="367"/>
      <c r="AS6" s="367"/>
      <c r="AT6" s="367"/>
      <c r="AU6" s="367"/>
      <c r="AV6" s="367"/>
      <c r="AW6" s="367"/>
      <c r="AX6" s="367"/>
      <c r="AY6" s="368"/>
    </row>
    <row r="7" spans="1:51" ht="28.5" customHeight="1" x14ac:dyDescent="0.2">
      <c r="A7" s="413" t="s">
        <v>16</v>
      </c>
      <c r="B7" s="414"/>
      <c r="C7" s="414"/>
      <c r="D7" s="414"/>
      <c r="E7" s="414"/>
      <c r="F7" s="415"/>
      <c r="G7" s="357" t="s">
        <v>17</v>
      </c>
      <c r="H7" s="358"/>
      <c r="I7" s="358"/>
      <c r="J7" s="358"/>
      <c r="K7" s="358"/>
      <c r="L7" s="358"/>
      <c r="M7" s="358"/>
      <c r="N7" s="358"/>
      <c r="O7" s="358"/>
      <c r="P7" s="358"/>
      <c r="Q7" s="358"/>
      <c r="R7" s="358"/>
      <c r="S7" s="358"/>
      <c r="T7" s="358"/>
      <c r="U7" s="358"/>
      <c r="V7" s="358"/>
      <c r="W7" s="358"/>
      <c r="X7" s="358"/>
      <c r="Y7" s="358"/>
      <c r="Z7" s="359"/>
      <c r="AA7" s="651" t="s">
        <v>18</v>
      </c>
      <c r="AB7" s="652"/>
      <c r="AC7" s="652"/>
      <c r="AD7" s="652"/>
      <c r="AE7" s="652"/>
      <c r="AF7" s="653"/>
      <c r="AG7" s="657"/>
      <c r="AH7" s="658"/>
      <c r="AI7" s="658"/>
      <c r="AJ7" s="658"/>
      <c r="AK7" s="658"/>
      <c r="AL7" s="658"/>
      <c r="AM7" s="658"/>
      <c r="AN7" s="658"/>
      <c r="AO7" s="658"/>
      <c r="AP7" s="658"/>
      <c r="AQ7" s="658"/>
      <c r="AR7" s="658"/>
      <c r="AS7" s="658"/>
      <c r="AT7" s="658"/>
      <c r="AU7" s="658"/>
      <c r="AV7" s="658"/>
      <c r="AW7" s="658"/>
      <c r="AX7" s="658"/>
      <c r="AY7" s="659"/>
    </row>
    <row r="8" spans="1:51" ht="102" customHeight="1" x14ac:dyDescent="0.2">
      <c r="A8" s="416" t="s">
        <v>19</v>
      </c>
      <c r="B8" s="417"/>
      <c r="C8" s="417"/>
      <c r="D8" s="417"/>
      <c r="E8" s="417"/>
      <c r="F8" s="418"/>
      <c r="G8" s="649" t="s">
        <v>20</v>
      </c>
      <c r="H8" s="423"/>
      <c r="I8" s="423"/>
      <c r="J8" s="423"/>
      <c r="K8" s="423"/>
      <c r="L8" s="423"/>
      <c r="M8" s="423"/>
      <c r="N8" s="423"/>
      <c r="O8" s="423"/>
      <c r="P8" s="423"/>
      <c r="Q8" s="423"/>
      <c r="R8" s="423"/>
      <c r="S8" s="423"/>
      <c r="T8" s="423"/>
      <c r="U8" s="423"/>
      <c r="V8" s="423"/>
      <c r="W8" s="423"/>
      <c r="X8" s="423"/>
      <c r="Y8" s="423"/>
      <c r="Z8" s="650"/>
      <c r="AA8" s="654"/>
      <c r="AB8" s="655"/>
      <c r="AC8" s="655"/>
      <c r="AD8" s="655"/>
      <c r="AE8" s="655"/>
      <c r="AF8" s="656"/>
      <c r="AG8" s="93"/>
      <c r="AH8" s="94"/>
      <c r="AI8" s="94"/>
      <c r="AJ8" s="94"/>
      <c r="AK8" s="94"/>
      <c r="AL8" s="94"/>
      <c r="AM8" s="94"/>
      <c r="AN8" s="94"/>
      <c r="AO8" s="94"/>
      <c r="AP8" s="94"/>
      <c r="AQ8" s="94"/>
      <c r="AR8" s="94"/>
      <c r="AS8" s="94"/>
      <c r="AT8" s="94"/>
      <c r="AU8" s="94"/>
      <c r="AV8" s="94"/>
      <c r="AW8" s="94"/>
      <c r="AX8" s="94"/>
      <c r="AY8" s="95"/>
    </row>
    <row r="9" spans="1:51" ht="110.25" customHeight="1" x14ac:dyDescent="0.2">
      <c r="A9" s="416" t="s">
        <v>21</v>
      </c>
      <c r="B9" s="417"/>
      <c r="C9" s="417"/>
      <c r="D9" s="417"/>
      <c r="E9" s="417"/>
      <c r="F9" s="418"/>
      <c r="G9" s="422" t="s">
        <v>22</v>
      </c>
      <c r="H9" s="423"/>
      <c r="I9" s="423"/>
      <c r="J9" s="423"/>
      <c r="K9" s="423"/>
      <c r="L9" s="423"/>
      <c r="M9" s="423"/>
      <c r="N9" s="423"/>
      <c r="O9" s="423"/>
      <c r="P9" s="423"/>
      <c r="Q9" s="423"/>
      <c r="R9" s="423"/>
      <c r="S9" s="423"/>
      <c r="T9" s="423"/>
      <c r="U9" s="423"/>
      <c r="V9" s="423"/>
      <c r="W9" s="423"/>
      <c r="X9" s="423"/>
      <c r="Y9" s="423"/>
      <c r="Z9" s="423"/>
      <c r="AA9" s="423"/>
      <c r="AB9" s="423"/>
      <c r="AC9" s="423"/>
      <c r="AD9" s="423"/>
      <c r="AE9" s="423"/>
      <c r="AF9" s="423"/>
      <c r="AG9" s="423"/>
      <c r="AH9" s="423"/>
      <c r="AI9" s="423"/>
      <c r="AJ9" s="423"/>
      <c r="AK9" s="423"/>
      <c r="AL9" s="423"/>
      <c r="AM9" s="423"/>
      <c r="AN9" s="423"/>
      <c r="AO9" s="423"/>
      <c r="AP9" s="423"/>
      <c r="AQ9" s="423"/>
      <c r="AR9" s="423"/>
      <c r="AS9" s="423"/>
      <c r="AT9" s="423"/>
      <c r="AU9" s="423"/>
      <c r="AV9" s="423"/>
      <c r="AW9" s="423"/>
      <c r="AX9" s="423"/>
      <c r="AY9" s="424"/>
    </row>
    <row r="10" spans="1:51" customFormat="1" ht="66.650000000000006" customHeight="1" x14ac:dyDescent="0.2">
      <c r="A10" s="126" t="s">
        <v>23</v>
      </c>
      <c r="B10" s="127"/>
      <c r="C10" s="127"/>
      <c r="D10" s="127"/>
      <c r="E10" s="127"/>
      <c r="F10" s="128"/>
      <c r="G10" s="129" t="s">
        <v>24</v>
      </c>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1"/>
    </row>
    <row r="11" spans="1:51" ht="25.25" customHeight="1" x14ac:dyDescent="0.2">
      <c r="A11" s="360" t="s">
        <v>25</v>
      </c>
      <c r="B11" s="361"/>
      <c r="C11" s="361"/>
      <c r="D11" s="361"/>
      <c r="E11" s="361"/>
      <c r="F11" s="362"/>
      <c r="G11" s="3" t="s">
        <v>26</v>
      </c>
      <c r="H11" s="4"/>
      <c r="I11" s="4"/>
      <c r="J11" s="5" t="s">
        <v>27</v>
      </c>
      <c r="K11" s="4"/>
      <c r="L11" s="4"/>
      <c r="M11" s="4"/>
      <c r="N11" s="4"/>
      <c r="O11" s="4"/>
      <c r="P11" s="5" t="s">
        <v>28</v>
      </c>
      <c r="Q11" s="6"/>
      <c r="R11" s="6"/>
      <c r="S11" s="4"/>
      <c r="T11" s="4"/>
      <c r="U11" s="4"/>
      <c r="V11" s="5" t="s">
        <v>29</v>
      </c>
      <c r="W11" s="4"/>
      <c r="X11" s="4"/>
      <c r="Y11" s="6"/>
      <c r="Z11" s="6"/>
      <c r="AA11" s="6"/>
      <c r="AB11" s="5" t="s">
        <v>30</v>
      </c>
      <c r="AC11" s="4"/>
      <c r="AD11" s="4"/>
      <c r="AE11" s="4"/>
      <c r="AF11" s="4"/>
      <c r="AG11" s="6"/>
      <c r="AH11" s="5" t="s">
        <v>31</v>
      </c>
      <c r="AI11" s="4"/>
      <c r="AJ11" s="4"/>
      <c r="AK11" s="4"/>
      <c r="AL11" s="4"/>
      <c r="AM11" s="4"/>
      <c r="AN11" s="4"/>
      <c r="AO11" s="6"/>
      <c r="AP11" s="6"/>
      <c r="AQ11" s="4"/>
      <c r="AR11" s="4"/>
      <c r="AS11" s="4"/>
      <c r="AT11" s="4"/>
      <c r="AU11" s="4"/>
      <c r="AV11" s="4"/>
      <c r="AW11" s="4"/>
      <c r="AX11" s="4"/>
      <c r="AY11" s="7"/>
    </row>
    <row r="12" spans="1:51" ht="25.25" customHeight="1" x14ac:dyDescent="0.2">
      <c r="A12" s="116"/>
      <c r="B12" s="117"/>
      <c r="C12" s="117"/>
      <c r="D12" s="117"/>
      <c r="E12" s="117"/>
      <c r="F12" s="118"/>
      <c r="G12" s="8" t="s">
        <v>32</v>
      </c>
      <c r="H12" s="9"/>
      <c r="I12" s="9"/>
      <c r="J12" s="10" t="s">
        <v>33</v>
      </c>
      <c r="K12" s="9"/>
      <c r="L12" s="9"/>
      <c r="M12" s="9"/>
      <c r="N12" s="10" t="s">
        <v>34</v>
      </c>
      <c r="P12" s="9"/>
      <c r="Q12" s="9"/>
      <c r="R12" s="9"/>
      <c r="S12" s="10" t="s">
        <v>35</v>
      </c>
      <c r="V12" s="9"/>
      <c r="W12" s="9"/>
      <c r="X12" s="9"/>
      <c r="Y12" s="9"/>
      <c r="Z12" s="10" t="s">
        <v>36</v>
      </c>
      <c r="AA12" s="9"/>
      <c r="AC12" s="9"/>
      <c r="AD12" s="10" t="s">
        <v>37</v>
      </c>
      <c r="AE12" s="9"/>
      <c r="AF12" s="9"/>
      <c r="AH12" s="9"/>
      <c r="AI12" s="10" t="s">
        <v>38</v>
      </c>
      <c r="AJ12" s="9"/>
      <c r="AK12" s="9"/>
      <c r="AL12" s="9"/>
      <c r="AM12" s="10" t="s">
        <v>39</v>
      </c>
      <c r="AO12" s="9"/>
      <c r="AP12" s="9"/>
      <c r="AQ12" s="9"/>
      <c r="AR12" s="11" t="s">
        <v>31</v>
      </c>
      <c r="AT12" s="9"/>
      <c r="AU12" s="9"/>
      <c r="AV12" s="9"/>
      <c r="AW12" s="9"/>
      <c r="AX12" s="9"/>
      <c r="AY12" s="12"/>
    </row>
    <row r="13" spans="1:51" ht="50.25" customHeight="1" x14ac:dyDescent="0.2">
      <c r="A13" s="376"/>
      <c r="B13" s="377"/>
      <c r="C13" s="377"/>
      <c r="D13" s="377"/>
      <c r="E13" s="377"/>
      <c r="F13" s="378"/>
      <c r="G13" s="400" t="s">
        <v>40</v>
      </c>
      <c r="H13" s="401"/>
      <c r="I13" s="401"/>
      <c r="J13" s="401"/>
      <c r="K13" s="401"/>
      <c r="L13" s="401"/>
      <c r="M13" s="401"/>
      <c r="N13" s="401"/>
      <c r="O13" s="401"/>
      <c r="P13" s="401"/>
      <c r="Q13" s="401"/>
      <c r="R13" s="401"/>
      <c r="S13" s="401"/>
      <c r="T13" s="401"/>
      <c r="U13" s="401"/>
      <c r="V13" s="401"/>
      <c r="W13" s="401"/>
      <c r="X13" s="401"/>
      <c r="Y13" s="401"/>
      <c r="Z13" s="401"/>
      <c r="AA13" s="401"/>
      <c r="AB13" s="401"/>
      <c r="AC13" s="401"/>
      <c r="AD13" s="401"/>
      <c r="AE13" s="401"/>
      <c r="AF13" s="401"/>
      <c r="AG13" s="401"/>
      <c r="AH13" s="401"/>
      <c r="AI13" s="401"/>
      <c r="AJ13" s="401"/>
      <c r="AK13" s="401"/>
      <c r="AL13" s="401"/>
      <c r="AM13" s="401"/>
      <c r="AN13" s="401"/>
      <c r="AO13" s="401"/>
      <c r="AP13" s="401"/>
      <c r="AQ13" s="401"/>
      <c r="AR13" s="401"/>
      <c r="AS13" s="401"/>
      <c r="AT13" s="401"/>
      <c r="AU13" s="401"/>
      <c r="AV13" s="401"/>
      <c r="AW13" s="401"/>
      <c r="AX13" s="401"/>
      <c r="AY13" s="402"/>
    </row>
    <row r="14" spans="1:51" customFormat="1" ht="30" customHeight="1" thickBot="1" x14ac:dyDescent="0.25">
      <c r="A14" s="119" t="s">
        <v>41</v>
      </c>
      <c r="B14" s="120"/>
      <c r="C14" s="120"/>
      <c r="D14" s="120"/>
      <c r="E14" s="120"/>
      <c r="F14" s="121"/>
      <c r="G14" s="132" t="s">
        <v>42</v>
      </c>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4"/>
    </row>
    <row r="15" spans="1:51" ht="51" customHeight="1" thickBot="1" x14ac:dyDescent="0.25">
      <c r="A15" s="116" t="s">
        <v>43</v>
      </c>
      <c r="B15" s="117"/>
      <c r="C15" s="117"/>
      <c r="D15" s="117"/>
      <c r="E15" s="117"/>
      <c r="F15" s="118"/>
      <c r="G15" s="71" t="s">
        <v>44</v>
      </c>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3"/>
    </row>
    <row r="16" spans="1:51" ht="20.149999999999999" customHeight="1" x14ac:dyDescent="0.2">
      <c r="A16" s="113" t="s">
        <v>45</v>
      </c>
      <c r="B16" s="114"/>
      <c r="C16" s="114"/>
      <c r="D16" s="114"/>
      <c r="E16" s="114"/>
      <c r="F16" s="115"/>
      <c r="G16" s="110" t="s">
        <v>46</v>
      </c>
      <c r="H16" s="111"/>
      <c r="I16" s="111"/>
      <c r="J16" s="111"/>
      <c r="K16" s="111"/>
      <c r="L16" s="111"/>
      <c r="M16" s="111"/>
      <c r="N16" s="112"/>
      <c r="O16" s="13"/>
      <c r="P16" s="122" t="s">
        <v>47</v>
      </c>
      <c r="Q16" s="122"/>
      <c r="R16" s="122"/>
      <c r="S16" s="122"/>
      <c r="T16" s="122"/>
      <c r="U16" s="122"/>
      <c r="V16" s="122"/>
      <c r="W16" s="122"/>
      <c r="X16" s="122"/>
      <c r="Y16" s="122"/>
      <c r="Z16" s="122"/>
      <c r="AA16" s="122"/>
      <c r="AB16" s="122"/>
      <c r="AC16" s="122"/>
      <c r="AD16" s="122"/>
      <c r="AE16" s="122"/>
      <c r="AF16" s="123"/>
      <c r="AG16" s="379" t="s">
        <v>48</v>
      </c>
      <c r="AH16" s="380"/>
      <c r="AI16" s="380"/>
      <c r="AJ16" s="380"/>
      <c r="AK16" s="380"/>
      <c r="AL16" s="380"/>
      <c r="AM16" s="380"/>
      <c r="AN16" s="380"/>
      <c r="AO16" s="380"/>
      <c r="AP16" s="380"/>
      <c r="AQ16" s="380"/>
      <c r="AR16" s="380"/>
      <c r="AS16" s="380"/>
      <c r="AT16" s="380"/>
      <c r="AU16" s="380"/>
      <c r="AV16" s="380"/>
      <c r="AW16" s="380"/>
      <c r="AX16" s="380"/>
      <c r="AY16" s="381"/>
    </row>
    <row r="17" spans="1:51" ht="20.149999999999999" customHeight="1" x14ac:dyDescent="0.2">
      <c r="A17" s="116"/>
      <c r="B17" s="117"/>
      <c r="C17" s="117"/>
      <c r="D17" s="117"/>
      <c r="E17" s="117"/>
      <c r="F17" s="118"/>
      <c r="G17" s="110"/>
      <c r="H17" s="111"/>
      <c r="I17" s="111"/>
      <c r="J17" s="111"/>
      <c r="K17" s="111"/>
      <c r="L17" s="111"/>
      <c r="M17" s="111"/>
      <c r="N17" s="112"/>
      <c r="O17" s="14"/>
      <c r="P17" s="124" t="s">
        <v>49</v>
      </c>
      <c r="Q17" s="124"/>
      <c r="R17" s="124"/>
      <c r="S17" s="124"/>
      <c r="T17" s="124"/>
      <c r="U17" s="124"/>
      <c r="V17" s="124"/>
      <c r="W17" s="124"/>
      <c r="X17" s="124"/>
      <c r="Y17" s="124"/>
      <c r="Z17" s="124"/>
      <c r="AA17" s="124"/>
      <c r="AB17" s="124"/>
      <c r="AC17" s="124"/>
      <c r="AD17" s="124"/>
      <c r="AE17" s="124"/>
      <c r="AF17" s="125"/>
      <c r="AG17" s="382" t="s">
        <v>50</v>
      </c>
      <c r="AH17" s="383"/>
      <c r="AI17" s="383"/>
      <c r="AJ17" s="383"/>
      <c r="AK17" s="383"/>
      <c r="AL17" s="383"/>
      <c r="AM17" s="383"/>
      <c r="AN17" s="383"/>
      <c r="AO17" s="383"/>
      <c r="AP17" s="383"/>
      <c r="AQ17" s="383"/>
      <c r="AR17" s="383"/>
      <c r="AS17" s="383"/>
      <c r="AT17" s="383"/>
      <c r="AU17" s="383"/>
      <c r="AV17" s="383"/>
      <c r="AW17" s="383"/>
      <c r="AX17" s="383"/>
      <c r="AY17" s="384"/>
    </row>
    <row r="18" spans="1:51" ht="20.149999999999999" customHeight="1" x14ac:dyDescent="0.2">
      <c r="A18" s="116"/>
      <c r="B18" s="117"/>
      <c r="C18" s="117"/>
      <c r="D18" s="117"/>
      <c r="E18" s="117"/>
      <c r="F18" s="118"/>
      <c r="G18" s="110"/>
      <c r="H18" s="111"/>
      <c r="I18" s="111"/>
      <c r="J18" s="111"/>
      <c r="K18" s="111"/>
      <c r="L18" s="111"/>
      <c r="M18" s="111"/>
      <c r="N18" s="112"/>
      <c r="O18" s="14"/>
      <c r="P18" s="124" t="s">
        <v>51</v>
      </c>
      <c r="Q18" s="124"/>
      <c r="R18" s="124"/>
      <c r="S18" s="124"/>
      <c r="T18" s="124"/>
      <c r="U18" s="124"/>
      <c r="V18" s="124"/>
      <c r="W18" s="124"/>
      <c r="X18" s="124"/>
      <c r="Y18" s="124"/>
      <c r="Z18" s="124"/>
      <c r="AA18" s="124"/>
      <c r="AB18" s="124"/>
      <c r="AC18" s="124"/>
      <c r="AD18" s="124"/>
      <c r="AE18" s="124"/>
      <c r="AF18" s="125"/>
      <c r="AG18" s="382"/>
      <c r="AH18" s="383"/>
      <c r="AI18" s="383"/>
      <c r="AJ18" s="383"/>
      <c r="AK18" s="383"/>
      <c r="AL18" s="383"/>
      <c r="AM18" s="383"/>
      <c r="AN18" s="383"/>
      <c r="AO18" s="383"/>
      <c r="AP18" s="383"/>
      <c r="AQ18" s="383"/>
      <c r="AR18" s="383"/>
      <c r="AS18" s="383"/>
      <c r="AT18" s="383"/>
      <c r="AU18" s="383"/>
      <c r="AV18" s="383"/>
      <c r="AW18" s="383"/>
      <c r="AX18" s="383"/>
      <c r="AY18" s="384"/>
    </row>
    <row r="19" spans="1:51" ht="87.65" customHeight="1" x14ac:dyDescent="0.2">
      <c r="A19" s="116"/>
      <c r="B19" s="117"/>
      <c r="C19" s="117"/>
      <c r="D19" s="117"/>
      <c r="E19" s="117"/>
      <c r="F19" s="118"/>
      <c r="G19" s="110"/>
      <c r="H19" s="111"/>
      <c r="I19" s="111"/>
      <c r="J19" s="111"/>
      <c r="K19" s="111"/>
      <c r="L19" s="111"/>
      <c r="M19" s="111"/>
      <c r="N19" s="112"/>
      <c r="O19" s="14"/>
      <c r="P19" s="124" t="s">
        <v>52</v>
      </c>
      <c r="Q19" s="124"/>
      <c r="R19" s="124"/>
      <c r="S19" s="124"/>
      <c r="T19" s="124"/>
      <c r="U19" s="124"/>
      <c r="V19" s="124"/>
      <c r="W19" s="124"/>
      <c r="X19" s="124"/>
      <c r="Y19" s="124"/>
      <c r="Z19" s="124"/>
      <c r="AA19" s="124"/>
      <c r="AB19" s="124"/>
      <c r="AC19" s="124"/>
      <c r="AD19" s="124"/>
      <c r="AE19" s="124"/>
      <c r="AF19" s="125"/>
      <c r="AG19" s="382"/>
      <c r="AH19" s="383"/>
      <c r="AI19" s="383"/>
      <c r="AJ19" s="383"/>
      <c r="AK19" s="383"/>
      <c r="AL19" s="383"/>
      <c r="AM19" s="383"/>
      <c r="AN19" s="383"/>
      <c r="AO19" s="383"/>
      <c r="AP19" s="383"/>
      <c r="AQ19" s="383"/>
      <c r="AR19" s="383"/>
      <c r="AS19" s="383"/>
      <c r="AT19" s="383"/>
      <c r="AU19" s="383"/>
      <c r="AV19" s="383"/>
      <c r="AW19" s="383"/>
      <c r="AX19" s="383"/>
      <c r="AY19" s="384"/>
    </row>
    <row r="20" spans="1:51" ht="46.5" customHeight="1" thickBot="1" x14ac:dyDescent="0.25">
      <c r="A20" s="119"/>
      <c r="B20" s="120"/>
      <c r="C20" s="120"/>
      <c r="D20" s="120"/>
      <c r="E20" s="120"/>
      <c r="F20" s="121"/>
      <c r="G20" s="141" t="s">
        <v>53</v>
      </c>
      <c r="H20" s="142"/>
      <c r="I20" s="142"/>
      <c r="J20" s="142"/>
      <c r="K20" s="142"/>
      <c r="L20" s="142"/>
      <c r="M20" s="142"/>
      <c r="N20" s="142"/>
      <c r="O20" s="143" t="s">
        <v>42</v>
      </c>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5"/>
    </row>
    <row r="21" spans="1:51" ht="15" customHeight="1" x14ac:dyDescent="0.2">
      <c r="A21" s="113" t="s">
        <v>54</v>
      </c>
      <c r="B21" s="114"/>
      <c r="C21" s="114"/>
      <c r="D21" s="114"/>
      <c r="E21" s="114"/>
      <c r="F21" s="115"/>
      <c r="G21" s="403" t="s">
        <v>55</v>
      </c>
      <c r="H21" s="404"/>
      <c r="I21" s="404"/>
      <c r="J21" s="404"/>
      <c r="K21" s="404"/>
      <c r="L21" s="404"/>
      <c r="M21" s="404"/>
      <c r="N21" s="405"/>
      <c r="O21" s="406" t="s">
        <v>56</v>
      </c>
      <c r="P21" s="404"/>
      <c r="Q21" s="404"/>
      <c r="R21" s="404"/>
      <c r="S21" s="404"/>
      <c r="T21" s="404"/>
      <c r="U21" s="404"/>
      <c r="V21" s="405"/>
      <c r="W21" s="407" t="s">
        <v>57</v>
      </c>
      <c r="X21" s="408"/>
      <c r="Y21" s="408"/>
      <c r="Z21" s="408"/>
      <c r="AA21" s="408"/>
      <c r="AB21" s="408"/>
      <c r="AC21" s="408"/>
      <c r="AD21" s="409"/>
      <c r="AE21" s="407" t="s">
        <v>58</v>
      </c>
      <c r="AF21" s="408"/>
      <c r="AG21" s="408"/>
      <c r="AH21" s="408"/>
      <c r="AI21" s="408"/>
      <c r="AJ21" s="408"/>
      <c r="AK21" s="409"/>
      <c r="AL21" s="410" t="s">
        <v>59</v>
      </c>
      <c r="AM21" s="411"/>
      <c r="AN21" s="411"/>
      <c r="AO21" s="411"/>
      <c r="AP21" s="411"/>
      <c r="AQ21" s="411"/>
      <c r="AR21" s="412"/>
      <c r="AS21" s="397">
        <v>30310</v>
      </c>
      <c r="AT21" s="398"/>
      <c r="AU21" s="398"/>
      <c r="AV21" s="398"/>
      <c r="AW21" s="398"/>
      <c r="AX21" s="398"/>
      <c r="AY21" s="399"/>
    </row>
    <row r="22" spans="1:51" ht="15" customHeight="1" x14ac:dyDescent="0.2">
      <c r="A22" s="116"/>
      <c r="B22" s="117"/>
      <c r="C22" s="117"/>
      <c r="D22" s="117"/>
      <c r="E22" s="117"/>
      <c r="F22" s="118"/>
      <c r="G22" s="346"/>
      <c r="H22" s="344"/>
      <c r="I22" s="344"/>
      <c r="J22" s="344"/>
      <c r="K22" s="344"/>
      <c r="L22" s="344"/>
      <c r="M22" s="344"/>
      <c r="N22" s="345"/>
      <c r="O22" s="343"/>
      <c r="P22" s="344"/>
      <c r="Q22" s="344"/>
      <c r="R22" s="344"/>
      <c r="S22" s="344"/>
      <c r="T22" s="344"/>
      <c r="U22" s="344"/>
      <c r="V22" s="345"/>
      <c r="W22" s="146" t="s">
        <v>60</v>
      </c>
      <c r="X22" s="147"/>
      <c r="Y22" s="147"/>
      <c r="Z22" s="147"/>
      <c r="AA22" s="147"/>
      <c r="AB22" s="147"/>
      <c r="AC22" s="147"/>
      <c r="AD22" s="148"/>
      <c r="AE22" s="146" t="s">
        <v>61</v>
      </c>
      <c r="AF22" s="147"/>
      <c r="AG22" s="147"/>
      <c r="AH22" s="147"/>
      <c r="AI22" s="147"/>
      <c r="AJ22" s="147"/>
      <c r="AK22" s="148"/>
      <c r="AL22" s="166"/>
      <c r="AM22" s="167"/>
      <c r="AN22" s="167"/>
      <c r="AO22" s="167"/>
      <c r="AP22" s="167"/>
      <c r="AQ22" s="167"/>
      <c r="AR22" s="168"/>
      <c r="AS22" s="169"/>
      <c r="AT22" s="170"/>
      <c r="AU22" s="170"/>
      <c r="AV22" s="170"/>
      <c r="AW22" s="170"/>
      <c r="AX22" s="170"/>
      <c r="AY22" s="171"/>
    </row>
    <row r="23" spans="1:51" ht="91.5" customHeight="1" x14ac:dyDescent="0.2">
      <c r="A23" s="376"/>
      <c r="B23" s="377"/>
      <c r="C23" s="377"/>
      <c r="D23" s="377"/>
      <c r="E23" s="377"/>
      <c r="F23" s="378"/>
      <c r="G23" s="141" t="s">
        <v>62</v>
      </c>
      <c r="H23" s="142"/>
      <c r="I23" s="142"/>
      <c r="J23" s="142"/>
      <c r="K23" s="142"/>
      <c r="L23" s="142"/>
      <c r="M23" s="142"/>
      <c r="N23" s="338"/>
      <c r="O23" s="161" t="s">
        <v>63</v>
      </c>
      <c r="P23" s="142"/>
      <c r="Q23" s="142"/>
      <c r="R23" s="142"/>
      <c r="S23" s="142"/>
      <c r="T23" s="142"/>
      <c r="U23" s="142"/>
      <c r="V23" s="338"/>
      <c r="W23" s="350" t="s">
        <v>64</v>
      </c>
      <c r="X23" s="351"/>
      <c r="Y23" s="351"/>
      <c r="Z23" s="351"/>
      <c r="AA23" s="351"/>
      <c r="AB23" s="351"/>
      <c r="AC23" s="351"/>
      <c r="AD23" s="352"/>
      <c r="AE23" s="161" t="s">
        <v>65</v>
      </c>
      <c r="AF23" s="142"/>
      <c r="AG23" s="142"/>
      <c r="AH23" s="142"/>
      <c r="AI23" s="142"/>
      <c r="AJ23" s="142"/>
      <c r="AK23" s="338"/>
      <c r="AL23" s="161" t="s">
        <v>66</v>
      </c>
      <c r="AM23" s="142"/>
      <c r="AN23" s="142"/>
      <c r="AO23" s="142"/>
      <c r="AP23" s="142"/>
      <c r="AQ23" s="142"/>
      <c r="AR23" s="338"/>
      <c r="AS23" s="339" t="s">
        <v>67</v>
      </c>
      <c r="AT23" s="336"/>
      <c r="AU23" s="336"/>
      <c r="AV23" s="336"/>
      <c r="AW23" s="336"/>
      <c r="AX23" s="336"/>
      <c r="AY23" s="353"/>
    </row>
    <row r="24" spans="1:51" ht="45" customHeight="1" thickBot="1" x14ac:dyDescent="0.25">
      <c r="A24" s="660" t="s">
        <v>68</v>
      </c>
      <c r="B24" s="661"/>
      <c r="C24" s="661"/>
      <c r="D24" s="661"/>
      <c r="E24" s="661"/>
      <c r="F24" s="662"/>
      <c r="G24" s="163" t="s">
        <v>69</v>
      </c>
      <c r="H24" s="164"/>
      <c r="I24" s="164"/>
      <c r="J24" s="164"/>
      <c r="K24" s="165"/>
      <c r="L24" s="177" t="s">
        <v>70</v>
      </c>
      <c r="M24" s="164"/>
      <c r="N24" s="164"/>
      <c r="O24" s="164"/>
      <c r="P24" s="164"/>
      <c r="Q24" s="165"/>
      <c r="R24" s="177" t="s">
        <v>71</v>
      </c>
      <c r="S24" s="164"/>
      <c r="T24" s="164"/>
      <c r="U24" s="164"/>
      <c r="V24" s="165"/>
      <c r="W24" s="274" t="s">
        <v>72</v>
      </c>
      <c r="X24" s="275"/>
      <c r="Y24" s="275"/>
      <c r="Z24" s="275"/>
      <c r="AA24" s="275"/>
      <c r="AB24" s="275"/>
      <c r="AC24" s="275"/>
      <c r="AD24" s="275"/>
      <c r="AE24" s="275"/>
      <c r="AF24" s="275"/>
      <c r="AG24" s="275"/>
      <c r="AH24" s="275"/>
      <c r="AI24" s="275"/>
      <c r="AJ24" s="275"/>
      <c r="AK24" s="276"/>
      <c r="AL24" s="177" t="s">
        <v>73</v>
      </c>
      <c r="AM24" s="164"/>
      <c r="AN24" s="164"/>
      <c r="AO24" s="164"/>
      <c r="AP24" s="164"/>
      <c r="AQ24" s="164"/>
      <c r="AR24" s="165"/>
      <c r="AS24" s="277" t="s">
        <v>74</v>
      </c>
      <c r="AT24" s="278"/>
      <c r="AU24" s="278"/>
      <c r="AV24" s="278"/>
      <c r="AW24" s="278"/>
      <c r="AX24" s="278"/>
      <c r="AY24" s="279"/>
    </row>
    <row r="25" spans="1:51" ht="15" customHeight="1" x14ac:dyDescent="0.2">
      <c r="A25" s="360" t="s">
        <v>75</v>
      </c>
      <c r="B25" s="361"/>
      <c r="C25" s="361"/>
      <c r="D25" s="361"/>
      <c r="E25" s="361"/>
      <c r="F25" s="362"/>
      <c r="G25" s="375" t="s">
        <v>76</v>
      </c>
      <c r="H25" s="341"/>
      <c r="I25" s="341"/>
      <c r="J25" s="341"/>
      <c r="K25" s="341"/>
      <c r="L25" s="341"/>
      <c r="M25" s="341"/>
      <c r="N25" s="342"/>
      <c r="O25" s="340"/>
      <c r="P25" s="341"/>
      <c r="Q25" s="341"/>
      <c r="R25" s="341"/>
      <c r="S25" s="341"/>
      <c r="T25" s="341"/>
      <c r="U25" s="341"/>
      <c r="V25" s="342"/>
      <c r="W25" s="347" t="s">
        <v>57</v>
      </c>
      <c r="X25" s="348"/>
      <c r="Y25" s="348"/>
      <c r="Z25" s="348"/>
      <c r="AA25" s="348"/>
      <c r="AB25" s="348"/>
      <c r="AC25" s="348"/>
      <c r="AD25" s="349"/>
      <c r="AE25" s="347"/>
      <c r="AF25" s="348"/>
      <c r="AG25" s="348"/>
      <c r="AH25" s="348"/>
      <c r="AI25" s="348"/>
      <c r="AJ25" s="348"/>
      <c r="AK25" s="349"/>
      <c r="AL25" s="340" t="s">
        <v>77</v>
      </c>
      <c r="AM25" s="341"/>
      <c r="AN25" s="341"/>
      <c r="AO25" s="341"/>
      <c r="AP25" s="341"/>
      <c r="AQ25" s="341"/>
      <c r="AR25" s="342"/>
      <c r="AS25" s="435"/>
      <c r="AT25" s="436"/>
      <c r="AU25" s="436"/>
      <c r="AV25" s="436"/>
      <c r="AW25" s="436"/>
      <c r="AX25" s="436"/>
      <c r="AY25" s="437"/>
    </row>
    <row r="26" spans="1:51" ht="15" customHeight="1" x14ac:dyDescent="0.2">
      <c r="A26" s="116"/>
      <c r="B26" s="117"/>
      <c r="C26" s="117"/>
      <c r="D26" s="117"/>
      <c r="E26" s="117"/>
      <c r="F26" s="118"/>
      <c r="G26" s="346"/>
      <c r="H26" s="344"/>
      <c r="I26" s="344"/>
      <c r="J26" s="344"/>
      <c r="K26" s="344"/>
      <c r="L26" s="344"/>
      <c r="M26" s="344"/>
      <c r="N26" s="345"/>
      <c r="O26" s="343"/>
      <c r="P26" s="344"/>
      <c r="Q26" s="344"/>
      <c r="R26" s="344"/>
      <c r="S26" s="344"/>
      <c r="T26" s="344"/>
      <c r="U26" s="344"/>
      <c r="V26" s="345"/>
      <c r="W26" s="146" t="s">
        <v>60</v>
      </c>
      <c r="X26" s="147"/>
      <c r="Y26" s="147"/>
      <c r="Z26" s="147"/>
      <c r="AA26" s="147"/>
      <c r="AB26" s="147"/>
      <c r="AC26" s="147"/>
      <c r="AD26" s="148"/>
      <c r="AE26" s="146"/>
      <c r="AF26" s="147"/>
      <c r="AG26" s="147"/>
      <c r="AH26" s="147"/>
      <c r="AI26" s="147"/>
      <c r="AJ26" s="147"/>
      <c r="AK26" s="148"/>
      <c r="AL26" s="343"/>
      <c r="AM26" s="344"/>
      <c r="AN26" s="344"/>
      <c r="AO26" s="344"/>
      <c r="AP26" s="344"/>
      <c r="AQ26" s="344"/>
      <c r="AR26" s="345"/>
      <c r="AS26" s="169"/>
      <c r="AT26" s="170"/>
      <c r="AU26" s="170"/>
      <c r="AV26" s="170"/>
      <c r="AW26" s="170"/>
      <c r="AX26" s="170"/>
      <c r="AY26" s="171"/>
    </row>
    <row r="27" spans="1:51" ht="30" customHeight="1" x14ac:dyDescent="0.2">
      <c r="A27" s="376"/>
      <c r="B27" s="377"/>
      <c r="C27" s="377"/>
      <c r="D27" s="377"/>
      <c r="E27" s="377"/>
      <c r="F27" s="378"/>
      <c r="G27" s="335" t="s">
        <v>62</v>
      </c>
      <c r="H27" s="336"/>
      <c r="I27" s="336"/>
      <c r="J27" s="336"/>
      <c r="K27" s="336"/>
      <c r="L27" s="336"/>
      <c r="M27" s="336"/>
      <c r="N27" s="337"/>
      <c r="O27" s="161"/>
      <c r="P27" s="142"/>
      <c r="Q27" s="142"/>
      <c r="R27" s="142"/>
      <c r="S27" s="142"/>
      <c r="T27" s="142"/>
      <c r="U27" s="142"/>
      <c r="V27" s="338"/>
      <c r="W27" s="161" t="s">
        <v>78</v>
      </c>
      <c r="X27" s="142"/>
      <c r="Y27" s="142"/>
      <c r="Z27" s="142"/>
      <c r="AA27" s="142"/>
      <c r="AB27" s="142"/>
      <c r="AC27" s="142"/>
      <c r="AD27" s="338"/>
      <c r="AE27" s="161"/>
      <c r="AF27" s="142"/>
      <c r="AG27" s="142"/>
      <c r="AH27" s="142"/>
      <c r="AI27" s="142"/>
      <c r="AJ27" s="142"/>
      <c r="AK27" s="338"/>
      <c r="AL27" s="339" t="s">
        <v>66</v>
      </c>
      <c r="AM27" s="336"/>
      <c r="AN27" s="336"/>
      <c r="AO27" s="336"/>
      <c r="AP27" s="336"/>
      <c r="AQ27" s="336"/>
      <c r="AR27" s="337"/>
      <c r="AS27" s="161"/>
      <c r="AT27" s="142"/>
      <c r="AU27" s="142"/>
      <c r="AV27" s="142"/>
      <c r="AW27" s="142"/>
      <c r="AX27" s="142"/>
      <c r="AY27" s="162"/>
    </row>
    <row r="28" spans="1:51" ht="35.15" customHeight="1" thickBot="1" x14ac:dyDescent="0.25">
      <c r="A28" s="660" t="s">
        <v>68</v>
      </c>
      <c r="B28" s="661"/>
      <c r="C28" s="661"/>
      <c r="D28" s="661"/>
      <c r="E28" s="661"/>
      <c r="F28" s="662"/>
      <c r="G28" s="163" t="s">
        <v>69</v>
      </c>
      <c r="H28" s="164"/>
      <c r="I28" s="164"/>
      <c r="J28" s="164"/>
      <c r="K28" s="165"/>
      <c r="L28" s="177"/>
      <c r="M28" s="164"/>
      <c r="N28" s="164"/>
      <c r="O28" s="164"/>
      <c r="P28" s="164"/>
      <c r="Q28" s="165"/>
      <c r="R28" s="177" t="s">
        <v>71</v>
      </c>
      <c r="S28" s="164"/>
      <c r="T28" s="164"/>
      <c r="U28" s="164"/>
      <c r="V28" s="165"/>
      <c r="W28" s="663"/>
      <c r="X28" s="664"/>
      <c r="Y28" s="664"/>
      <c r="Z28" s="664"/>
      <c r="AA28" s="664"/>
      <c r="AB28" s="664"/>
      <c r="AC28" s="664"/>
      <c r="AD28" s="664"/>
      <c r="AE28" s="664"/>
      <c r="AF28" s="664"/>
      <c r="AG28" s="664"/>
      <c r="AH28" s="664"/>
      <c r="AI28" s="664"/>
      <c r="AJ28" s="664"/>
      <c r="AK28" s="665"/>
      <c r="AL28" s="177" t="s">
        <v>73</v>
      </c>
      <c r="AM28" s="164"/>
      <c r="AN28" s="164"/>
      <c r="AO28" s="164"/>
      <c r="AP28" s="164"/>
      <c r="AQ28" s="164"/>
      <c r="AR28" s="165"/>
      <c r="AS28" s="177"/>
      <c r="AT28" s="164"/>
      <c r="AU28" s="164"/>
      <c r="AV28" s="164"/>
      <c r="AW28" s="164"/>
      <c r="AX28" s="164"/>
      <c r="AY28" s="666"/>
    </row>
    <row r="29" spans="1:51" ht="30" customHeight="1" x14ac:dyDescent="0.2">
      <c r="A29" s="360" t="s">
        <v>79</v>
      </c>
      <c r="B29" s="361"/>
      <c r="C29" s="361"/>
      <c r="D29" s="361"/>
      <c r="E29" s="361"/>
      <c r="F29" s="362"/>
      <c r="G29" s="346" t="s">
        <v>80</v>
      </c>
      <c r="H29" s="344"/>
      <c r="I29" s="344"/>
      <c r="J29" s="344"/>
      <c r="K29" s="344"/>
      <c r="L29" s="344"/>
      <c r="M29" s="344"/>
      <c r="N29" s="345"/>
      <c r="O29" s="343"/>
      <c r="P29" s="344"/>
      <c r="Q29" s="344"/>
      <c r="R29" s="344"/>
      <c r="S29" s="344"/>
      <c r="T29" s="344"/>
      <c r="U29" s="344"/>
      <c r="V29" s="344"/>
      <c r="W29" s="344"/>
      <c r="X29" s="344"/>
      <c r="Y29" s="344"/>
      <c r="Z29" s="344"/>
      <c r="AA29" s="344"/>
      <c r="AB29" s="344"/>
      <c r="AC29" s="344"/>
      <c r="AD29" s="344"/>
      <c r="AE29" s="344"/>
      <c r="AF29" s="344"/>
      <c r="AG29" s="344"/>
      <c r="AH29" s="344"/>
      <c r="AI29" s="344"/>
      <c r="AJ29" s="344"/>
      <c r="AK29" s="345"/>
      <c r="AL29" s="166" t="s">
        <v>81</v>
      </c>
      <c r="AM29" s="167"/>
      <c r="AN29" s="167"/>
      <c r="AO29" s="167"/>
      <c r="AP29" s="167"/>
      <c r="AQ29" s="167"/>
      <c r="AR29" s="168"/>
      <c r="AS29" s="169"/>
      <c r="AT29" s="170"/>
      <c r="AU29" s="170"/>
      <c r="AV29" s="170"/>
      <c r="AW29" s="170"/>
      <c r="AX29" s="170"/>
      <c r="AY29" s="171"/>
    </row>
    <row r="30" spans="1:51" ht="30" customHeight="1" thickBot="1" x14ac:dyDescent="0.25">
      <c r="A30" s="119"/>
      <c r="B30" s="120"/>
      <c r="C30" s="120"/>
      <c r="D30" s="120"/>
      <c r="E30" s="120"/>
      <c r="F30" s="121"/>
      <c r="G30" s="163" t="s">
        <v>82</v>
      </c>
      <c r="H30" s="164"/>
      <c r="I30" s="164"/>
      <c r="J30" s="164"/>
      <c r="K30" s="164"/>
      <c r="L30" s="164"/>
      <c r="M30" s="164"/>
      <c r="N30" s="165"/>
      <c r="O30" s="277"/>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278"/>
      <c r="AT30" s="278"/>
      <c r="AU30" s="278"/>
      <c r="AV30" s="278"/>
      <c r="AW30" s="278"/>
      <c r="AX30" s="278"/>
      <c r="AY30" s="279"/>
    </row>
    <row r="31" spans="1:51" ht="13.5" customHeight="1" x14ac:dyDescent="0.2">
      <c r="A31" s="113" t="s">
        <v>83</v>
      </c>
      <c r="B31" s="114"/>
      <c r="C31" s="114"/>
      <c r="D31" s="114"/>
      <c r="E31" s="114"/>
      <c r="F31" s="115"/>
      <c r="G31" s="158" t="s">
        <v>84</v>
      </c>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60"/>
    </row>
    <row r="32" spans="1:51" ht="30" customHeight="1" x14ac:dyDescent="0.2">
      <c r="A32" s="116"/>
      <c r="B32" s="117"/>
      <c r="C32" s="117"/>
      <c r="D32" s="117"/>
      <c r="E32" s="117"/>
      <c r="F32" s="118"/>
      <c r="G32" s="152" t="s">
        <v>268</v>
      </c>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4"/>
    </row>
    <row r="33" spans="1:51" x14ac:dyDescent="0.2">
      <c r="A33" s="116"/>
      <c r="B33" s="117"/>
      <c r="C33" s="117"/>
      <c r="D33" s="117"/>
      <c r="E33" s="117"/>
      <c r="F33" s="118"/>
      <c r="G33" s="51" t="s">
        <v>85</v>
      </c>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9"/>
    </row>
    <row r="34" spans="1:51" x14ac:dyDescent="0.2">
      <c r="A34" s="116"/>
      <c r="B34" s="117"/>
      <c r="C34" s="117"/>
      <c r="D34" s="117"/>
      <c r="E34" s="117"/>
      <c r="F34" s="118"/>
      <c r="G34" s="51" t="s">
        <v>86</v>
      </c>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3"/>
    </row>
    <row r="35" spans="1:51" ht="30" customHeight="1" x14ac:dyDescent="0.2">
      <c r="A35" s="116"/>
      <c r="B35" s="117"/>
      <c r="C35" s="117"/>
      <c r="D35" s="117"/>
      <c r="E35" s="117"/>
      <c r="F35" s="118"/>
      <c r="G35" s="152" t="s">
        <v>42</v>
      </c>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4"/>
    </row>
    <row r="36" spans="1:51" x14ac:dyDescent="0.2">
      <c r="A36" s="116"/>
      <c r="B36" s="117"/>
      <c r="C36" s="117"/>
      <c r="D36" s="117"/>
      <c r="E36" s="117"/>
      <c r="F36" s="118"/>
      <c r="G36" s="155" t="s">
        <v>87</v>
      </c>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7"/>
    </row>
    <row r="37" spans="1:51" ht="30" customHeight="1" x14ac:dyDescent="0.2">
      <c r="A37" s="116"/>
      <c r="B37" s="117"/>
      <c r="C37" s="117"/>
      <c r="D37" s="117"/>
      <c r="E37" s="117"/>
      <c r="F37" s="118"/>
      <c r="G37" s="152" t="s">
        <v>88</v>
      </c>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4"/>
    </row>
    <row r="38" spans="1:51" x14ac:dyDescent="0.2">
      <c r="A38" s="116"/>
      <c r="B38" s="117"/>
      <c r="C38" s="117"/>
      <c r="D38" s="117"/>
      <c r="E38" s="117"/>
      <c r="F38" s="118"/>
      <c r="G38" s="51" t="s">
        <v>89</v>
      </c>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9"/>
    </row>
    <row r="39" spans="1:51" ht="30" customHeight="1" thickBot="1" x14ac:dyDescent="0.25">
      <c r="A39" s="119"/>
      <c r="B39" s="120"/>
      <c r="C39" s="120"/>
      <c r="D39" s="120"/>
      <c r="E39" s="120"/>
      <c r="F39" s="121"/>
      <c r="G39" s="172" t="s">
        <v>42</v>
      </c>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3"/>
      <c r="AS39" s="173"/>
      <c r="AT39" s="173"/>
      <c r="AU39" s="173"/>
      <c r="AV39" s="173"/>
      <c r="AW39" s="173"/>
      <c r="AX39" s="173"/>
      <c r="AY39" s="174"/>
    </row>
    <row r="40" spans="1:51" ht="60" customHeight="1" thickBot="1" x14ac:dyDescent="0.25">
      <c r="A40" s="752" t="s">
        <v>90</v>
      </c>
      <c r="B40" s="753"/>
      <c r="C40" s="753"/>
      <c r="D40" s="753"/>
      <c r="E40" s="753"/>
      <c r="F40" s="754"/>
      <c r="G40" s="71" t="s">
        <v>91</v>
      </c>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3"/>
    </row>
    <row r="41" spans="1:51" customFormat="1" ht="61.5" customHeight="1" x14ac:dyDescent="0.2">
      <c r="A41" s="697" t="s">
        <v>92</v>
      </c>
      <c r="B41" s="698"/>
      <c r="C41" s="698"/>
      <c r="D41" s="698"/>
      <c r="E41" s="698"/>
      <c r="F41" s="699"/>
      <c r="G41" s="438" t="s">
        <v>93</v>
      </c>
      <c r="H41" s="438"/>
      <c r="I41" s="438"/>
      <c r="J41" s="438"/>
      <c r="K41" s="438"/>
      <c r="L41" s="438"/>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8"/>
      <c r="AK41" s="438"/>
      <c r="AL41" s="438"/>
      <c r="AM41" s="438"/>
      <c r="AN41" s="438"/>
      <c r="AO41" s="438"/>
      <c r="AP41" s="438"/>
      <c r="AQ41" s="438"/>
      <c r="AR41" s="438"/>
      <c r="AS41" s="438"/>
      <c r="AT41" s="438"/>
      <c r="AU41" s="438"/>
      <c r="AV41" s="438"/>
      <c r="AW41" s="438"/>
      <c r="AX41" s="438"/>
      <c r="AY41" s="439"/>
    </row>
    <row r="42" spans="1:51" customFormat="1" ht="41.25" customHeight="1" x14ac:dyDescent="0.2">
      <c r="A42" s="700" t="s">
        <v>94</v>
      </c>
      <c r="B42" s="127"/>
      <c r="C42" s="127"/>
      <c r="D42" s="127"/>
      <c r="E42" s="127"/>
      <c r="F42" s="128"/>
      <c r="G42" s="15"/>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7"/>
    </row>
    <row r="43" spans="1:51" customFormat="1" ht="27" customHeight="1" x14ac:dyDescent="0.2">
      <c r="A43" s="701" t="s">
        <v>95</v>
      </c>
      <c r="B43" s="702"/>
      <c r="C43" s="702"/>
      <c r="D43" s="702"/>
      <c r="E43" s="702"/>
      <c r="F43" s="703"/>
      <c r="G43" s="682" t="s">
        <v>96</v>
      </c>
      <c r="H43" s="453"/>
      <c r="I43" s="453"/>
      <c r="J43" s="453"/>
      <c r="K43" s="453"/>
      <c r="L43" s="453"/>
      <c r="M43" s="453"/>
      <c r="N43" s="453"/>
      <c r="O43" s="453"/>
      <c r="P43" s="452" t="s">
        <v>97</v>
      </c>
      <c r="Q43" s="453"/>
      <c r="R43" s="453"/>
      <c r="S43" s="453"/>
      <c r="T43" s="453"/>
      <c r="U43" s="453"/>
      <c r="V43" s="453"/>
      <c r="W43" s="453"/>
      <c r="X43" s="454"/>
      <c r="Y43" s="449"/>
      <c r="Z43" s="450"/>
      <c r="AA43" s="451"/>
      <c r="AB43" s="235" t="s">
        <v>98</v>
      </c>
      <c r="AC43" s="236"/>
      <c r="AD43" s="236"/>
      <c r="AE43" s="237"/>
      <c r="AF43" s="452" t="s">
        <v>99</v>
      </c>
      <c r="AG43" s="453"/>
      <c r="AH43" s="453"/>
      <c r="AI43" s="454"/>
      <c r="AJ43" s="452" t="s">
        <v>100</v>
      </c>
      <c r="AK43" s="453"/>
      <c r="AL43" s="453"/>
      <c r="AM43" s="454"/>
      <c r="AN43" s="452" t="s">
        <v>70</v>
      </c>
      <c r="AO43" s="453"/>
      <c r="AP43" s="453"/>
      <c r="AQ43" s="454"/>
      <c r="AR43" s="455" t="s">
        <v>101</v>
      </c>
      <c r="AS43" s="456"/>
      <c r="AT43" s="456"/>
      <c r="AU43" s="457"/>
      <c r="AV43" s="455" t="s">
        <v>102</v>
      </c>
      <c r="AW43" s="456"/>
      <c r="AX43" s="456"/>
      <c r="AY43" s="458"/>
    </row>
    <row r="44" spans="1:51" customFormat="1" ht="23.25" customHeight="1" x14ac:dyDescent="0.2">
      <c r="A44" s="77"/>
      <c r="B44" s="78"/>
      <c r="C44" s="78"/>
      <c r="D44" s="78"/>
      <c r="E44" s="78"/>
      <c r="F44" s="79"/>
      <c r="G44" s="329" t="s">
        <v>103</v>
      </c>
      <c r="H44" s="330"/>
      <c r="I44" s="330"/>
      <c r="J44" s="330"/>
      <c r="K44" s="330"/>
      <c r="L44" s="330"/>
      <c r="M44" s="330"/>
      <c r="N44" s="330"/>
      <c r="O44" s="330"/>
      <c r="P44" s="333" t="s">
        <v>104</v>
      </c>
      <c r="Q44" s="222"/>
      <c r="R44" s="222"/>
      <c r="S44" s="222"/>
      <c r="T44" s="222"/>
      <c r="U44" s="222"/>
      <c r="V44" s="222"/>
      <c r="W44" s="222"/>
      <c r="X44" s="223"/>
      <c r="Y44" s="459" t="s">
        <v>105</v>
      </c>
      <c r="Z44" s="460"/>
      <c r="AA44" s="461"/>
      <c r="AB44" s="229" t="s">
        <v>106</v>
      </c>
      <c r="AC44" s="230"/>
      <c r="AD44" s="230"/>
      <c r="AE44" s="231"/>
      <c r="AF44" s="312"/>
      <c r="AG44" s="312"/>
      <c r="AH44" s="312"/>
      <c r="AI44" s="312"/>
      <c r="AJ44" s="312"/>
      <c r="AK44" s="312"/>
      <c r="AL44" s="312"/>
      <c r="AM44" s="312"/>
      <c r="AN44" s="312"/>
      <c r="AO44" s="312"/>
      <c r="AP44" s="312"/>
      <c r="AQ44" s="312"/>
      <c r="AR44" s="312">
        <v>46</v>
      </c>
      <c r="AS44" s="312"/>
      <c r="AT44" s="312"/>
      <c r="AU44" s="312"/>
      <c r="AV44" s="232" t="s">
        <v>42</v>
      </c>
      <c r="AW44" s="233"/>
      <c r="AX44" s="233"/>
      <c r="AY44" s="234"/>
    </row>
    <row r="45" spans="1:51" customFormat="1" ht="23.25" customHeight="1" x14ac:dyDescent="0.2">
      <c r="A45" s="704"/>
      <c r="B45" s="705"/>
      <c r="C45" s="705"/>
      <c r="D45" s="705"/>
      <c r="E45" s="705"/>
      <c r="F45" s="706"/>
      <c r="G45" s="331"/>
      <c r="H45" s="332"/>
      <c r="I45" s="332"/>
      <c r="J45" s="332"/>
      <c r="K45" s="332"/>
      <c r="L45" s="332"/>
      <c r="M45" s="332"/>
      <c r="N45" s="332"/>
      <c r="O45" s="332"/>
      <c r="P45" s="334"/>
      <c r="Q45" s="227"/>
      <c r="R45" s="227"/>
      <c r="S45" s="227"/>
      <c r="T45" s="227"/>
      <c r="U45" s="227"/>
      <c r="V45" s="227"/>
      <c r="W45" s="227"/>
      <c r="X45" s="228"/>
      <c r="Y45" s="313" t="s">
        <v>107</v>
      </c>
      <c r="Z45" s="230"/>
      <c r="AA45" s="231"/>
      <c r="AB45" s="229" t="s">
        <v>106</v>
      </c>
      <c r="AC45" s="230"/>
      <c r="AD45" s="230"/>
      <c r="AE45" s="231"/>
      <c r="AF45" s="312"/>
      <c r="AG45" s="312"/>
      <c r="AH45" s="312"/>
      <c r="AI45" s="312"/>
      <c r="AJ45" s="312"/>
      <c r="AK45" s="312"/>
      <c r="AL45" s="312"/>
      <c r="AM45" s="312"/>
      <c r="AN45" s="312"/>
      <c r="AO45" s="312"/>
      <c r="AP45" s="312"/>
      <c r="AQ45" s="312"/>
      <c r="AR45" s="312">
        <v>28</v>
      </c>
      <c r="AS45" s="312"/>
      <c r="AT45" s="312"/>
      <c r="AU45" s="312"/>
      <c r="AV45" s="232" t="s">
        <v>42</v>
      </c>
      <c r="AW45" s="233"/>
      <c r="AX45" s="233"/>
      <c r="AY45" s="234"/>
    </row>
    <row r="46" spans="1:51" customFormat="1" ht="13.5" customHeight="1" x14ac:dyDescent="0.2">
      <c r="A46" s="18"/>
      <c r="B46" s="19"/>
      <c r="C46" s="19"/>
      <c r="D46" s="19"/>
      <c r="E46" s="19"/>
      <c r="F46" s="20"/>
      <c r="G46" s="746"/>
      <c r="H46" s="747"/>
      <c r="I46" s="747"/>
      <c r="J46" s="747"/>
      <c r="K46" s="747"/>
      <c r="L46" s="747"/>
      <c r="M46" s="747"/>
      <c r="N46" s="747"/>
      <c r="O46" s="747"/>
      <c r="P46" s="747"/>
      <c r="Q46" s="747"/>
      <c r="R46" s="747"/>
      <c r="S46" s="747"/>
      <c r="T46" s="747"/>
      <c r="U46" s="747"/>
      <c r="V46" s="747"/>
      <c r="W46" s="747"/>
      <c r="X46" s="747"/>
      <c r="Y46" s="747"/>
      <c r="Z46" s="747"/>
      <c r="AA46" s="747"/>
      <c r="AB46" s="747"/>
      <c r="AC46" s="747"/>
      <c r="AD46" s="747"/>
      <c r="AE46" s="747"/>
      <c r="AF46" s="747"/>
      <c r="AG46" s="747"/>
      <c r="AH46" s="747"/>
      <c r="AI46" s="747"/>
      <c r="AJ46" s="747"/>
      <c r="AK46" s="747"/>
      <c r="AL46" s="747"/>
      <c r="AM46" s="747"/>
      <c r="AN46" s="747"/>
      <c r="AO46" s="747"/>
      <c r="AP46" s="747"/>
      <c r="AQ46" s="747"/>
      <c r="AR46" s="747"/>
      <c r="AS46" s="747"/>
      <c r="AT46" s="747"/>
      <c r="AU46" s="747"/>
      <c r="AV46" s="747"/>
      <c r="AW46" s="747"/>
      <c r="AX46" s="747"/>
      <c r="AY46" s="748"/>
    </row>
    <row r="47" spans="1:51" customFormat="1" ht="122.4" customHeight="1" x14ac:dyDescent="0.2">
      <c r="A47" s="667" t="s">
        <v>94</v>
      </c>
      <c r="B47" s="668"/>
      <c r="C47" s="669" t="s">
        <v>108</v>
      </c>
      <c r="D47" s="669"/>
      <c r="E47" s="669"/>
      <c r="F47" s="670"/>
      <c r="G47" s="226" t="s">
        <v>109</v>
      </c>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711"/>
    </row>
    <row r="48" spans="1:51" customFormat="1" ht="18.75" customHeight="1" x14ac:dyDescent="0.2">
      <c r="A48" s="671" t="s">
        <v>110</v>
      </c>
      <c r="B48" s="672"/>
      <c r="C48" s="672"/>
      <c r="D48" s="672"/>
      <c r="E48" s="672"/>
      <c r="F48" s="673"/>
      <c r="G48" s="681" t="s">
        <v>111</v>
      </c>
      <c r="H48" s="463"/>
      <c r="I48" s="463"/>
      <c r="J48" s="463"/>
      <c r="K48" s="463"/>
      <c r="L48" s="463"/>
      <c r="M48" s="463"/>
      <c r="N48" s="463"/>
      <c r="O48" s="464"/>
      <c r="P48" s="462" t="s">
        <v>112</v>
      </c>
      <c r="Q48" s="463"/>
      <c r="R48" s="463"/>
      <c r="S48" s="463"/>
      <c r="T48" s="463"/>
      <c r="U48" s="463"/>
      <c r="V48" s="463"/>
      <c r="W48" s="463"/>
      <c r="X48" s="464"/>
      <c r="Y48" s="449"/>
      <c r="Z48" s="450"/>
      <c r="AA48" s="451"/>
      <c r="AB48" s="745" t="s">
        <v>98</v>
      </c>
      <c r="AC48" s="621"/>
      <c r="AD48" s="621"/>
      <c r="AE48" s="738"/>
      <c r="AF48" s="462" t="s">
        <v>99</v>
      </c>
      <c r="AG48" s="463"/>
      <c r="AH48" s="463"/>
      <c r="AI48" s="464"/>
      <c r="AJ48" s="712" t="s">
        <v>100</v>
      </c>
      <c r="AK48" s="712"/>
      <c r="AL48" s="712"/>
      <c r="AM48" s="462"/>
      <c r="AN48" s="712" t="s">
        <v>70</v>
      </c>
      <c r="AO48" s="712"/>
      <c r="AP48" s="712"/>
      <c r="AQ48" s="462"/>
      <c r="AR48" s="714" t="s">
        <v>113</v>
      </c>
      <c r="AS48" s="715"/>
      <c r="AT48" s="715"/>
      <c r="AU48" s="715"/>
      <c r="AV48" s="715"/>
      <c r="AW48" s="715"/>
      <c r="AX48" s="715"/>
      <c r="AY48" s="716"/>
    </row>
    <row r="49" spans="1:51" customFormat="1" ht="18.75" customHeight="1" x14ac:dyDescent="0.2">
      <c r="A49" s="674"/>
      <c r="B49" s="675"/>
      <c r="C49" s="675"/>
      <c r="D49" s="675"/>
      <c r="E49" s="675"/>
      <c r="F49" s="676"/>
      <c r="G49" s="682"/>
      <c r="H49" s="453"/>
      <c r="I49" s="453"/>
      <c r="J49" s="453"/>
      <c r="K49" s="453"/>
      <c r="L49" s="453"/>
      <c r="M49" s="453"/>
      <c r="N49" s="453"/>
      <c r="O49" s="454"/>
      <c r="P49" s="452"/>
      <c r="Q49" s="453"/>
      <c r="R49" s="453"/>
      <c r="S49" s="453"/>
      <c r="T49" s="453"/>
      <c r="U49" s="453"/>
      <c r="V49" s="453"/>
      <c r="W49" s="453"/>
      <c r="X49" s="454"/>
      <c r="Y49" s="465"/>
      <c r="Z49" s="466"/>
      <c r="AA49" s="467"/>
      <c r="AB49" s="452"/>
      <c r="AC49" s="453"/>
      <c r="AD49" s="453"/>
      <c r="AE49" s="454"/>
      <c r="AF49" s="452"/>
      <c r="AG49" s="453"/>
      <c r="AH49" s="453"/>
      <c r="AI49" s="454"/>
      <c r="AJ49" s="713"/>
      <c r="AK49" s="713"/>
      <c r="AL49" s="713"/>
      <c r="AM49" s="452"/>
      <c r="AN49" s="713"/>
      <c r="AO49" s="713"/>
      <c r="AP49" s="713"/>
      <c r="AQ49" s="452"/>
      <c r="AR49" s="707"/>
      <c r="AS49" s="708"/>
      <c r="AT49" s="708"/>
      <c r="AU49" s="708"/>
      <c r="AV49" s="708">
        <v>7</v>
      </c>
      <c r="AW49" s="708"/>
      <c r="AX49" s="453" t="s">
        <v>114</v>
      </c>
      <c r="AY49" s="709"/>
    </row>
    <row r="50" spans="1:51" customFormat="1" ht="54.65" customHeight="1" x14ac:dyDescent="0.2">
      <c r="A50" s="677"/>
      <c r="B50" s="675"/>
      <c r="C50" s="675"/>
      <c r="D50" s="675"/>
      <c r="E50" s="675"/>
      <c r="F50" s="676"/>
      <c r="G50" s="221" t="s">
        <v>115</v>
      </c>
      <c r="H50" s="222"/>
      <c r="I50" s="222"/>
      <c r="J50" s="222"/>
      <c r="K50" s="222"/>
      <c r="L50" s="222"/>
      <c r="M50" s="222"/>
      <c r="N50" s="222"/>
      <c r="O50" s="223"/>
      <c r="P50" s="222" t="s">
        <v>116</v>
      </c>
      <c r="Q50" s="222"/>
      <c r="R50" s="222"/>
      <c r="S50" s="222"/>
      <c r="T50" s="222"/>
      <c r="U50" s="222"/>
      <c r="V50" s="222"/>
      <c r="W50" s="222"/>
      <c r="X50" s="223"/>
      <c r="Y50" s="229" t="s">
        <v>117</v>
      </c>
      <c r="Z50" s="230"/>
      <c r="AA50" s="231"/>
      <c r="AB50" s="755" t="s">
        <v>118</v>
      </c>
      <c r="AC50" s="756"/>
      <c r="AD50" s="756"/>
      <c r="AE50" s="757"/>
      <c r="AF50" s="232"/>
      <c r="AG50" s="233"/>
      <c r="AH50" s="233"/>
      <c r="AI50" s="233"/>
      <c r="AJ50" s="232"/>
      <c r="AK50" s="233"/>
      <c r="AL50" s="233"/>
      <c r="AM50" s="233"/>
      <c r="AN50" s="232"/>
      <c r="AO50" s="233"/>
      <c r="AP50" s="233"/>
      <c r="AQ50" s="233"/>
      <c r="AR50" s="232" t="s">
        <v>42</v>
      </c>
      <c r="AS50" s="233"/>
      <c r="AT50" s="233"/>
      <c r="AU50" s="233"/>
      <c r="AV50" s="233"/>
      <c r="AW50" s="233"/>
      <c r="AX50" s="233"/>
      <c r="AY50" s="234"/>
    </row>
    <row r="51" spans="1:51" customFormat="1" ht="263.39999999999998" customHeight="1" x14ac:dyDescent="0.2">
      <c r="A51" s="678"/>
      <c r="B51" s="679"/>
      <c r="C51" s="679"/>
      <c r="D51" s="679"/>
      <c r="E51" s="679"/>
      <c r="F51" s="680"/>
      <c r="G51" s="224"/>
      <c r="H51" s="43"/>
      <c r="I51" s="43"/>
      <c r="J51" s="43"/>
      <c r="K51" s="43"/>
      <c r="L51" s="43"/>
      <c r="M51" s="43"/>
      <c r="N51" s="43"/>
      <c r="O51" s="225"/>
      <c r="P51" s="43"/>
      <c r="Q51" s="43"/>
      <c r="R51" s="43"/>
      <c r="S51" s="43"/>
      <c r="T51" s="43"/>
      <c r="U51" s="43"/>
      <c r="V51" s="43"/>
      <c r="W51" s="43"/>
      <c r="X51" s="225"/>
      <c r="Y51" s="235" t="s">
        <v>119</v>
      </c>
      <c r="Z51" s="236"/>
      <c r="AA51" s="237"/>
      <c r="AB51" s="755" t="s">
        <v>118</v>
      </c>
      <c r="AC51" s="756"/>
      <c r="AD51" s="756"/>
      <c r="AE51" s="757"/>
      <c r="AF51" s="232"/>
      <c r="AG51" s="233"/>
      <c r="AH51" s="233"/>
      <c r="AI51" s="233"/>
      <c r="AJ51" s="232"/>
      <c r="AK51" s="233"/>
      <c r="AL51" s="233"/>
      <c r="AM51" s="233"/>
      <c r="AN51" s="232"/>
      <c r="AO51" s="233"/>
      <c r="AP51" s="233"/>
      <c r="AQ51" s="233"/>
      <c r="AR51" s="717" t="s">
        <v>120</v>
      </c>
      <c r="AS51" s="718"/>
      <c r="AT51" s="718"/>
      <c r="AU51" s="718"/>
      <c r="AV51" s="718"/>
      <c r="AW51" s="718"/>
      <c r="AX51" s="718"/>
      <c r="AY51" s="719"/>
    </row>
    <row r="52" spans="1:51" customFormat="1" ht="60" customHeight="1" x14ac:dyDescent="0.2">
      <c r="A52" s="677"/>
      <c r="B52" s="675"/>
      <c r="C52" s="675"/>
      <c r="D52" s="675"/>
      <c r="E52" s="675"/>
      <c r="F52" s="676"/>
      <c r="G52" s="226"/>
      <c r="H52" s="227"/>
      <c r="I52" s="227"/>
      <c r="J52" s="227"/>
      <c r="K52" s="227"/>
      <c r="L52" s="227"/>
      <c r="M52" s="227"/>
      <c r="N52" s="227"/>
      <c r="O52" s="228"/>
      <c r="P52" s="227"/>
      <c r="Q52" s="227"/>
      <c r="R52" s="227"/>
      <c r="S52" s="227"/>
      <c r="T52" s="227"/>
      <c r="U52" s="227"/>
      <c r="V52" s="227"/>
      <c r="W52" s="227"/>
      <c r="X52" s="228"/>
      <c r="Y52" s="235" t="s">
        <v>121</v>
      </c>
      <c r="Z52" s="236"/>
      <c r="AA52" s="237"/>
      <c r="AB52" s="755" t="s">
        <v>118</v>
      </c>
      <c r="AC52" s="756"/>
      <c r="AD52" s="756"/>
      <c r="AE52" s="757"/>
      <c r="AF52" s="232"/>
      <c r="AG52" s="233"/>
      <c r="AH52" s="233"/>
      <c r="AI52" s="233"/>
      <c r="AJ52" s="232"/>
      <c r="AK52" s="233"/>
      <c r="AL52" s="233"/>
      <c r="AM52" s="233"/>
      <c r="AN52" s="232"/>
      <c r="AO52" s="233"/>
      <c r="AP52" s="233"/>
      <c r="AQ52" s="233"/>
      <c r="AR52" s="232" t="s">
        <v>42</v>
      </c>
      <c r="AS52" s="233"/>
      <c r="AT52" s="233"/>
      <c r="AU52" s="233"/>
      <c r="AV52" s="233"/>
      <c r="AW52" s="233"/>
      <c r="AX52" s="233"/>
      <c r="AY52" s="234"/>
    </row>
    <row r="53" spans="1:51" customFormat="1" ht="106.5" customHeight="1" x14ac:dyDescent="0.2">
      <c r="A53" s="701" t="s">
        <v>122</v>
      </c>
      <c r="B53" s="702"/>
      <c r="C53" s="702"/>
      <c r="D53" s="702"/>
      <c r="E53" s="702"/>
      <c r="F53" s="703"/>
      <c r="G53" s="440"/>
      <c r="H53" s="441"/>
      <c r="I53" s="441"/>
      <c r="J53" s="441"/>
      <c r="K53" s="441"/>
      <c r="L53" s="441"/>
      <c r="M53" s="441"/>
      <c r="N53" s="441"/>
      <c r="O53" s="441"/>
      <c r="P53" s="441"/>
      <c r="Q53" s="441"/>
      <c r="R53" s="441"/>
      <c r="S53" s="441"/>
      <c r="T53" s="441"/>
      <c r="U53" s="441"/>
      <c r="V53" s="441"/>
      <c r="W53" s="441"/>
      <c r="X53" s="441"/>
      <c r="Y53" s="441"/>
      <c r="Z53" s="441"/>
      <c r="AA53" s="441"/>
      <c r="AB53" s="441"/>
      <c r="AC53" s="441"/>
      <c r="AD53" s="441"/>
      <c r="AE53" s="441"/>
      <c r="AF53" s="441"/>
      <c r="AG53" s="441"/>
      <c r="AH53" s="441"/>
      <c r="AI53" s="441"/>
      <c r="AJ53" s="441"/>
      <c r="AK53" s="441"/>
      <c r="AL53" s="441"/>
      <c r="AM53" s="441"/>
      <c r="AN53" s="441"/>
      <c r="AO53" s="441"/>
      <c r="AP53" s="441"/>
      <c r="AQ53" s="441"/>
      <c r="AR53" s="441"/>
      <c r="AS53" s="441"/>
      <c r="AT53" s="441"/>
      <c r="AU53" s="441"/>
      <c r="AV53" s="441"/>
      <c r="AW53" s="441"/>
      <c r="AX53" s="441"/>
      <c r="AY53" s="442"/>
    </row>
    <row r="54" spans="1:51" customFormat="1" ht="15" customHeight="1" x14ac:dyDescent="0.2">
      <c r="A54" s="38"/>
      <c r="B54" s="38"/>
      <c r="C54" s="38"/>
      <c r="D54" s="38"/>
      <c r="E54" s="38"/>
      <c r="F54" s="38"/>
      <c r="G54" s="443"/>
      <c r="H54" s="444"/>
      <c r="I54" s="444"/>
      <c r="J54" s="444"/>
      <c r="K54" s="444"/>
      <c r="L54" s="444"/>
      <c r="M54" s="444"/>
      <c r="N54" s="444"/>
      <c r="O54" s="444"/>
      <c r="P54" s="444"/>
      <c r="Q54" s="444"/>
      <c r="R54" s="444"/>
      <c r="S54" s="444"/>
      <c r="T54" s="444"/>
      <c r="U54" s="444"/>
      <c r="V54" s="444"/>
      <c r="W54" s="444"/>
      <c r="X54" s="444"/>
      <c r="Y54" s="444"/>
      <c r="Z54" s="444"/>
      <c r="AA54" s="444"/>
      <c r="AB54" s="444"/>
      <c r="AC54" s="444"/>
      <c r="AD54" s="444"/>
      <c r="AE54" s="444"/>
      <c r="AF54" s="444"/>
      <c r="AG54" s="444"/>
      <c r="AH54" s="444"/>
      <c r="AI54" s="444"/>
      <c r="AJ54" s="444"/>
      <c r="AK54" s="444"/>
      <c r="AL54" s="444"/>
      <c r="AM54" s="444"/>
      <c r="AN54" s="444"/>
      <c r="AO54" s="444"/>
      <c r="AP54" s="444"/>
      <c r="AQ54" s="444"/>
      <c r="AR54" s="444"/>
      <c r="AS54" s="444"/>
      <c r="AT54" s="444"/>
      <c r="AU54" s="444"/>
      <c r="AV54" s="444"/>
      <c r="AW54" s="444"/>
      <c r="AX54" s="444"/>
      <c r="AY54" s="445"/>
    </row>
    <row r="55" spans="1:51" customFormat="1" ht="70" customHeight="1" x14ac:dyDescent="0.2">
      <c r="A55" s="667" t="s">
        <v>94</v>
      </c>
      <c r="B55" s="668"/>
      <c r="C55" s="669" t="s">
        <v>123</v>
      </c>
      <c r="D55" s="669"/>
      <c r="E55" s="669"/>
      <c r="F55" s="670"/>
      <c r="G55" s="446" t="s">
        <v>124</v>
      </c>
      <c r="H55" s="447"/>
      <c r="I55" s="447"/>
      <c r="J55" s="447"/>
      <c r="K55" s="447"/>
      <c r="L55" s="447"/>
      <c r="M55" s="447"/>
      <c r="N55" s="447"/>
      <c r="O55" s="447"/>
      <c r="P55" s="447"/>
      <c r="Q55" s="447"/>
      <c r="R55" s="447"/>
      <c r="S55" s="447"/>
      <c r="T55" s="447"/>
      <c r="U55" s="447"/>
      <c r="V55" s="447"/>
      <c r="W55" s="447"/>
      <c r="X55" s="447"/>
      <c r="Y55" s="447"/>
      <c r="Z55" s="447"/>
      <c r="AA55" s="447"/>
      <c r="AB55" s="447"/>
      <c r="AC55" s="447"/>
      <c r="AD55" s="447"/>
      <c r="AE55" s="447"/>
      <c r="AF55" s="447"/>
      <c r="AG55" s="447"/>
      <c r="AH55" s="447"/>
      <c r="AI55" s="447"/>
      <c r="AJ55" s="447"/>
      <c r="AK55" s="447"/>
      <c r="AL55" s="447"/>
      <c r="AM55" s="447"/>
      <c r="AN55" s="447"/>
      <c r="AO55" s="447"/>
      <c r="AP55" s="447"/>
      <c r="AQ55" s="447"/>
      <c r="AR55" s="447"/>
      <c r="AS55" s="447"/>
      <c r="AT55" s="447"/>
      <c r="AU55" s="447"/>
      <c r="AV55" s="447"/>
      <c r="AW55" s="447"/>
      <c r="AX55" s="447"/>
      <c r="AY55" s="448"/>
    </row>
    <row r="56" spans="1:51" customFormat="1" ht="18.75" customHeight="1" x14ac:dyDescent="0.2">
      <c r="A56" s="671" t="s">
        <v>125</v>
      </c>
      <c r="B56" s="672"/>
      <c r="C56" s="672"/>
      <c r="D56" s="672"/>
      <c r="E56" s="672"/>
      <c r="F56" s="673"/>
      <c r="G56" s="681" t="s">
        <v>111</v>
      </c>
      <c r="H56" s="463"/>
      <c r="I56" s="463"/>
      <c r="J56" s="463"/>
      <c r="K56" s="463"/>
      <c r="L56" s="463"/>
      <c r="M56" s="463"/>
      <c r="N56" s="463"/>
      <c r="O56" s="464"/>
      <c r="P56" s="462" t="s">
        <v>112</v>
      </c>
      <c r="Q56" s="463"/>
      <c r="R56" s="463"/>
      <c r="S56" s="463"/>
      <c r="T56" s="463"/>
      <c r="U56" s="463"/>
      <c r="V56" s="463"/>
      <c r="W56" s="463"/>
      <c r="X56" s="464"/>
      <c r="Y56" s="742"/>
      <c r="Z56" s="743"/>
      <c r="AA56" s="744"/>
      <c r="AB56" s="745" t="s">
        <v>98</v>
      </c>
      <c r="AC56" s="621"/>
      <c r="AD56" s="621"/>
      <c r="AE56" s="738"/>
      <c r="AF56" s="745" t="s">
        <v>99</v>
      </c>
      <c r="AG56" s="621"/>
      <c r="AH56" s="621"/>
      <c r="AI56" s="738"/>
      <c r="AJ56" s="745" t="s">
        <v>100</v>
      </c>
      <c r="AK56" s="621"/>
      <c r="AL56" s="621"/>
      <c r="AM56" s="738"/>
      <c r="AN56" s="745" t="s">
        <v>70</v>
      </c>
      <c r="AO56" s="621"/>
      <c r="AP56" s="621"/>
      <c r="AQ56" s="738"/>
      <c r="AR56" s="714" t="s">
        <v>113</v>
      </c>
      <c r="AS56" s="715"/>
      <c r="AT56" s="715"/>
      <c r="AU56" s="715"/>
      <c r="AV56" s="715"/>
      <c r="AW56" s="715"/>
      <c r="AX56" s="715"/>
      <c r="AY56" s="716"/>
    </row>
    <row r="57" spans="1:51" customFormat="1" ht="18.75" customHeight="1" x14ac:dyDescent="0.2">
      <c r="A57" s="674"/>
      <c r="B57" s="675"/>
      <c r="C57" s="675"/>
      <c r="D57" s="675"/>
      <c r="E57" s="675"/>
      <c r="F57" s="676"/>
      <c r="G57" s="682"/>
      <c r="H57" s="453"/>
      <c r="I57" s="453"/>
      <c r="J57" s="453"/>
      <c r="K57" s="453"/>
      <c r="L57" s="453"/>
      <c r="M57" s="453"/>
      <c r="N57" s="453"/>
      <c r="O57" s="454"/>
      <c r="P57" s="452"/>
      <c r="Q57" s="453"/>
      <c r="R57" s="453"/>
      <c r="S57" s="453"/>
      <c r="T57" s="453"/>
      <c r="U57" s="453"/>
      <c r="V57" s="453"/>
      <c r="W57" s="453"/>
      <c r="X57" s="454"/>
      <c r="Y57" s="449"/>
      <c r="Z57" s="450"/>
      <c r="AA57" s="451"/>
      <c r="AB57" s="452"/>
      <c r="AC57" s="453"/>
      <c r="AD57" s="453"/>
      <c r="AE57" s="454"/>
      <c r="AF57" s="452"/>
      <c r="AG57" s="453"/>
      <c r="AH57" s="453"/>
      <c r="AI57" s="454"/>
      <c r="AJ57" s="452"/>
      <c r="AK57" s="453"/>
      <c r="AL57" s="453"/>
      <c r="AM57" s="454"/>
      <c r="AN57" s="452"/>
      <c r="AO57" s="453"/>
      <c r="AP57" s="453"/>
      <c r="AQ57" s="454"/>
      <c r="AR57" s="707"/>
      <c r="AS57" s="708"/>
      <c r="AT57" s="708"/>
      <c r="AU57" s="708"/>
      <c r="AV57" s="708">
        <v>9</v>
      </c>
      <c r="AW57" s="708"/>
      <c r="AX57" s="453" t="s">
        <v>114</v>
      </c>
      <c r="AY57" s="709"/>
    </row>
    <row r="58" spans="1:51" customFormat="1" ht="23.15" customHeight="1" x14ac:dyDescent="0.2">
      <c r="A58" s="677"/>
      <c r="B58" s="675"/>
      <c r="C58" s="675"/>
      <c r="D58" s="675"/>
      <c r="E58" s="675"/>
      <c r="F58" s="676"/>
      <c r="G58" s="221" t="s">
        <v>126</v>
      </c>
      <c r="H58" s="222"/>
      <c r="I58" s="222"/>
      <c r="J58" s="222"/>
      <c r="K58" s="222"/>
      <c r="L58" s="222"/>
      <c r="M58" s="222"/>
      <c r="N58" s="222"/>
      <c r="O58" s="223"/>
      <c r="P58" s="222" t="s">
        <v>127</v>
      </c>
      <c r="Q58" s="222"/>
      <c r="R58" s="222"/>
      <c r="S58" s="222"/>
      <c r="T58" s="222"/>
      <c r="U58" s="222"/>
      <c r="V58" s="222"/>
      <c r="W58" s="222"/>
      <c r="X58" s="223"/>
      <c r="Y58" s="229" t="s">
        <v>117</v>
      </c>
      <c r="Z58" s="230"/>
      <c r="AA58" s="231"/>
      <c r="AB58" s="235" t="s">
        <v>128</v>
      </c>
      <c r="AC58" s="236"/>
      <c r="AD58" s="236"/>
      <c r="AE58" s="237"/>
      <c r="AF58" s="232"/>
      <c r="AG58" s="233"/>
      <c r="AH58" s="233"/>
      <c r="AI58" s="710"/>
      <c r="AJ58" s="232"/>
      <c r="AK58" s="233"/>
      <c r="AL58" s="233"/>
      <c r="AM58" s="710"/>
      <c r="AN58" s="232"/>
      <c r="AO58" s="233"/>
      <c r="AP58" s="233"/>
      <c r="AQ58" s="710"/>
      <c r="AR58" s="232" t="s">
        <v>42</v>
      </c>
      <c r="AS58" s="233"/>
      <c r="AT58" s="233"/>
      <c r="AU58" s="233"/>
      <c r="AV58" s="233"/>
      <c r="AW58" s="233"/>
      <c r="AX58" s="233"/>
      <c r="AY58" s="234"/>
    </row>
    <row r="59" spans="1:51" customFormat="1" ht="105" customHeight="1" x14ac:dyDescent="0.2">
      <c r="A59" s="678"/>
      <c r="B59" s="679"/>
      <c r="C59" s="679"/>
      <c r="D59" s="679"/>
      <c r="E59" s="679"/>
      <c r="F59" s="680"/>
      <c r="G59" s="224"/>
      <c r="H59" s="43"/>
      <c r="I59" s="43"/>
      <c r="J59" s="43"/>
      <c r="K59" s="43"/>
      <c r="L59" s="43"/>
      <c r="M59" s="43"/>
      <c r="N59" s="43"/>
      <c r="O59" s="225"/>
      <c r="P59" s="43"/>
      <c r="Q59" s="43"/>
      <c r="R59" s="43"/>
      <c r="S59" s="43"/>
      <c r="T59" s="43"/>
      <c r="U59" s="43"/>
      <c r="V59" s="43"/>
      <c r="W59" s="43"/>
      <c r="X59" s="225"/>
      <c r="Y59" s="235" t="s">
        <v>119</v>
      </c>
      <c r="Z59" s="236"/>
      <c r="AA59" s="237"/>
      <c r="AB59" s="235" t="s">
        <v>128</v>
      </c>
      <c r="AC59" s="236"/>
      <c r="AD59" s="236"/>
      <c r="AE59" s="237"/>
      <c r="AF59" s="232"/>
      <c r="AG59" s="233"/>
      <c r="AH59" s="233"/>
      <c r="AI59" s="710"/>
      <c r="AJ59" s="232"/>
      <c r="AK59" s="233"/>
      <c r="AL59" s="233"/>
      <c r="AM59" s="710"/>
      <c r="AN59" s="232"/>
      <c r="AO59" s="233"/>
      <c r="AP59" s="233"/>
      <c r="AQ59" s="710"/>
      <c r="AR59" s="717" t="s">
        <v>129</v>
      </c>
      <c r="AS59" s="718"/>
      <c r="AT59" s="718"/>
      <c r="AU59" s="718"/>
      <c r="AV59" s="718"/>
      <c r="AW59" s="718"/>
      <c r="AX59" s="718"/>
      <c r="AY59" s="719"/>
    </row>
    <row r="60" spans="1:51" customFormat="1" ht="23.25" customHeight="1" x14ac:dyDescent="0.2">
      <c r="A60" s="677"/>
      <c r="B60" s="675"/>
      <c r="C60" s="675"/>
      <c r="D60" s="675"/>
      <c r="E60" s="675"/>
      <c r="F60" s="676"/>
      <c r="G60" s="226"/>
      <c r="H60" s="227"/>
      <c r="I60" s="227"/>
      <c r="J60" s="227"/>
      <c r="K60" s="227"/>
      <c r="L60" s="227"/>
      <c r="M60" s="227"/>
      <c r="N60" s="227"/>
      <c r="O60" s="228"/>
      <c r="P60" s="227"/>
      <c r="Q60" s="227"/>
      <c r="R60" s="227"/>
      <c r="S60" s="227"/>
      <c r="T60" s="227"/>
      <c r="U60" s="227"/>
      <c r="V60" s="227"/>
      <c r="W60" s="227"/>
      <c r="X60" s="228"/>
      <c r="Y60" s="235" t="s">
        <v>121</v>
      </c>
      <c r="Z60" s="236"/>
      <c r="AA60" s="237"/>
      <c r="AB60" s="235" t="s">
        <v>128</v>
      </c>
      <c r="AC60" s="236"/>
      <c r="AD60" s="236"/>
      <c r="AE60" s="237"/>
      <c r="AF60" s="232"/>
      <c r="AG60" s="233"/>
      <c r="AH60" s="233"/>
      <c r="AI60" s="710"/>
      <c r="AJ60" s="232"/>
      <c r="AK60" s="233"/>
      <c r="AL60" s="233"/>
      <c r="AM60" s="710"/>
      <c r="AN60" s="232"/>
      <c r="AO60" s="233"/>
      <c r="AP60" s="233"/>
      <c r="AQ60" s="710"/>
      <c r="AR60" s="232" t="s">
        <v>42</v>
      </c>
      <c r="AS60" s="233"/>
      <c r="AT60" s="233"/>
      <c r="AU60" s="233"/>
      <c r="AV60" s="233"/>
      <c r="AW60" s="233"/>
      <c r="AX60" s="233"/>
      <c r="AY60" s="234"/>
    </row>
    <row r="61" spans="1:51" customFormat="1" ht="96.65" customHeight="1" x14ac:dyDescent="0.2">
      <c r="A61" s="416" t="s">
        <v>122</v>
      </c>
      <c r="B61" s="417"/>
      <c r="C61" s="417"/>
      <c r="D61" s="417"/>
      <c r="E61" s="417"/>
      <c r="F61" s="418"/>
      <c r="G61" s="440"/>
      <c r="H61" s="441"/>
      <c r="I61" s="441"/>
      <c r="J61" s="441"/>
      <c r="K61" s="441"/>
      <c r="L61" s="441"/>
      <c r="M61" s="441"/>
      <c r="N61" s="441"/>
      <c r="O61" s="441"/>
      <c r="P61" s="441"/>
      <c r="Q61" s="441"/>
      <c r="R61" s="441"/>
      <c r="S61" s="441"/>
      <c r="T61" s="441"/>
      <c r="U61" s="441"/>
      <c r="V61" s="441"/>
      <c r="W61" s="441"/>
      <c r="X61" s="441"/>
      <c r="Y61" s="441"/>
      <c r="Z61" s="441"/>
      <c r="AA61" s="441"/>
      <c r="AB61" s="441"/>
      <c r="AC61" s="441"/>
      <c r="AD61" s="441"/>
      <c r="AE61" s="441"/>
      <c r="AF61" s="441"/>
      <c r="AG61" s="441"/>
      <c r="AH61" s="441"/>
      <c r="AI61" s="441"/>
      <c r="AJ61" s="441"/>
      <c r="AK61" s="441"/>
      <c r="AL61" s="441"/>
      <c r="AM61" s="441"/>
      <c r="AN61" s="441"/>
      <c r="AO61" s="441"/>
      <c r="AP61" s="441"/>
      <c r="AQ61" s="441"/>
      <c r="AR61" s="441"/>
      <c r="AS61" s="441"/>
      <c r="AT61" s="441"/>
      <c r="AU61" s="441"/>
      <c r="AV61" s="441"/>
      <c r="AW61" s="441"/>
      <c r="AX61" s="441"/>
      <c r="AY61" s="442"/>
    </row>
    <row r="62" spans="1:51" customFormat="1" ht="10.75" customHeight="1" x14ac:dyDescent="0.2">
      <c r="A62" s="18"/>
      <c r="B62" s="19"/>
      <c r="C62" s="19"/>
      <c r="D62" s="19"/>
      <c r="E62" s="19"/>
      <c r="F62" s="20"/>
      <c r="G62" s="746"/>
      <c r="H62" s="747"/>
      <c r="I62" s="747"/>
      <c r="J62" s="747"/>
      <c r="K62" s="747"/>
      <c r="L62" s="747"/>
      <c r="M62" s="747"/>
      <c r="N62" s="747"/>
      <c r="O62" s="747"/>
      <c r="P62" s="747"/>
      <c r="Q62" s="747"/>
      <c r="R62" s="747"/>
      <c r="S62" s="747"/>
      <c r="T62" s="747"/>
      <c r="U62" s="747"/>
      <c r="V62" s="747"/>
      <c r="W62" s="747"/>
      <c r="X62" s="747"/>
      <c r="Y62" s="747"/>
      <c r="Z62" s="747"/>
      <c r="AA62" s="747"/>
      <c r="AB62" s="747"/>
      <c r="AC62" s="747"/>
      <c r="AD62" s="747"/>
      <c r="AE62" s="747"/>
      <c r="AF62" s="747"/>
      <c r="AG62" s="747"/>
      <c r="AH62" s="747"/>
      <c r="AI62" s="747"/>
      <c r="AJ62" s="747"/>
      <c r="AK62" s="747"/>
      <c r="AL62" s="747"/>
      <c r="AM62" s="747"/>
      <c r="AN62" s="747"/>
      <c r="AO62" s="747"/>
      <c r="AP62" s="747"/>
      <c r="AQ62" s="747"/>
      <c r="AR62" s="747"/>
      <c r="AS62" s="747"/>
      <c r="AT62" s="747"/>
      <c r="AU62" s="747"/>
      <c r="AV62" s="747"/>
      <c r="AW62" s="747"/>
      <c r="AX62" s="747"/>
      <c r="AY62" s="748"/>
    </row>
    <row r="63" spans="1:51" customFormat="1" ht="62.4" customHeight="1" x14ac:dyDescent="0.2">
      <c r="A63" s="667" t="s">
        <v>94</v>
      </c>
      <c r="B63" s="668"/>
      <c r="C63" s="669" t="s">
        <v>130</v>
      </c>
      <c r="D63" s="669"/>
      <c r="E63" s="669"/>
      <c r="F63" s="670"/>
      <c r="G63" s="226" t="s">
        <v>131</v>
      </c>
      <c r="H63" s="227"/>
      <c r="I63" s="227"/>
      <c r="J63" s="227"/>
      <c r="K63" s="227"/>
      <c r="L63" s="227"/>
      <c r="M63" s="227"/>
      <c r="N63" s="227"/>
      <c r="O63" s="227"/>
      <c r="P63" s="227"/>
      <c r="Q63" s="227"/>
      <c r="R63" s="227"/>
      <c r="S63" s="227"/>
      <c r="T63" s="227"/>
      <c r="U63" s="227"/>
      <c r="V63" s="227"/>
      <c r="W63" s="227"/>
      <c r="X63" s="227"/>
      <c r="Y63" s="227"/>
      <c r="Z63" s="227"/>
      <c r="AA63" s="227"/>
      <c r="AB63" s="227"/>
      <c r="AC63" s="227"/>
      <c r="AD63" s="227"/>
      <c r="AE63" s="227"/>
      <c r="AF63" s="227"/>
      <c r="AG63" s="227"/>
      <c r="AH63" s="227"/>
      <c r="AI63" s="227"/>
      <c r="AJ63" s="227"/>
      <c r="AK63" s="227"/>
      <c r="AL63" s="227"/>
      <c r="AM63" s="227"/>
      <c r="AN63" s="227"/>
      <c r="AO63" s="227"/>
      <c r="AP63" s="227"/>
      <c r="AQ63" s="227"/>
      <c r="AR63" s="227"/>
      <c r="AS63" s="227"/>
      <c r="AT63" s="227"/>
      <c r="AU63" s="227"/>
      <c r="AV63" s="227"/>
      <c r="AW63" s="227"/>
      <c r="AX63" s="227"/>
      <c r="AY63" s="711"/>
    </row>
    <row r="64" spans="1:51" customFormat="1" ht="18.75" customHeight="1" x14ac:dyDescent="0.2">
      <c r="A64" s="671" t="s">
        <v>132</v>
      </c>
      <c r="B64" s="672"/>
      <c r="C64" s="672"/>
      <c r="D64" s="672"/>
      <c r="E64" s="672"/>
      <c r="F64" s="673"/>
      <c r="G64" s="681" t="s">
        <v>111</v>
      </c>
      <c r="H64" s="463"/>
      <c r="I64" s="463"/>
      <c r="J64" s="463"/>
      <c r="K64" s="463"/>
      <c r="L64" s="463"/>
      <c r="M64" s="463"/>
      <c r="N64" s="463"/>
      <c r="O64" s="464"/>
      <c r="P64" s="462" t="s">
        <v>112</v>
      </c>
      <c r="Q64" s="463"/>
      <c r="R64" s="463"/>
      <c r="S64" s="463"/>
      <c r="T64" s="463"/>
      <c r="U64" s="463"/>
      <c r="V64" s="463"/>
      <c r="W64" s="463"/>
      <c r="X64" s="464"/>
      <c r="Y64" s="727"/>
      <c r="Z64" s="728"/>
      <c r="AA64" s="729"/>
      <c r="AB64" s="462" t="s">
        <v>98</v>
      </c>
      <c r="AC64" s="463"/>
      <c r="AD64" s="463"/>
      <c r="AE64" s="464"/>
      <c r="AF64" s="462" t="s">
        <v>99</v>
      </c>
      <c r="AG64" s="463"/>
      <c r="AH64" s="463"/>
      <c r="AI64" s="464"/>
      <c r="AJ64" s="462" t="s">
        <v>100</v>
      </c>
      <c r="AK64" s="463"/>
      <c r="AL64" s="463"/>
      <c r="AM64" s="464"/>
      <c r="AN64" s="462" t="s">
        <v>70</v>
      </c>
      <c r="AO64" s="463"/>
      <c r="AP64" s="463"/>
      <c r="AQ64" s="464"/>
      <c r="AR64" s="749" t="s">
        <v>133</v>
      </c>
      <c r="AS64" s="750"/>
      <c r="AT64" s="750"/>
      <c r="AU64" s="750"/>
      <c r="AV64" s="750"/>
      <c r="AW64" s="750"/>
      <c r="AX64" s="750"/>
      <c r="AY64" s="751"/>
    </row>
    <row r="65" spans="1:51" customFormat="1" ht="18.75" customHeight="1" x14ac:dyDescent="0.2">
      <c r="A65" s="674"/>
      <c r="B65" s="675"/>
      <c r="C65" s="675"/>
      <c r="D65" s="675"/>
      <c r="E65" s="675"/>
      <c r="F65" s="676"/>
      <c r="G65" s="682"/>
      <c r="H65" s="453"/>
      <c r="I65" s="453"/>
      <c r="J65" s="453"/>
      <c r="K65" s="453"/>
      <c r="L65" s="453"/>
      <c r="M65" s="453"/>
      <c r="N65" s="453"/>
      <c r="O65" s="454"/>
      <c r="P65" s="452"/>
      <c r="Q65" s="453"/>
      <c r="R65" s="453"/>
      <c r="S65" s="453"/>
      <c r="T65" s="453"/>
      <c r="U65" s="453"/>
      <c r="V65" s="453"/>
      <c r="W65" s="453"/>
      <c r="X65" s="454"/>
      <c r="Y65" s="449"/>
      <c r="Z65" s="450"/>
      <c r="AA65" s="451"/>
      <c r="AB65" s="452"/>
      <c r="AC65" s="453"/>
      <c r="AD65" s="453"/>
      <c r="AE65" s="454"/>
      <c r="AF65" s="452"/>
      <c r="AG65" s="453"/>
      <c r="AH65" s="453"/>
      <c r="AI65" s="454"/>
      <c r="AJ65" s="452"/>
      <c r="AK65" s="453"/>
      <c r="AL65" s="453"/>
      <c r="AM65" s="454"/>
      <c r="AN65" s="452"/>
      <c r="AO65" s="453"/>
      <c r="AP65" s="453"/>
      <c r="AQ65" s="454"/>
      <c r="AR65" s="707"/>
      <c r="AS65" s="708"/>
      <c r="AT65" s="708"/>
      <c r="AU65" s="708"/>
      <c r="AV65" s="708">
        <v>14</v>
      </c>
      <c r="AW65" s="708"/>
      <c r="AX65" s="453" t="s">
        <v>114</v>
      </c>
      <c r="AY65" s="709"/>
    </row>
    <row r="66" spans="1:51" customFormat="1" ht="23.25" customHeight="1" x14ac:dyDescent="0.2">
      <c r="A66" s="677"/>
      <c r="B66" s="675"/>
      <c r="C66" s="675"/>
      <c r="D66" s="675"/>
      <c r="E66" s="675"/>
      <c r="F66" s="676"/>
      <c r="G66" s="221" t="s">
        <v>134</v>
      </c>
      <c r="H66" s="222"/>
      <c r="I66" s="222"/>
      <c r="J66" s="222"/>
      <c r="K66" s="222"/>
      <c r="L66" s="222"/>
      <c r="M66" s="222"/>
      <c r="N66" s="222"/>
      <c r="O66" s="223"/>
      <c r="P66" s="222" t="s">
        <v>135</v>
      </c>
      <c r="Q66" s="222"/>
      <c r="R66" s="222"/>
      <c r="S66" s="222"/>
      <c r="T66" s="222"/>
      <c r="U66" s="222"/>
      <c r="V66" s="222"/>
      <c r="W66" s="222"/>
      <c r="X66" s="223"/>
      <c r="Y66" s="229" t="s">
        <v>117</v>
      </c>
      <c r="Z66" s="230"/>
      <c r="AA66" s="231"/>
      <c r="AB66" s="235" t="s">
        <v>128</v>
      </c>
      <c r="AC66" s="236"/>
      <c r="AD66" s="236"/>
      <c r="AE66" s="237"/>
      <c r="AF66" s="232"/>
      <c r="AG66" s="233"/>
      <c r="AH66" s="233"/>
      <c r="AI66" s="710"/>
      <c r="AJ66" s="232"/>
      <c r="AK66" s="233"/>
      <c r="AL66" s="233"/>
      <c r="AM66" s="710"/>
      <c r="AN66" s="232"/>
      <c r="AO66" s="233"/>
      <c r="AP66" s="233"/>
      <c r="AQ66" s="710"/>
      <c r="AR66" s="232" t="s">
        <v>42</v>
      </c>
      <c r="AS66" s="233"/>
      <c r="AT66" s="233"/>
      <c r="AU66" s="233"/>
      <c r="AV66" s="233"/>
      <c r="AW66" s="233"/>
      <c r="AX66" s="233"/>
      <c r="AY66" s="234"/>
    </row>
    <row r="67" spans="1:51" customFormat="1" ht="55.75" customHeight="1" x14ac:dyDescent="0.2">
      <c r="A67" s="678"/>
      <c r="B67" s="679"/>
      <c r="C67" s="679"/>
      <c r="D67" s="679"/>
      <c r="E67" s="679"/>
      <c r="F67" s="680"/>
      <c r="G67" s="224"/>
      <c r="H67" s="43"/>
      <c r="I67" s="43"/>
      <c r="J67" s="43"/>
      <c r="K67" s="43"/>
      <c r="L67" s="43"/>
      <c r="M67" s="43"/>
      <c r="N67" s="43"/>
      <c r="O67" s="225"/>
      <c r="P67" s="43"/>
      <c r="Q67" s="43"/>
      <c r="R67" s="43"/>
      <c r="S67" s="43"/>
      <c r="T67" s="43"/>
      <c r="U67" s="43"/>
      <c r="V67" s="43"/>
      <c r="W67" s="43"/>
      <c r="X67" s="225"/>
      <c r="Y67" s="235" t="s">
        <v>119</v>
      </c>
      <c r="Z67" s="236"/>
      <c r="AA67" s="237"/>
      <c r="AB67" s="235" t="s">
        <v>128</v>
      </c>
      <c r="AC67" s="236"/>
      <c r="AD67" s="236"/>
      <c r="AE67" s="237"/>
      <c r="AF67" s="232"/>
      <c r="AG67" s="233"/>
      <c r="AH67" s="233"/>
      <c r="AI67" s="710"/>
      <c r="AJ67" s="232"/>
      <c r="AK67" s="233"/>
      <c r="AL67" s="233"/>
      <c r="AM67" s="710"/>
      <c r="AN67" s="232"/>
      <c r="AO67" s="233"/>
      <c r="AP67" s="233"/>
      <c r="AQ67" s="710"/>
      <c r="AR67" s="717" t="s">
        <v>136</v>
      </c>
      <c r="AS67" s="718"/>
      <c r="AT67" s="718"/>
      <c r="AU67" s="718"/>
      <c r="AV67" s="718"/>
      <c r="AW67" s="718"/>
      <c r="AX67" s="718"/>
      <c r="AY67" s="719"/>
    </row>
    <row r="68" spans="1:51" customFormat="1" ht="23.25" customHeight="1" x14ac:dyDescent="0.2">
      <c r="A68" s="677"/>
      <c r="B68" s="675"/>
      <c r="C68" s="675"/>
      <c r="D68" s="675"/>
      <c r="E68" s="675"/>
      <c r="F68" s="676"/>
      <c r="G68" s="226"/>
      <c r="H68" s="227"/>
      <c r="I68" s="227"/>
      <c r="J68" s="227"/>
      <c r="K68" s="227"/>
      <c r="L68" s="227"/>
      <c r="M68" s="227"/>
      <c r="N68" s="227"/>
      <c r="O68" s="228"/>
      <c r="P68" s="227"/>
      <c r="Q68" s="227"/>
      <c r="R68" s="227"/>
      <c r="S68" s="227"/>
      <c r="T68" s="227"/>
      <c r="U68" s="227"/>
      <c r="V68" s="227"/>
      <c r="W68" s="227"/>
      <c r="X68" s="228"/>
      <c r="Y68" s="235" t="s">
        <v>121</v>
      </c>
      <c r="Z68" s="236"/>
      <c r="AA68" s="237"/>
      <c r="AB68" s="235" t="s">
        <v>128</v>
      </c>
      <c r="AC68" s="236"/>
      <c r="AD68" s="236"/>
      <c r="AE68" s="237"/>
      <c r="AF68" s="232"/>
      <c r="AG68" s="233"/>
      <c r="AH68" s="233"/>
      <c r="AI68" s="710"/>
      <c r="AJ68" s="232"/>
      <c r="AK68" s="233"/>
      <c r="AL68" s="233"/>
      <c r="AM68" s="710"/>
      <c r="AN68" s="232"/>
      <c r="AO68" s="233"/>
      <c r="AP68" s="233"/>
      <c r="AQ68" s="710"/>
      <c r="AR68" s="232" t="s">
        <v>42</v>
      </c>
      <c r="AS68" s="233"/>
      <c r="AT68" s="233"/>
      <c r="AU68" s="233"/>
      <c r="AV68" s="233"/>
      <c r="AW68" s="233"/>
      <c r="AX68" s="233"/>
      <c r="AY68" s="234"/>
    </row>
    <row r="69" spans="1:51" customFormat="1" ht="102" customHeight="1" x14ac:dyDescent="0.2">
      <c r="A69" s="416" t="s">
        <v>122</v>
      </c>
      <c r="B69" s="417"/>
      <c r="C69" s="417"/>
      <c r="D69" s="417"/>
      <c r="E69" s="417"/>
      <c r="F69" s="418"/>
      <c r="G69" s="446" t="s">
        <v>137</v>
      </c>
      <c r="H69" s="447"/>
      <c r="I69" s="447"/>
      <c r="J69" s="447"/>
      <c r="K69" s="447"/>
      <c r="L69" s="447"/>
      <c r="M69" s="447"/>
      <c r="N69" s="447"/>
      <c r="O69" s="447"/>
      <c r="P69" s="447"/>
      <c r="Q69" s="447"/>
      <c r="R69" s="447"/>
      <c r="S69" s="447"/>
      <c r="T69" s="447"/>
      <c r="U69" s="447"/>
      <c r="V69" s="447"/>
      <c r="W69" s="447"/>
      <c r="X69" s="447"/>
      <c r="Y69" s="447"/>
      <c r="Z69" s="447"/>
      <c r="AA69" s="447"/>
      <c r="AB69" s="447"/>
      <c r="AC69" s="447"/>
      <c r="AD69" s="447"/>
      <c r="AE69" s="447"/>
      <c r="AF69" s="447"/>
      <c r="AG69" s="447"/>
      <c r="AH69" s="447"/>
      <c r="AI69" s="447"/>
      <c r="AJ69" s="447"/>
      <c r="AK69" s="447"/>
      <c r="AL69" s="447"/>
      <c r="AM69" s="447"/>
      <c r="AN69" s="447"/>
      <c r="AO69" s="447"/>
      <c r="AP69" s="447"/>
      <c r="AQ69" s="447"/>
      <c r="AR69" s="447"/>
      <c r="AS69" s="447"/>
      <c r="AT69" s="447"/>
      <c r="AU69" s="447"/>
      <c r="AV69" s="447"/>
      <c r="AW69" s="447"/>
      <c r="AX69" s="447"/>
      <c r="AY69" s="448"/>
    </row>
    <row r="70" spans="1:51" customFormat="1" ht="22.5" customHeight="1" x14ac:dyDescent="0.2">
      <c r="A70" s="701" t="s">
        <v>138</v>
      </c>
      <c r="B70" s="702"/>
      <c r="C70" s="702"/>
      <c r="D70" s="702"/>
      <c r="E70" s="702"/>
      <c r="F70" s="703"/>
      <c r="G70" s="616" t="s">
        <v>139</v>
      </c>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6"/>
      <c r="AK70" s="236"/>
      <c r="AL70" s="236"/>
      <c r="AM70" s="236"/>
      <c r="AN70" s="236"/>
      <c r="AO70" s="236"/>
      <c r="AP70" s="236"/>
      <c r="AQ70" s="236"/>
      <c r="AR70" s="236"/>
      <c r="AS70" s="236"/>
      <c r="AT70" s="236"/>
      <c r="AU70" s="236"/>
      <c r="AV70" s="236"/>
      <c r="AW70" s="236"/>
      <c r="AX70" s="236"/>
      <c r="AY70" s="733"/>
    </row>
    <row r="71" spans="1:51" customFormat="1" ht="21.65" customHeight="1" x14ac:dyDescent="0.2">
      <c r="A71" s="77"/>
      <c r="B71" s="78"/>
      <c r="C71" s="78"/>
      <c r="D71" s="78"/>
      <c r="E71" s="78"/>
      <c r="F71" s="79"/>
      <c r="G71" s="730"/>
      <c r="H71" s="731"/>
      <c r="I71" s="731"/>
      <c r="J71" s="731"/>
      <c r="K71" s="731"/>
      <c r="L71" s="731"/>
      <c r="M71" s="731"/>
      <c r="N71" s="731"/>
      <c r="O71" s="731"/>
      <c r="P71" s="731"/>
      <c r="Q71" s="731"/>
      <c r="R71" s="731"/>
      <c r="S71" s="731"/>
      <c r="T71" s="731"/>
      <c r="U71" s="731"/>
      <c r="V71" s="731"/>
      <c r="W71" s="731"/>
      <c r="X71" s="731"/>
      <c r="Y71" s="731"/>
      <c r="Z71" s="731"/>
      <c r="AA71" s="731"/>
      <c r="AB71" s="731"/>
      <c r="AC71" s="731"/>
      <c r="AD71" s="731"/>
      <c r="AE71" s="731"/>
      <c r="AF71" s="731"/>
      <c r="AG71" s="731"/>
      <c r="AH71" s="731"/>
      <c r="AI71" s="731"/>
      <c r="AJ71" s="731"/>
      <c r="AK71" s="731"/>
      <c r="AL71" s="731"/>
      <c r="AM71" s="731"/>
      <c r="AN71" s="731"/>
      <c r="AO71" s="731"/>
      <c r="AP71" s="731"/>
      <c r="AQ71" s="731"/>
      <c r="AR71" s="731"/>
      <c r="AS71" s="731"/>
      <c r="AT71" s="731"/>
      <c r="AU71" s="731"/>
      <c r="AV71" s="731"/>
      <c r="AW71" s="731"/>
      <c r="AX71" s="731"/>
      <c r="AY71" s="732"/>
    </row>
    <row r="72" spans="1:51" customFormat="1" ht="22.5" customHeight="1" x14ac:dyDescent="0.2">
      <c r="A72" s="77"/>
      <c r="B72" s="78"/>
      <c r="C72" s="78"/>
      <c r="D72" s="78"/>
      <c r="E72" s="78"/>
      <c r="F72" s="79"/>
      <c r="G72" s="616" t="s">
        <v>140</v>
      </c>
      <c r="H72" s="236"/>
      <c r="I72" s="236"/>
      <c r="J72" s="236"/>
      <c r="K72" s="236"/>
      <c r="L72" s="236"/>
      <c r="M72" s="236"/>
      <c r="N72" s="236"/>
      <c r="O72" s="236"/>
      <c r="P72" s="236"/>
      <c r="Q72" s="236"/>
      <c r="R72" s="236"/>
      <c r="S72" s="236"/>
      <c r="T72" s="236"/>
      <c r="U72" s="236"/>
      <c r="V72" s="236"/>
      <c r="W72" s="236"/>
      <c r="X72" s="236"/>
      <c r="Y72" s="236"/>
      <c r="Z72" s="236"/>
      <c r="AA72" s="236"/>
      <c r="AB72" s="236"/>
      <c r="AC72" s="236"/>
      <c r="AD72" s="236"/>
      <c r="AE72" s="236"/>
      <c r="AF72" s="236"/>
      <c r="AG72" s="236"/>
      <c r="AH72" s="236"/>
      <c r="AI72" s="236"/>
      <c r="AJ72" s="236"/>
      <c r="AK72" s="236"/>
      <c r="AL72" s="236"/>
      <c r="AM72" s="236"/>
      <c r="AN72" s="236"/>
      <c r="AO72" s="236"/>
      <c r="AP72" s="236"/>
      <c r="AQ72" s="236"/>
      <c r="AR72" s="236"/>
      <c r="AS72" s="236"/>
      <c r="AT72" s="236"/>
      <c r="AU72" s="236"/>
      <c r="AV72" s="236"/>
      <c r="AW72" s="236"/>
      <c r="AX72" s="236"/>
      <c r="AY72" s="733"/>
    </row>
    <row r="73" spans="1:51" customFormat="1" ht="21" customHeight="1" thickBot="1" x14ac:dyDescent="0.25">
      <c r="A73" s="80"/>
      <c r="B73" s="81"/>
      <c r="C73" s="81"/>
      <c r="D73" s="81"/>
      <c r="E73" s="81"/>
      <c r="F73" s="82"/>
      <c r="G73" s="734"/>
      <c r="H73" s="735"/>
      <c r="I73" s="735"/>
      <c r="J73" s="735"/>
      <c r="K73" s="735"/>
      <c r="L73" s="735"/>
      <c r="M73" s="735"/>
      <c r="N73" s="735"/>
      <c r="O73" s="735"/>
      <c r="P73" s="735"/>
      <c r="Q73" s="735"/>
      <c r="R73" s="735"/>
      <c r="S73" s="735"/>
      <c r="T73" s="735"/>
      <c r="U73" s="735"/>
      <c r="V73" s="735"/>
      <c r="W73" s="735"/>
      <c r="X73" s="735"/>
      <c r="Y73" s="735"/>
      <c r="Z73" s="735"/>
      <c r="AA73" s="735"/>
      <c r="AB73" s="735"/>
      <c r="AC73" s="735"/>
      <c r="AD73" s="735"/>
      <c r="AE73" s="735"/>
      <c r="AF73" s="735"/>
      <c r="AG73" s="735"/>
      <c r="AH73" s="735"/>
      <c r="AI73" s="735"/>
      <c r="AJ73" s="735"/>
      <c r="AK73" s="735"/>
      <c r="AL73" s="735"/>
      <c r="AM73" s="735"/>
      <c r="AN73" s="735"/>
      <c r="AO73" s="735"/>
      <c r="AP73" s="735"/>
      <c r="AQ73" s="735"/>
      <c r="AR73" s="735"/>
      <c r="AS73" s="735"/>
      <c r="AT73" s="735"/>
      <c r="AU73" s="735"/>
      <c r="AV73" s="735"/>
      <c r="AW73" s="735"/>
      <c r="AX73" s="735"/>
      <c r="AY73" s="736"/>
    </row>
    <row r="74" spans="1:51" ht="23.25" customHeight="1" thickBot="1" x14ac:dyDescent="0.25">
      <c r="A74" s="113" t="s">
        <v>141</v>
      </c>
      <c r="B74" s="114"/>
      <c r="C74" s="114"/>
      <c r="D74" s="114"/>
      <c r="E74" s="114"/>
      <c r="F74" s="115"/>
      <c r="G74" s="216"/>
      <c r="H74" s="216"/>
      <c r="I74" s="216"/>
      <c r="J74" s="216"/>
      <c r="K74" s="216"/>
      <c r="L74" s="216"/>
      <c r="M74" s="216"/>
      <c r="N74" s="216"/>
      <c r="O74" s="217" t="s">
        <v>142</v>
      </c>
      <c r="P74" s="218"/>
      <c r="Q74" s="218"/>
      <c r="R74" s="218"/>
      <c r="S74" s="218"/>
      <c r="T74" s="218"/>
      <c r="U74" s="218"/>
      <c r="V74" s="218"/>
      <c r="W74" s="219"/>
      <c r="X74" s="218" t="s">
        <v>143</v>
      </c>
      <c r="Y74" s="218"/>
      <c r="Z74" s="218"/>
      <c r="AA74" s="218"/>
      <c r="AB74" s="218"/>
      <c r="AC74" s="218"/>
      <c r="AD74" s="218"/>
      <c r="AE74" s="218"/>
      <c r="AF74" s="218"/>
      <c r="AG74" s="219"/>
      <c r="AH74" s="218" t="s">
        <v>144</v>
      </c>
      <c r="AI74" s="218"/>
      <c r="AJ74" s="218"/>
      <c r="AK74" s="218"/>
      <c r="AL74" s="218"/>
      <c r="AM74" s="218"/>
      <c r="AN74" s="218"/>
      <c r="AO74" s="218"/>
      <c r="AP74" s="219"/>
      <c r="AQ74" s="218" t="s">
        <v>145</v>
      </c>
      <c r="AR74" s="218"/>
      <c r="AS74" s="218"/>
      <c r="AT74" s="218"/>
      <c r="AU74" s="218"/>
      <c r="AV74" s="218"/>
      <c r="AW74" s="218"/>
      <c r="AX74" s="218"/>
      <c r="AY74" s="220"/>
    </row>
    <row r="75" spans="1:51" ht="23.25" customHeight="1" thickBot="1" x14ac:dyDescent="0.25">
      <c r="A75" s="116"/>
      <c r="B75" s="215"/>
      <c r="C75" s="215"/>
      <c r="D75" s="215"/>
      <c r="E75" s="215"/>
      <c r="F75" s="118"/>
      <c r="G75" s="175" t="s">
        <v>146</v>
      </c>
      <c r="H75" s="175"/>
      <c r="I75" s="175"/>
      <c r="J75" s="175"/>
      <c r="K75" s="175"/>
      <c r="L75" s="175"/>
      <c r="M75" s="175"/>
      <c r="N75" s="176"/>
      <c r="O75" s="244"/>
      <c r="P75" s="245"/>
      <c r="Q75" s="245"/>
      <c r="R75" s="245"/>
      <c r="S75" s="245"/>
      <c r="T75" s="245"/>
      <c r="U75" s="245"/>
      <c r="V75" s="245"/>
      <c r="W75" s="246"/>
      <c r="X75" s="244">
        <f>O89</f>
        <v>0</v>
      </c>
      <c r="Y75" s="245"/>
      <c r="Z75" s="245"/>
      <c r="AA75" s="245"/>
      <c r="AB75" s="245"/>
      <c r="AC75" s="245"/>
      <c r="AD75" s="245"/>
      <c r="AE75" s="245"/>
      <c r="AF75" s="245"/>
      <c r="AG75" s="246"/>
      <c r="AH75" s="244">
        <f>X89</f>
        <v>0</v>
      </c>
      <c r="AI75" s="245"/>
      <c r="AJ75" s="245"/>
      <c r="AK75" s="245"/>
      <c r="AL75" s="245"/>
      <c r="AM75" s="245"/>
      <c r="AN75" s="245"/>
      <c r="AO75" s="245"/>
      <c r="AP75" s="246"/>
      <c r="AQ75" s="244">
        <f>AH89</f>
        <v>0</v>
      </c>
      <c r="AR75" s="245"/>
      <c r="AS75" s="245"/>
      <c r="AT75" s="245"/>
      <c r="AU75" s="245"/>
      <c r="AV75" s="245"/>
      <c r="AW75" s="245"/>
      <c r="AX75" s="245"/>
      <c r="AY75" s="304"/>
    </row>
    <row r="76" spans="1:51" ht="23.25" customHeight="1" x14ac:dyDescent="0.2">
      <c r="A76" s="116"/>
      <c r="B76" s="215"/>
      <c r="C76" s="215"/>
      <c r="D76" s="215"/>
      <c r="E76" s="215"/>
      <c r="F76" s="118"/>
      <c r="G76" s="305" t="s">
        <v>147</v>
      </c>
      <c r="H76" s="306"/>
      <c r="I76" s="309" t="s">
        <v>148</v>
      </c>
      <c r="J76" s="310"/>
      <c r="K76" s="310"/>
      <c r="L76" s="310"/>
      <c r="M76" s="310"/>
      <c r="N76" s="311"/>
      <c r="O76" s="247"/>
      <c r="P76" s="248"/>
      <c r="Q76" s="248"/>
      <c r="R76" s="248"/>
      <c r="S76" s="248"/>
      <c r="T76" s="248"/>
      <c r="U76" s="248"/>
      <c r="V76" s="248"/>
      <c r="W76" s="249"/>
      <c r="X76" s="247"/>
      <c r="Y76" s="248"/>
      <c r="Z76" s="248"/>
      <c r="AA76" s="248"/>
      <c r="AB76" s="248"/>
      <c r="AC76" s="248"/>
      <c r="AD76" s="248"/>
      <c r="AE76" s="248"/>
      <c r="AF76" s="248"/>
      <c r="AG76" s="249"/>
      <c r="AH76" s="247"/>
      <c r="AI76" s="248"/>
      <c r="AJ76" s="248"/>
      <c r="AK76" s="248"/>
      <c r="AL76" s="248"/>
      <c r="AM76" s="248"/>
      <c r="AN76" s="248"/>
      <c r="AO76" s="248"/>
      <c r="AP76" s="249"/>
      <c r="AQ76" s="247">
        <v>30310</v>
      </c>
      <c r="AR76" s="248"/>
      <c r="AS76" s="248"/>
      <c r="AT76" s="248"/>
      <c r="AU76" s="248"/>
      <c r="AV76" s="248"/>
      <c r="AW76" s="248"/>
      <c r="AX76" s="248"/>
      <c r="AY76" s="250"/>
    </row>
    <row r="77" spans="1:51" ht="23.25" customHeight="1" x14ac:dyDescent="0.2">
      <c r="A77" s="116"/>
      <c r="B77" s="215"/>
      <c r="C77" s="215"/>
      <c r="D77" s="215"/>
      <c r="E77" s="215"/>
      <c r="F77" s="118"/>
      <c r="G77" s="305"/>
      <c r="H77" s="306"/>
      <c r="I77" s="251" t="s">
        <v>149</v>
      </c>
      <c r="J77" s="252"/>
      <c r="K77" s="252"/>
      <c r="L77" s="252"/>
      <c r="M77" s="252"/>
      <c r="N77" s="252"/>
      <c r="O77" s="149"/>
      <c r="P77" s="149"/>
      <c r="Q77" s="149"/>
      <c r="R77" s="149"/>
      <c r="S77" s="149"/>
      <c r="T77" s="149"/>
      <c r="U77" s="149"/>
      <c r="V77" s="149"/>
      <c r="W77" s="150"/>
      <c r="X77" s="149"/>
      <c r="Y77" s="149"/>
      <c r="Z77" s="149"/>
      <c r="AA77" s="149"/>
      <c r="AB77" s="149"/>
      <c r="AC77" s="149"/>
      <c r="AD77" s="149"/>
      <c r="AE77" s="149"/>
      <c r="AF77" s="149"/>
      <c r="AG77" s="150"/>
      <c r="AH77" s="149"/>
      <c r="AI77" s="149"/>
      <c r="AJ77" s="149"/>
      <c r="AK77" s="149"/>
      <c r="AL77" s="149"/>
      <c r="AM77" s="149"/>
      <c r="AN77" s="149"/>
      <c r="AO77" s="149"/>
      <c r="AP77" s="150"/>
      <c r="AQ77" s="149">
        <v>0</v>
      </c>
      <c r="AR77" s="149"/>
      <c r="AS77" s="149"/>
      <c r="AT77" s="149"/>
      <c r="AU77" s="149"/>
      <c r="AV77" s="149"/>
      <c r="AW77" s="149"/>
      <c r="AX77" s="149"/>
      <c r="AY77" s="151"/>
    </row>
    <row r="78" spans="1:51" ht="23.25" customHeight="1" x14ac:dyDescent="0.2">
      <c r="A78" s="116"/>
      <c r="B78" s="215"/>
      <c r="C78" s="215"/>
      <c r="D78" s="215"/>
      <c r="E78" s="215"/>
      <c r="F78" s="118"/>
      <c r="G78" s="305"/>
      <c r="H78" s="306"/>
      <c r="I78" s="238" t="s">
        <v>150</v>
      </c>
      <c r="J78" s="239"/>
      <c r="K78" s="239"/>
      <c r="L78" s="239"/>
      <c r="M78" s="239"/>
      <c r="N78" s="240"/>
      <c r="O78" s="241">
        <v>0</v>
      </c>
      <c r="P78" s="242"/>
      <c r="Q78" s="242"/>
      <c r="R78" s="242"/>
      <c r="S78" s="242"/>
      <c r="T78" s="242"/>
      <c r="U78" s="242"/>
      <c r="V78" s="242"/>
      <c r="W78" s="243"/>
      <c r="X78" s="241">
        <v>0</v>
      </c>
      <c r="Y78" s="242"/>
      <c r="Z78" s="242"/>
      <c r="AA78" s="242"/>
      <c r="AB78" s="242"/>
      <c r="AC78" s="242"/>
      <c r="AD78" s="242"/>
      <c r="AE78" s="242"/>
      <c r="AF78" s="242"/>
      <c r="AG78" s="243"/>
      <c r="AH78" s="241">
        <v>0</v>
      </c>
      <c r="AI78" s="242"/>
      <c r="AJ78" s="242"/>
      <c r="AK78" s="242"/>
      <c r="AL78" s="242"/>
      <c r="AM78" s="242"/>
      <c r="AN78" s="242"/>
      <c r="AO78" s="242"/>
      <c r="AP78" s="243"/>
      <c r="AQ78" s="241">
        <v>0</v>
      </c>
      <c r="AR78" s="242"/>
      <c r="AS78" s="242"/>
      <c r="AT78" s="242"/>
      <c r="AU78" s="242"/>
      <c r="AV78" s="242"/>
      <c r="AW78" s="242"/>
      <c r="AX78" s="242"/>
      <c r="AY78" s="303"/>
    </row>
    <row r="79" spans="1:51" ht="23.25" customHeight="1" x14ac:dyDescent="0.2">
      <c r="A79" s="116"/>
      <c r="B79" s="215"/>
      <c r="C79" s="215"/>
      <c r="D79" s="215"/>
      <c r="E79" s="215"/>
      <c r="F79" s="118"/>
      <c r="G79" s="305"/>
      <c r="H79" s="306"/>
      <c r="I79" s="251" t="s">
        <v>151</v>
      </c>
      <c r="J79" s="252"/>
      <c r="K79" s="252"/>
      <c r="L79" s="252"/>
      <c r="M79" s="252"/>
      <c r="N79" s="252"/>
      <c r="O79" s="149"/>
      <c r="P79" s="149"/>
      <c r="Q79" s="149"/>
      <c r="R79" s="149"/>
      <c r="S79" s="149"/>
      <c r="T79" s="149"/>
      <c r="U79" s="149"/>
      <c r="V79" s="149"/>
      <c r="W79" s="150"/>
      <c r="X79" s="149"/>
      <c r="Y79" s="149"/>
      <c r="Z79" s="149"/>
      <c r="AA79" s="149"/>
      <c r="AB79" s="149"/>
      <c r="AC79" s="149"/>
      <c r="AD79" s="149"/>
      <c r="AE79" s="149"/>
      <c r="AF79" s="149"/>
      <c r="AG79" s="150"/>
      <c r="AH79" s="149"/>
      <c r="AI79" s="149"/>
      <c r="AJ79" s="149"/>
      <c r="AK79" s="149"/>
      <c r="AL79" s="149"/>
      <c r="AM79" s="149"/>
      <c r="AN79" s="149"/>
      <c r="AO79" s="149"/>
      <c r="AP79" s="150"/>
      <c r="AQ79" s="149">
        <v>0</v>
      </c>
      <c r="AR79" s="149"/>
      <c r="AS79" s="149"/>
      <c r="AT79" s="149"/>
      <c r="AU79" s="149"/>
      <c r="AV79" s="149"/>
      <c r="AW79" s="149"/>
      <c r="AX79" s="149"/>
      <c r="AY79" s="151"/>
    </row>
    <row r="80" spans="1:51" ht="23.25" customHeight="1" x14ac:dyDescent="0.2">
      <c r="A80" s="116"/>
      <c r="B80" s="215"/>
      <c r="C80" s="215"/>
      <c r="D80" s="215"/>
      <c r="E80" s="215"/>
      <c r="F80" s="118"/>
      <c r="G80" s="305"/>
      <c r="H80" s="306"/>
      <c r="I80" s="238" t="s">
        <v>150</v>
      </c>
      <c r="J80" s="239"/>
      <c r="K80" s="239"/>
      <c r="L80" s="239"/>
      <c r="M80" s="239"/>
      <c r="N80" s="240"/>
      <c r="O80" s="241">
        <v>0</v>
      </c>
      <c r="P80" s="242"/>
      <c r="Q80" s="242"/>
      <c r="R80" s="242"/>
      <c r="S80" s="242"/>
      <c r="T80" s="242"/>
      <c r="U80" s="242"/>
      <c r="V80" s="242"/>
      <c r="W80" s="243"/>
      <c r="X80" s="241">
        <v>0</v>
      </c>
      <c r="Y80" s="242"/>
      <c r="Z80" s="242"/>
      <c r="AA80" s="242"/>
      <c r="AB80" s="242"/>
      <c r="AC80" s="242"/>
      <c r="AD80" s="242"/>
      <c r="AE80" s="242"/>
      <c r="AF80" s="242"/>
      <c r="AG80" s="243"/>
      <c r="AH80" s="241">
        <v>0</v>
      </c>
      <c r="AI80" s="242"/>
      <c r="AJ80" s="242"/>
      <c r="AK80" s="242"/>
      <c r="AL80" s="242"/>
      <c r="AM80" s="242"/>
      <c r="AN80" s="242"/>
      <c r="AO80" s="242"/>
      <c r="AP80" s="243"/>
      <c r="AQ80" s="241">
        <v>0</v>
      </c>
      <c r="AR80" s="242"/>
      <c r="AS80" s="242"/>
      <c r="AT80" s="242"/>
      <c r="AU80" s="242"/>
      <c r="AV80" s="242"/>
      <c r="AW80" s="242"/>
      <c r="AX80" s="242"/>
      <c r="AY80" s="303"/>
    </row>
    <row r="81" spans="1:51" ht="23.25" customHeight="1" x14ac:dyDescent="0.2">
      <c r="A81" s="116"/>
      <c r="B81" s="215"/>
      <c r="C81" s="215"/>
      <c r="D81" s="215"/>
      <c r="E81" s="215"/>
      <c r="F81" s="118"/>
      <c r="G81" s="305"/>
      <c r="H81" s="306"/>
      <c r="I81" s="426" t="s">
        <v>152</v>
      </c>
      <c r="J81" s="426"/>
      <c r="K81" s="426"/>
      <c r="L81" s="426"/>
      <c r="M81" s="426"/>
      <c r="N81" s="426"/>
      <c r="O81" s="427"/>
      <c r="P81" s="427"/>
      <c r="Q81" s="427"/>
      <c r="R81" s="427"/>
      <c r="S81" s="427"/>
      <c r="T81" s="427"/>
      <c r="U81" s="427"/>
      <c r="V81" s="427"/>
      <c r="W81" s="428"/>
      <c r="X81" s="427"/>
      <c r="Y81" s="427"/>
      <c r="Z81" s="427"/>
      <c r="AA81" s="427"/>
      <c r="AB81" s="427"/>
      <c r="AC81" s="427"/>
      <c r="AD81" s="427"/>
      <c r="AE81" s="427"/>
      <c r="AF81" s="427"/>
      <c r="AG81" s="428"/>
      <c r="AH81" s="427"/>
      <c r="AI81" s="427"/>
      <c r="AJ81" s="427"/>
      <c r="AK81" s="427"/>
      <c r="AL81" s="427"/>
      <c r="AM81" s="427"/>
      <c r="AN81" s="427"/>
      <c r="AO81" s="427"/>
      <c r="AP81" s="428"/>
      <c r="AQ81" s="149">
        <v>0</v>
      </c>
      <c r="AR81" s="149"/>
      <c r="AS81" s="149"/>
      <c r="AT81" s="149"/>
      <c r="AU81" s="149"/>
      <c r="AV81" s="149"/>
      <c r="AW81" s="149"/>
      <c r="AX81" s="149"/>
      <c r="AY81" s="151"/>
    </row>
    <row r="82" spans="1:51" ht="23.25" customHeight="1" thickBot="1" x14ac:dyDescent="0.25">
      <c r="A82" s="116"/>
      <c r="B82" s="215"/>
      <c r="C82" s="215"/>
      <c r="D82" s="215"/>
      <c r="E82" s="215"/>
      <c r="F82" s="118"/>
      <c r="G82" s="307"/>
      <c r="H82" s="308"/>
      <c r="I82" s="429" t="s">
        <v>153</v>
      </c>
      <c r="J82" s="192"/>
      <c r="K82" s="192"/>
      <c r="L82" s="192"/>
      <c r="M82" s="192"/>
      <c r="N82" s="193"/>
      <c r="O82" s="430">
        <f>SUM(O76,O77,O79,O81)</f>
        <v>0</v>
      </c>
      <c r="P82" s="430"/>
      <c r="Q82" s="430"/>
      <c r="R82" s="430"/>
      <c r="S82" s="430"/>
      <c r="T82" s="430"/>
      <c r="U82" s="430"/>
      <c r="V82" s="430"/>
      <c r="W82" s="431"/>
      <c r="X82" s="430">
        <f>SUM(X76,X77,X79,X81)</f>
        <v>0</v>
      </c>
      <c r="Y82" s="430"/>
      <c r="Z82" s="430"/>
      <c r="AA82" s="430"/>
      <c r="AB82" s="430"/>
      <c r="AC82" s="430"/>
      <c r="AD82" s="430"/>
      <c r="AE82" s="430"/>
      <c r="AF82" s="430"/>
      <c r="AG82" s="431"/>
      <c r="AH82" s="430">
        <f>SUM(AH76,AH77,AH79,AH81)</f>
        <v>0</v>
      </c>
      <c r="AI82" s="430"/>
      <c r="AJ82" s="430"/>
      <c r="AK82" s="430"/>
      <c r="AL82" s="430"/>
      <c r="AM82" s="430"/>
      <c r="AN82" s="430"/>
      <c r="AO82" s="430"/>
      <c r="AP82" s="431"/>
      <c r="AQ82" s="432">
        <f>SUM(AQ76,AQ77,AQ79,AQ81)</f>
        <v>30310</v>
      </c>
      <c r="AR82" s="433"/>
      <c r="AS82" s="433"/>
      <c r="AT82" s="433"/>
      <c r="AU82" s="433"/>
      <c r="AV82" s="433"/>
      <c r="AW82" s="433"/>
      <c r="AX82" s="433"/>
      <c r="AY82" s="434"/>
    </row>
    <row r="83" spans="1:51" ht="23.25" customHeight="1" x14ac:dyDescent="0.2">
      <c r="A83" s="116"/>
      <c r="B83" s="215"/>
      <c r="C83" s="215"/>
      <c r="D83" s="215"/>
      <c r="E83" s="215"/>
      <c r="F83" s="118"/>
      <c r="G83" s="502" t="s">
        <v>154</v>
      </c>
      <c r="H83" s="503"/>
      <c r="I83" s="504" t="s">
        <v>155</v>
      </c>
      <c r="J83" s="472"/>
      <c r="K83" s="472"/>
      <c r="L83" s="472"/>
      <c r="M83" s="472"/>
      <c r="N83" s="473"/>
      <c r="O83" s="488"/>
      <c r="P83" s="488"/>
      <c r="Q83" s="488"/>
      <c r="R83" s="488"/>
      <c r="S83" s="488"/>
      <c r="T83" s="488"/>
      <c r="U83" s="488"/>
      <c r="V83" s="488"/>
      <c r="W83" s="489"/>
      <c r="X83" s="488"/>
      <c r="Y83" s="488"/>
      <c r="Z83" s="488"/>
      <c r="AA83" s="488"/>
      <c r="AB83" s="488"/>
      <c r="AC83" s="488"/>
      <c r="AD83" s="488"/>
      <c r="AE83" s="488"/>
      <c r="AF83" s="488"/>
      <c r="AG83" s="489"/>
      <c r="AH83" s="488"/>
      <c r="AI83" s="488"/>
      <c r="AJ83" s="488"/>
      <c r="AK83" s="488"/>
      <c r="AL83" s="488"/>
      <c r="AM83" s="488"/>
      <c r="AN83" s="488"/>
      <c r="AO83" s="488"/>
      <c r="AP83" s="489"/>
      <c r="AQ83" s="505">
        <v>0</v>
      </c>
      <c r="AR83" s="488"/>
      <c r="AS83" s="488"/>
      <c r="AT83" s="488"/>
      <c r="AU83" s="488"/>
      <c r="AV83" s="488"/>
      <c r="AW83" s="488"/>
      <c r="AX83" s="488"/>
      <c r="AY83" s="506"/>
    </row>
    <row r="84" spans="1:51" ht="23.25" customHeight="1" x14ac:dyDescent="0.2">
      <c r="A84" s="116"/>
      <c r="B84" s="215"/>
      <c r="C84" s="215"/>
      <c r="D84" s="215"/>
      <c r="E84" s="215"/>
      <c r="F84" s="118"/>
      <c r="G84" s="305"/>
      <c r="H84" s="305"/>
      <c r="I84" s="507" t="s">
        <v>156</v>
      </c>
      <c r="J84" s="507"/>
      <c r="K84" s="507"/>
      <c r="L84" s="507"/>
      <c r="M84" s="507"/>
      <c r="N84" s="507"/>
      <c r="O84" s="425"/>
      <c r="P84" s="425"/>
      <c r="Q84" s="425"/>
      <c r="R84" s="425"/>
      <c r="S84" s="425"/>
      <c r="T84" s="425"/>
      <c r="U84" s="425"/>
      <c r="V84" s="425"/>
      <c r="W84" s="425"/>
      <c r="X84" s="425"/>
      <c r="Y84" s="425"/>
      <c r="Z84" s="425"/>
      <c r="AA84" s="425"/>
      <c r="AB84" s="425"/>
      <c r="AC84" s="425"/>
      <c r="AD84" s="425"/>
      <c r="AE84" s="425"/>
      <c r="AF84" s="425"/>
      <c r="AG84" s="425"/>
      <c r="AH84" s="425"/>
      <c r="AI84" s="425"/>
      <c r="AJ84" s="425"/>
      <c r="AK84" s="425"/>
      <c r="AL84" s="425"/>
      <c r="AM84" s="425"/>
      <c r="AN84" s="425"/>
      <c r="AO84" s="425"/>
      <c r="AP84" s="425"/>
      <c r="AQ84" s="425">
        <v>74</v>
      </c>
      <c r="AR84" s="425"/>
      <c r="AS84" s="425"/>
      <c r="AT84" s="425"/>
      <c r="AU84" s="425"/>
      <c r="AV84" s="425"/>
      <c r="AW84" s="425"/>
      <c r="AX84" s="425"/>
      <c r="AY84" s="490"/>
    </row>
    <row r="85" spans="1:51" ht="23.25" customHeight="1" x14ac:dyDescent="0.2">
      <c r="A85" s="116"/>
      <c r="B85" s="215"/>
      <c r="C85" s="215"/>
      <c r="D85" s="215"/>
      <c r="E85" s="215"/>
      <c r="F85" s="118"/>
      <c r="G85" s="305"/>
      <c r="H85" s="305"/>
      <c r="I85" s="508" t="s">
        <v>157</v>
      </c>
      <c r="J85" s="508"/>
      <c r="K85" s="508"/>
      <c r="L85" s="508"/>
      <c r="M85" s="508"/>
      <c r="N85" s="508"/>
      <c r="O85" s="268">
        <v>0</v>
      </c>
      <c r="P85" s="268"/>
      <c r="Q85" s="268"/>
      <c r="R85" s="268"/>
      <c r="S85" s="268"/>
      <c r="T85" s="268"/>
      <c r="U85" s="268"/>
      <c r="V85" s="268"/>
      <c r="W85" s="268"/>
      <c r="X85" s="268">
        <v>0</v>
      </c>
      <c r="Y85" s="268"/>
      <c r="Z85" s="268"/>
      <c r="AA85" s="268"/>
      <c r="AB85" s="268"/>
      <c r="AC85" s="268"/>
      <c r="AD85" s="268"/>
      <c r="AE85" s="268"/>
      <c r="AF85" s="268"/>
      <c r="AG85" s="268"/>
      <c r="AH85" s="268">
        <v>0</v>
      </c>
      <c r="AI85" s="268"/>
      <c r="AJ85" s="268"/>
      <c r="AK85" s="268"/>
      <c r="AL85" s="268"/>
      <c r="AM85" s="268"/>
      <c r="AN85" s="268"/>
      <c r="AO85" s="268"/>
      <c r="AP85" s="268"/>
      <c r="AQ85" s="268">
        <v>49</v>
      </c>
      <c r="AR85" s="268"/>
      <c r="AS85" s="268"/>
      <c r="AT85" s="268"/>
      <c r="AU85" s="268"/>
      <c r="AV85" s="268"/>
      <c r="AW85" s="268"/>
      <c r="AX85" s="268"/>
      <c r="AY85" s="269"/>
    </row>
    <row r="86" spans="1:51" ht="23.25" customHeight="1" x14ac:dyDescent="0.2">
      <c r="A86" s="116"/>
      <c r="B86" s="215"/>
      <c r="C86" s="215"/>
      <c r="D86" s="215"/>
      <c r="E86" s="215"/>
      <c r="F86" s="118"/>
      <c r="G86" s="305"/>
      <c r="H86" s="305"/>
      <c r="I86" s="468" t="s">
        <v>158</v>
      </c>
      <c r="J86" s="468"/>
      <c r="K86" s="468"/>
      <c r="L86" s="468"/>
      <c r="M86" s="468"/>
      <c r="N86" s="468"/>
      <c r="O86" s="469">
        <v>0</v>
      </c>
      <c r="P86" s="469"/>
      <c r="Q86" s="469"/>
      <c r="R86" s="469"/>
      <c r="S86" s="469"/>
      <c r="T86" s="469"/>
      <c r="U86" s="469"/>
      <c r="V86" s="469"/>
      <c r="W86" s="469"/>
      <c r="X86" s="469">
        <v>0</v>
      </c>
      <c r="Y86" s="469"/>
      <c r="Z86" s="469"/>
      <c r="AA86" s="469"/>
      <c r="AB86" s="469"/>
      <c r="AC86" s="469"/>
      <c r="AD86" s="469"/>
      <c r="AE86" s="469"/>
      <c r="AF86" s="469"/>
      <c r="AG86" s="469"/>
      <c r="AH86" s="469">
        <v>0</v>
      </c>
      <c r="AI86" s="469"/>
      <c r="AJ86" s="469"/>
      <c r="AK86" s="469"/>
      <c r="AL86" s="469"/>
      <c r="AM86" s="469"/>
      <c r="AN86" s="469"/>
      <c r="AO86" s="469"/>
      <c r="AP86" s="469"/>
      <c r="AQ86" s="469">
        <v>25</v>
      </c>
      <c r="AR86" s="469"/>
      <c r="AS86" s="469"/>
      <c r="AT86" s="469"/>
      <c r="AU86" s="469"/>
      <c r="AV86" s="469"/>
      <c r="AW86" s="469"/>
      <c r="AX86" s="469"/>
      <c r="AY86" s="470"/>
    </row>
    <row r="87" spans="1:51" ht="23.25" customHeight="1" thickBot="1" x14ac:dyDescent="0.25">
      <c r="A87" s="116"/>
      <c r="B87" s="215"/>
      <c r="C87" s="215"/>
      <c r="D87" s="215"/>
      <c r="E87" s="215"/>
      <c r="F87" s="118"/>
      <c r="G87" s="307"/>
      <c r="H87" s="308"/>
      <c r="I87" s="515" t="s">
        <v>159</v>
      </c>
      <c r="J87" s="516"/>
      <c r="K87" s="516"/>
      <c r="L87" s="516"/>
      <c r="M87" s="516"/>
      <c r="N87" s="517"/>
      <c r="O87" s="498">
        <f>SUM(O83:W84)</f>
        <v>0</v>
      </c>
      <c r="P87" s="498"/>
      <c r="Q87" s="498"/>
      <c r="R87" s="498"/>
      <c r="S87" s="498"/>
      <c r="T87" s="498"/>
      <c r="U87" s="498"/>
      <c r="V87" s="498"/>
      <c r="W87" s="499"/>
      <c r="X87" s="498">
        <f>SUM(X83:AG84)</f>
        <v>0</v>
      </c>
      <c r="Y87" s="498"/>
      <c r="Z87" s="498"/>
      <c r="AA87" s="498"/>
      <c r="AB87" s="498"/>
      <c r="AC87" s="498"/>
      <c r="AD87" s="498"/>
      <c r="AE87" s="498"/>
      <c r="AF87" s="498"/>
      <c r="AG87" s="499"/>
      <c r="AH87" s="498">
        <f>SUM(AH83:AP84)</f>
        <v>0</v>
      </c>
      <c r="AI87" s="498"/>
      <c r="AJ87" s="498"/>
      <c r="AK87" s="498"/>
      <c r="AL87" s="498"/>
      <c r="AM87" s="498"/>
      <c r="AN87" s="498"/>
      <c r="AO87" s="498"/>
      <c r="AP87" s="499"/>
      <c r="AQ87" s="500">
        <f>SUM(AQ83:AY84)</f>
        <v>74</v>
      </c>
      <c r="AR87" s="498"/>
      <c r="AS87" s="498"/>
      <c r="AT87" s="498"/>
      <c r="AU87" s="498"/>
      <c r="AV87" s="498"/>
      <c r="AW87" s="498"/>
      <c r="AX87" s="498"/>
      <c r="AY87" s="501"/>
    </row>
    <row r="88" spans="1:51" ht="23.25" customHeight="1" thickBot="1" x14ac:dyDescent="0.25">
      <c r="A88" s="116"/>
      <c r="B88" s="215"/>
      <c r="C88" s="215"/>
      <c r="D88" s="215"/>
      <c r="E88" s="215"/>
      <c r="F88" s="118"/>
      <c r="G88" s="511" t="s">
        <v>160</v>
      </c>
      <c r="H88" s="511"/>
      <c r="I88" s="511"/>
      <c r="J88" s="511"/>
      <c r="K88" s="511"/>
      <c r="L88" s="511"/>
      <c r="M88" s="511"/>
      <c r="N88" s="512"/>
      <c r="O88" s="485"/>
      <c r="P88" s="485"/>
      <c r="Q88" s="485"/>
      <c r="R88" s="485"/>
      <c r="S88" s="485"/>
      <c r="T88" s="485"/>
      <c r="U88" s="485"/>
      <c r="V88" s="485"/>
      <c r="W88" s="486"/>
      <c r="X88" s="485"/>
      <c r="Y88" s="485"/>
      <c r="Z88" s="485"/>
      <c r="AA88" s="485"/>
      <c r="AB88" s="485"/>
      <c r="AC88" s="485"/>
      <c r="AD88" s="485"/>
      <c r="AE88" s="485"/>
      <c r="AF88" s="485"/>
      <c r="AG88" s="486"/>
      <c r="AH88" s="485"/>
      <c r="AI88" s="485"/>
      <c r="AJ88" s="485"/>
      <c r="AK88" s="485"/>
      <c r="AL88" s="485"/>
      <c r="AM88" s="485"/>
      <c r="AN88" s="485"/>
      <c r="AO88" s="485"/>
      <c r="AP88" s="486"/>
      <c r="AQ88" s="149">
        <v>0</v>
      </c>
      <c r="AR88" s="149"/>
      <c r="AS88" s="149"/>
      <c r="AT88" s="149"/>
      <c r="AU88" s="149"/>
      <c r="AV88" s="149"/>
      <c r="AW88" s="149"/>
      <c r="AX88" s="149"/>
      <c r="AY88" s="151"/>
    </row>
    <row r="89" spans="1:51" ht="23.25" customHeight="1" x14ac:dyDescent="0.2">
      <c r="A89" s="116"/>
      <c r="B89" s="215"/>
      <c r="C89" s="215"/>
      <c r="D89" s="215"/>
      <c r="E89" s="215"/>
      <c r="F89" s="118"/>
      <c r="G89" s="513" t="s">
        <v>161</v>
      </c>
      <c r="H89" s="514"/>
      <c r="I89" s="514"/>
      <c r="J89" s="514"/>
      <c r="K89" s="514"/>
      <c r="L89" s="514"/>
      <c r="M89" s="514"/>
      <c r="N89" s="514"/>
      <c r="O89" s="488">
        <f>O75+O82-O87-O88</f>
        <v>0</v>
      </c>
      <c r="P89" s="488"/>
      <c r="Q89" s="488"/>
      <c r="R89" s="488"/>
      <c r="S89" s="488"/>
      <c r="T89" s="488"/>
      <c r="U89" s="488"/>
      <c r="V89" s="488"/>
      <c r="W89" s="489"/>
      <c r="X89" s="488">
        <f>X75+X82-X87-X88</f>
        <v>0</v>
      </c>
      <c r="Y89" s="488"/>
      <c r="Z89" s="488"/>
      <c r="AA89" s="488"/>
      <c r="AB89" s="488"/>
      <c r="AC89" s="488"/>
      <c r="AD89" s="488"/>
      <c r="AE89" s="488"/>
      <c r="AF89" s="488"/>
      <c r="AG89" s="489"/>
      <c r="AH89" s="488">
        <f>AH75+AH82-AH87-AH88</f>
        <v>0</v>
      </c>
      <c r="AI89" s="488"/>
      <c r="AJ89" s="488"/>
      <c r="AK89" s="488"/>
      <c r="AL89" s="488"/>
      <c r="AM89" s="488"/>
      <c r="AN89" s="488"/>
      <c r="AO89" s="488"/>
      <c r="AP89" s="489"/>
      <c r="AQ89" s="531">
        <f>AQ75+AQ82-AQ87-AQ88</f>
        <v>30236</v>
      </c>
      <c r="AR89" s="483"/>
      <c r="AS89" s="483"/>
      <c r="AT89" s="483"/>
      <c r="AU89" s="483"/>
      <c r="AV89" s="483"/>
      <c r="AW89" s="483"/>
      <c r="AX89" s="483"/>
      <c r="AY89" s="487"/>
    </row>
    <row r="90" spans="1:51" ht="23.25" customHeight="1" thickBot="1" x14ac:dyDescent="0.25">
      <c r="A90" s="119"/>
      <c r="B90" s="120"/>
      <c r="C90" s="120"/>
      <c r="D90" s="120"/>
      <c r="E90" s="120"/>
      <c r="F90" s="121"/>
      <c r="G90" s="491"/>
      <c r="H90" s="492"/>
      <c r="I90" s="493" t="s">
        <v>162</v>
      </c>
      <c r="J90" s="493"/>
      <c r="K90" s="493"/>
      <c r="L90" s="493"/>
      <c r="M90" s="493"/>
      <c r="N90" s="493"/>
      <c r="O90" s="494">
        <v>0</v>
      </c>
      <c r="P90" s="495"/>
      <c r="Q90" s="495"/>
      <c r="R90" s="495"/>
      <c r="S90" s="495"/>
      <c r="T90" s="495"/>
      <c r="U90" s="495"/>
      <c r="V90" s="495"/>
      <c r="W90" s="496"/>
      <c r="X90" s="494">
        <v>0</v>
      </c>
      <c r="Y90" s="495"/>
      <c r="Z90" s="495"/>
      <c r="AA90" s="495"/>
      <c r="AB90" s="495"/>
      <c r="AC90" s="495"/>
      <c r="AD90" s="495"/>
      <c r="AE90" s="495"/>
      <c r="AF90" s="495"/>
      <c r="AG90" s="496"/>
      <c r="AH90" s="494">
        <v>0</v>
      </c>
      <c r="AI90" s="495"/>
      <c r="AJ90" s="495"/>
      <c r="AK90" s="495"/>
      <c r="AL90" s="495"/>
      <c r="AM90" s="495"/>
      <c r="AN90" s="495"/>
      <c r="AO90" s="495"/>
      <c r="AP90" s="496"/>
      <c r="AQ90" s="494">
        <v>30236</v>
      </c>
      <c r="AR90" s="495"/>
      <c r="AS90" s="495"/>
      <c r="AT90" s="495"/>
      <c r="AU90" s="495"/>
      <c r="AV90" s="495"/>
      <c r="AW90" s="495"/>
      <c r="AX90" s="495"/>
      <c r="AY90" s="497"/>
    </row>
    <row r="91" spans="1:51" ht="23.25" customHeight="1" x14ac:dyDescent="0.2">
      <c r="A91" s="253" t="s">
        <v>163</v>
      </c>
      <c r="B91" s="254"/>
      <c r="C91" s="254"/>
      <c r="D91" s="254"/>
      <c r="E91" s="254"/>
      <c r="F91" s="255"/>
      <c r="G91" s="262" t="s">
        <v>164</v>
      </c>
      <c r="H91" s="263"/>
      <c r="I91" s="263"/>
      <c r="J91" s="263"/>
      <c r="K91" s="263"/>
      <c r="L91" s="263"/>
      <c r="M91" s="263"/>
      <c r="N91" s="263"/>
      <c r="O91" s="264">
        <v>0</v>
      </c>
      <c r="P91" s="264"/>
      <c r="Q91" s="264"/>
      <c r="R91" s="264"/>
      <c r="S91" s="264"/>
      <c r="T91" s="264"/>
      <c r="U91" s="264"/>
      <c r="V91" s="264"/>
      <c r="W91" s="264"/>
      <c r="X91" s="264">
        <v>0</v>
      </c>
      <c r="Y91" s="264"/>
      <c r="Z91" s="264"/>
      <c r="AA91" s="264"/>
      <c r="AB91" s="264"/>
      <c r="AC91" s="264"/>
      <c r="AD91" s="264"/>
      <c r="AE91" s="264"/>
      <c r="AF91" s="264"/>
      <c r="AG91" s="264"/>
      <c r="AH91" s="264">
        <v>0</v>
      </c>
      <c r="AI91" s="264"/>
      <c r="AJ91" s="264"/>
      <c r="AK91" s="264"/>
      <c r="AL91" s="264"/>
      <c r="AM91" s="264"/>
      <c r="AN91" s="264"/>
      <c r="AO91" s="264"/>
      <c r="AP91" s="264"/>
      <c r="AQ91" s="264">
        <v>0</v>
      </c>
      <c r="AR91" s="264"/>
      <c r="AS91" s="264"/>
      <c r="AT91" s="264"/>
      <c r="AU91" s="264"/>
      <c r="AV91" s="264"/>
      <c r="AW91" s="264"/>
      <c r="AX91" s="264"/>
      <c r="AY91" s="265"/>
    </row>
    <row r="92" spans="1:51" ht="23.25" customHeight="1" x14ac:dyDescent="0.2">
      <c r="A92" s="256"/>
      <c r="B92" s="257"/>
      <c r="C92" s="257"/>
      <c r="D92" s="257"/>
      <c r="E92" s="257"/>
      <c r="F92" s="258"/>
      <c r="G92" s="266" t="s">
        <v>165</v>
      </c>
      <c r="H92" s="267"/>
      <c r="I92" s="267"/>
      <c r="J92" s="267"/>
      <c r="K92" s="267"/>
      <c r="L92" s="267"/>
      <c r="M92" s="267"/>
      <c r="N92" s="267"/>
      <c r="O92" s="268">
        <v>0</v>
      </c>
      <c r="P92" s="268"/>
      <c r="Q92" s="268"/>
      <c r="R92" s="268"/>
      <c r="S92" s="268"/>
      <c r="T92" s="268"/>
      <c r="U92" s="268"/>
      <c r="V92" s="268"/>
      <c r="W92" s="268"/>
      <c r="X92" s="268">
        <v>0</v>
      </c>
      <c r="Y92" s="268"/>
      <c r="Z92" s="268"/>
      <c r="AA92" s="268"/>
      <c r="AB92" s="268"/>
      <c r="AC92" s="268"/>
      <c r="AD92" s="268"/>
      <c r="AE92" s="268"/>
      <c r="AF92" s="268"/>
      <c r="AG92" s="268"/>
      <c r="AH92" s="268">
        <v>0</v>
      </c>
      <c r="AI92" s="268"/>
      <c r="AJ92" s="268"/>
      <c r="AK92" s="268"/>
      <c r="AL92" s="268"/>
      <c r="AM92" s="268"/>
      <c r="AN92" s="268"/>
      <c r="AO92" s="268"/>
      <c r="AP92" s="268"/>
      <c r="AQ92" s="268">
        <v>0</v>
      </c>
      <c r="AR92" s="268"/>
      <c r="AS92" s="268"/>
      <c r="AT92" s="268"/>
      <c r="AU92" s="268"/>
      <c r="AV92" s="268"/>
      <c r="AW92" s="268"/>
      <c r="AX92" s="268"/>
      <c r="AY92" s="269"/>
    </row>
    <row r="93" spans="1:51" ht="23.25" customHeight="1" thickBot="1" x14ac:dyDescent="0.25">
      <c r="A93" s="259"/>
      <c r="B93" s="260"/>
      <c r="C93" s="260"/>
      <c r="D93" s="260"/>
      <c r="E93" s="260"/>
      <c r="F93" s="261"/>
      <c r="G93" s="270" t="s">
        <v>166</v>
      </c>
      <c r="H93" s="271"/>
      <c r="I93" s="271"/>
      <c r="J93" s="271"/>
      <c r="K93" s="271"/>
      <c r="L93" s="271"/>
      <c r="M93" s="271"/>
      <c r="N93" s="271"/>
      <c r="O93" s="272">
        <f>SUM(O91:W92)</f>
        <v>0</v>
      </c>
      <c r="P93" s="272"/>
      <c r="Q93" s="272"/>
      <c r="R93" s="272"/>
      <c r="S93" s="272"/>
      <c r="T93" s="272"/>
      <c r="U93" s="272"/>
      <c r="V93" s="272"/>
      <c r="W93" s="272"/>
      <c r="X93" s="272">
        <f>SUM(X91:AG92)</f>
        <v>0</v>
      </c>
      <c r="Y93" s="272"/>
      <c r="Z93" s="272"/>
      <c r="AA93" s="272"/>
      <c r="AB93" s="272"/>
      <c r="AC93" s="272"/>
      <c r="AD93" s="272"/>
      <c r="AE93" s="272"/>
      <c r="AF93" s="272"/>
      <c r="AG93" s="272"/>
      <c r="AH93" s="272">
        <f>SUM(AH91:AP92)</f>
        <v>0</v>
      </c>
      <c r="AI93" s="272"/>
      <c r="AJ93" s="272"/>
      <c r="AK93" s="272"/>
      <c r="AL93" s="272"/>
      <c r="AM93" s="272"/>
      <c r="AN93" s="272"/>
      <c r="AO93" s="272"/>
      <c r="AP93" s="272"/>
      <c r="AQ93" s="272">
        <f>SUM(AQ91:AY92)</f>
        <v>0</v>
      </c>
      <c r="AR93" s="272"/>
      <c r="AS93" s="272"/>
      <c r="AT93" s="272"/>
      <c r="AU93" s="272"/>
      <c r="AV93" s="272"/>
      <c r="AW93" s="272"/>
      <c r="AX93" s="272"/>
      <c r="AY93" s="273"/>
    </row>
    <row r="94" spans="1:51" ht="23.25" customHeight="1" x14ac:dyDescent="0.2">
      <c r="A94" s="113" t="s">
        <v>167</v>
      </c>
      <c r="B94" s="114"/>
      <c r="C94" s="114"/>
      <c r="D94" s="114"/>
      <c r="E94" s="114"/>
      <c r="F94" s="114"/>
      <c r="G94" s="314" t="s">
        <v>168</v>
      </c>
      <c r="H94" s="315"/>
      <c r="I94" s="315"/>
      <c r="J94" s="315"/>
      <c r="K94" s="315"/>
      <c r="L94" s="318" t="s">
        <v>98</v>
      </c>
      <c r="M94" s="318"/>
      <c r="N94" s="318"/>
      <c r="O94" s="217" t="s">
        <v>169</v>
      </c>
      <c r="P94" s="218"/>
      <c r="Q94" s="218"/>
      <c r="R94" s="218"/>
      <c r="S94" s="218"/>
      <c r="T94" s="218"/>
      <c r="U94" s="219"/>
      <c r="V94" s="323" t="s">
        <v>170</v>
      </c>
      <c r="W94" s="324"/>
      <c r="X94" s="324"/>
      <c r="Y94" s="324"/>
      <c r="Z94" s="324"/>
      <c r="AA94" s="324"/>
      <c r="AB94" s="324"/>
      <c r="AC94" s="324"/>
      <c r="AD94" s="324"/>
      <c r="AE94" s="324"/>
      <c r="AF94" s="324"/>
      <c r="AG94" s="324"/>
      <c r="AH94" s="324"/>
      <c r="AI94" s="324"/>
      <c r="AJ94" s="324"/>
      <c r="AK94" s="324"/>
      <c r="AL94" s="324"/>
      <c r="AM94" s="324"/>
      <c r="AN94" s="324"/>
      <c r="AO94" s="324"/>
      <c r="AP94" s="324"/>
      <c r="AQ94" s="324"/>
      <c r="AR94" s="324"/>
      <c r="AS94" s="324"/>
      <c r="AT94" s="324"/>
      <c r="AU94" s="324"/>
      <c r="AV94" s="324"/>
      <c r="AW94" s="324"/>
      <c r="AX94" s="324"/>
      <c r="AY94" s="325"/>
    </row>
    <row r="95" spans="1:51" ht="23.25" customHeight="1" thickBot="1" x14ac:dyDescent="0.25">
      <c r="A95" s="116"/>
      <c r="B95" s="117"/>
      <c r="C95" s="117"/>
      <c r="D95" s="117"/>
      <c r="E95" s="117"/>
      <c r="F95" s="117"/>
      <c r="G95" s="316"/>
      <c r="H95" s="317"/>
      <c r="I95" s="317"/>
      <c r="J95" s="317"/>
      <c r="K95" s="317"/>
      <c r="L95" s="319"/>
      <c r="M95" s="319"/>
      <c r="N95" s="319"/>
      <c r="O95" s="320"/>
      <c r="P95" s="321"/>
      <c r="Q95" s="321"/>
      <c r="R95" s="321"/>
      <c r="S95" s="321"/>
      <c r="T95" s="321"/>
      <c r="U95" s="322"/>
      <c r="V95" s="326" t="s">
        <v>142</v>
      </c>
      <c r="W95" s="327"/>
      <c r="X95" s="327"/>
      <c r="Y95" s="327"/>
      <c r="Z95" s="327"/>
      <c r="AA95" s="328"/>
      <c r="AB95" s="326" t="s">
        <v>143</v>
      </c>
      <c r="AC95" s="327"/>
      <c r="AD95" s="327"/>
      <c r="AE95" s="327"/>
      <c r="AF95" s="327"/>
      <c r="AG95" s="328"/>
      <c r="AH95" s="326" t="s">
        <v>171</v>
      </c>
      <c r="AI95" s="327"/>
      <c r="AJ95" s="327"/>
      <c r="AK95" s="327"/>
      <c r="AL95" s="327"/>
      <c r="AM95" s="328"/>
      <c r="AN95" s="477" t="s">
        <v>172</v>
      </c>
      <c r="AO95" s="478"/>
      <c r="AP95" s="478"/>
      <c r="AQ95" s="478"/>
      <c r="AR95" s="478"/>
      <c r="AS95" s="479"/>
      <c r="AT95" s="480" t="s">
        <v>173</v>
      </c>
      <c r="AU95" s="481"/>
      <c r="AV95" s="481"/>
      <c r="AW95" s="481"/>
      <c r="AX95" s="481"/>
      <c r="AY95" s="482"/>
    </row>
    <row r="96" spans="1:51" ht="23.25" customHeight="1" x14ac:dyDescent="0.2">
      <c r="A96" s="116"/>
      <c r="B96" s="117"/>
      <c r="C96" s="117"/>
      <c r="D96" s="117"/>
      <c r="E96" s="117"/>
      <c r="F96" s="117"/>
      <c r="G96" s="471" t="s">
        <v>174</v>
      </c>
      <c r="H96" s="472"/>
      <c r="I96" s="472"/>
      <c r="J96" s="472"/>
      <c r="K96" s="473"/>
      <c r="L96" s="474" t="s">
        <v>175</v>
      </c>
      <c r="M96" s="474"/>
      <c r="N96" s="474"/>
      <c r="O96" s="475"/>
      <c r="P96" s="476"/>
      <c r="Q96" s="21" t="s">
        <v>176</v>
      </c>
      <c r="R96" s="483"/>
      <c r="S96" s="483"/>
      <c r="T96" s="483"/>
      <c r="U96" s="484"/>
      <c r="V96" s="475"/>
      <c r="W96" s="476"/>
      <c r="X96" s="21" t="s">
        <v>176</v>
      </c>
      <c r="Y96" s="483"/>
      <c r="Z96" s="483"/>
      <c r="AA96" s="484"/>
      <c r="AB96" s="475"/>
      <c r="AC96" s="476"/>
      <c r="AD96" s="21" t="s">
        <v>176</v>
      </c>
      <c r="AE96" s="483"/>
      <c r="AF96" s="483"/>
      <c r="AG96" s="484"/>
      <c r="AH96" s="475"/>
      <c r="AI96" s="476"/>
      <c r="AJ96" s="21" t="s">
        <v>176</v>
      </c>
      <c r="AK96" s="483"/>
      <c r="AL96" s="483"/>
      <c r="AM96" s="484"/>
      <c r="AN96" s="475"/>
      <c r="AO96" s="476"/>
      <c r="AP96" s="21" t="s">
        <v>176</v>
      </c>
      <c r="AQ96" s="483"/>
      <c r="AR96" s="483"/>
      <c r="AS96" s="484"/>
      <c r="AT96" s="475"/>
      <c r="AU96" s="476"/>
      <c r="AV96" s="21" t="s">
        <v>176</v>
      </c>
      <c r="AW96" s="483"/>
      <c r="AX96" s="483"/>
      <c r="AY96" s="487"/>
    </row>
    <row r="97" spans="1:51" ht="23.25" customHeight="1" x14ac:dyDescent="0.2">
      <c r="A97" s="116"/>
      <c r="B97" s="117"/>
      <c r="C97" s="117"/>
      <c r="D97" s="117"/>
      <c r="E97" s="117"/>
      <c r="F97" s="117"/>
      <c r="G97" s="184"/>
      <c r="H97" s="185"/>
      <c r="I97" s="185"/>
      <c r="J97" s="185"/>
      <c r="K97" s="186"/>
      <c r="L97" s="526" t="s">
        <v>175</v>
      </c>
      <c r="M97" s="526"/>
      <c r="N97" s="526"/>
      <c r="O97" s="527"/>
      <c r="P97" s="528"/>
      <c r="Q97" s="22" t="s">
        <v>176</v>
      </c>
      <c r="R97" s="529"/>
      <c r="S97" s="529"/>
      <c r="T97" s="529"/>
      <c r="U97" s="530"/>
      <c r="V97" s="509"/>
      <c r="W97" s="509"/>
      <c r="X97" s="509"/>
      <c r="Y97" s="509"/>
      <c r="Z97" s="509"/>
      <c r="AA97" s="509"/>
      <c r="AB97" s="509"/>
      <c r="AC97" s="509"/>
      <c r="AD97" s="509"/>
      <c r="AE97" s="509"/>
      <c r="AF97" s="509"/>
      <c r="AG97" s="509"/>
      <c r="AH97" s="509"/>
      <c r="AI97" s="509"/>
      <c r="AJ97" s="509"/>
      <c r="AK97" s="509"/>
      <c r="AL97" s="509"/>
      <c r="AM97" s="509"/>
      <c r="AN97" s="509"/>
      <c r="AO97" s="509"/>
      <c r="AP97" s="509"/>
      <c r="AQ97" s="509"/>
      <c r="AR97" s="509"/>
      <c r="AS97" s="509"/>
      <c r="AT97" s="509"/>
      <c r="AU97" s="509"/>
      <c r="AV97" s="509"/>
      <c r="AW97" s="509"/>
      <c r="AX97" s="509"/>
      <c r="AY97" s="510"/>
    </row>
    <row r="98" spans="1:51" ht="23.25" customHeight="1" x14ac:dyDescent="0.2">
      <c r="A98" s="116"/>
      <c r="B98" s="117"/>
      <c r="C98" s="117"/>
      <c r="D98" s="117"/>
      <c r="E98" s="117"/>
      <c r="F98" s="117"/>
      <c r="G98" s="518" t="s">
        <v>177</v>
      </c>
      <c r="H98" s="519"/>
      <c r="I98" s="519"/>
      <c r="J98" s="519"/>
      <c r="K98" s="520"/>
      <c r="L98" s="525" t="s">
        <v>175</v>
      </c>
      <c r="M98" s="525"/>
      <c r="N98" s="525"/>
      <c r="O98" s="522"/>
      <c r="P98" s="523"/>
      <c r="Q98" s="23" t="s">
        <v>176</v>
      </c>
      <c r="R98" s="149"/>
      <c r="S98" s="149"/>
      <c r="T98" s="149"/>
      <c r="U98" s="150"/>
      <c r="V98" s="524"/>
      <c r="W98" s="524"/>
      <c r="X98" s="524"/>
      <c r="Y98" s="524"/>
      <c r="Z98" s="524"/>
      <c r="AA98" s="524"/>
      <c r="AB98" s="522"/>
      <c r="AC98" s="523"/>
      <c r="AD98" s="23" t="s">
        <v>176</v>
      </c>
      <c r="AE98" s="149"/>
      <c r="AF98" s="149"/>
      <c r="AG98" s="150"/>
      <c r="AH98" s="522"/>
      <c r="AI98" s="523"/>
      <c r="AJ98" s="23" t="s">
        <v>176</v>
      </c>
      <c r="AK98" s="149"/>
      <c r="AL98" s="149"/>
      <c r="AM98" s="150"/>
      <c r="AN98" s="522"/>
      <c r="AO98" s="523"/>
      <c r="AP98" s="23" t="s">
        <v>176</v>
      </c>
      <c r="AQ98" s="149"/>
      <c r="AR98" s="149"/>
      <c r="AS98" s="150"/>
      <c r="AT98" s="522"/>
      <c r="AU98" s="523"/>
      <c r="AV98" s="23" t="s">
        <v>176</v>
      </c>
      <c r="AW98" s="149"/>
      <c r="AX98" s="149"/>
      <c r="AY98" s="151"/>
    </row>
    <row r="99" spans="1:51" ht="23.25" customHeight="1" x14ac:dyDescent="0.2">
      <c r="A99" s="116"/>
      <c r="B99" s="117"/>
      <c r="C99" s="117"/>
      <c r="D99" s="117"/>
      <c r="E99" s="117"/>
      <c r="F99" s="117"/>
      <c r="G99" s="521"/>
      <c r="H99" s="456"/>
      <c r="I99" s="456"/>
      <c r="J99" s="456"/>
      <c r="K99" s="457"/>
      <c r="L99" s="526" t="s">
        <v>175</v>
      </c>
      <c r="M99" s="526"/>
      <c r="N99" s="526"/>
      <c r="O99" s="527"/>
      <c r="P99" s="528"/>
      <c r="Q99" s="22" t="s">
        <v>176</v>
      </c>
      <c r="R99" s="529"/>
      <c r="S99" s="529"/>
      <c r="T99" s="529"/>
      <c r="U99" s="530"/>
      <c r="V99" s="509"/>
      <c r="W99" s="509"/>
      <c r="X99" s="509"/>
      <c r="Y99" s="509"/>
      <c r="Z99" s="509"/>
      <c r="AA99" s="509"/>
      <c r="AB99" s="509"/>
      <c r="AC99" s="509"/>
      <c r="AD99" s="509"/>
      <c r="AE99" s="509"/>
      <c r="AF99" s="509"/>
      <c r="AG99" s="509"/>
      <c r="AH99" s="509"/>
      <c r="AI99" s="509"/>
      <c r="AJ99" s="509"/>
      <c r="AK99" s="509"/>
      <c r="AL99" s="509"/>
      <c r="AM99" s="509"/>
      <c r="AN99" s="509"/>
      <c r="AO99" s="509"/>
      <c r="AP99" s="509"/>
      <c r="AQ99" s="509"/>
      <c r="AR99" s="509"/>
      <c r="AS99" s="509"/>
      <c r="AT99" s="509"/>
      <c r="AU99" s="509"/>
      <c r="AV99" s="509"/>
      <c r="AW99" s="509"/>
      <c r="AX99" s="509"/>
      <c r="AY99" s="510"/>
    </row>
    <row r="100" spans="1:51" ht="23.25" customHeight="1" x14ac:dyDescent="0.2">
      <c r="A100" s="116"/>
      <c r="B100" s="117"/>
      <c r="C100" s="117"/>
      <c r="D100" s="117"/>
      <c r="E100" s="117"/>
      <c r="F100" s="117"/>
      <c r="G100" s="518" t="s">
        <v>178</v>
      </c>
      <c r="H100" s="519"/>
      <c r="I100" s="519"/>
      <c r="J100" s="519"/>
      <c r="K100" s="520"/>
      <c r="L100" s="525" t="s">
        <v>175</v>
      </c>
      <c r="M100" s="525"/>
      <c r="N100" s="525"/>
      <c r="O100" s="522"/>
      <c r="P100" s="523"/>
      <c r="Q100" s="23" t="s">
        <v>176</v>
      </c>
      <c r="R100" s="149"/>
      <c r="S100" s="149"/>
      <c r="T100" s="149"/>
      <c r="U100" s="150"/>
      <c r="V100" s="524"/>
      <c r="W100" s="524"/>
      <c r="X100" s="524"/>
      <c r="Y100" s="524"/>
      <c r="Z100" s="524"/>
      <c r="AA100" s="524"/>
      <c r="AB100" s="524"/>
      <c r="AC100" s="524"/>
      <c r="AD100" s="524"/>
      <c r="AE100" s="524"/>
      <c r="AF100" s="524"/>
      <c r="AG100" s="524"/>
      <c r="AH100" s="522"/>
      <c r="AI100" s="523"/>
      <c r="AJ100" s="23" t="s">
        <v>176</v>
      </c>
      <c r="AK100" s="149"/>
      <c r="AL100" s="149"/>
      <c r="AM100" s="150"/>
      <c r="AN100" s="522"/>
      <c r="AO100" s="523"/>
      <c r="AP100" s="23" t="s">
        <v>176</v>
      </c>
      <c r="AQ100" s="149"/>
      <c r="AR100" s="149"/>
      <c r="AS100" s="150"/>
      <c r="AT100" s="522"/>
      <c r="AU100" s="523"/>
      <c r="AV100" s="23" t="s">
        <v>176</v>
      </c>
      <c r="AW100" s="149"/>
      <c r="AX100" s="149"/>
      <c r="AY100" s="151"/>
    </row>
    <row r="101" spans="1:51" ht="23.25" customHeight="1" x14ac:dyDescent="0.2">
      <c r="A101" s="116"/>
      <c r="B101" s="117"/>
      <c r="C101" s="117"/>
      <c r="D101" s="117"/>
      <c r="E101" s="117"/>
      <c r="F101" s="117"/>
      <c r="G101" s="521"/>
      <c r="H101" s="456"/>
      <c r="I101" s="456"/>
      <c r="J101" s="456"/>
      <c r="K101" s="457"/>
      <c r="L101" s="526" t="s">
        <v>175</v>
      </c>
      <c r="M101" s="526"/>
      <c r="N101" s="526"/>
      <c r="O101" s="527"/>
      <c r="P101" s="528"/>
      <c r="Q101" s="22" t="s">
        <v>176</v>
      </c>
      <c r="R101" s="529"/>
      <c r="S101" s="529"/>
      <c r="T101" s="529"/>
      <c r="U101" s="530"/>
      <c r="V101" s="509"/>
      <c r="W101" s="509"/>
      <c r="X101" s="509"/>
      <c r="Y101" s="509"/>
      <c r="Z101" s="509"/>
      <c r="AA101" s="509"/>
      <c r="AB101" s="509"/>
      <c r="AC101" s="509"/>
      <c r="AD101" s="509"/>
      <c r="AE101" s="509"/>
      <c r="AF101" s="509"/>
      <c r="AG101" s="509"/>
      <c r="AH101" s="509"/>
      <c r="AI101" s="509"/>
      <c r="AJ101" s="509"/>
      <c r="AK101" s="509"/>
      <c r="AL101" s="509"/>
      <c r="AM101" s="509"/>
      <c r="AN101" s="509"/>
      <c r="AO101" s="509"/>
      <c r="AP101" s="509"/>
      <c r="AQ101" s="509"/>
      <c r="AR101" s="509"/>
      <c r="AS101" s="509"/>
      <c r="AT101" s="509"/>
      <c r="AU101" s="509"/>
      <c r="AV101" s="509"/>
      <c r="AW101" s="509"/>
      <c r="AX101" s="509"/>
      <c r="AY101" s="510"/>
    </row>
    <row r="102" spans="1:51" ht="23.25" customHeight="1" thickBot="1" x14ac:dyDescent="0.25">
      <c r="A102" s="119"/>
      <c r="B102" s="120"/>
      <c r="C102" s="120"/>
      <c r="D102" s="120"/>
      <c r="E102" s="120"/>
      <c r="F102" s="120"/>
      <c r="G102" s="540" t="s">
        <v>179</v>
      </c>
      <c r="H102" s="541"/>
      <c r="I102" s="541"/>
      <c r="J102" s="541"/>
      <c r="K102" s="541"/>
      <c r="L102" s="542" t="s">
        <v>175</v>
      </c>
      <c r="M102" s="542"/>
      <c r="N102" s="542"/>
      <c r="O102" s="533">
        <v>28</v>
      </c>
      <c r="P102" s="534"/>
      <c r="Q102" s="1" t="s">
        <v>176</v>
      </c>
      <c r="R102" s="433">
        <v>28840</v>
      </c>
      <c r="S102" s="433"/>
      <c r="T102" s="433"/>
      <c r="U102" s="535"/>
      <c r="V102" s="532"/>
      <c r="W102" s="532"/>
      <c r="X102" s="532"/>
      <c r="Y102" s="532"/>
      <c r="Z102" s="532"/>
      <c r="AA102" s="532"/>
      <c r="AB102" s="532"/>
      <c r="AC102" s="532"/>
      <c r="AD102" s="532"/>
      <c r="AE102" s="532"/>
      <c r="AF102" s="532"/>
      <c r="AG102" s="532"/>
      <c r="AH102" s="532"/>
      <c r="AI102" s="532"/>
      <c r="AJ102" s="532"/>
      <c r="AK102" s="532"/>
      <c r="AL102" s="532"/>
      <c r="AM102" s="532"/>
      <c r="AN102" s="533">
        <v>0</v>
      </c>
      <c r="AO102" s="534"/>
      <c r="AP102" s="1" t="s">
        <v>176</v>
      </c>
      <c r="AQ102" s="433">
        <v>0</v>
      </c>
      <c r="AR102" s="433"/>
      <c r="AS102" s="535"/>
      <c r="AT102" s="533">
        <v>28</v>
      </c>
      <c r="AU102" s="534"/>
      <c r="AV102" s="1" t="s">
        <v>176</v>
      </c>
      <c r="AW102" s="433">
        <v>28840</v>
      </c>
      <c r="AX102" s="433"/>
      <c r="AY102" s="434"/>
    </row>
    <row r="103" spans="1:51" ht="23.25" customHeight="1" thickBot="1" x14ac:dyDescent="0.25">
      <c r="A103" s="113" t="s">
        <v>180</v>
      </c>
      <c r="B103" s="114"/>
      <c r="C103" s="114"/>
      <c r="D103" s="114"/>
      <c r="E103" s="114"/>
      <c r="F103" s="114"/>
      <c r="G103" s="560" t="s">
        <v>181</v>
      </c>
      <c r="H103" s="561"/>
      <c r="I103" s="561"/>
      <c r="J103" s="561"/>
      <c r="K103" s="561"/>
      <c r="L103" s="562" t="s">
        <v>98</v>
      </c>
      <c r="M103" s="562"/>
      <c r="N103" s="562"/>
      <c r="O103" s="563" t="s">
        <v>142</v>
      </c>
      <c r="P103" s="511"/>
      <c r="Q103" s="511"/>
      <c r="R103" s="511"/>
      <c r="S103" s="511"/>
      <c r="T103" s="511"/>
      <c r="U103" s="511"/>
      <c r="V103" s="511"/>
      <c r="W103" s="512"/>
      <c r="X103" s="511" t="s">
        <v>143</v>
      </c>
      <c r="Y103" s="511"/>
      <c r="Z103" s="511"/>
      <c r="AA103" s="511"/>
      <c r="AB103" s="511"/>
      <c r="AC103" s="511"/>
      <c r="AD103" s="511"/>
      <c r="AE103" s="511"/>
      <c r="AF103" s="511"/>
      <c r="AG103" s="512"/>
      <c r="AH103" s="511" t="s">
        <v>144</v>
      </c>
      <c r="AI103" s="511"/>
      <c r="AJ103" s="511"/>
      <c r="AK103" s="511"/>
      <c r="AL103" s="511"/>
      <c r="AM103" s="511"/>
      <c r="AN103" s="511"/>
      <c r="AO103" s="511"/>
      <c r="AP103" s="512"/>
      <c r="AQ103" s="511" t="s">
        <v>145</v>
      </c>
      <c r="AR103" s="511"/>
      <c r="AS103" s="511"/>
      <c r="AT103" s="511"/>
      <c r="AU103" s="511"/>
      <c r="AV103" s="511"/>
      <c r="AW103" s="511"/>
      <c r="AX103" s="511"/>
      <c r="AY103" s="554"/>
    </row>
    <row r="104" spans="1:51" ht="23.25" customHeight="1" x14ac:dyDescent="0.2">
      <c r="A104" s="116"/>
      <c r="B104" s="117"/>
      <c r="C104" s="117"/>
      <c r="D104" s="117"/>
      <c r="E104" s="117"/>
      <c r="F104" s="117"/>
      <c r="G104" s="558" t="s">
        <v>182</v>
      </c>
      <c r="H104" s="559"/>
      <c r="I104" s="559"/>
      <c r="J104" s="559"/>
      <c r="K104" s="559"/>
      <c r="L104" s="474" t="s">
        <v>175</v>
      </c>
      <c r="M104" s="474"/>
      <c r="N104" s="474"/>
      <c r="O104" s="547"/>
      <c r="P104" s="548"/>
      <c r="Q104" s="548"/>
      <c r="R104" s="24" t="s">
        <v>183</v>
      </c>
      <c r="S104" s="545"/>
      <c r="T104" s="545"/>
      <c r="U104" s="545"/>
      <c r="V104" s="545"/>
      <c r="W104" s="546"/>
      <c r="X104" s="547"/>
      <c r="Y104" s="548"/>
      <c r="Z104" s="548"/>
      <c r="AA104" s="24" t="s">
        <v>183</v>
      </c>
      <c r="AB104" s="545"/>
      <c r="AC104" s="545"/>
      <c r="AD104" s="545"/>
      <c r="AE104" s="545"/>
      <c r="AF104" s="545"/>
      <c r="AG104" s="546"/>
      <c r="AH104" s="547"/>
      <c r="AI104" s="548"/>
      <c r="AJ104" s="548"/>
      <c r="AK104" s="24" t="s">
        <v>183</v>
      </c>
      <c r="AL104" s="545"/>
      <c r="AM104" s="545"/>
      <c r="AN104" s="545"/>
      <c r="AO104" s="545"/>
      <c r="AP104" s="546"/>
      <c r="AQ104" s="543"/>
      <c r="AR104" s="543"/>
      <c r="AS104" s="543"/>
      <c r="AT104" s="543"/>
      <c r="AU104" s="543"/>
      <c r="AV104" s="543"/>
      <c r="AW104" s="543"/>
      <c r="AX104" s="543"/>
      <c r="AY104" s="544"/>
    </row>
    <row r="105" spans="1:51" ht="23.25" customHeight="1" x14ac:dyDescent="0.2">
      <c r="A105" s="116"/>
      <c r="B105" s="117"/>
      <c r="C105" s="117"/>
      <c r="D105" s="117"/>
      <c r="E105" s="117"/>
      <c r="F105" s="117"/>
      <c r="G105" s="555"/>
      <c r="H105" s="556"/>
      <c r="I105" s="556"/>
      <c r="J105" s="556"/>
      <c r="K105" s="556"/>
      <c r="L105" s="526" t="s">
        <v>175</v>
      </c>
      <c r="M105" s="526"/>
      <c r="N105" s="526"/>
      <c r="O105" s="551"/>
      <c r="P105" s="551"/>
      <c r="Q105" s="552"/>
      <c r="R105" s="25" t="s">
        <v>183</v>
      </c>
      <c r="S105" s="549"/>
      <c r="T105" s="550"/>
      <c r="U105" s="550"/>
      <c r="V105" s="550"/>
      <c r="W105" s="550"/>
      <c r="X105" s="551"/>
      <c r="Y105" s="551"/>
      <c r="Z105" s="552"/>
      <c r="AA105" s="25" t="s">
        <v>183</v>
      </c>
      <c r="AB105" s="549"/>
      <c r="AC105" s="550"/>
      <c r="AD105" s="550"/>
      <c r="AE105" s="550"/>
      <c r="AF105" s="550"/>
      <c r="AG105" s="550"/>
      <c r="AH105" s="551"/>
      <c r="AI105" s="551"/>
      <c r="AJ105" s="552"/>
      <c r="AK105" s="25" t="s">
        <v>183</v>
      </c>
      <c r="AL105" s="549"/>
      <c r="AM105" s="550"/>
      <c r="AN105" s="550"/>
      <c r="AO105" s="550"/>
      <c r="AP105" s="550"/>
      <c r="AQ105" s="551"/>
      <c r="AR105" s="551"/>
      <c r="AS105" s="552"/>
      <c r="AT105" s="25" t="s">
        <v>183</v>
      </c>
      <c r="AU105" s="549"/>
      <c r="AV105" s="550"/>
      <c r="AW105" s="550"/>
      <c r="AX105" s="550"/>
      <c r="AY105" s="553"/>
    </row>
    <row r="106" spans="1:51" ht="23.25" customHeight="1" x14ac:dyDescent="0.2">
      <c r="A106" s="116"/>
      <c r="B106" s="117"/>
      <c r="C106" s="117"/>
      <c r="D106" s="117"/>
      <c r="E106" s="117"/>
      <c r="F106" s="117"/>
      <c r="G106" s="555" t="s">
        <v>184</v>
      </c>
      <c r="H106" s="556"/>
      <c r="I106" s="556"/>
      <c r="J106" s="556"/>
      <c r="K106" s="556"/>
      <c r="L106" s="557" t="s">
        <v>175</v>
      </c>
      <c r="M106" s="557"/>
      <c r="N106" s="557"/>
      <c r="O106" s="536"/>
      <c r="P106" s="536"/>
      <c r="Q106" s="537"/>
      <c r="R106" s="26" t="s">
        <v>183</v>
      </c>
      <c r="S106" s="538"/>
      <c r="T106" s="539"/>
      <c r="U106" s="539"/>
      <c r="V106" s="539"/>
      <c r="W106" s="539"/>
      <c r="X106" s="536"/>
      <c r="Y106" s="536"/>
      <c r="Z106" s="537"/>
      <c r="AA106" s="26" t="s">
        <v>183</v>
      </c>
      <c r="AB106" s="538"/>
      <c r="AC106" s="539"/>
      <c r="AD106" s="539"/>
      <c r="AE106" s="539"/>
      <c r="AF106" s="539"/>
      <c r="AG106" s="539"/>
      <c r="AH106" s="536"/>
      <c r="AI106" s="536"/>
      <c r="AJ106" s="537"/>
      <c r="AK106" s="26" t="s">
        <v>183</v>
      </c>
      <c r="AL106" s="538"/>
      <c r="AM106" s="539"/>
      <c r="AN106" s="539"/>
      <c r="AO106" s="539"/>
      <c r="AP106" s="539"/>
      <c r="AQ106" s="536"/>
      <c r="AR106" s="536"/>
      <c r="AS106" s="537"/>
      <c r="AT106" s="26" t="s">
        <v>183</v>
      </c>
      <c r="AU106" s="538"/>
      <c r="AV106" s="539"/>
      <c r="AW106" s="539"/>
      <c r="AX106" s="539"/>
      <c r="AY106" s="572"/>
    </row>
    <row r="107" spans="1:51" ht="23.25" customHeight="1" x14ac:dyDescent="0.2">
      <c r="A107" s="116"/>
      <c r="B107" s="117"/>
      <c r="C107" s="117"/>
      <c r="D107" s="117"/>
      <c r="E107" s="117"/>
      <c r="F107" s="117"/>
      <c r="G107" s="568" t="s">
        <v>185</v>
      </c>
      <c r="H107" s="426"/>
      <c r="I107" s="426"/>
      <c r="J107" s="426"/>
      <c r="K107" s="426"/>
      <c r="L107" s="557" t="s">
        <v>175</v>
      </c>
      <c r="M107" s="557"/>
      <c r="N107" s="557"/>
      <c r="O107" s="536"/>
      <c r="P107" s="536"/>
      <c r="Q107" s="537"/>
      <c r="R107" s="26" t="s">
        <v>183</v>
      </c>
      <c r="S107" s="538"/>
      <c r="T107" s="539"/>
      <c r="U107" s="539"/>
      <c r="V107" s="539"/>
      <c r="W107" s="539"/>
      <c r="X107" s="536"/>
      <c r="Y107" s="536"/>
      <c r="Z107" s="537"/>
      <c r="AA107" s="26" t="s">
        <v>183</v>
      </c>
      <c r="AB107" s="538"/>
      <c r="AC107" s="539"/>
      <c r="AD107" s="539"/>
      <c r="AE107" s="539"/>
      <c r="AF107" s="539"/>
      <c r="AG107" s="539"/>
      <c r="AH107" s="536"/>
      <c r="AI107" s="536"/>
      <c r="AJ107" s="537"/>
      <c r="AK107" s="26" t="s">
        <v>183</v>
      </c>
      <c r="AL107" s="538"/>
      <c r="AM107" s="539"/>
      <c r="AN107" s="539"/>
      <c r="AO107" s="539"/>
      <c r="AP107" s="539"/>
      <c r="AQ107" s="536"/>
      <c r="AR107" s="536"/>
      <c r="AS107" s="537"/>
      <c r="AT107" s="26" t="s">
        <v>183</v>
      </c>
      <c r="AU107" s="538"/>
      <c r="AV107" s="539"/>
      <c r="AW107" s="539"/>
      <c r="AX107" s="539"/>
      <c r="AY107" s="572"/>
    </row>
    <row r="108" spans="1:51" ht="23.25" customHeight="1" thickBot="1" x14ac:dyDescent="0.25">
      <c r="A108" s="119"/>
      <c r="B108" s="120"/>
      <c r="C108" s="120"/>
      <c r="D108" s="120"/>
      <c r="E108" s="120"/>
      <c r="F108" s="120"/>
      <c r="G108" s="540" t="s">
        <v>186</v>
      </c>
      <c r="H108" s="541"/>
      <c r="I108" s="541"/>
      <c r="J108" s="541"/>
      <c r="K108" s="541"/>
      <c r="L108" s="542" t="s">
        <v>175</v>
      </c>
      <c r="M108" s="542"/>
      <c r="N108" s="542"/>
      <c r="O108" s="564"/>
      <c r="P108" s="564"/>
      <c r="Q108" s="565"/>
      <c r="R108" s="27" t="s">
        <v>183</v>
      </c>
      <c r="S108" s="566"/>
      <c r="T108" s="567"/>
      <c r="U108" s="567"/>
      <c r="V108" s="567"/>
      <c r="W108" s="567"/>
      <c r="X108" s="564"/>
      <c r="Y108" s="564"/>
      <c r="Z108" s="565"/>
      <c r="AA108" s="27" t="s">
        <v>183</v>
      </c>
      <c r="AB108" s="566">
        <f>S108+AB104-AB106-AB107</f>
        <v>0</v>
      </c>
      <c r="AC108" s="567"/>
      <c r="AD108" s="567"/>
      <c r="AE108" s="567"/>
      <c r="AF108" s="567"/>
      <c r="AG108" s="567"/>
      <c r="AH108" s="564"/>
      <c r="AI108" s="564"/>
      <c r="AJ108" s="565"/>
      <c r="AK108" s="27" t="s">
        <v>183</v>
      </c>
      <c r="AL108" s="566">
        <f>AB108+AL104-AL106-AL107</f>
        <v>0</v>
      </c>
      <c r="AM108" s="567"/>
      <c r="AN108" s="567"/>
      <c r="AO108" s="567"/>
      <c r="AP108" s="567"/>
      <c r="AQ108" s="564"/>
      <c r="AR108" s="564"/>
      <c r="AS108" s="565"/>
      <c r="AT108" s="27" t="s">
        <v>183</v>
      </c>
      <c r="AU108" s="566">
        <f>AL108+AU105-AU106-AU107</f>
        <v>0</v>
      </c>
      <c r="AV108" s="567"/>
      <c r="AW108" s="567"/>
      <c r="AX108" s="567"/>
      <c r="AY108" s="571"/>
    </row>
    <row r="109" spans="1:51" ht="23.25" customHeight="1" thickBot="1" x14ac:dyDescent="0.25">
      <c r="A109" s="113" t="s">
        <v>187</v>
      </c>
      <c r="B109" s="114"/>
      <c r="C109" s="114"/>
      <c r="D109" s="114"/>
      <c r="E109" s="114"/>
      <c r="F109" s="114"/>
      <c r="G109" s="560" t="s">
        <v>181</v>
      </c>
      <c r="H109" s="561"/>
      <c r="I109" s="561"/>
      <c r="J109" s="561"/>
      <c r="K109" s="561"/>
      <c r="L109" s="562" t="s">
        <v>98</v>
      </c>
      <c r="M109" s="562"/>
      <c r="N109" s="562"/>
      <c r="O109" s="563" t="s">
        <v>142</v>
      </c>
      <c r="P109" s="511"/>
      <c r="Q109" s="511"/>
      <c r="R109" s="511"/>
      <c r="S109" s="511"/>
      <c r="T109" s="511"/>
      <c r="U109" s="511"/>
      <c r="V109" s="511"/>
      <c r="W109" s="512"/>
      <c r="X109" s="511" t="s">
        <v>143</v>
      </c>
      <c r="Y109" s="511"/>
      <c r="Z109" s="511"/>
      <c r="AA109" s="511"/>
      <c r="AB109" s="511"/>
      <c r="AC109" s="511"/>
      <c r="AD109" s="511"/>
      <c r="AE109" s="511"/>
      <c r="AF109" s="511"/>
      <c r="AG109" s="512"/>
      <c r="AH109" s="511" t="s">
        <v>144</v>
      </c>
      <c r="AI109" s="511"/>
      <c r="AJ109" s="511"/>
      <c r="AK109" s="511"/>
      <c r="AL109" s="511"/>
      <c r="AM109" s="511"/>
      <c r="AN109" s="511"/>
      <c r="AO109" s="511"/>
      <c r="AP109" s="512"/>
      <c r="AQ109" s="511" t="s">
        <v>145</v>
      </c>
      <c r="AR109" s="511"/>
      <c r="AS109" s="511"/>
      <c r="AT109" s="511"/>
      <c r="AU109" s="511"/>
      <c r="AV109" s="511"/>
      <c r="AW109" s="511"/>
      <c r="AX109" s="511"/>
      <c r="AY109" s="554"/>
    </row>
    <row r="110" spans="1:51" ht="23.25" customHeight="1" x14ac:dyDescent="0.2">
      <c r="A110" s="116"/>
      <c r="B110" s="117"/>
      <c r="C110" s="117"/>
      <c r="D110" s="117"/>
      <c r="E110" s="117"/>
      <c r="F110" s="117"/>
      <c r="G110" s="558" t="s">
        <v>188</v>
      </c>
      <c r="H110" s="559"/>
      <c r="I110" s="559"/>
      <c r="J110" s="559"/>
      <c r="K110" s="559"/>
      <c r="L110" s="574" t="s">
        <v>175</v>
      </c>
      <c r="M110" s="574"/>
      <c r="N110" s="574"/>
      <c r="O110" s="547"/>
      <c r="P110" s="548"/>
      <c r="Q110" s="548"/>
      <c r="R110" s="24" t="s">
        <v>183</v>
      </c>
      <c r="S110" s="545"/>
      <c r="T110" s="545"/>
      <c r="U110" s="545"/>
      <c r="V110" s="545"/>
      <c r="W110" s="546"/>
      <c r="X110" s="547"/>
      <c r="Y110" s="548"/>
      <c r="Z110" s="548"/>
      <c r="AA110" s="24" t="s">
        <v>183</v>
      </c>
      <c r="AB110" s="545"/>
      <c r="AC110" s="545"/>
      <c r="AD110" s="545"/>
      <c r="AE110" s="545"/>
      <c r="AF110" s="545"/>
      <c r="AG110" s="546"/>
      <c r="AH110" s="547"/>
      <c r="AI110" s="548"/>
      <c r="AJ110" s="548"/>
      <c r="AK110" s="24" t="s">
        <v>183</v>
      </c>
      <c r="AL110" s="545"/>
      <c r="AM110" s="545"/>
      <c r="AN110" s="545"/>
      <c r="AO110" s="545"/>
      <c r="AP110" s="546"/>
      <c r="AQ110" s="543"/>
      <c r="AR110" s="543"/>
      <c r="AS110" s="543"/>
      <c r="AT110" s="543"/>
      <c r="AU110" s="543"/>
      <c r="AV110" s="543"/>
      <c r="AW110" s="543"/>
      <c r="AX110" s="543"/>
      <c r="AY110" s="544"/>
    </row>
    <row r="111" spans="1:51" ht="23.25" customHeight="1" x14ac:dyDescent="0.2">
      <c r="A111" s="116"/>
      <c r="B111" s="117"/>
      <c r="C111" s="117"/>
      <c r="D111" s="117"/>
      <c r="E111" s="117"/>
      <c r="F111" s="117"/>
      <c r="G111" s="555"/>
      <c r="H111" s="556"/>
      <c r="I111" s="556"/>
      <c r="J111" s="556"/>
      <c r="K111" s="556"/>
      <c r="L111" s="573" t="s">
        <v>175</v>
      </c>
      <c r="M111" s="573"/>
      <c r="N111" s="573"/>
      <c r="O111" s="551"/>
      <c r="P111" s="551"/>
      <c r="Q111" s="552"/>
      <c r="R111" s="25" t="s">
        <v>183</v>
      </c>
      <c r="S111" s="549"/>
      <c r="T111" s="550"/>
      <c r="U111" s="550"/>
      <c r="V111" s="550"/>
      <c r="W111" s="550"/>
      <c r="X111" s="551"/>
      <c r="Y111" s="551"/>
      <c r="Z111" s="552"/>
      <c r="AA111" s="25" t="s">
        <v>183</v>
      </c>
      <c r="AB111" s="549"/>
      <c r="AC111" s="550"/>
      <c r="AD111" s="550"/>
      <c r="AE111" s="550"/>
      <c r="AF111" s="550"/>
      <c r="AG111" s="550"/>
      <c r="AH111" s="551"/>
      <c r="AI111" s="551"/>
      <c r="AJ111" s="552"/>
      <c r="AK111" s="25" t="s">
        <v>183</v>
      </c>
      <c r="AL111" s="549"/>
      <c r="AM111" s="550"/>
      <c r="AN111" s="550"/>
      <c r="AO111" s="550"/>
      <c r="AP111" s="550"/>
      <c r="AQ111" s="551"/>
      <c r="AR111" s="551"/>
      <c r="AS111" s="552"/>
      <c r="AT111" s="25" t="s">
        <v>183</v>
      </c>
      <c r="AU111" s="549"/>
      <c r="AV111" s="550"/>
      <c r="AW111" s="550"/>
      <c r="AX111" s="550"/>
      <c r="AY111" s="553"/>
    </row>
    <row r="112" spans="1:51" ht="23.25" customHeight="1" x14ac:dyDescent="0.2">
      <c r="A112" s="116"/>
      <c r="B112" s="117"/>
      <c r="C112" s="117"/>
      <c r="D112" s="117"/>
      <c r="E112" s="117"/>
      <c r="F112" s="117"/>
      <c r="G112" s="555" t="s">
        <v>189</v>
      </c>
      <c r="H112" s="556"/>
      <c r="I112" s="556"/>
      <c r="J112" s="556"/>
      <c r="K112" s="556"/>
      <c r="L112" s="569" t="s">
        <v>175</v>
      </c>
      <c r="M112" s="569"/>
      <c r="N112" s="569"/>
      <c r="O112" s="536"/>
      <c r="P112" s="536"/>
      <c r="Q112" s="537"/>
      <c r="R112" s="26" t="s">
        <v>183</v>
      </c>
      <c r="S112" s="538"/>
      <c r="T112" s="539"/>
      <c r="U112" s="539"/>
      <c r="V112" s="539"/>
      <c r="W112" s="539"/>
      <c r="X112" s="536"/>
      <c r="Y112" s="536"/>
      <c r="Z112" s="537"/>
      <c r="AA112" s="26" t="s">
        <v>183</v>
      </c>
      <c r="AB112" s="538"/>
      <c r="AC112" s="539"/>
      <c r="AD112" s="539"/>
      <c r="AE112" s="539"/>
      <c r="AF112" s="539"/>
      <c r="AG112" s="539"/>
      <c r="AH112" s="536"/>
      <c r="AI112" s="536"/>
      <c r="AJ112" s="537"/>
      <c r="AK112" s="26" t="s">
        <v>183</v>
      </c>
      <c r="AL112" s="538"/>
      <c r="AM112" s="539"/>
      <c r="AN112" s="539"/>
      <c r="AO112" s="539"/>
      <c r="AP112" s="539"/>
      <c r="AQ112" s="536"/>
      <c r="AR112" s="536"/>
      <c r="AS112" s="537"/>
      <c r="AT112" s="26" t="s">
        <v>183</v>
      </c>
      <c r="AU112" s="538"/>
      <c r="AV112" s="539"/>
      <c r="AW112" s="539"/>
      <c r="AX112" s="539"/>
      <c r="AY112" s="572"/>
    </row>
    <row r="113" spans="1:51" ht="23.25" customHeight="1" x14ac:dyDescent="0.2">
      <c r="A113" s="116"/>
      <c r="B113" s="117"/>
      <c r="C113" s="117"/>
      <c r="D113" s="117"/>
      <c r="E113" s="117"/>
      <c r="F113" s="117"/>
      <c r="G113" s="568" t="s">
        <v>190</v>
      </c>
      <c r="H113" s="426"/>
      <c r="I113" s="426"/>
      <c r="J113" s="426"/>
      <c r="K113" s="426"/>
      <c r="L113" s="569" t="s">
        <v>175</v>
      </c>
      <c r="M113" s="569"/>
      <c r="N113" s="569"/>
      <c r="O113" s="536"/>
      <c r="P113" s="536"/>
      <c r="Q113" s="537"/>
      <c r="R113" s="26" t="s">
        <v>183</v>
      </c>
      <c r="S113" s="538"/>
      <c r="T113" s="539"/>
      <c r="U113" s="539"/>
      <c r="V113" s="539"/>
      <c r="W113" s="539"/>
      <c r="X113" s="536"/>
      <c r="Y113" s="536"/>
      <c r="Z113" s="537"/>
      <c r="AA113" s="26" t="s">
        <v>183</v>
      </c>
      <c r="AB113" s="538"/>
      <c r="AC113" s="539"/>
      <c r="AD113" s="539"/>
      <c r="AE113" s="539"/>
      <c r="AF113" s="539"/>
      <c r="AG113" s="539"/>
      <c r="AH113" s="536"/>
      <c r="AI113" s="536"/>
      <c r="AJ113" s="537"/>
      <c r="AK113" s="26" t="s">
        <v>183</v>
      </c>
      <c r="AL113" s="538"/>
      <c r="AM113" s="539"/>
      <c r="AN113" s="539"/>
      <c r="AO113" s="539"/>
      <c r="AP113" s="539"/>
      <c r="AQ113" s="536"/>
      <c r="AR113" s="536"/>
      <c r="AS113" s="537"/>
      <c r="AT113" s="26" t="s">
        <v>183</v>
      </c>
      <c r="AU113" s="538"/>
      <c r="AV113" s="539"/>
      <c r="AW113" s="539"/>
      <c r="AX113" s="539"/>
      <c r="AY113" s="572"/>
    </row>
    <row r="114" spans="1:51" ht="23.25" customHeight="1" thickBot="1" x14ac:dyDescent="0.25">
      <c r="A114" s="119"/>
      <c r="B114" s="120"/>
      <c r="C114" s="120"/>
      <c r="D114" s="120"/>
      <c r="E114" s="120"/>
      <c r="F114" s="120"/>
      <c r="G114" s="540" t="s">
        <v>191</v>
      </c>
      <c r="H114" s="541"/>
      <c r="I114" s="541"/>
      <c r="J114" s="541"/>
      <c r="K114" s="541"/>
      <c r="L114" s="570" t="s">
        <v>175</v>
      </c>
      <c r="M114" s="570"/>
      <c r="N114" s="570"/>
      <c r="O114" s="564"/>
      <c r="P114" s="564"/>
      <c r="Q114" s="565"/>
      <c r="R114" s="27" t="s">
        <v>183</v>
      </c>
      <c r="S114" s="566"/>
      <c r="T114" s="567"/>
      <c r="U114" s="567"/>
      <c r="V114" s="567"/>
      <c r="W114" s="567"/>
      <c r="X114" s="564"/>
      <c r="Y114" s="564"/>
      <c r="Z114" s="565"/>
      <c r="AA114" s="27" t="s">
        <v>183</v>
      </c>
      <c r="AB114" s="566">
        <f>S114+AB110-AB112-AB113</f>
        <v>0</v>
      </c>
      <c r="AC114" s="567"/>
      <c r="AD114" s="567"/>
      <c r="AE114" s="567"/>
      <c r="AF114" s="567"/>
      <c r="AG114" s="567"/>
      <c r="AH114" s="564"/>
      <c r="AI114" s="564"/>
      <c r="AJ114" s="565"/>
      <c r="AK114" s="27" t="s">
        <v>183</v>
      </c>
      <c r="AL114" s="566">
        <f>AB114+AL110-AL112-AL113</f>
        <v>0</v>
      </c>
      <c r="AM114" s="567"/>
      <c r="AN114" s="567"/>
      <c r="AO114" s="567"/>
      <c r="AP114" s="567"/>
      <c r="AQ114" s="564"/>
      <c r="AR114" s="564"/>
      <c r="AS114" s="565"/>
      <c r="AT114" s="27" t="s">
        <v>183</v>
      </c>
      <c r="AU114" s="566">
        <f>AL114+AU111-AU112-AU113</f>
        <v>0</v>
      </c>
      <c r="AV114" s="567"/>
      <c r="AW114" s="567"/>
      <c r="AX114" s="567"/>
      <c r="AY114" s="571"/>
    </row>
    <row r="115" spans="1:51" ht="23.25" customHeight="1" thickBot="1" x14ac:dyDescent="0.25">
      <c r="A115" s="113" t="s">
        <v>192</v>
      </c>
      <c r="B115" s="114"/>
      <c r="C115" s="114"/>
      <c r="D115" s="114"/>
      <c r="E115" s="114"/>
      <c r="F115" s="114"/>
      <c r="G115" s="560" t="s">
        <v>181</v>
      </c>
      <c r="H115" s="561"/>
      <c r="I115" s="561"/>
      <c r="J115" s="561"/>
      <c r="K115" s="561"/>
      <c r="L115" s="562" t="s">
        <v>98</v>
      </c>
      <c r="M115" s="562"/>
      <c r="N115" s="562"/>
      <c r="O115" s="563" t="s">
        <v>142</v>
      </c>
      <c r="P115" s="511"/>
      <c r="Q115" s="511"/>
      <c r="R115" s="511"/>
      <c r="S115" s="511"/>
      <c r="T115" s="511"/>
      <c r="U115" s="511"/>
      <c r="V115" s="511"/>
      <c r="W115" s="512"/>
      <c r="X115" s="511" t="s">
        <v>143</v>
      </c>
      <c r="Y115" s="511"/>
      <c r="Z115" s="511"/>
      <c r="AA115" s="511"/>
      <c r="AB115" s="511"/>
      <c r="AC115" s="511"/>
      <c r="AD115" s="511"/>
      <c r="AE115" s="511"/>
      <c r="AF115" s="511"/>
      <c r="AG115" s="512"/>
      <c r="AH115" s="511" t="s">
        <v>144</v>
      </c>
      <c r="AI115" s="511"/>
      <c r="AJ115" s="511"/>
      <c r="AK115" s="511"/>
      <c r="AL115" s="511"/>
      <c r="AM115" s="511"/>
      <c r="AN115" s="511"/>
      <c r="AO115" s="511"/>
      <c r="AP115" s="512"/>
      <c r="AQ115" s="511" t="s">
        <v>145</v>
      </c>
      <c r="AR115" s="511"/>
      <c r="AS115" s="511"/>
      <c r="AT115" s="511"/>
      <c r="AU115" s="511"/>
      <c r="AV115" s="511"/>
      <c r="AW115" s="511"/>
      <c r="AX115" s="511"/>
      <c r="AY115" s="554"/>
    </row>
    <row r="116" spans="1:51" ht="23.25" customHeight="1" x14ac:dyDescent="0.2">
      <c r="A116" s="116"/>
      <c r="B116" s="117"/>
      <c r="C116" s="117"/>
      <c r="D116" s="117"/>
      <c r="E116" s="117"/>
      <c r="F116" s="117"/>
      <c r="G116" s="558" t="s">
        <v>193</v>
      </c>
      <c r="H116" s="559"/>
      <c r="I116" s="559"/>
      <c r="J116" s="559"/>
      <c r="K116" s="559"/>
      <c r="L116" s="474" t="s">
        <v>175</v>
      </c>
      <c r="M116" s="474"/>
      <c r="N116" s="474"/>
      <c r="O116" s="547"/>
      <c r="P116" s="548"/>
      <c r="Q116" s="548"/>
      <c r="R116" s="24" t="s">
        <v>183</v>
      </c>
      <c r="S116" s="545"/>
      <c r="T116" s="545"/>
      <c r="U116" s="545"/>
      <c r="V116" s="545"/>
      <c r="W116" s="546"/>
      <c r="X116" s="547"/>
      <c r="Y116" s="548"/>
      <c r="Z116" s="548"/>
      <c r="AA116" s="24" t="s">
        <v>183</v>
      </c>
      <c r="AB116" s="545"/>
      <c r="AC116" s="545"/>
      <c r="AD116" s="545"/>
      <c r="AE116" s="545"/>
      <c r="AF116" s="545"/>
      <c r="AG116" s="546"/>
      <c r="AH116" s="547"/>
      <c r="AI116" s="548"/>
      <c r="AJ116" s="548"/>
      <c r="AK116" s="24" t="s">
        <v>183</v>
      </c>
      <c r="AL116" s="545"/>
      <c r="AM116" s="545"/>
      <c r="AN116" s="545"/>
      <c r="AO116" s="545"/>
      <c r="AP116" s="546"/>
      <c r="AQ116" s="543"/>
      <c r="AR116" s="543"/>
      <c r="AS116" s="543"/>
      <c r="AT116" s="543"/>
      <c r="AU116" s="543"/>
      <c r="AV116" s="543"/>
      <c r="AW116" s="543"/>
      <c r="AX116" s="543"/>
      <c r="AY116" s="544"/>
    </row>
    <row r="117" spans="1:51" ht="23.25" customHeight="1" x14ac:dyDescent="0.2">
      <c r="A117" s="116"/>
      <c r="B117" s="117"/>
      <c r="C117" s="117"/>
      <c r="D117" s="117"/>
      <c r="E117" s="117"/>
      <c r="F117" s="117"/>
      <c r="G117" s="555"/>
      <c r="H117" s="556"/>
      <c r="I117" s="556"/>
      <c r="J117" s="556"/>
      <c r="K117" s="556"/>
      <c r="L117" s="526" t="s">
        <v>175</v>
      </c>
      <c r="M117" s="526"/>
      <c r="N117" s="526"/>
      <c r="O117" s="551"/>
      <c r="P117" s="551"/>
      <c r="Q117" s="552"/>
      <c r="R117" s="25" t="s">
        <v>183</v>
      </c>
      <c r="S117" s="549"/>
      <c r="T117" s="550"/>
      <c r="U117" s="550"/>
      <c r="V117" s="550"/>
      <c r="W117" s="550"/>
      <c r="X117" s="551"/>
      <c r="Y117" s="551"/>
      <c r="Z117" s="552"/>
      <c r="AA117" s="25" t="s">
        <v>183</v>
      </c>
      <c r="AB117" s="549"/>
      <c r="AC117" s="550"/>
      <c r="AD117" s="550"/>
      <c r="AE117" s="550"/>
      <c r="AF117" s="550"/>
      <c r="AG117" s="550"/>
      <c r="AH117" s="551"/>
      <c r="AI117" s="551"/>
      <c r="AJ117" s="552"/>
      <c r="AK117" s="25" t="s">
        <v>183</v>
      </c>
      <c r="AL117" s="549"/>
      <c r="AM117" s="550"/>
      <c r="AN117" s="550"/>
      <c r="AO117" s="550"/>
      <c r="AP117" s="550"/>
      <c r="AQ117" s="551"/>
      <c r="AR117" s="551"/>
      <c r="AS117" s="552"/>
      <c r="AT117" s="25" t="s">
        <v>183</v>
      </c>
      <c r="AU117" s="549"/>
      <c r="AV117" s="550"/>
      <c r="AW117" s="550"/>
      <c r="AX117" s="550"/>
      <c r="AY117" s="553"/>
    </row>
    <row r="118" spans="1:51" ht="23.25" customHeight="1" x14ac:dyDescent="0.2">
      <c r="A118" s="116"/>
      <c r="B118" s="117"/>
      <c r="C118" s="117"/>
      <c r="D118" s="117"/>
      <c r="E118" s="117"/>
      <c r="F118" s="117"/>
      <c r="G118" s="555" t="s">
        <v>194</v>
      </c>
      <c r="H118" s="556"/>
      <c r="I118" s="556"/>
      <c r="J118" s="556"/>
      <c r="K118" s="556"/>
      <c r="L118" s="557" t="s">
        <v>175</v>
      </c>
      <c r="M118" s="557"/>
      <c r="N118" s="557"/>
      <c r="O118" s="536"/>
      <c r="P118" s="536"/>
      <c r="Q118" s="537"/>
      <c r="R118" s="26" t="s">
        <v>183</v>
      </c>
      <c r="S118" s="538"/>
      <c r="T118" s="539"/>
      <c r="U118" s="539"/>
      <c r="V118" s="539"/>
      <c r="W118" s="539"/>
      <c r="X118" s="536"/>
      <c r="Y118" s="536"/>
      <c r="Z118" s="537"/>
      <c r="AA118" s="26" t="s">
        <v>183</v>
      </c>
      <c r="AB118" s="538"/>
      <c r="AC118" s="539"/>
      <c r="AD118" s="539"/>
      <c r="AE118" s="539"/>
      <c r="AF118" s="539"/>
      <c r="AG118" s="539"/>
      <c r="AH118" s="536"/>
      <c r="AI118" s="536"/>
      <c r="AJ118" s="537"/>
      <c r="AK118" s="26" t="s">
        <v>183</v>
      </c>
      <c r="AL118" s="538"/>
      <c r="AM118" s="539"/>
      <c r="AN118" s="539"/>
      <c r="AO118" s="539"/>
      <c r="AP118" s="539"/>
      <c r="AQ118" s="536"/>
      <c r="AR118" s="536"/>
      <c r="AS118" s="537"/>
      <c r="AT118" s="26" t="s">
        <v>183</v>
      </c>
      <c r="AU118" s="538"/>
      <c r="AV118" s="539"/>
      <c r="AW118" s="539"/>
      <c r="AX118" s="539"/>
      <c r="AY118" s="572"/>
    </row>
    <row r="119" spans="1:51" ht="23.25" customHeight="1" x14ac:dyDescent="0.2">
      <c r="A119" s="116"/>
      <c r="B119" s="117"/>
      <c r="C119" s="117"/>
      <c r="D119" s="117"/>
      <c r="E119" s="117"/>
      <c r="F119" s="117"/>
      <c r="G119" s="568" t="s">
        <v>195</v>
      </c>
      <c r="H119" s="426"/>
      <c r="I119" s="426"/>
      <c r="J119" s="426"/>
      <c r="K119" s="426"/>
      <c r="L119" s="557" t="s">
        <v>175</v>
      </c>
      <c r="M119" s="557"/>
      <c r="N119" s="557"/>
      <c r="O119" s="536"/>
      <c r="P119" s="536"/>
      <c r="Q119" s="537"/>
      <c r="R119" s="26" t="s">
        <v>183</v>
      </c>
      <c r="S119" s="538"/>
      <c r="T119" s="539"/>
      <c r="U119" s="539"/>
      <c r="V119" s="539"/>
      <c r="W119" s="539"/>
      <c r="X119" s="536"/>
      <c r="Y119" s="536"/>
      <c r="Z119" s="537"/>
      <c r="AA119" s="26" t="s">
        <v>183</v>
      </c>
      <c r="AB119" s="538"/>
      <c r="AC119" s="539"/>
      <c r="AD119" s="539"/>
      <c r="AE119" s="539"/>
      <c r="AF119" s="539"/>
      <c r="AG119" s="539"/>
      <c r="AH119" s="536"/>
      <c r="AI119" s="536"/>
      <c r="AJ119" s="537"/>
      <c r="AK119" s="26" t="s">
        <v>183</v>
      </c>
      <c r="AL119" s="538"/>
      <c r="AM119" s="539"/>
      <c r="AN119" s="539"/>
      <c r="AO119" s="539"/>
      <c r="AP119" s="539"/>
      <c r="AQ119" s="536"/>
      <c r="AR119" s="536"/>
      <c r="AS119" s="537"/>
      <c r="AT119" s="26" t="s">
        <v>183</v>
      </c>
      <c r="AU119" s="538"/>
      <c r="AV119" s="539"/>
      <c r="AW119" s="539"/>
      <c r="AX119" s="539"/>
      <c r="AY119" s="572"/>
    </row>
    <row r="120" spans="1:51" ht="23.25" customHeight="1" thickBot="1" x14ac:dyDescent="0.25">
      <c r="A120" s="119"/>
      <c r="B120" s="120"/>
      <c r="C120" s="120"/>
      <c r="D120" s="120"/>
      <c r="E120" s="120"/>
      <c r="F120" s="120"/>
      <c r="G120" s="540" t="s">
        <v>196</v>
      </c>
      <c r="H120" s="541"/>
      <c r="I120" s="541"/>
      <c r="J120" s="541"/>
      <c r="K120" s="541"/>
      <c r="L120" s="542" t="s">
        <v>175</v>
      </c>
      <c r="M120" s="542"/>
      <c r="N120" s="542"/>
      <c r="O120" s="564"/>
      <c r="P120" s="564"/>
      <c r="Q120" s="565"/>
      <c r="R120" s="27" t="s">
        <v>183</v>
      </c>
      <c r="S120" s="566"/>
      <c r="T120" s="567"/>
      <c r="U120" s="567"/>
      <c r="V120" s="567"/>
      <c r="W120" s="567"/>
      <c r="X120" s="564"/>
      <c r="Y120" s="564"/>
      <c r="Z120" s="565"/>
      <c r="AA120" s="27" t="s">
        <v>183</v>
      </c>
      <c r="AB120" s="566">
        <f>S120+AB116-AB118-AB119</f>
        <v>0</v>
      </c>
      <c r="AC120" s="567"/>
      <c r="AD120" s="567"/>
      <c r="AE120" s="567"/>
      <c r="AF120" s="567"/>
      <c r="AG120" s="567"/>
      <c r="AH120" s="564"/>
      <c r="AI120" s="564"/>
      <c r="AJ120" s="565"/>
      <c r="AK120" s="27" t="s">
        <v>183</v>
      </c>
      <c r="AL120" s="566">
        <f>AB120+AL116-AL118-AL119</f>
        <v>0</v>
      </c>
      <c r="AM120" s="567"/>
      <c r="AN120" s="567"/>
      <c r="AO120" s="567"/>
      <c r="AP120" s="567"/>
      <c r="AQ120" s="564"/>
      <c r="AR120" s="564"/>
      <c r="AS120" s="565"/>
      <c r="AT120" s="27" t="s">
        <v>183</v>
      </c>
      <c r="AU120" s="566">
        <f>AL120+AU117-AU118-AU119</f>
        <v>0</v>
      </c>
      <c r="AV120" s="567"/>
      <c r="AW120" s="567"/>
      <c r="AX120" s="567"/>
      <c r="AY120" s="571"/>
    </row>
    <row r="121" spans="1:51" ht="31.75" customHeight="1" x14ac:dyDescent="0.2">
      <c r="A121" s="113" t="s">
        <v>197</v>
      </c>
      <c r="B121" s="114"/>
      <c r="C121" s="114"/>
      <c r="D121" s="114"/>
      <c r="E121" s="114"/>
      <c r="F121" s="115"/>
      <c r="G121" s="683" t="s">
        <v>198</v>
      </c>
      <c r="H121" s="684"/>
      <c r="I121" s="684"/>
      <c r="J121" s="684"/>
      <c r="K121" s="684"/>
      <c r="L121" s="684"/>
      <c r="M121" s="684"/>
      <c r="N121" s="684"/>
      <c r="O121" s="684"/>
      <c r="P121" s="684"/>
      <c r="Q121" s="685"/>
      <c r="R121" s="686"/>
      <c r="S121" s="687"/>
      <c r="T121" s="687"/>
      <c r="U121" s="687"/>
      <c r="V121" s="687"/>
      <c r="W121" s="687"/>
      <c r="X121" s="687"/>
      <c r="Y121" s="687"/>
      <c r="Z121" s="687"/>
      <c r="AA121" s="687"/>
      <c r="AB121" s="688"/>
      <c r="AC121" s="689" t="s">
        <v>199</v>
      </c>
      <c r="AD121" s="690"/>
      <c r="AE121" s="690"/>
      <c r="AF121" s="690"/>
      <c r="AG121" s="690"/>
      <c r="AH121" s="690"/>
      <c r="AI121" s="690"/>
      <c r="AJ121" s="690"/>
      <c r="AK121" s="690"/>
      <c r="AL121" s="690"/>
      <c r="AM121" s="691"/>
      <c r="AN121" s="686">
        <f>X83</f>
        <v>0</v>
      </c>
      <c r="AO121" s="687"/>
      <c r="AP121" s="687"/>
      <c r="AQ121" s="687"/>
      <c r="AR121" s="687"/>
      <c r="AS121" s="687"/>
      <c r="AT121" s="687"/>
      <c r="AU121" s="687"/>
      <c r="AV121" s="687"/>
      <c r="AW121" s="687"/>
      <c r="AX121" s="687"/>
      <c r="AY121" s="692"/>
    </row>
    <row r="122" spans="1:51" ht="34.75" customHeight="1" x14ac:dyDescent="0.2">
      <c r="A122" s="116"/>
      <c r="B122" s="117"/>
      <c r="C122" s="117"/>
      <c r="D122" s="117"/>
      <c r="E122" s="117"/>
      <c r="F122" s="118"/>
      <c r="G122" s="693" t="s">
        <v>200</v>
      </c>
      <c r="H122" s="618"/>
      <c r="I122" s="618"/>
      <c r="J122" s="618"/>
      <c r="K122" s="618"/>
      <c r="L122" s="618"/>
      <c r="M122" s="618"/>
      <c r="N122" s="618"/>
      <c r="O122" s="618"/>
      <c r="P122" s="618"/>
      <c r="Q122" s="619"/>
      <c r="R122" s="694">
        <f>R121-AN121</f>
        <v>0</v>
      </c>
      <c r="S122" s="695"/>
      <c r="T122" s="695"/>
      <c r="U122" s="695"/>
      <c r="V122" s="695"/>
      <c r="W122" s="695"/>
      <c r="X122" s="695"/>
      <c r="Y122" s="695"/>
      <c r="Z122" s="695"/>
      <c r="AA122" s="695"/>
      <c r="AB122" s="696"/>
      <c r="AC122" s="102" t="s">
        <v>201</v>
      </c>
      <c r="AD122" s="103"/>
      <c r="AE122" s="103"/>
      <c r="AF122" s="103"/>
      <c r="AG122" s="103"/>
      <c r="AH122" s="103"/>
      <c r="AI122" s="103"/>
      <c r="AJ122" s="103"/>
      <c r="AK122" s="103"/>
      <c r="AL122" s="103"/>
      <c r="AM122" s="104"/>
      <c r="AN122" s="105" t="e">
        <f>R122/R121</f>
        <v>#DIV/0!</v>
      </c>
      <c r="AO122" s="106"/>
      <c r="AP122" s="106"/>
      <c r="AQ122" s="106"/>
      <c r="AR122" s="106"/>
      <c r="AS122" s="106"/>
      <c r="AT122" s="106"/>
      <c r="AU122" s="106"/>
      <c r="AV122" s="106"/>
      <c r="AW122" s="106"/>
      <c r="AX122" s="106"/>
      <c r="AY122" s="107"/>
    </row>
    <row r="123" spans="1:51" ht="22.25" customHeight="1" x14ac:dyDescent="0.2">
      <c r="A123" s="116"/>
      <c r="B123" s="117"/>
      <c r="C123" s="117"/>
      <c r="D123" s="117"/>
      <c r="E123" s="117"/>
      <c r="F123" s="118"/>
      <c r="G123" s="51" t="s">
        <v>202</v>
      </c>
      <c r="H123" s="108"/>
      <c r="I123" s="108"/>
      <c r="J123" s="108"/>
      <c r="K123" s="108"/>
      <c r="L123" s="108"/>
      <c r="M123" s="108"/>
      <c r="N123" s="108"/>
      <c r="O123" s="108"/>
      <c r="P123" s="108"/>
      <c r="Q123" s="108"/>
      <c r="R123" s="108"/>
      <c r="S123" s="108"/>
      <c r="T123" s="108"/>
      <c r="U123" s="108"/>
      <c r="V123" s="108"/>
      <c r="W123" s="108"/>
      <c r="X123" s="108"/>
      <c r="Y123" s="108"/>
      <c r="Z123" s="108"/>
      <c r="AA123" s="108"/>
      <c r="AB123" s="108"/>
      <c r="AC123" s="108"/>
      <c r="AD123" s="108"/>
      <c r="AE123" s="108"/>
      <c r="AF123" s="108"/>
      <c r="AG123" s="108"/>
      <c r="AH123" s="108"/>
      <c r="AI123" s="108"/>
      <c r="AJ123" s="108"/>
      <c r="AK123" s="108"/>
      <c r="AL123" s="108"/>
      <c r="AM123" s="108"/>
      <c r="AN123" s="108"/>
      <c r="AO123" s="108"/>
      <c r="AP123" s="108"/>
      <c r="AQ123" s="108"/>
      <c r="AR123" s="108"/>
      <c r="AS123" s="108"/>
      <c r="AT123" s="108"/>
      <c r="AU123" s="108"/>
      <c r="AV123" s="108"/>
      <c r="AW123" s="108"/>
      <c r="AX123" s="108"/>
      <c r="AY123" s="109"/>
    </row>
    <row r="124" spans="1:51" ht="69.75" customHeight="1" thickBot="1" x14ac:dyDescent="0.25">
      <c r="A124" s="116"/>
      <c r="B124" s="117"/>
      <c r="C124" s="117"/>
      <c r="D124" s="117"/>
      <c r="E124" s="117"/>
      <c r="F124" s="118"/>
      <c r="G124" s="135"/>
      <c r="H124" s="136"/>
      <c r="I124" s="136"/>
      <c r="J124" s="136"/>
      <c r="K124" s="136"/>
      <c r="L124" s="136"/>
      <c r="M124" s="136"/>
      <c r="N124" s="136"/>
      <c r="O124" s="136"/>
      <c r="P124" s="136"/>
      <c r="Q124" s="136"/>
      <c r="R124" s="136"/>
      <c r="S124" s="136"/>
      <c r="T124" s="136"/>
      <c r="U124" s="136"/>
      <c r="V124" s="136"/>
      <c r="W124" s="136"/>
      <c r="X124" s="136"/>
      <c r="Y124" s="136"/>
      <c r="Z124" s="136"/>
      <c r="AA124" s="136"/>
      <c r="AB124" s="136"/>
      <c r="AC124" s="136"/>
      <c r="AD124" s="136"/>
      <c r="AE124" s="136"/>
      <c r="AF124" s="136"/>
      <c r="AG124" s="136"/>
      <c r="AH124" s="136"/>
      <c r="AI124" s="136"/>
      <c r="AJ124" s="136"/>
      <c r="AK124" s="136"/>
      <c r="AL124" s="136"/>
      <c r="AM124" s="136"/>
      <c r="AN124" s="136"/>
      <c r="AO124" s="136"/>
      <c r="AP124" s="136"/>
      <c r="AQ124" s="136"/>
      <c r="AR124" s="136"/>
      <c r="AS124" s="136"/>
      <c r="AT124" s="136"/>
      <c r="AU124" s="136"/>
      <c r="AV124" s="136"/>
      <c r="AW124" s="136"/>
      <c r="AX124" s="136"/>
      <c r="AY124" s="137"/>
    </row>
    <row r="125" spans="1:51" ht="36.65" customHeight="1" x14ac:dyDescent="0.2">
      <c r="A125" s="116"/>
      <c r="B125" s="117"/>
      <c r="C125" s="117"/>
      <c r="D125" s="117"/>
      <c r="E125" s="117"/>
      <c r="F125" s="118"/>
      <c r="G125" s="683" t="s">
        <v>203</v>
      </c>
      <c r="H125" s="684"/>
      <c r="I125" s="684"/>
      <c r="J125" s="684"/>
      <c r="K125" s="684"/>
      <c r="L125" s="684"/>
      <c r="M125" s="684"/>
      <c r="N125" s="684"/>
      <c r="O125" s="684"/>
      <c r="P125" s="684"/>
      <c r="Q125" s="685"/>
      <c r="R125" s="686"/>
      <c r="S125" s="687"/>
      <c r="T125" s="687"/>
      <c r="U125" s="687"/>
      <c r="V125" s="687"/>
      <c r="W125" s="687"/>
      <c r="X125" s="687"/>
      <c r="Y125" s="687"/>
      <c r="Z125" s="687"/>
      <c r="AA125" s="687"/>
      <c r="AB125" s="688"/>
      <c r="AC125" s="689" t="s">
        <v>204</v>
      </c>
      <c r="AD125" s="690"/>
      <c r="AE125" s="690"/>
      <c r="AF125" s="690"/>
      <c r="AG125" s="690"/>
      <c r="AH125" s="690"/>
      <c r="AI125" s="690"/>
      <c r="AJ125" s="690"/>
      <c r="AK125" s="690"/>
      <c r="AL125" s="690"/>
      <c r="AM125" s="691"/>
      <c r="AN125" s="686">
        <f>AH83</f>
        <v>0</v>
      </c>
      <c r="AO125" s="687"/>
      <c r="AP125" s="687"/>
      <c r="AQ125" s="687"/>
      <c r="AR125" s="687"/>
      <c r="AS125" s="687"/>
      <c r="AT125" s="687"/>
      <c r="AU125" s="687"/>
      <c r="AV125" s="687"/>
      <c r="AW125" s="687"/>
      <c r="AX125" s="687"/>
      <c r="AY125" s="692"/>
    </row>
    <row r="126" spans="1:51" ht="28.25" customHeight="1" x14ac:dyDescent="0.2">
      <c r="A126" s="116"/>
      <c r="B126" s="117"/>
      <c r="C126" s="117"/>
      <c r="D126" s="117"/>
      <c r="E126" s="117"/>
      <c r="F126" s="118"/>
      <c r="G126" s="693" t="s">
        <v>200</v>
      </c>
      <c r="H126" s="618"/>
      <c r="I126" s="618"/>
      <c r="J126" s="618"/>
      <c r="K126" s="618"/>
      <c r="L126" s="618"/>
      <c r="M126" s="618"/>
      <c r="N126" s="618"/>
      <c r="O126" s="618"/>
      <c r="P126" s="618"/>
      <c r="Q126" s="619"/>
      <c r="R126" s="694">
        <f>R125-AN125</f>
        <v>0</v>
      </c>
      <c r="S126" s="695"/>
      <c r="T126" s="695"/>
      <c r="U126" s="695"/>
      <c r="V126" s="695"/>
      <c r="W126" s="695"/>
      <c r="X126" s="695"/>
      <c r="Y126" s="695"/>
      <c r="Z126" s="695"/>
      <c r="AA126" s="695"/>
      <c r="AB126" s="696"/>
      <c r="AC126" s="102" t="s">
        <v>201</v>
      </c>
      <c r="AD126" s="103"/>
      <c r="AE126" s="103"/>
      <c r="AF126" s="103"/>
      <c r="AG126" s="103"/>
      <c r="AH126" s="103"/>
      <c r="AI126" s="103"/>
      <c r="AJ126" s="103"/>
      <c r="AK126" s="103"/>
      <c r="AL126" s="103"/>
      <c r="AM126" s="104"/>
      <c r="AN126" s="105" t="e">
        <f>R126/R125</f>
        <v>#DIV/0!</v>
      </c>
      <c r="AO126" s="106"/>
      <c r="AP126" s="106"/>
      <c r="AQ126" s="106"/>
      <c r="AR126" s="106"/>
      <c r="AS126" s="106"/>
      <c r="AT126" s="106"/>
      <c r="AU126" s="106"/>
      <c r="AV126" s="106"/>
      <c r="AW126" s="106"/>
      <c r="AX126" s="106"/>
      <c r="AY126" s="107"/>
    </row>
    <row r="127" spans="1:51" x14ac:dyDescent="0.2">
      <c r="A127" s="116"/>
      <c r="B127" s="117"/>
      <c r="C127" s="117"/>
      <c r="D127" s="117"/>
      <c r="E127" s="117"/>
      <c r="F127" s="118"/>
      <c r="G127" s="51" t="s">
        <v>202</v>
      </c>
      <c r="H127" s="108"/>
      <c r="I127" s="108"/>
      <c r="J127" s="108"/>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c r="AK127" s="108"/>
      <c r="AL127" s="108"/>
      <c r="AM127" s="108"/>
      <c r="AN127" s="108"/>
      <c r="AO127" s="108"/>
      <c r="AP127" s="108"/>
      <c r="AQ127" s="108"/>
      <c r="AR127" s="108"/>
      <c r="AS127" s="108"/>
      <c r="AT127" s="108"/>
      <c r="AU127" s="108"/>
      <c r="AV127" s="108"/>
      <c r="AW127" s="108"/>
      <c r="AX127" s="108"/>
      <c r="AY127" s="109"/>
    </row>
    <row r="128" spans="1:51" ht="85.75" customHeight="1" thickBot="1" x14ac:dyDescent="0.25">
      <c r="A128" s="119"/>
      <c r="B128" s="120"/>
      <c r="C128" s="120"/>
      <c r="D128" s="120"/>
      <c r="E128" s="120"/>
      <c r="F128" s="121"/>
      <c r="G128" s="135"/>
      <c r="H128" s="136"/>
      <c r="I128" s="136"/>
      <c r="J128" s="136"/>
      <c r="K128" s="136"/>
      <c r="L128" s="136"/>
      <c r="M128" s="136"/>
      <c r="N128" s="136"/>
      <c r="O128" s="136"/>
      <c r="P128" s="136"/>
      <c r="Q128" s="136"/>
      <c r="R128" s="136"/>
      <c r="S128" s="136"/>
      <c r="T128" s="136"/>
      <c r="U128" s="136"/>
      <c r="V128" s="136"/>
      <c r="W128" s="136"/>
      <c r="X128" s="136"/>
      <c r="Y128" s="136"/>
      <c r="Z128" s="136"/>
      <c r="AA128" s="136"/>
      <c r="AB128" s="136"/>
      <c r="AC128" s="136"/>
      <c r="AD128" s="136"/>
      <c r="AE128" s="136"/>
      <c r="AF128" s="136"/>
      <c r="AG128" s="136"/>
      <c r="AH128" s="136"/>
      <c r="AI128" s="136"/>
      <c r="AJ128" s="136"/>
      <c r="AK128" s="136"/>
      <c r="AL128" s="136"/>
      <c r="AM128" s="136"/>
      <c r="AN128" s="136"/>
      <c r="AO128" s="136"/>
      <c r="AP128" s="136"/>
      <c r="AQ128" s="136"/>
      <c r="AR128" s="136"/>
      <c r="AS128" s="136"/>
      <c r="AT128" s="136"/>
      <c r="AU128" s="136"/>
      <c r="AV128" s="136"/>
      <c r="AW128" s="136"/>
      <c r="AX128" s="136"/>
      <c r="AY128" s="137"/>
    </row>
    <row r="129" spans="1:51" ht="36" customHeight="1" x14ac:dyDescent="0.2">
      <c r="A129" s="54" t="s">
        <v>205</v>
      </c>
      <c r="B129" s="55"/>
      <c r="C129" s="55"/>
      <c r="D129" s="55"/>
      <c r="E129" s="55"/>
      <c r="F129" s="56"/>
      <c r="G129" s="63">
        <v>1</v>
      </c>
      <c r="H129" s="63"/>
      <c r="I129" s="63"/>
      <c r="J129" s="63"/>
      <c r="K129" s="63"/>
      <c r="L129" s="63"/>
      <c r="M129" s="63"/>
      <c r="N129" s="63"/>
      <c r="O129" s="287" t="s">
        <v>206</v>
      </c>
      <c r="P129" s="287"/>
      <c r="Q129" s="287"/>
      <c r="R129" s="289" t="s">
        <v>207</v>
      </c>
      <c r="S129" s="289"/>
      <c r="T129" s="289"/>
      <c r="U129" s="66" t="s">
        <v>208</v>
      </c>
      <c r="V129" s="66"/>
      <c r="W129" s="66"/>
      <c r="X129" s="66"/>
      <c r="Y129" s="66"/>
      <c r="Z129" s="66"/>
      <c r="AA129" s="66"/>
      <c r="AB129" s="66"/>
      <c r="AC129" s="66"/>
      <c r="AD129" s="66"/>
      <c r="AE129" s="66"/>
      <c r="AF129" s="66"/>
      <c r="AG129" s="66"/>
      <c r="AH129" s="66"/>
      <c r="AI129" s="66"/>
      <c r="AJ129" s="66"/>
      <c r="AK129" s="66"/>
      <c r="AL129" s="66"/>
      <c r="AM129" s="66"/>
      <c r="AN129" s="66"/>
      <c r="AO129" s="66"/>
      <c r="AP129" s="66"/>
      <c r="AQ129" s="66"/>
      <c r="AR129" s="66"/>
      <c r="AS129" s="66"/>
      <c r="AT129" s="66"/>
      <c r="AU129" s="66"/>
      <c r="AV129" s="66"/>
      <c r="AW129" s="66"/>
      <c r="AX129" s="66"/>
      <c r="AY129" s="67"/>
    </row>
    <row r="130" spans="1:51" ht="48" customHeight="1" x14ac:dyDescent="0.2">
      <c r="A130" s="57"/>
      <c r="B130" s="58"/>
      <c r="C130" s="58"/>
      <c r="D130" s="58"/>
      <c r="E130" s="58"/>
      <c r="F130" s="59"/>
      <c r="G130" s="64"/>
      <c r="H130" s="64"/>
      <c r="I130" s="64"/>
      <c r="J130" s="64"/>
      <c r="K130" s="64"/>
      <c r="L130" s="64"/>
      <c r="M130" s="64"/>
      <c r="N130" s="64"/>
      <c r="O130" s="288"/>
      <c r="P130" s="288"/>
      <c r="Q130" s="288"/>
      <c r="R130" s="290" t="s">
        <v>209</v>
      </c>
      <c r="S130" s="290"/>
      <c r="T130" s="290"/>
      <c r="U130" s="291" t="s">
        <v>210</v>
      </c>
      <c r="V130" s="292"/>
      <c r="W130" s="292"/>
      <c r="X130" s="292"/>
      <c r="Y130" s="292"/>
      <c r="Z130" s="292"/>
      <c r="AA130" s="292"/>
      <c r="AB130" s="292"/>
      <c r="AC130" s="292"/>
      <c r="AD130" s="292"/>
      <c r="AE130" s="292"/>
      <c r="AF130" s="292"/>
      <c r="AG130" s="292"/>
      <c r="AH130" s="292"/>
      <c r="AI130" s="292"/>
      <c r="AJ130" s="292"/>
      <c r="AK130" s="292"/>
      <c r="AL130" s="292"/>
      <c r="AM130" s="292"/>
      <c r="AN130" s="292"/>
      <c r="AO130" s="292"/>
      <c r="AP130" s="292"/>
      <c r="AQ130" s="292"/>
      <c r="AR130" s="292"/>
      <c r="AS130" s="292"/>
      <c r="AT130" s="292"/>
      <c r="AU130" s="292"/>
      <c r="AV130" s="292"/>
      <c r="AW130" s="292"/>
      <c r="AX130" s="292"/>
      <c r="AY130" s="293"/>
    </row>
    <row r="131" spans="1:51" ht="36" customHeight="1" x14ac:dyDescent="0.2">
      <c r="A131" s="57"/>
      <c r="B131" s="58"/>
      <c r="C131" s="58"/>
      <c r="D131" s="58"/>
      <c r="E131" s="58"/>
      <c r="F131" s="59"/>
      <c r="G131" s="64"/>
      <c r="H131" s="64"/>
      <c r="I131" s="64"/>
      <c r="J131" s="64"/>
      <c r="K131" s="64"/>
      <c r="L131" s="64"/>
      <c r="M131" s="64"/>
      <c r="N131" s="64"/>
      <c r="O131" s="288" t="s">
        <v>211</v>
      </c>
      <c r="P131" s="288"/>
      <c r="Q131" s="288"/>
      <c r="R131" s="288"/>
      <c r="S131" s="288"/>
      <c r="T131" s="288"/>
      <c r="U131" s="295" t="s">
        <v>207</v>
      </c>
      <c r="V131" s="295"/>
      <c r="W131" s="295"/>
      <c r="X131" s="296" t="s">
        <v>212</v>
      </c>
      <c r="Y131" s="297"/>
      <c r="Z131" s="297"/>
      <c r="AA131" s="297"/>
      <c r="AB131" s="297"/>
      <c r="AC131" s="297"/>
      <c r="AD131" s="297"/>
      <c r="AE131" s="297"/>
      <c r="AF131" s="297"/>
      <c r="AG131" s="297"/>
      <c r="AH131" s="297"/>
      <c r="AI131" s="297"/>
      <c r="AJ131" s="297"/>
      <c r="AK131" s="297"/>
      <c r="AL131" s="297"/>
      <c r="AM131" s="297"/>
      <c r="AN131" s="297"/>
      <c r="AO131" s="297"/>
      <c r="AP131" s="297"/>
      <c r="AQ131" s="297"/>
      <c r="AR131" s="297"/>
      <c r="AS131" s="297"/>
      <c r="AT131" s="297"/>
      <c r="AU131" s="297"/>
      <c r="AV131" s="297"/>
      <c r="AW131" s="297"/>
      <c r="AX131" s="297"/>
      <c r="AY131" s="298"/>
    </row>
    <row r="132" spans="1:51" ht="74.25" customHeight="1" x14ac:dyDescent="0.2">
      <c r="A132" s="57"/>
      <c r="B132" s="58"/>
      <c r="C132" s="58"/>
      <c r="D132" s="58"/>
      <c r="E132" s="58"/>
      <c r="F132" s="59"/>
      <c r="G132" s="64"/>
      <c r="H132" s="64"/>
      <c r="I132" s="64"/>
      <c r="J132" s="64"/>
      <c r="K132" s="64"/>
      <c r="L132" s="64"/>
      <c r="M132" s="64"/>
      <c r="N132" s="64"/>
      <c r="O132" s="288"/>
      <c r="P132" s="288"/>
      <c r="Q132" s="288"/>
      <c r="R132" s="288"/>
      <c r="S132" s="288"/>
      <c r="T132" s="288"/>
      <c r="U132" s="299" t="s">
        <v>213</v>
      </c>
      <c r="V132" s="299"/>
      <c r="W132" s="299"/>
      <c r="X132" s="300" t="s">
        <v>214</v>
      </c>
      <c r="Y132" s="301"/>
      <c r="Z132" s="301"/>
      <c r="AA132" s="301"/>
      <c r="AB132" s="301"/>
      <c r="AC132" s="301"/>
      <c r="AD132" s="301"/>
      <c r="AE132" s="301"/>
      <c r="AF132" s="301"/>
      <c r="AG132" s="301"/>
      <c r="AH132" s="301"/>
      <c r="AI132" s="301"/>
      <c r="AJ132" s="301"/>
      <c r="AK132" s="301"/>
      <c r="AL132" s="301"/>
      <c r="AM132" s="301"/>
      <c r="AN132" s="301"/>
      <c r="AO132" s="301"/>
      <c r="AP132" s="301"/>
      <c r="AQ132" s="301"/>
      <c r="AR132" s="301"/>
      <c r="AS132" s="301"/>
      <c r="AT132" s="301"/>
      <c r="AU132" s="301"/>
      <c r="AV132" s="301"/>
      <c r="AW132" s="301"/>
      <c r="AX132" s="301"/>
      <c r="AY132" s="302"/>
    </row>
    <row r="133" spans="1:51" ht="198" customHeight="1" x14ac:dyDescent="0.2">
      <c r="A133" s="57"/>
      <c r="B133" s="58"/>
      <c r="C133" s="58"/>
      <c r="D133" s="58"/>
      <c r="E133" s="58"/>
      <c r="F133" s="59"/>
      <c r="G133" s="64"/>
      <c r="H133" s="64"/>
      <c r="I133" s="64"/>
      <c r="J133" s="64"/>
      <c r="K133" s="64"/>
      <c r="L133" s="64"/>
      <c r="M133" s="64"/>
      <c r="N133" s="64"/>
      <c r="O133" s="288"/>
      <c r="P133" s="288"/>
      <c r="Q133" s="288"/>
      <c r="R133" s="288"/>
      <c r="S133" s="288"/>
      <c r="T133" s="288"/>
      <c r="U133" s="299" t="s">
        <v>215</v>
      </c>
      <c r="V133" s="299"/>
      <c r="W133" s="299"/>
      <c r="X133" s="300" t="s">
        <v>216</v>
      </c>
      <c r="Y133" s="301"/>
      <c r="Z133" s="301"/>
      <c r="AA133" s="301"/>
      <c r="AB133" s="301"/>
      <c r="AC133" s="301"/>
      <c r="AD133" s="301"/>
      <c r="AE133" s="301"/>
      <c r="AF133" s="301"/>
      <c r="AG133" s="301"/>
      <c r="AH133" s="301"/>
      <c r="AI133" s="301"/>
      <c r="AJ133" s="301"/>
      <c r="AK133" s="301"/>
      <c r="AL133" s="301"/>
      <c r="AM133" s="301"/>
      <c r="AN133" s="301"/>
      <c r="AO133" s="301"/>
      <c r="AP133" s="301"/>
      <c r="AQ133" s="301"/>
      <c r="AR133" s="301"/>
      <c r="AS133" s="301"/>
      <c r="AT133" s="301"/>
      <c r="AU133" s="301"/>
      <c r="AV133" s="301"/>
      <c r="AW133" s="301"/>
      <c r="AX133" s="301"/>
      <c r="AY133" s="302"/>
    </row>
    <row r="134" spans="1:51" ht="74.25" customHeight="1" thickBot="1" x14ac:dyDescent="0.25">
      <c r="A134" s="60"/>
      <c r="B134" s="61"/>
      <c r="C134" s="61"/>
      <c r="D134" s="61"/>
      <c r="E134" s="61"/>
      <c r="F134" s="62"/>
      <c r="G134" s="65"/>
      <c r="H134" s="65"/>
      <c r="I134" s="65"/>
      <c r="J134" s="65"/>
      <c r="K134" s="65"/>
      <c r="L134" s="65"/>
      <c r="M134" s="65"/>
      <c r="N134" s="65"/>
      <c r="O134" s="294"/>
      <c r="P134" s="294"/>
      <c r="Q134" s="294"/>
      <c r="R134" s="294"/>
      <c r="S134" s="294"/>
      <c r="T134" s="294"/>
      <c r="U134" s="138" t="s">
        <v>217</v>
      </c>
      <c r="V134" s="138"/>
      <c r="W134" s="138"/>
      <c r="X134" s="139"/>
      <c r="Y134" s="139"/>
      <c r="Z134" s="139"/>
      <c r="AA134" s="139"/>
      <c r="AB134" s="139"/>
      <c r="AC134" s="139"/>
      <c r="AD134" s="139"/>
      <c r="AE134" s="139"/>
      <c r="AF134" s="139"/>
      <c r="AG134" s="139"/>
      <c r="AH134" s="139"/>
      <c r="AI134" s="139"/>
      <c r="AJ134" s="139"/>
      <c r="AK134" s="139"/>
      <c r="AL134" s="139"/>
      <c r="AM134" s="139"/>
      <c r="AN134" s="139"/>
      <c r="AO134" s="139"/>
      <c r="AP134" s="139"/>
      <c r="AQ134" s="139"/>
      <c r="AR134" s="139"/>
      <c r="AS134" s="139"/>
      <c r="AT134" s="139"/>
      <c r="AU134" s="139"/>
      <c r="AV134" s="139"/>
      <c r="AW134" s="139"/>
      <c r="AX134" s="139"/>
      <c r="AY134" s="140"/>
    </row>
    <row r="135" spans="1:51" ht="36" customHeight="1" x14ac:dyDescent="0.2">
      <c r="A135" s="74" t="s">
        <v>218</v>
      </c>
      <c r="B135" s="75"/>
      <c r="C135" s="75"/>
      <c r="D135" s="75"/>
      <c r="E135" s="75"/>
      <c r="F135" s="76"/>
      <c r="G135" s="83" t="s">
        <v>219</v>
      </c>
      <c r="H135" s="84"/>
      <c r="I135" s="84"/>
      <c r="J135" s="84"/>
      <c r="K135" s="84"/>
      <c r="L135" s="84"/>
      <c r="M135" s="84"/>
      <c r="N135" s="84"/>
      <c r="O135" s="84"/>
      <c r="P135" s="84"/>
      <c r="Q135" s="84"/>
      <c r="R135" s="84"/>
      <c r="S135" s="84"/>
      <c r="T135" s="85"/>
      <c r="U135" s="86" t="s">
        <v>220</v>
      </c>
      <c r="V135" s="87"/>
      <c r="W135" s="88"/>
      <c r="X135" s="89" t="s">
        <v>221</v>
      </c>
      <c r="Y135" s="87"/>
      <c r="Z135" s="87"/>
      <c r="AA135" s="87"/>
      <c r="AB135" s="87"/>
      <c r="AC135" s="87"/>
      <c r="AD135" s="87"/>
      <c r="AE135" s="87"/>
      <c r="AF135" s="87"/>
      <c r="AG135" s="87"/>
      <c r="AH135" s="87"/>
      <c r="AI135" s="87"/>
      <c r="AJ135" s="87"/>
      <c r="AK135" s="87"/>
      <c r="AL135" s="87"/>
      <c r="AM135" s="87"/>
      <c r="AN135" s="87"/>
      <c r="AO135" s="87"/>
      <c r="AP135" s="87"/>
      <c r="AQ135" s="87"/>
      <c r="AR135" s="87"/>
      <c r="AS135" s="87"/>
      <c r="AT135" s="87"/>
      <c r="AU135" s="87"/>
      <c r="AV135" s="87"/>
      <c r="AW135" s="87"/>
      <c r="AX135" s="87"/>
      <c r="AY135" s="88"/>
    </row>
    <row r="136" spans="1:51" ht="36" customHeight="1" x14ac:dyDescent="0.2">
      <c r="A136" s="77"/>
      <c r="B136" s="78"/>
      <c r="C136" s="78"/>
      <c r="D136" s="78"/>
      <c r="E136" s="78"/>
      <c r="F136" s="79"/>
      <c r="G136" s="90" t="s">
        <v>222</v>
      </c>
      <c r="H136" s="91"/>
      <c r="I136" s="91"/>
      <c r="J136" s="91"/>
      <c r="K136" s="91"/>
      <c r="L136" s="91"/>
      <c r="M136" s="91"/>
      <c r="N136" s="91"/>
      <c r="O136" s="91"/>
      <c r="P136" s="91"/>
      <c r="Q136" s="91"/>
      <c r="R136" s="91"/>
      <c r="S136" s="91"/>
      <c r="T136" s="92"/>
      <c r="U136" s="93" t="s">
        <v>220</v>
      </c>
      <c r="V136" s="94"/>
      <c r="W136" s="95"/>
      <c r="X136" s="96"/>
      <c r="Y136" s="97"/>
      <c r="Z136" s="97"/>
      <c r="AA136" s="97"/>
      <c r="AB136" s="97"/>
      <c r="AC136" s="97"/>
      <c r="AD136" s="97"/>
      <c r="AE136" s="97"/>
      <c r="AF136" s="97"/>
      <c r="AG136" s="97"/>
      <c r="AH136" s="97"/>
      <c r="AI136" s="97"/>
      <c r="AJ136" s="97"/>
      <c r="AK136" s="97"/>
      <c r="AL136" s="97"/>
      <c r="AM136" s="97"/>
      <c r="AN136" s="97"/>
      <c r="AO136" s="97"/>
      <c r="AP136" s="97"/>
      <c r="AQ136" s="97"/>
      <c r="AR136" s="97"/>
      <c r="AS136" s="97"/>
      <c r="AT136" s="97"/>
      <c r="AU136" s="97"/>
      <c r="AV136" s="97"/>
      <c r="AW136" s="97"/>
      <c r="AX136" s="97"/>
      <c r="AY136" s="98"/>
    </row>
    <row r="137" spans="1:51" ht="36" customHeight="1" x14ac:dyDescent="0.2">
      <c r="A137" s="77"/>
      <c r="B137" s="78"/>
      <c r="C137" s="78"/>
      <c r="D137" s="78"/>
      <c r="E137" s="78"/>
      <c r="F137" s="79"/>
      <c r="G137" s="90" t="s">
        <v>223</v>
      </c>
      <c r="H137" s="91"/>
      <c r="I137" s="91"/>
      <c r="J137" s="91"/>
      <c r="K137" s="91"/>
      <c r="L137" s="91"/>
      <c r="M137" s="91"/>
      <c r="N137" s="91"/>
      <c r="O137" s="91"/>
      <c r="P137" s="91"/>
      <c r="Q137" s="91"/>
      <c r="R137" s="91"/>
      <c r="S137" s="91"/>
      <c r="T137" s="92"/>
      <c r="U137" s="93" t="s">
        <v>220</v>
      </c>
      <c r="V137" s="94"/>
      <c r="W137" s="95"/>
      <c r="X137" s="96"/>
      <c r="Y137" s="97"/>
      <c r="Z137" s="97"/>
      <c r="AA137" s="97"/>
      <c r="AB137" s="97"/>
      <c r="AC137" s="97"/>
      <c r="AD137" s="97"/>
      <c r="AE137" s="97"/>
      <c r="AF137" s="97"/>
      <c r="AG137" s="97"/>
      <c r="AH137" s="97"/>
      <c r="AI137" s="97"/>
      <c r="AJ137" s="97"/>
      <c r="AK137" s="97"/>
      <c r="AL137" s="97"/>
      <c r="AM137" s="97"/>
      <c r="AN137" s="97"/>
      <c r="AO137" s="97"/>
      <c r="AP137" s="97"/>
      <c r="AQ137" s="97"/>
      <c r="AR137" s="97"/>
      <c r="AS137" s="97"/>
      <c r="AT137" s="97"/>
      <c r="AU137" s="97"/>
      <c r="AV137" s="97"/>
      <c r="AW137" s="97"/>
      <c r="AX137" s="97"/>
      <c r="AY137" s="98"/>
    </row>
    <row r="138" spans="1:51" ht="36" customHeight="1" x14ac:dyDescent="0.2">
      <c r="A138" s="77"/>
      <c r="B138" s="78"/>
      <c r="C138" s="78"/>
      <c r="D138" s="78"/>
      <c r="E138" s="78"/>
      <c r="F138" s="79"/>
      <c r="G138" s="90" t="s">
        <v>224</v>
      </c>
      <c r="H138" s="91"/>
      <c r="I138" s="91"/>
      <c r="J138" s="91"/>
      <c r="K138" s="91"/>
      <c r="L138" s="91"/>
      <c r="M138" s="91"/>
      <c r="N138" s="91"/>
      <c r="O138" s="91"/>
      <c r="P138" s="91"/>
      <c r="Q138" s="91"/>
      <c r="R138" s="91"/>
      <c r="S138" s="91"/>
      <c r="T138" s="92"/>
      <c r="U138" s="93" t="s">
        <v>220</v>
      </c>
      <c r="V138" s="94"/>
      <c r="W138" s="95"/>
      <c r="X138" s="96"/>
      <c r="Y138" s="97"/>
      <c r="Z138" s="97"/>
      <c r="AA138" s="97"/>
      <c r="AB138" s="97"/>
      <c r="AC138" s="97"/>
      <c r="AD138" s="97"/>
      <c r="AE138" s="97"/>
      <c r="AF138" s="97"/>
      <c r="AG138" s="97"/>
      <c r="AH138" s="97"/>
      <c r="AI138" s="97"/>
      <c r="AJ138" s="97"/>
      <c r="AK138" s="97"/>
      <c r="AL138" s="97"/>
      <c r="AM138" s="97"/>
      <c r="AN138" s="97"/>
      <c r="AO138" s="97"/>
      <c r="AP138" s="97"/>
      <c r="AQ138" s="97"/>
      <c r="AR138" s="97"/>
      <c r="AS138" s="97"/>
      <c r="AT138" s="97"/>
      <c r="AU138" s="97"/>
      <c r="AV138" s="97"/>
      <c r="AW138" s="97"/>
      <c r="AX138" s="97"/>
      <c r="AY138" s="98"/>
    </row>
    <row r="139" spans="1:51" ht="36" customHeight="1" thickBot="1" x14ac:dyDescent="0.25">
      <c r="A139" s="77"/>
      <c r="B139" s="78"/>
      <c r="C139" s="78"/>
      <c r="D139" s="78"/>
      <c r="E139" s="78"/>
      <c r="F139" s="79"/>
      <c r="G139" s="178" t="s">
        <v>225</v>
      </c>
      <c r="H139" s="179"/>
      <c r="I139" s="179"/>
      <c r="J139" s="179"/>
      <c r="K139" s="179"/>
      <c r="L139" s="179"/>
      <c r="M139" s="179"/>
      <c r="N139" s="179"/>
      <c r="O139" s="179"/>
      <c r="P139" s="179"/>
      <c r="Q139" s="179"/>
      <c r="R139" s="179"/>
      <c r="S139" s="179"/>
      <c r="T139" s="180"/>
      <c r="U139" s="181" t="s">
        <v>220</v>
      </c>
      <c r="V139" s="182"/>
      <c r="W139" s="183"/>
      <c r="X139" s="99"/>
      <c r="Y139" s="100"/>
      <c r="Z139" s="100"/>
      <c r="AA139" s="100"/>
      <c r="AB139" s="100"/>
      <c r="AC139" s="100"/>
      <c r="AD139" s="100"/>
      <c r="AE139" s="100"/>
      <c r="AF139" s="100"/>
      <c r="AG139" s="100"/>
      <c r="AH139" s="100"/>
      <c r="AI139" s="100"/>
      <c r="AJ139" s="100"/>
      <c r="AK139" s="100"/>
      <c r="AL139" s="100"/>
      <c r="AM139" s="100"/>
      <c r="AN139" s="100"/>
      <c r="AO139" s="100"/>
      <c r="AP139" s="100"/>
      <c r="AQ139" s="100"/>
      <c r="AR139" s="100"/>
      <c r="AS139" s="100"/>
      <c r="AT139" s="100"/>
      <c r="AU139" s="100"/>
      <c r="AV139" s="100"/>
      <c r="AW139" s="100"/>
      <c r="AX139" s="100"/>
      <c r="AY139" s="101"/>
    </row>
    <row r="140" spans="1:51" ht="36" customHeight="1" x14ac:dyDescent="0.2">
      <c r="A140" s="77"/>
      <c r="B140" s="78"/>
      <c r="C140" s="78"/>
      <c r="D140" s="78"/>
      <c r="E140" s="78"/>
      <c r="F140" s="79"/>
      <c r="G140" s="184" t="s">
        <v>226</v>
      </c>
      <c r="H140" s="185"/>
      <c r="I140" s="185"/>
      <c r="J140" s="185"/>
      <c r="K140" s="185"/>
      <c r="L140" s="185"/>
      <c r="M140" s="185"/>
      <c r="N140" s="186"/>
      <c r="O140" s="187"/>
      <c r="P140" s="188"/>
      <c r="Q140" s="188"/>
      <c r="R140" s="188"/>
      <c r="S140" s="188"/>
      <c r="T140" s="188"/>
      <c r="U140" s="188"/>
      <c r="V140" s="188"/>
      <c r="W140" s="188"/>
      <c r="X140" s="189"/>
      <c r="Y140" s="189"/>
      <c r="Z140" s="189"/>
      <c r="AA140" s="189"/>
      <c r="AB140" s="189"/>
      <c r="AC140" s="189"/>
      <c r="AD140" s="189"/>
      <c r="AE140" s="189"/>
      <c r="AF140" s="189"/>
      <c r="AG140" s="189"/>
      <c r="AH140" s="189"/>
      <c r="AI140" s="189"/>
      <c r="AJ140" s="189"/>
      <c r="AK140" s="189"/>
      <c r="AL140" s="189"/>
      <c r="AM140" s="189"/>
      <c r="AN140" s="189"/>
      <c r="AO140" s="189"/>
      <c r="AP140" s="189"/>
      <c r="AQ140" s="189"/>
      <c r="AR140" s="189"/>
      <c r="AS140" s="189"/>
      <c r="AT140" s="189"/>
      <c r="AU140" s="189"/>
      <c r="AV140" s="189"/>
      <c r="AW140" s="189"/>
      <c r="AX140" s="189"/>
      <c r="AY140" s="190"/>
    </row>
    <row r="141" spans="1:51" ht="99.75" customHeight="1" thickBot="1" x14ac:dyDescent="0.25">
      <c r="A141" s="80"/>
      <c r="B141" s="81"/>
      <c r="C141" s="81"/>
      <c r="D141" s="81"/>
      <c r="E141" s="81"/>
      <c r="F141" s="82"/>
      <c r="G141" s="191" t="s">
        <v>227</v>
      </c>
      <c r="H141" s="192"/>
      <c r="I141" s="192"/>
      <c r="J141" s="192"/>
      <c r="K141" s="192"/>
      <c r="L141" s="192"/>
      <c r="M141" s="192"/>
      <c r="N141" s="193"/>
      <c r="O141" s="194"/>
      <c r="P141" s="195"/>
      <c r="Q141" s="195"/>
      <c r="R141" s="195"/>
      <c r="S141" s="195"/>
      <c r="T141" s="195"/>
      <c r="U141" s="195"/>
      <c r="V141" s="195"/>
      <c r="W141" s="195"/>
      <c r="X141" s="195"/>
      <c r="Y141" s="195"/>
      <c r="Z141" s="195"/>
      <c r="AA141" s="195"/>
      <c r="AB141" s="195"/>
      <c r="AC141" s="195"/>
      <c r="AD141" s="195"/>
      <c r="AE141" s="195"/>
      <c r="AF141" s="195"/>
      <c r="AG141" s="195"/>
      <c r="AH141" s="195"/>
      <c r="AI141" s="195"/>
      <c r="AJ141" s="195"/>
      <c r="AK141" s="195"/>
      <c r="AL141" s="195"/>
      <c r="AM141" s="195"/>
      <c r="AN141" s="195"/>
      <c r="AO141" s="195"/>
      <c r="AP141" s="195"/>
      <c r="AQ141" s="195"/>
      <c r="AR141" s="195"/>
      <c r="AS141" s="195"/>
      <c r="AT141" s="195"/>
      <c r="AU141" s="195"/>
      <c r="AV141" s="195"/>
      <c r="AW141" s="195"/>
      <c r="AX141" s="195"/>
      <c r="AY141" s="196"/>
    </row>
    <row r="142" spans="1:51" customFormat="1" ht="57.65" customHeight="1" thickBot="1" x14ac:dyDescent="0.25">
      <c r="A142" s="197" t="s">
        <v>228</v>
      </c>
      <c r="B142" s="198"/>
      <c r="C142" s="198"/>
      <c r="D142" s="198"/>
      <c r="E142" s="198"/>
      <c r="F142" s="199"/>
      <c r="G142" s="203" t="s">
        <v>229</v>
      </c>
      <c r="H142" s="204"/>
      <c r="I142" s="204"/>
      <c r="J142" s="204"/>
      <c r="K142" s="204"/>
      <c r="L142" s="204"/>
      <c r="M142" s="204"/>
      <c r="N142" s="205"/>
      <c r="O142" s="206" t="s">
        <v>230</v>
      </c>
      <c r="P142" s="207"/>
      <c r="Q142" s="207"/>
      <c r="R142" s="207"/>
      <c r="S142" s="207"/>
      <c r="T142" s="207"/>
      <c r="U142" s="207"/>
      <c r="V142" s="207"/>
      <c r="W142" s="207"/>
      <c r="X142" s="207"/>
      <c r="Y142" s="207"/>
      <c r="Z142" s="207"/>
      <c r="AA142" s="207"/>
      <c r="AB142" s="207"/>
      <c r="AC142" s="207"/>
      <c r="AD142" s="207"/>
      <c r="AE142" s="207"/>
      <c r="AF142" s="207"/>
      <c r="AG142" s="207"/>
      <c r="AH142" s="207"/>
      <c r="AI142" s="207"/>
      <c r="AJ142" s="207"/>
      <c r="AK142" s="207"/>
      <c r="AL142" s="207"/>
      <c r="AM142" s="207"/>
      <c r="AN142" s="207"/>
      <c r="AO142" s="207"/>
      <c r="AP142" s="207"/>
      <c r="AQ142" s="207"/>
      <c r="AR142" s="207"/>
      <c r="AS142" s="207"/>
      <c r="AT142" s="207"/>
      <c r="AU142" s="207"/>
      <c r="AV142" s="207"/>
      <c r="AW142" s="207"/>
      <c r="AX142" s="207"/>
      <c r="AY142" s="208"/>
    </row>
    <row r="143" spans="1:51" customFormat="1" ht="48" customHeight="1" thickBot="1" x14ac:dyDescent="0.25">
      <c r="A143" s="200"/>
      <c r="B143" s="201"/>
      <c r="C143" s="201"/>
      <c r="D143" s="201"/>
      <c r="E143" s="201"/>
      <c r="F143" s="202"/>
      <c r="G143" s="209" t="s">
        <v>231</v>
      </c>
      <c r="H143" s="210"/>
      <c r="I143" s="210"/>
      <c r="J143" s="210"/>
      <c r="K143" s="210"/>
      <c r="L143" s="210"/>
      <c r="M143" s="210"/>
      <c r="N143" s="211"/>
      <c r="O143" s="212" t="s">
        <v>42</v>
      </c>
      <c r="P143" s="213"/>
      <c r="Q143" s="213"/>
      <c r="R143" s="213"/>
      <c r="S143" s="213"/>
      <c r="T143" s="213"/>
      <c r="U143" s="213"/>
      <c r="V143" s="213"/>
      <c r="W143" s="213"/>
      <c r="X143" s="213"/>
      <c r="Y143" s="213"/>
      <c r="Z143" s="213"/>
      <c r="AA143" s="213"/>
      <c r="AB143" s="213"/>
      <c r="AC143" s="213"/>
      <c r="AD143" s="213"/>
      <c r="AE143" s="213"/>
      <c r="AF143" s="213"/>
      <c r="AG143" s="213"/>
      <c r="AH143" s="213"/>
      <c r="AI143" s="213"/>
      <c r="AJ143" s="213"/>
      <c r="AK143" s="213"/>
      <c r="AL143" s="213"/>
      <c r="AM143" s="213"/>
      <c r="AN143" s="213"/>
      <c r="AO143" s="213"/>
      <c r="AP143" s="213"/>
      <c r="AQ143" s="213"/>
      <c r="AR143" s="213"/>
      <c r="AS143" s="213"/>
      <c r="AT143" s="213"/>
      <c r="AU143" s="213"/>
      <c r="AV143" s="213"/>
      <c r="AW143" s="213"/>
      <c r="AX143" s="213"/>
      <c r="AY143" s="214"/>
    </row>
    <row r="144" spans="1:51" ht="63" customHeight="1" thickBot="1" x14ac:dyDescent="0.25">
      <c r="A144" s="68" t="s">
        <v>232</v>
      </c>
      <c r="B144" s="69"/>
      <c r="C144" s="69"/>
      <c r="D144" s="69"/>
      <c r="E144" s="69"/>
      <c r="F144" s="70"/>
      <c r="G144" s="71" t="s">
        <v>233</v>
      </c>
      <c r="H144" s="72"/>
      <c r="I144" s="72"/>
      <c r="J144" s="72"/>
      <c r="K144" s="72"/>
      <c r="L144" s="72"/>
      <c r="M144" s="72"/>
      <c r="N144" s="72"/>
      <c r="O144" s="72"/>
      <c r="P144" s="72"/>
      <c r="Q144" s="72"/>
      <c r="R144" s="72"/>
      <c r="S144" s="72"/>
      <c r="T144" s="72"/>
      <c r="U144" s="72"/>
      <c r="V144" s="72"/>
      <c r="W144" s="72"/>
      <c r="X144" s="72"/>
      <c r="Y144" s="72"/>
      <c r="Z144" s="72"/>
      <c r="AA144" s="72"/>
      <c r="AB144" s="72"/>
      <c r="AC144" s="72"/>
      <c r="AD144" s="72"/>
      <c r="AE144" s="72"/>
      <c r="AF144" s="72"/>
      <c r="AG144" s="72"/>
      <c r="AH144" s="72"/>
      <c r="AI144" s="72"/>
      <c r="AJ144" s="72"/>
      <c r="AK144" s="72"/>
      <c r="AL144" s="72"/>
      <c r="AM144" s="72"/>
      <c r="AN144" s="72"/>
      <c r="AO144" s="72"/>
      <c r="AP144" s="72"/>
      <c r="AQ144" s="72"/>
      <c r="AR144" s="72"/>
      <c r="AS144" s="72"/>
      <c r="AT144" s="72"/>
      <c r="AU144" s="72"/>
      <c r="AV144" s="72"/>
      <c r="AW144" s="72"/>
      <c r="AX144" s="72"/>
      <c r="AY144" s="73"/>
    </row>
    <row r="145" spans="1:51" ht="48" customHeight="1" thickBot="1" x14ac:dyDescent="0.25">
      <c r="A145" s="74" t="s">
        <v>234</v>
      </c>
      <c r="B145" s="75"/>
      <c r="C145" s="75"/>
      <c r="D145" s="75"/>
      <c r="E145" s="75"/>
      <c r="F145" s="76"/>
      <c r="G145" s="280" t="s">
        <v>235</v>
      </c>
      <c r="H145" s="87"/>
      <c r="I145" s="87"/>
      <c r="J145" s="87"/>
      <c r="K145" s="87"/>
      <c r="L145" s="87"/>
      <c r="M145" s="87"/>
      <c r="N145" s="281"/>
      <c r="O145" s="282" t="s">
        <v>236</v>
      </c>
      <c r="P145" s="283"/>
      <c r="Q145" s="283"/>
      <c r="R145" s="283"/>
      <c r="S145" s="283"/>
      <c r="T145" s="283"/>
      <c r="U145" s="283"/>
      <c r="V145" s="283"/>
      <c r="W145" s="283"/>
      <c r="X145" s="283"/>
      <c r="Y145" s="283"/>
      <c r="Z145" s="283"/>
      <c r="AA145" s="283"/>
      <c r="AB145" s="283"/>
      <c r="AC145" s="283"/>
      <c r="AD145" s="283"/>
      <c r="AE145" s="283"/>
      <c r="AF145" s="283"/>
      <c r="AG145" s="283"/>
      <c r="AH145" s="283"/>
      <c r="AI145" s="283"/>
      <c r="AJ145" s="283"/>
      <c r="AK145" s="283"/>
      <c r="AL145" s="283"/>
      <c r="AM145" s="283"/>
      <c r="AN145" s="283"/>
      <c r="AO145" s="283"/>
      <c r="AP145" s="283"/>
      <c r="AQ145" s="283"/>
      <c r="AR145" s="283"/>
      <c r="AS145" s="283"/>
      <c r="AT145" s="283"/>
      <c r="AU145" s="283"/>
      <c r="AV145" s="283"/>
      <c r="AW145" s="283"/>
      <c r="AX145" s="283"/>
      <c r="AY145" s="284"/>
    </row>
    <row r="146" spans="1:51" ht="48" customHeight="1" thickBot="1" x14ac:dyDescent="0.25">
      <c r="A146" s="80"/>
      <c r="B146" s="81"/>
      <c r="C146" s="81"/>
      <c r="D146" s="81"/>
      <c r="E146" s="81"/>
      <c r="F146" s="82"/>
      <c r="G146" s="285" t="s">
        <v>237</v>
      </c>
      <c r="H146" s="182"/>
      <c r="I146" s="182"/>
      <c r="J146" s="182"/>
      <c r="K146" s="182"/>
      <c r="L146" s="182"/>
      <c r="M146" s="182"/>
      <c r="N146" s="286"/>
      <c r="O146" s="282" t="s">
        <v>236</v>
      </c>
      <c r="P146" s="283"/>
      <c r="Q146" s="283"/>
      <c r="R146" s="283"/>
      <c r="S146" s="283"/>
      <c r="T146" s="283"/>
      <c r="U146" s="283"/>
      <c r="V146" s="283"/>
      <c r="W146" s="283"/>
      <c r="X146" s="283"/>
      <c r="Y146" s="283"/>
      <c r="Z146" s="283"/>
      <c r="AA146" s="283"/>
      <c r="AB146" s="283"/>
      <c r="AC146" s="283"/>
      <c r="AD146" s="283"/>
      <c r="AE146" s="283"/>
      <c r="AF146" s="283"/>
      <c r="AG146" s="283"/>
      <c r="AH146" s="283"/>
      <c r="AI146" s="283"/>
      <c r="AJ146" s="283"/>
      <c r="AK146" s="283"/>
      <c r="AL146" s="283"/>
      <c r="AM146" s="283"/>
      <c r="AN146" s="283"/>
      <c r="AO146" s="283"/>
      <c r="AP146" s="283"/>
      <c r="AQ146" s="283"/>
      <c r="AR146" s="283"/>
      <c r="AS146" s="283"/>
      <c r="AT146" s="283"/>
      <c r="AU146" s="283"/>
      <c r="AV146" s="283"/>
      <c r="AW146" s="283"/>
      <c r="AX146" s="283"/>
      <c r="AY146" s="284"/>
    </row>
    <row r="147" spans="1:51" customFormat="1" ht="23.25" customHeight="1" x14ac:dyDescent="0.2">
      <c r="A147" s="39" t="s">
        <v>238</v>
      </c>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1"/>
    </row>
    <row r="148" spans="1:51" customFormat="1" ht="23.25" customHeight="1" x14ac:dyDescent="0.2">
      <c r="A148" s="737" t="s">
        <v>239</v>
      </c>
      <c r="B148" s="621"/>
      <c r="C148" s="621"/>
      <c r="D148" s="621"/>
      <c r="E148" s="621"/>
      <c r="F148" s="738"/>
      <c r="G148" s="333" t="s">
        <v>240</v>
      </c>
      <c r="H148" s="222"/>
      <c r="I148" s="222"/>
      <c r="J148" s="222"/>
      <c r="K148" s="222"/>
      <c r="L148" s="222"/>
      <c r="M148" s="222"/>
      <c r="N148" s="222"/>
      <c r="O148" s="222"/>
      <c r="P148" s="222"/>
      <c r="Q148" s="222"/>
      <c r="R148" s="222"/>
      <c r="S148" s="222"/>
      <c r="T148" s="222"/>
      <c r="U148" s="222"/>
      <c r="V148" s="222"/>
      <c r="W148" s="222"/>
      <c r="X148" s="222"/>
      <c r="Y148" s="222"/>
      <c r="Z148" s="222"/>
      <c r="AA148" s="222"/>
      <c r="AB148" s="222"/>
      <c r="AC148" s="222"/>
      <c r="AD148" s="740"/>
      <c r="AE148" s="722" t="s">
        <v>241</v>
      </c>
      <c r="AF148" s="723"/>
      <c r="AG148" s="723"/>
      <c r="AH148" s="723"/>
      <c r="AI148" s="723"/>
      <c r="AJ148" s="723"/>
      <c r="AK148" s="723"/>
      <c r="AL148" s="723"/>
      <c r="AM148" s="723"/>
      <c r="AN148" s="723"/>
      <c r="AO148" s="723"/>
      <c r="AP148" s="723"/>
      <c r="AQ148" s="723"/>
      <c r="AR148" s="723"/>
      <c r="AS148" s="723"/>
      <c r="AT148" s="723"/>
      <c r="AU148" s="723"/>
      <c r="AV148" s="723"/>
      <c r="AW148" s="723"/>
      <c r="AX148" s="723"/>
      <c r="AY148" s="724"/>
    </row>
    <row r="149" spans="1:51" customFormat="1" ht="87.75" customHeight="1" x14ac:dyDescent="0.2">
      <c r="A149" s="739"/>
      <c r="B149" s="453"/>
      <c r="C149" s="453"/>
      <c r="D149" s="453"/>
      <c r="E149" s="453"/>
      <c r="F149" s="454"/>
      <c r="G149" s="334"/>
      <c r="H149" s="227"/>
      <c r="I149" s="227"/>
      <c r="J149" s="227"/>
      <c r="K149" s="227"/>
      <c r="L149" s="227"/>
      <c r="M149" s="227"/>
      <c r="N149" s="227"/>
      <c r="O149" s="227"/>
      <c r="P149" s="227"/>
      <c r="Q149" s="227"/>
      <c r="R149" s="227"/>
      <c r="S149" s="227"/>
      <c r="T149" s="227"/>
      <c r="U149" s="227"/>
      <c r="V149" s="227"/>
      <c r="W149" s="227"/>
      <c r="X149" s="227"/>
      <c r="Y149" s="227"/>
      <c r="Z149" s="227"/>
      <c r="AA149" s="227"/>
      <c r="AB149" s="227"/>
      <c r="AC149" s="227"/>
      <c r="AD149" s="741"/>
      <c r="AE149" s="725"/>
      <c r="AF149" s="447"/>
      <c r="AG149" s="447"/>
      <c r="AH149" s="447"/>
      <c r="AI149" s="447"/>
      <c r="AJ149" s="447"/>
      <c r="AK149" s="447"/>
      <c r="AL149" s="447"/>
      <c r="AM149" s="447"/>
      <c r="AN149" s="447"/>
      <c r="AO149" s="447"/>
      <c r="AP149" s="447"/>
      <c r="AQ149" s="447"/>
      <c r="AR149" s="447"/>
      <c r="AS149" s="447"/>
      <c r="AT149" s="447"/>
      <c r="AU149" s="447"/>
      <c r="AV149" s="447"/>
      <c r="AW149" s="447"/>
      <c r="AX149" s="447"/>
      <c r="AY149" s="448"/>
    </row>
    <row r="150" spans="1:51" customFormat="1" ht="69" customHeight="1" thickBot="1" x14ac:dyDescent="0.25">
      <c r="A150" s="720" t="s">
        <v>242</v>
      </c>
      <c r="B150" s="491"/>
      <c r="C150" s="491"/>
      <c r="D150" s="491"/>
      <c r="E150" s="491"/>
      <c r="F150" s="721"/>
      <c r="G150" s="726" t="s">
        <v>243</v>
      </c>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50"/>
    </row>
    <row r="151" spans="1:51" customFormat="1" ht="23.25" customHeight="1" x14ac:dyDescent="0.2">
      <c r="A151" s="39" t="s">
        <v>244</v>
      </c>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1"/>
    </row>
    <row r="152" spans="1:51" customFormat="1" ht="31.5" customHeight="1" thickBot="1" x14ac:dyDescent="0.25">
      <c r="A152" s="42" t="s">
        <v>245</v>
      </c>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4"/>
    </row>
    <row r="153" spans="1:51" customFormat="1" ht="23.25" customHeight="1" x14ac:dyDescent="0.2">
      <c r="A153" s="39" t="s">
        <v>246</v>
      </c>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1"/>
    </row>
    <row r="154" spans="1:51" customFormat="1" ht="48" customHeight="1" x14ac:dyDescent="0.2">
      <c r="A154" s="45" t="s">
        <v>247</v>
      </c>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7"/>
    </row>
    <row r="155" spans="1:51" customFormat="1" ht="23.25" customHeight="1" x14ac:dyDescent="0.2">
      <c r="A155" s="39" t="s">
        <v>248</v>
      </c>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1"/>
    </row>
    <row r="156" spans="1:51" customFormat="1" ht="33" customHeight="1" thickBot="1" x14ac:dyDescent="0.25">
      <c r="A156" s="48" t="s">
        <v>249</v>
      </c>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50"/>
    </row>
    <row r="157" spans="1:51" ht="60" customHeight="1" thickBot="1" x14ac:dyDescent="0.25">
      <c r="A157" s="116" t="s">
        <v>250</v>
      </c>
      <c r="B157" s="117"/>
      <c r="C157" s="117"/>
      <c r="D157" s="117"/>
      <c r="E157" s="117"/>
      <c r="F157" s="118"/>
      <c r="G157" s="172"/>
      <c r="H157" s="173"/>
      <c r="I157" s="173"/>
      <c r="J157" s="173"/>
      <c r="K157" s="173"/>
      <c r="L157" s="173"/>
      <c r="M157" s="173"/>
      <c r="N157" s="173"/>
      <c r="O157" s="173"/>
      <c r="P157" s="173"/>
      <c r="Q157" s="173"/>
      <c r="R157" s="173"/>
      <c r="S157" s="173"/>
      <c r="T157" s="173"/>
      <c r="U157" s="173"/>
      <c r="V157" s="173"/>
      <c r="W157" s="173"/>
      <c r="X157" s="173"/>
      <c r="Y157" s="173"/>
      <c r="Z157" s="173"/>
      <c r="AA157" s="173"/>
      <c r="AB157" s="173"/>
      <c r="AC157" s="173"/>
      <c r="AD157" s="173"/>
      <c r="AE157" s="173"/>
      <c r="AF157" s="173"/>
      <c r="AG157" s="173"/>
      <c r="AH157" s="173"/>
      <c r="AI157" s="173"/>
      <c r="AJ157" s="173"/>
      <c r="AK157" s="173"/>
      <c r="AL157" s="173"/>
      <c r="AM157" s="173"/>
      <c r="AN157" s="173"/>
      <c r="AO157" s="173"/>
      <c r="AP157" s="173"/>
      <c r="AQ157" s="173"/>
      <c r="AR157" s="173"/>
      <c r="AS157" s="173"/>
      <c r="AT157" s="173"/>
      <c r="AU157" s="173"/>
      <c r="AV157" s="173"/>
      <c r="AW157" s="173"/>
      <c r="AX157" s="173"/>
      <c r="AY157" s="174"/>
    </row>
    <row r="158" spans="1:51" ht="48" customHeight="1" thickBot="1" x14ac:dyDescent="0.25">
      <c r="A158" s="575" t="s">
        <v>251</v>
      </c>
      <c r="B158" s="576"/>
      <c r="C158" s="576"/>
      <c r="D158" s="576"/>
      <c r="E158" s="576"/>
      <c r="F158" s="577"/>
      <c r="G158" s="71"/>
      <c r="H158" s="72"/>
      <c r="I158" s="72"/>
      <c r="J158" s="72"/>
      <c r="K158" s="72"/>
      <c r="L158" s="72"/>
      <c r="M158" s="72"/>
      <c r="N158" s="72"/>
      <c r="O158" s="72"/>
      <c r="P158" s="72"/>
      <c r="Q158" s="72"/>
      <c r="R158" s="72"/>
      <c r="S158" s="72"/>
      <c r="T158" s="72"/>
      <c r="U158" s="72"/>
      <c r="V158" s="72"/>
      <c r="W158" s="72"/>
      <c r="X158" s="72"/>
      <c r="Y158" s="72"/>
      <c r="Z158" s="72"/>
      <c r="AA158" s="72"/>
      <c r="AB158" s="72"/>
      <c r="AC158" s="72"/>
      <c r="AD158" s="72"/>
      <c r="AE158" s="72"/>
      <c r="AF158" s="72"/>
      <c r="AG158" s="72"/>
      <c r="AH158" s="72"/>
      <c r="AI158" s="72"/>
      <c r="AJ158" s="72"/>
      <c r="AK158" s="72"/>
      <c r="AL158" s="72"/>
      <c r="AM158" s="72"/>
      <c r="AN158" s="72"/>
      <c r="AO158" s="72"/>
      <c r="AP158" s="72"/>
      <c r="AQ158" s="72"/>
      <c r="AR158" s="72"/>
      <c r="AS158" s="72"/>
      <c r="AT158" s="72"/>
      <c r="AU158" s="72"/>
      <c r="AV158" s="72"/>
      <c r="AW158" s="72"/>
      <c r="AX158" s="72"/>
      <c r="AY158" s="73"/>
    </row>
    <row r="159" spans="1:51" ht="41.25" customHeight="1" x14ac:dyDescent="0.2">
      <c r="A159" s="113" t="s">
        <v>252</v>
      </c>
      <c r="B159" s="114"/>
      <c r="C159" s="114"/>
      <c r="D159" s="114"/>
      <c r="E159" s="114"/>
      <c r="F159" s="115"/>
      <c r="G159" s="28" t="s">
        <v>253</v>
      </c>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30"/>
    </row>
    <row r="160" spans="1:51" ht="75" customHeight="1" x14ac:dyDescent="0.2">
      <c r="A160" s="116"/>
      <c r="B160" s="117"/>
      <c r="C160" s="117"/>
      <c r="D160" s="117"/>
      <c r="E160" s="117"/>
      <c r="F160" s="118"/>
      <c r="G160" s="31"/>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3"/>
    </row>
    <row r="161" spans="1:51" ht="180" customHeight="1" x14ac:dyDescent="0.2">
      <c r="A161" s="116"/>
      <c r="B161" s="117"/>
      <c r="C161" s="117"/>
      <c r="D161" s="117"/>
      <c r="E161" s="117"/>
      <c r="F161" s="118"/>
      <c r="G161" s="31"/>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3"/>
    </row>
    <row r="162" spans="1:51" ht="73.25" customHeight="1" x14ac:dyDescent="0.2">
      <c r="A162" s="116"/>
      <c r="B162" s="117"/>
      <c r="C162" s="117"/>
      <c r="D162" s="117"/>
      <c r="E162" s="117"/>
      <c r="F162" s="118"/>
      <c r="G162" s="31"/>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3"/>
    </row>
    <row r="163" spans="1:51" ht="72.75" customHeight="1" x14ac:dyDescent="0.2">
      <c r="A163" s="116"/>
      <c r="B163" s="117"/>
      <c r="C163" s="117"/>
      <c r="D163" s="117"/>
      <c r="E163" s="117"/>
      <c r="F163" s="118"/>
      <c r="G163" s="31"/>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3"/>
    </row>
    <row r="164" spans="1:51" ht="66" customHeight="1" x14ac:dyDescent="0.2">
      <c r="A164" s="116"/>
      <c r="B164" s="117"/>
      <c r="C164" s="117"/>
      <c r="D164" s="117"/>
      <c r="E164" s="117"/>
      <c r="F164" s="118"/>
      <c r="G164" s="31"/>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3"/>
    </row>
    <row r="165" spans="1:51" ht="19.5" customHeight="1" x14ac:dyDescent="0.2">
      <c r="A165" s="116"/>
      <c r="B165" s="117"/>
      <c r="C165" s="117"/>
      <c r="D165" s="117"/>
      <c r="E165" s="117"/>
      <c r="F165" s="118"/>
      <c r="G165" s="31"/>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3"/>
    </row>
    <row r="166" spans="1:51" ht="19.5" customHeight="1" x14ac:dyDescent="0.2">
      <c r="A166" s="116"/>
      <c r="B166" s="117"/>
      <c r="C166" s="117"/>
      <c r="D166" s="117"/>
      <c r="E166" s="117"/>
      <c r="F166" s="118"/>
      <c r="G166" s="31"/>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3"/>
    </row>
    <row r="167" spans="1:51" ht="19.5" customHeight="1" x14ac:dyDescent="0.2">
      <c r="A167" s="116"/>
      <c r="B167" s="117"/>
      <c r="C167" s="117"/>
      <c r="D167" s="117"/>
      <c r="E167" s="117"/>
      <c r="F167" s="118"/>
      <c r="G167" s="31"/>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3"/>
    </row>
    <row r="168" spans="1:51" ht="19.5" customHeight="1" x14ac:dyDescent="0.2">
      <c r="A168" s="116"/>
      <c r="B168" s="117"/>
      <c r="C168" s="117"/>
      <c r="D168" s="117"/>
      <c r="E168" s="117"/>
      <c r="F168" s="118"/>
      <c r="G168" s="31"/>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3"/>
    </row>
    <row r="169" spans="1:51" ht="19.5" customHeight="1" x14ac:dyDescent="0.2">
      <c r="A169" s="116"/>
      <c r="B169" s="117"/>
      <c r="C169" s="117"/>
      <c r="D169" s="117"/>
      <c r="E169" s="117"/>
      <c r="F169" s="118"/>
      <c r="G169" s="31"/>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3"/>
    </row>
    <row r="170" spans="1:51" ht="37.5" customHeight="1" thickBot="1" x14ac:dyDescent="0.25">
      <c r="A170" s="119"/>
      <c r="B170" s="120"/>
      <c r="C170" s="120"/>
      <c r="D170" s="120"/>
      <c r="E170" s="120"/>
      <c r="F170" s="121"/>
      <c r="G170" s="34"/>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6"/>
    </row>
    <row r="171" spans="1:51" ht="24.75" customHeight="1" x14ac:dyDescent="0.2">
      <c r="A171" s="603" t="s">
        <v>269</v>
      </c>
      <c r="B171" s="604"/>
      <c r="C171" s="604"/>
      <c r="D171" s="604"/>
      <c r="E171" s="604"/>
      <c r="F171" s="605"/>
      <c r="G171" s="612" t="s">
        <v>254</v>
      </c>
      <c r="H171" s="613"/>
      <c r="I171" s="613"/>
      <c r="J171" s="613"/>
      <c r="K171" s="613"/>
      <c r="L171" s="613"/>
      <c r="M171" s="613"/>
      <c r="N171" s="613"/>
      <c r="O171" s="613"/>
      <c r="P171" s="613"/>
      <c r="Q171" s="613"/>
      <c r="R171" s="613"/>
      <c r="S171" s="613"/>
      <c r="T171" s="613"/>
      <c r="U171" s="613"/>
      <c r="V171" s="613"/>
      <c r="W171" s="613"/>
      <c r="X171" s="613"/>
      <c r="Y171" s="613"/>
      <c r="Z171" s="613"/>
      <c r="AA171" s="613"/>
      <c r="AB171" s="613"/>
      <c r="AC171" s="614"/>
      <c r="AD171" s="612" t="s">
        <v>255</v>
      </c>
      <c r="AE171" s="613"/>
      <c r="AF171" s="613"/>
      <c r="AG171" s="613"/>
      <c r="AH171" s="613"/>
      <c r="AI171" s="613"/>
      <c r="AJ171" s="613"/>
      <c r="AK171" s="613"/>
      <c r="AL171" s="613"/>
      <c r="AM171" s="613"/>
      <c r="AN171" s="613"/>
      <c r="AO171" s="613"/>
      <c r="AP171" s="613"/>
      <c r="AQ171" s="613"/>
      <c r="AR171" s="613"/>
      <c r="AS171" s="613"/>
      <c r="AT171" s="613"/>
      <c r="AU171" s="613"/>
      <c r="AV171" s="613"/>
      <c r="AW171" s="613"/>
      <c r="AX171" s="613"/>
      <c r="AY171" s="615"/>
    </row>
    <row r="172" spans="1:51" ht="24.75" customHeight="1" x14ac:dyDescent="0.2">
      <c r="A172" s="606"/>
      <c r="B172" s="607"/>
      <c r="C172" s="607"/>
      <c r="D172" s="607"/>
      <c r="E172" s="607"/>
      <c r="F172" s="608"/>
      <c r="G172" s="616" t="s">
        <v>256</v>
      </c>
      <c r="H172" s="236"/>
      <c r="I172" s="236"/>
      <c r="J172" s="236"/>
      <c r="K172" s="237"/>
      <c r="L172" s="235" t="s">
        <v>257</v>
      </c>
      <c r="M172" s="236"/>
      <c r="N172" s="236"/>
      <c r="O172" s="236"/>
      <c r="P172" s="236"/>
      <c r="Q172" s="236"/>
      <c r="R172" s="236"/>
      <c r="S172" s="236"/>
      <c r="T172" s="236"/>
      <c r="U172" s="236"/>
      <c r="V172" s="236"/>
      <c r="W172" s="236"/>
      <c r="X172" s="237"/>
      <c r="Y172" s="617" t="s">
        <v>258</v>
      </c>
      <c r="Z172" s="618"/>
      <c r="AA172" s="618"/>
      <c r="AB172" s="618"/>
      <c r="AC172" s="619"/>
      <c r="AD172" s="620" t="s">
        <v>256</v>
      </c>
      <c r="AE172" s="621"/>
      <c r="AF172" s="621"/>
      <c r="AG172" s="621"/>
      <c r="AH172" s="621"/>
      <c r="AI172" s="235" t="s">
        <v>257</v>
      </c>
      <c r="AJ172" s="236"/>
      <c r="AK172" s="236"/>
      <c r="AL172" s="236"/>
      <c r="AM172" s="236"/>
      <c r="AN172" s="236"/>
      <c r="AO172" s="236"/>
      <c r="AP172" s="236"/>
      <c r="AQ172" s="236"/>
      <c r="AR172" s="236"/>
      <c r="AS172" s="236"/>
      <c r="AT172" s="236"/>
      <c r="AU172" s="237"/>
      <c r="AV172" s="617" t="s">
        <v>259</v>
      </c>
      <c r="AW172" s="618"/>
      <c r="AX172" s="618"/>
      <c r="AY172" s="622"/>
    </row>
    <row r="173" spans="1:51" ht="24.75" customHeight="1" x14ac:dyDescent="0.2">
      <c r="A173" s="606"/>
      <c r="B173" s="607"/>
      <c r="C173" s="607"/>
      <c r="D173" s="607"/>
      <c r="E173" s="607"/>
      <c r="F173" s="608"/>
      <c r="G173" s="591"/>
      <c r="H173" s="592"/>
      <c r="I173" s="592"/>
      <c r="J173" s="592"/>
      <c r="K173" s="593"/>
      <c r="L173" s="594"/>
      <c r="M173" s="595"/>
      <c r="N173" s="595"/>
      <c r="O173" s="595"/>
      <c r="P173" s="595"/>
      <c r="Q173" s="595"/>
      <c r="R173" s="595"/>
      <c r="S173" s="595"/>
      <c r="T173" s="595"/>
      <c r="U173" s="595"/>
      <c r="V173" s="595"/>
      <c r="W173" s="595"/>
      <c r="X173" s="596"/>
      <c r="Y173" s="597"/>
      <c r="Z173" s="598"/>
      <c r="AA173" s="598"/>
      <c r="AB173" s="598"/>
      <c r="AC173" s="599"/>
      <c r="AD173" s="591"/>
      <c r="AE173" s="592"/>
      <c r="AF173" s="592"/>
      <c r="AG173" s="592"/>
      <c r="AH173" s="593"/>
      <c r="AI173" s="600"/>
      <c r="AJ173" s="592"/>
      <c r="AK173" s="592"/>
      <c r="AL173" s="592"/>
      <c r="AM173" s="592"/>
      <c r="AN173" s="592"/>
      <c r="AO173" s="592"/>
      <c r="AP173" s="592"/>
      <c r="AQ173" s="592"/>
      <c r="AR173" s="592"/>
      <c r="AS173" s="592"/>
      <c r="AT173" s="592"/>
      <c r="AU173" s="593"/>
      <c r="AV173" s="601"/>
      <c r="AW173" s="430"/>
      <c r="AX173" s="430"/>
      <c r="AY173" s="602"/>
    </row>
    <row r="174" spans="1:51" ht="24.75" customHeight="1" x14ac:dyDescent="0.2">
      <c r="A174" s="606"/>
      <c r="B174" s="607"/>
      <c r="C174" s="607"/>
      <c r="D174" s="607"/>
      <c r="E174" s="607"/>
      <c r="F174" s="608"/>
      <c r="G174" s="578"/>
      <c r="H174" s="579"/>
      <c r="I174" s="579"/>
      <c r="J174" s="579"/>
      <c r="K174" s="580"/>
      <c r="L174" s="581"/>
      <c r="M174" s="582"/>
      <c r="N174" s="582"/>
      <c r="O174" s="582"/>
      <c r="P174" s="582"/>
      <c r="Q174" s="582"/>
      <c r="R174" s="582"/>
      <c r="S174" s="582"/>
      <c r="T174" s="582"/>
      <c r="U174" s="582"/>
      <c r="V174" s="582"/>
      <c r="W174" s="582"/>
      <c r="X174" s="583"/>
      <c r="Y174" s="589"/>
      <c r="Z174" s="590"/>
      <c r="AA174" s="590"/>
      <c r="AB174" s="590"/>
      <c r="AC174" s="486"/>
      <c r="AD174" s="587"/>
      <c r="AE174" s="582"/>
      <c r="AF174" s="582"/>
      <c r="AG174" s="582"/>
      <c r="AH174" s="583"/>
      <c r="AI174" s="581"/>
      <c r="AJ174" s="582"/>
      <c r="AK174" s="582"/>
      <c r="AL174" s="582"/>
      <c r="AM174" s="582"/>
      <c r="AN174" s="582"/>
      <c r="AO174" s="582"/>
      <c r="AP174" s="582"/>
      <c r="AQ174" s="582"/>
      <c r="AR174" s="582"/>
      <c r="AS174" s="582"/>
      <c r="AT174" s="582"/>
      <c r="AU174" s="583"/>
      <c r="AV174" s="584"/>
      <c r="AW174" s="585"/>
      <c r="AX174" s="585"/>
      <c r="AY174" s="588"/>
    </row>
    <row r="175" spans="1:51" ht="24.75" customHeight="1" x14ac:dyDescent="0.2">
      <c r="A175" s="606"/>
      <c r="B175" s="607"/>
      <c r="C175" s="607"/>
      <c r="D175" s="607"/>
      <c r="E175" s="607"/>
      <c r="F175" s="608"/>
      <c r="G175" s="578"/>
      <c r="H175" s="579"/>
      <c r="I175" s="579"/>
      <c r="J175" s="579"/>
      <c r="K175" s="580"/>
      <c r="L175" s="581"/>
      <c r="M175" s="582"/>
      <c r="N175" s="582"/>
      <c r="O175" s="582"/>
      <c r="P175" s="582"/>
      <c r="Q175" s="582"/>
      <c r="R175" s="582"/>
      <c r="S175" s="582"/>
      <c r="T175" s="582"/>
      <c r="U175" s="582"/>
      <c r="V175" s="582"/>
      <c r="W175" s="582"/>
      <c r="X175" s="583"/>
      <c r="Y175" s="584"/>
      <c r="Z175" s="585"/>
      <c r="AA175" s="585"/>
      <c r="AB175" s="585"/>
      <c r="AC175" s="586"/>
      <c r="AD175" s="587"/>
      <c r="AE175" s="582"/>
      <c r="AF175" s="582"/>
      <c r="AG175" s="582"/>
      <c r="AH175" s="583"/>
      <c r="AI175" s="581"/>
      <c r="AJ175" s="582"/>
      <c r="AK175" s="582"/>
      <c r="AL175" s="582"/>
      <c r="AM175" s="582"/>
      <c r="AN175" s="582"/>
      <c r="AO175" s="582"/>
      <c r="AP175" s="582"/>
      <c r="AQ175" s="582"/>
      <c r="AR175" s="582"/>
      <c r="AS175" s="582"/>
      <c r="AT175" s="582"/>
      <c r="AU175" s="583"/>
      <c r="AV175" s="584"/>
      <c r="AW175" s="585"/>
      <c r="AX175" s="585"/>
      <c r="AY175" s="588"/>
    </row>
    <row r="176" spans="1:51" ht="24.75" customHeight="1" x14ac:dyDescent="0.2">
      <c r="A176" s="606"/>
      <c r="B176" s="607"/>
      <c r="C176" s="607"/>
      <c r="D176" s="607"/>
      <c r="E176" s="607"/>
      <c r="F176" s="608"/>
      <c r="G176" s="587"/>
      <c r="H176" s="582"/>
      <c r="I176" s="582"/>
      <c r="J176" s="582"/>
      <c r="K176" s="583"/>
      <c r="L176" s="581"/>
      <c r="M176" s="623"/>
      <c r="N176" s="623"/>
      <c r="O176" s="623"/>
      <c r="P176" s="623"/>
      <c r="Q176" s="623"/>
      <c r="R176" s="623"/>
      <c r="S176" s="623"/>
      <c r="T176" s="623"/>
      <c r="U176" s="623"/>
      <c r="V176" s="623"/>
      <c r="W176" s="623"/>
      <c r="X176" s="624"/>
      <c r="Y176" s="584"/>
      <c r="Z176" s="585"/>
      <c r="AA176" s="585"/>
      <c r="AB176" s="585"/>
      <c r="AC176" s="586"/>
      <c r="AD176" s="587"/>
      <c r="AE176" s="582"/>
      <c r="AF176" s="582"/>
      <c r="AG176" s="582"/>
      <c r="AH176" s="583"/>
      <c r="AI176" s="581"/>
      <c r="AJ176" s="582"/>
      <c r="AK176" s="582"/>
      <c r="AL176" s="582"/>
      <c r="AM176" s="582"/>
      <c r="AN176" s="582"/>
      <c r="AO176" s="582"/>
      <c r="AP176" s="582"/>
      <c r="AQ176" s="582"/>
      <c r="AR176" s="582"/>
      <c r="AS176" s="582"/>
      <c r="AT176" s="582"/>
      <c r="AU176" s="583"/>
      <c r="AV176" s="584"/>
      <c r="AW176" s="585"/>
      <c r="AX176" s="585"/>
      <c r="AY176" s="588"/>
    </row>
    <row r="177" spans="1:51" ht="24.75" customHeight="1" x14ac:dyDescent="0.2">
      <c r="A177" s="606"/>
      <c r="B177" s="607"/>
      <c r="C177" s="607"/>
      <c r="D177" s="607"/>
      <c r="E177" s="607"/>
      <c r="F177" s="608"/>
      <c r="G177" s="587"/>
      <c r="H177" s="582"/>
      <c r="I177" s="582"/>
      <c r="J177" s="582"/>
      <c r="K177" s="583"/>
      <c r="L177" s="581"/>
      <c r="M177" s="623"/>
      <c r="N177" s="623"/>
      <c r="O177" s="623"/>
      <c r="P177" s="623"/>
      <c r="Q177" s="623"/>
      <c r="R177" s="623"/>
      <c r="S177" s="623"/>
      <c r="T177" s="623"/>
      <c r="U177" s="623"/>
      <c r="V177" s="623"/>
      <c r="W177" s="623"/>
      <c r="X177" s="624"/>
      <c r="Y177" s="584"/>
      <c r="Z177" s="585"/>
      <c r="AA177" s="585"/>
      <c r="AB177" s="585"/>
      <c r="AC177" s="586"/>
      <c r="AD177" s="587"/>
      <c r="AE177" s="582"/>
      <c r="AF177" s="582"/>
      <c r="AG177" s="582"/>
      <c r="AH177" s="583"/>
      <c r="AI177" s="581"/>
      <c r="AJ177" s="582"/>
      <c r="AK177" s="582"/>
      <c r="AL177" s="582"/>
      <c r="AM177" s="582"/>
      <c r="AN177" s="582"/>
      <c r="AO177" s="582"/>
      <c r="AP177" s="582"/>
      <c r="AQ177" s="582"/>
      <c r="AR177" s="582"/>
      <c r="AS177" s="582"/>
      <c r="AT177" s="582"/>
      <c r="AU177" s="583"/>
      <c r="AV177" s="584"/>
      <c r="AW177" s="585"/>
      <c r="AX177" s="585"/>
      <c r="AY177" s="588"/>
    </row>
    <row r="178" spans="1:51" ht="24.75" customHeight="1" x14ac:dyDescent="0.2">
      <c r="A178" s="606"/>
      <c r="B178" s="607"/>
      <c r="C178" s="607"/>
      <c r="D178" s="607"/>
      <c r="E178" s="607"/>
      <c r="F178" s="608"/>
      <c r="G178" s="587"/>
      <c r="H178" s="582"/>
      <c r="I178" s="582"/>
      <c r="J178" s="582"/>
      <c r="K178" s="583"/>
      <c r="L178" s="581"/>
      <c r="M178" s="623"/>
      <c r="N178" s="623"/>
      <c r="O178" s="623"/>
      <c r="P178" s="623"/>
      <c r="Q178" s="623"/>
      <c r="R178" s="623"/>
      <c r="S178" s="623"/>
      <c r="T178" s="623"/>
      <c r="U178" s="623"/>
      <c r="V178" s="623"/>
      <c r="W178" s="623"/>
      <c r="X178" s="624"/>
      <c r="Y178" s="584"/>
      <c r="Z178" s="585"/>
      <c r="AA178" s="585"/>
      <c r="AB178" s="585"/>
      <c r="AC178" s="586"/>
      <c r="AD178" s="587"/>
      <c r="AE178" s="582"/>
      <c r="AF178" s="582"/>
      <c r="AG178" s="582"/>
      <c r="AH178" s="583"/>
      <c r="AI178" s="581"/>
      <c r="AJ178" s="582"/>
      <c r="AK178" s="582"/>
      <c r="AL178" s="582"/>
      <c r="AM178" s="582"/>
      <c r="AN178" s="582"/>
      <c r="AO178" s="582"/>
      <c r="AP178" s="582"/>
      <c r="AQ178" s="582"/>
      <c r="AR178" s="582"/>
      <c r="AS178" s="582"/>
      <c r="AT178" s="582"/>
      <c r="AU178" s="583"/>
      <c r="AV178" s="584"/>
      <c r="AW178" s="585"/>
      <c r="AX178" s="585"/>
      <c r="AY178" s="588"/>
    </row>
    <row r="179" spans="1:51" ht="24.75" customHeight="1" x14ac:dyDescent="0.2">
      <c r="A179" s="606"/>
      <c r="B179" s="607"/>
      <c r="C179" s="607"/>
      <c r="D179" s="607"/>
      <c r="E179" s="607"/>
      <c r="F179" s="608"/>
      <c r="G179" s="587"/>
      <c r="H179" s="582"/>
      <c r="I179" s="582"/>
      <c r="J179" s="582"/>
      <c r="K179" s="583"/>
      <c r="L179" s="581"/>
      <c r="M179" s="623"/>
      <c r="N179" s="623"/>
      <c r="O179" s="623"/>
      <c r="P179" s="623"/>
      <c r="Q179" s="623"/>
      <c r="R179" s="623"/>
      <c r="S179" s="623"/>
      <c r="T179" s="623"/>
      <c r="U179" s="623"/>
      <c r="V179" s="623"/>
      <c r="W179" s="623"/>
      <c r="X179" s="624"/>
      <c r="Y179" s="584"/>
      <c r="Z179" s="585"/>
      <c r="AA179" s="585"/>
      <c r="AB179" s="585"/>
      <c r="AC179" s="586"/>
      <c r="AD179" s="587"/>
      <c r="AE179" s="582"/>
      <c r="AF179" s="582"/>
      <c r="AG179" s="582"/>
      <c r="AH179" s="583"/>
      <c r="AI179" s="581"/>
      <c r="AJ179" s="582"/>
      <c r="AK179" s="582"/>
      <c r="AL179" s="582"/>
      <c r="AM179" s="582"/>
      <c r="AN179" s="582"/>
      <c r="AO179" s="582"/>
      <c r="AP179" s="582"/>
      <c r="AQ179" s="582"/>
      <c r="AR179" s="582"/>
      <c r="AS179" s="582"/>
      <c r="AT179" s="582"/>
      <c r="AU179" s="583"/>
      <c r="AV179" s="584"/>
      <c r="AW179" s="585"/>
      <c r="AX179" s="585"/>
      <c r="AY179" s="588"/>
    </row>
    <row r="180" spans="1:51" ht="24.75" customHeight="1" x14ac:dyDescent="0.2">
      <c r="A180" s="606"/>
      <c r="B180" s="607"/>
      <c r="C180" s="607"/>
      <c r="D180" s="607"/>
      <c r="E180" s="607"/>
      <c r="F180" s="608"/>
      <c r="G180" s="628"/>
      <c r="H180" s="629"/>
      <c r="I180" s="629"/>
      <c r="J180" s="629"/>
      <c r="K180" s="630"/>
      <c r="L180" s="631"/>
      <c r="M180" s="629"/>
      <c r="N180" s="629"/>
      <c r="O180" s="629"/>
      <c r="P180" s="629"/>
      <c r="Q180" s="629"/>
      <c r="R180" s="629"/>
      <c r="S180" s="629"/>
      <c r="T180" s="629"/>
      <c r="U180" s="629"/>
      <c r="V180" s="629"/>
      <c r="W180" s="629"/>
      <c r="X180" s="630"/>
      <c r="Y180" s="632"/>
      <c r="Z180" s="633"/>
      <c r="AA180" s="633"/>
      <c r="AB180" s="633"/>
      <c r="AC180" s="633"/>
      <c r="AD180" s="628"/>
      <c r="AE180" s="629"/>
      <c r="AF180" s="629"/>
      <c r="AG180" s="629"/>
      <c r="AH180" s="630"/>
      <c r="AI180" s="631"/>
      <c r="AJ180" s="629"/>
      <c r="AK180" s="629"/>
      <c r="AL180" s="629"/>
      <c r="AM180" s="629"/>
      <c r="AN180" s="629"/>
      <c r="AO180" s="629"/>
      <c r="AP180" s="629"/>
      <c r="AQ180" s="629"/>
      <c r="AR180" s="629"/>
      <c r="AS180" s="629"/>
      <c r="AT180" s="629"/>
      <c r="AU180" s="630"/>
      <c r="AV180" s="632"/>
      <c r="AW180" s="633"/>
      <c r="AX180" s="633"/>
      <c r="AY180" s="634"/>
    </row>
    <row r="181" spans="1:51" ht="24.75" customHeight="1" x14ac:dyDescent="0.2">
      <c r="A181" s="609"/>
      <c r="B181" s="610"/>
      <c r="C181" s="610"/>
      <c r="D181" s="610"/>
      <c r="E181" s="610"/>
      <c r="F181" s="611"/>
      <c r="G181" s="616" t="s">
        <v>260</v>
      </c>
      <c r="H181" s="236"/>
      <c r="I181" s="236"/>
      <c r="J181" s="236"/>
      <c r="K181" s="237"/>
      <c r="L181" s="625"/>
      <c r="M181" s="466"/>
      <c r="N181" s="466"/>
      <c r="O181" s="466"/>
      <c r="P181" s="466"/>
      <c r="Q181" s="466"/>
      <c r="R181" s="466"/>
      <c r="S181" s="466"/>
      <c r="T181" s="466"/>
      <c r="U181" s="466"/>
      <c r="V181" s="466"/>
      <c r="W181" s="466"/>
      <c r="X181" s="467"/>
      <c r="Y181" s="626">
        <f>SUM(Y173:AC180)</f>
        <v>0</v>
      </c>
      <c r="Z181" s="427"/>
      <c r="AA181" s="427"/>
      <c r="AB181" s="427"/>
      <c r="AC181" s="428"/>
      <c r="AD181" s="616" t="s">
        <v>260</v>
      </c>
      <c r="AE181" s="236"/>
      <c r="AF181" s="236"/>
      <c r="AG181" s="236"/>
      <c r="AH181" s="236"/>
      <c r="AI181" s="625"/>
      <c r="AJ181" s="466"/>
      <c r="AK181" s="466"/>
      <c r="AL181" s="466"/>
      <c r="AM181" s="466"/>
      <c r="AN181" s="466"/>
      <c r="AO181" s="466"/>
      <c r="AP181" s="466"/>
      <c r="AQ181" s="466"/>
      <c r="AR181" s="466"/>
      <c r="AS181" s="466"/>
      <c r="AT181" s="466"/>
      <c r="AU181" s="467"/>
      <c r="AV181" s="626">
        <f>SUM(AV173:AY180)</f>
        <v>0</v>
      </c>
      <c r="AW181" s="427"/>
      <c r="AX181" s="427"/>
      <c r="AY181" s="627"/>
    </row>
    <row r="182" spans="1:51" x14ac:dyDescent="0.2">
      <c r="A182"/>
    </row>
    <row r="183" spans="1:51" ht="14" x14ac:dyDescent="0.2">
      <c r="A183"/>
      <c r="B183" s="37" t="s">
        <v>261</v>
      </c>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row>
    <row r="184" spans="1:51" x14ac:dyDescent="0.2">
      <c r="A184"/>
      <c r="B184" t="s">
        <v>254</v>
      </c>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row>
    <row r="185" spans="1:51" ht="34.5" customHeight="1" x14ac:dyDescent="0.2">
      <c r="A185" s="635"/>
      <c r="B185" s="636"/>
      <c r="C185" s="235" t="s">
        <v>262</v>
      </c>
      <c r="D185" s="236"/>
      <c r="E185" s="236"/>
      <c r="F185" s="236"/>
      <c r="G185" s="236"/>
      <c r="H185" s="236"/>
      <c r="I185" s="236"/>
      <c r="J185" s="236"/>
      <c r="K185" s="236"/>
      <c r="L185" s="236"/>
      <c r="M185" s="637" t="s">
        <v>263</v>
      </c>
      <c r="N185" s="638"/>
      <c r="O185" s="638"/>
      <c r="P185" s="638"/>
      <c r="Q185" s="638"/>
      <c r="R185" s="638"/>
      <c r="S185" s="638"/>
      <c r="T185" s="236" t="s">
        <v>264</v>
      </c>
      <c r="U185" s="236"/>
      <c r="V185" s="236"/>
      <c r="W185" s="236"/>
      <c r="X185" s="236"/>
      <c r="Y185" s="236"/>
      <c r="Z185" s="236"/>
      <c r="AA185" s="236"/>
      <c r="AB185" s="236"/>
      <c r="AC185" s="236"/>
      <c r="AD185" s="236"/>
      <c r="AE185" s="236"/>
      <c r="AF185" s="236"/>
      <c r="AG185" s="236"/>
      <c r="AH185" s="236"/>
      <c r="AI185" s="236"/>
      <c r="AJ185" s="236"/>
      <c r="AK185" s="237"/>
      <c r="AL185" s="639" t="s">
        <v>265</v>
      </c>
      <c r="AM185" s="640"/>
      <c r="AN185" s="640"/>
      <c r="AO185" s="640"/>
      <c r="AP185" s="640"/>
      <c r="AQ185" s="640"/>
      <c r="AR185" s="640"/>
      <c r="AS185" s="640"/>
      <c r="AT185" s="640"/>
      <c r="AU185" s="640"/>
      <c r="AV185" s="640"/>
      <c r="AW185" s="640"/>
      <c r="AX185" s="640"/>
      <c r="AY185" s="641"/>
    </row>
    <row r="186" spans="1:51" ht="44.15" customHeight="1" x14ac:dyDescent="0.2">
      <c r="A186" s="235">
        <v>1</v>
      </c>
      <c r="B186" s="237">
        <v>1</v>
      </c>
      <c r="C186" s="642" t="s">
        <v>266</v>
      </c>
      <c r="D186" s="643"/>
      <c r="E186" s="643"/>
      <c r="F186" s="643"/>
      <c r="G186" s="643"/>
      <c r="H186" s="643"/>
      <c r="I186" s="643"/>
      <c r="J186" s="643"/>
      <c r="K186" s="643"/>
      <c r="L186" s="643"/>
      <c r="M186" s="644">
        <v>9010005015587</v>
      </c>
      <c r="N186" s="644"/>
      <c r="O186" s="644"/>
      <c r="P186" s="644"/>
      <c r="Q186" s="644"/>
      <c r="R186" s="644"/>
      <c r="S186" s="644"/>
      <c r="T186" s="189" t="s">
        <v>267</v>
      </c>
      <c r="U186" s="189"/>
      <c r="V186" s="189"/>
      <c r="W186" s="189"/>
      <c r="X186" s="189"/>
      <c r="Y186" s="189"/>
      <c r="Z186" s="189"/>
      <c r="AA186" s="189"/>
      <c r="AB186" s="189"/>
      <c r="AC186" s="189"/>
      <c r="AD186" s="189"/>
      <c r="AE186" s="189"/>
      <c r="AF186" s="189"/>
      <c r="AG186" s="189"/>
      <c r="AH186" s="189"/>
      <c r="AI186" s="189"/>
      <c r="AJ186" s="189"/>
      <c r="AK186" s="645"/>
      <c r="AL186" s="646">
        <v>30310</v>
      </c>
      <c r="AM186" s="647"/>
      <c r="AN186" s="647"/>
      <c r="AO186" s="647"/>
      <c r="AP186" s="647"/>
      <c r="AQ186" s="647"/>
      <c r="AR186" s="647"/>
      <c r="AS186" s="647"/>
      <c r="AT186" s="647"/>
      <c r="AU186" s="647"/>
      <c r="AV186" s="647"/>
      <c r="AW186" s="647"/>
      <c r="AX186" s="647"/>
      <c r="AY186" s="648"/>
    </row>
    <row r="187" spans="1:51" ht="24" customHeight="1" x14ac:dyDescent="0.2">
      <c r="A187" s="235">
        <v>2</v>
      </c>
      <c r="B187" s="237">
        <v>1</v>
      </c>
      <c r="C187" s="642"/>
      <c r="D187" s="643"/>
      <c r="E187" s="643"/>
      <c r="F187" s="643"/>
      <c r="G187" s="643"/>
      <c r="H187" s="643"/>
      <c r="I187" s="643"/>
      <c r="J187" s="643"/>
      <c r="K187" s="643"/>
      <c r="L187" s="643"/>
      <c r="M187" s="644"/>
      <c r="N187" s="644"/>
      <c r="O187" s="644"/>
      <c r="P187" s="644"/>
      <c r="Q187" s="644"/>
      <c r="R187" s="644"/>
      <c r="S187" s="644"/>
      <c r="T187" s="189"/>
      <c r="U187" s="189"/>
      <c r="V187" s="189"/>
      <c r="W187" s="189"/>
      <c r="X187" s="189"/>
      <c r="Y187" s="189"/>
      <c r="Z187" s="189"/>
      <c r="AA187" s="189"/>
      <c r="AB187" s="189"/>
      <c r="AC187" s="189"/>
      <c r="AD187" s="189"/>
      <c r="AE187" s="189"/>
      <c r="AF187" s="189"/>
      <c r="AG187" s="189"/>
      <c r="AH187" s="189"/>
      <c r="AI187" s="189"/>
      <c r="AJ187" s="189"/>
      <c r="AK187" s="645"/>
      <c r="AL187" s="646"/>
      <c r="AM187" s="647"/>
      <c r="AN187" s="647"/>
      <c r="AO187" s="647"/>
      <c r="AP187" s="647"/>
      <c r="AQ187" s="647"/>
      <c r="AR187" s="647"/>
      <c r="AS187" s="647"/>
      <c r="AT187" s="647"/>
      <c r="AU187" s="647"/>
      <c r="AV187" s="647"/>
      <c r="AW187" s="647"/>
      <c r="AX187" s="647"/>
      <c r="AY187" s="648"/>
    </row>
    <row r="188" spans="1:51" ht="24" customHeight="1" x14ac:dyDescent="0.2">
      <c r="A188" s="235">
        <v>3</v>
      </c>
      <c r="B188" s="237">
        <v>1</v>
      </c>
      <c r="C188" s="642"/>
      <c r="D188" s="643"/>
      <c r="E188" s="643"/>
      <c r="F188" s="643"/>
      <c r="G188" s="643"/>
      <c r="H188" s="643"/>
      <c r="I188" s="643"/>
      <c r="J188" s="643"/>
      <c r="K188" s="643"/>
      <c r="L188" s="643"/>
      <c r="M188" s="644"/>
      <c r="N188" s="644"/>
      <c r="O188" s="644"/>
      <c r="P188" s="644"/>
      <c r="Q188" s="644"/>
      <c r="R188" s="644"/>
      <c r="S188" s="644"/>
      <c r="T188" s="189"/>
      <c r="U188" s="189"/>
      <c r="V188" s="189"/>
      <c r="W188" s="189"/>
      <c r="X188" s="189"/>
      <c r="Y188" s="189"/>
      <c r="Z188" s="189"/>
      <c r="AA188" s="189"/>
      <c r="AB188" s="189"/>
      <c r="AC188" s="189"/>
      <c r="AD188" s="189"/>
      <c r="AE188" s="189"/>
      <c r="AF188" s="189"/>
      <c r="AG188" s="189"/>
      <c r="AH188" s="189"/>
      <c r="AI188" s="189"/>
      <c r="AJ188" s="189"/>
      <c r="AK188" s="645"/>
      <c r="AL188" s="646"/>
      <c r="AM188" s="647"/>
      <c r="AN188" s="647"/>
      <c r="AO188" s="647"/>
      <c r="AP188" s="647"/>
      <c r="AQ188" s="647"/>
      <c r="AR188" s="647"/>
      <c r="AS188" s="647"/>
      <c r="AT188" s="647"/>
      <c r="AU188" s="647"/>
      <c r="AV188" s="647"/>
      <c r="AW188" s="647"/>
      <c r="AX188" s="647"/>
      <c r="AY188" s="648"/>
    </row>
    <row r="189" spans="1:51" ht="24" customHeight="1" x14ac:dyDescent="0.2">
      <c r="A189" s="235">
        <v>4</v>
      </c>
      <c r="B189" s="237"/>
      <c r="C189" s="642"/>
      <c r="D189" s="643"/>
      <c r="E189" s="643"/>
      <c r="F189" s="643"/>
      <c r="G189" s="643"/>
      <c r="H189" s="643"/>
      <c r="I189" s="643"/>
      <c r="J189" s="643"/>
      <c r="K189" s="643"/>
      <c r="L189" s="643"/>
      <c r="M189" s="644"/>
      <c r="N189" s="644"/>
      <c r="O189" s="644"/>
      <c r="P189" s="644"/>
      <c r="Q189" s="644"/>
      <c r="R189" s="644"/>
      <c r="S189" s="644"/>
      <c r="T189" s="189"/>
      <c r="U189" s="189"/>
      <c r="V189" s="189"/>
      <c r="W189" s="189"/>
      <c r="X189" s="189"/>
      <c r="Y189" s="189"/>
      <c r="Z189" s="189"/>
      <c r="AA189" s="189"/>
      <c r="AB189" s="189"/>
      <c r="AC189" s="189"/>
      <c r="AD189" s="189"/>
      <c r="AE189" s="189"/>
      <c r="AF189" s="189"/>
      <c r="AG189" s="189"/>
      <c r="AH189" s="189"/>
      <c r="AI189" s="189"/>
      <c r="AJ189" s="189"/>
      <c r="AK189" s="645"/>
      <c r="AL189" s="646"/>
      <c r="AM189" s="647"/>
      <c r="AN189" s="647"/>
      <c r="AO189" s="647"/>
      <c r="AP189" s="647"/>
      <c r="AQ189" s="647"/>
      <c r="AR189" s="647"/>
      <c r="AS189" s="647"/>
      <c r="AT189" s="647"/>
      <c r="AU189" s="647"/>
      <c r="AV189" s="647"/>
      <c r="AW189" s="647"/>
      <c r="AX189" s="647"/>
      <c r="AY189" s="648"/>
    </row>
    <row r="190" spans="1:51" ht="24" customHeight="1" x14ac:dyDescent="0.2">
      <c r="A190" s="235">
        <v>5</v>
      </c>
      <c r="B190" s="237"/>
      <c r="C190" s="642"/>
      <c r="D190" s="643"/>
      <c r="E190" s="643"/>
      <c r="F190" s="643"/>
      <c r="G190" s="643"/>
      <c r="H190" s="643"/>
      <c r="I190" s="643"/>
      <c r="J190" s="643"/>
      <c r="K190" s="643"/>
      <c r="L190" s="643"/>
      <c r="M190" s="644"/>
      <c r="N190" s="644"/>
      <c r="O190" s="644"/>
      <c r="P190" s="644"/>
      <c r="Q190" s="644"/>
      <c r="R190" s="644"/>
      <c r="S190" s="644"/>
      <c r="T190" s="189"/>
      <c r="U190" s="189"/>
      <c r="V190" s="189"/>
      <c r="W190" s="189"/>
      <c r="X190" s="189"/>
      <c r="Y190" s="189"/>
      <c r="Z190" s="189"/>
      <c r="AA190" s="189"/>
      <c r="AB190" s="189"/>
      <c r="AC190" s="189"/>
      <c r="AD190" s="189"/>
      <c r="AE190" s="189"/>
      <c r="AF190" s="189"/>
      <c r="AG190" s="189"/>
      <c r="AH190" s="189"/>
      <c r="AI190" s="189"/>
      <c r="AJ190" s="189"/>
      <c r="AK190" s="645"/>
      <c r="AL190" s="646"/>
      <c r="AM190" s="647"/>
      <c r="AN190" s="647"/>
      <c r="AO190" s="647"/>
      <c r="AP190" s="647"/>
      <c r="AQ190" s="647"/>
      <c r="AR190" s="647"/>
      <c r="AS190" s="647"/>
      <c r="AT190" s="647"/>
      <c r="AU190" s="647"/>
      <c r="AV190" s="647"/>
      <c r="AW190" s="647"/>
      <c r="AX190" s="647"/>
      <c r="AY190" s="648"/>
    </row>
    <row r="191" spans="1:51" ht="24" customHeight="1" x14ac:dyDescent="0.2">
      <c r="A191" s="235">
        <v>6</v>
      </c>
      <c r="B191" s="237"/>
      <c r="C191" s="642"/>
      <c r="D191" s="643"/>
      <c r="E191" s="643"/>
      <c r="F191" s="643"/>
      <c r="G191" s="643"/>
      <c r="H191" s="643"/>
      <c r="I191" s="643"/>
      <c r="J191" s="643"/>
      <c r="K191" s="643"/>
      <c r="L191" s="643"/>
      <c r="M191" s="644"/>
      <c r="N191" s="644"/>
      <c r="O191" s="644"/>
      <c r="P191" s="644"/>
      <c r="Q191" s="644"/>
      <c r="R191" s="644"/>
      <c r="S191" s="644"/>
      <c r="T191" s="189"/>
      <c r="U191" s="189"/>
      <c r="V191" s="189"/>
      <c r="W191" s="189"/>
      <c r="X191" s="189"/>
      <c r="Y191" s="189"/>
      <c r="Z191" s="189"/>
      <c r="AA191" s="189"/>
      <c r="AB191" s="189"/>
      <c r="AC191" s="189"/>
      <c r="AD191" s="189"/>
      <c r="AE191" s="189"/>
      <c r="AF191" s="189"/>
      <c r="AG191" s="189"/>
      <c r="AH191" s="189"/>
      <c r="AI191" s="189"/>
      <c r="AJ191" s="189"/>
      <c r="AK191" s="645"/>
      <c r="AL191" s="646"/>
      <c r="AM191" s="647"/>
      <c r="AN191" s="647"/>
      <c r="AO191" s="647"/>
      <c r="AP191" s="647"/>
      <c r="AQ191" s="647"/>
      <c r="AR191" s="647"/>
      <c r="AS191" s="647"/>
      <c r="AT191" s="647"/>
      <c r="AU191" s="647"/>
      <c r="AV191" s="647"/>
      <c r="AW191" s="647"/>
      <c r="AX191" s="647"/>
      <c r="AY191" s="648"/>
    </row>
    <row r="192" spans="1:51" ht="24" customHeight="1" x14ac:dyDescent="0.2">
      <c r="A192" s="235">
        <v>7</v>
      </c>
      <c r="B192" s="237"/>
      <c r="C192" s="642"/>
      <c r="D192" s="643"/>
      <c r="E192" s="643"/>
      <c r="F192" s="643"/>
      <c r="G192" s="643"/>
      <c r="H192" s="643"/>
      <c r="I192" s="643"/>
      <c r="J192" s="643"/>
      <c r="K192" s="643"/>
      <c r="L192" s="643"/>
      <c r="M192" s="644"/>
      <c r="N192" s="644"/>
      <c r="O192" s="644"/>
      <c r="P192" s="644"/>
      <c r="Q192" s="644"/>
      <c r="R192" s="644"/>
      <c r="S192" s="644"/>
      <c r="T192" s="189"/>
      <c r="U192" s="189"/>
      <c r="V192" s="189"/>
      <c r="W192" s="189"/>
      <c r="X192" s="189"/>
      <c r="Y192" s="189"/>
      <c r="Z192" s="189"/>
      <c r="AA192" s="189"/>
      <c r="AB192" s="189"/>
      <c r="AC192" s="189"/>
      <c r="AD192" s="189"/>
      <c r="AE192" s="189"/>
      <c r="AF192" s="189"/>
      <c r="AG192" s="189"/>
      <c r="AH192" s="189"/>
      <c r="AI192" s="189"/>
      <c r="AJ192" s="189"/>
      <c r="AK192" s="645"/>
      <c r="AL192" s="646"/>
      <c r="AM192" s="647"/>
      <c r="AN192" s="647"/>
      <c r="AO192" s="647"/>
      <c r="AP192" s="647"/>
      <c r="AQ192" s="647"/>
      <c r="AR192" s="647"/>
      <c r="AS192" s="647"/>
      <c r="AT192" s="647"/>
      <c r="AU192" s="647"/>
      <c r="AV192" s="647"/>
      <c r="AW192" s="647"/>
      <c r="AX192" s="647"/>
      <c r="AY192" s="648"/>
    </row>
    <row r="193" spans="1:51" ht="24" customHeight="1" x14ac:dyDescent="0.2">
      <c r="A193" s="235">
        <v>8</v>
      </c>
      <c r="B193" s="237"/>
      <c r="C193" s="642"/>
      <c r="D193" s="643"/>
      <c r="E193" s="643"/>
      <c r="F193" s="643"/>
      <c r="G193" s="643"/>
      <c r="H193" s="643"/>
      <c r="I193" s="643"/>
      <c r="J193" s="643"/>
      <c r="K193" s="643"/>
      <c r="L193" s="643"/>
      <c r="M193" s="644"/>
      <c r="N193" s="644"/>
      <c r="O193" s="644"/>
      <c r="P193" s="644"/>
      <c r="Q193" s="644"/>
      <c r="R193" s="644"/>
      <c r="S193" s="644"/>
      <c r="T193" s="189"/>
      <c r="U193" s="189"/>
      <c r="V193" s="189"/>
      <c r="W193" s="189"/>
      <c r="X193" s="189"/>
      <c r="Y193" s="189"/>
      <c r="Z193" s="189"/>
      <c r="AA193" s="189"/>
      <c r="AB193" s="189"/>
      <c r="AC193" s="189"/>
      <c r="AD193" s="189"/>
      <c r="AE193" s="189"/>
      <c r="AF193" s="189"/>
      <c r="AG193" s="189"/>
      <c r="AH193" s="189"/>
      <c r="AI193" s="189"/>
      <c r="AJ193" s="189"/>
      <c r="AK193" s="645"/>
      <c r="AL193" s="646"/>
      <c r="AM193" s="647"/>
      <c r="AN193" s="647"/>
      <c r="AO193" s="647"/>
      <c r="AP193" s="647"/>
      <c r="AQ193" s="647"/>
      <c r="AR193" s="647"/>
      <c r="AS193" s="647"/>
      <c r="AT193" s="647"/>
      <c r="AU193" s="647"/>
      <c r="AV193" s="647"/>
      <c r="AW193" s="647"/>
      <c r="AX193" s="647"/>
      <c r="AY193" s="648"/>
    </row>
    <row r="194" spans="1:51" ht="24" customHeight="1" x14ac:dyDescent="0.2">
      <c r="A194" s="235">
        <v>9</v>
      </c>
      <c r="B194" s="237"/>
      <c r="C194" s="642"/>
      <c r="D194" s="643"/>
      <c r="E194" s="643"/>
      <c r="F194" s="643"/>
      <c r="G194" s="643"/>
      <c r="H194" s="643"/>
      <c r="I194" s="643"/>
      <c r="J194" s="643"/>
      <c r="K194" s="643"/>
      <c r="L194" s="643"/>
      <c r="M194" s="644"/>
      <c r="N194" s="644"/>
      <c r="O194" s="644"/>
      <c r="P194" s="644"/>
      <c r="Q194" s="644"/>
      <c r="R194" s="644"/>
      <c r="S194" s="644"/>
      <c r="T194" s="189"/>
      <c r="U194" s="189"/>
      <c r="V194" s="189"/>
      <c r="W194" s="189"/>
      <c r="X194" s="189"/>
      <c r="Y194" s="189"/>
      <c r="Z194" s="189"/>
      <c r="AA194" s="189"/>
      <c r="AB194" s="189"/>
      <c r="AC194" s="189"/>
      <c r="AD194" s="189"/>
      <c r="AE194" s="189"/>
      <c r="AF194" s="189"/>
      <c r="AG194" s="189"/>
      <c r="AH194" s="189"/>
      <c r="AI194" s="189"/>
      <c r="AJ194" s="189"/>
      <c r="AK194" s="645"/>
      <c r="AL194" s="646"/>
      <c r="AM194" s="647"/>
      <c r="AN194" s="647"/>
      <c r="AO194" s="647"/>
      <c r="AP194" s="647"/>
      <c r="AQ194" s="647"/>
      <c r="AR194" s="647"/>
      <c r="AS194" s="647"/>
      <c r="AT194" s="647"/>
      <c r="AU194" s="647"/>
      <c r="AV194" s="647"/>
      <c r="AW194" s="647"/>
      <c r="AX194" s="647"/>
      <c r="AY194" s="648"/>
    </row>
    <row r="195" spans="1:51" ht="24" customHeight="1" x14ac:dyDescent="0.2">
      <c r="A195" s="235">
        <v>10</v>
      </c>
      <c r="B195" s="237"/>
      <c r="C195" s="642"/>
      <c r="D195" s="643"/>
      <c r="E195" s="643"/>
      <c r="F195" s="643"/>
      <c r="G195" s="643"/>
      <c r="H195" s="643"/>
      <c r="I195" s="643"/>
      <c r="J195" s="643"/>
      <c r="K195" s="643"/>
      <c r="L195" s="643"/>
      <c r="M195" s="644"/>
      <c r="N195" s="644"/>
      <c r="O195" s="644"/>
      <c r="P195" s="644"/>
      <c r="Q195" s="644"/>
      <c r="R195" s="644"/>
      <c r="S195" s="644"/>
      <c r="T195" s="189"/>
      <c r="U195" s="189"/>
      <c r="V195" s="189"/>
      <c r="W195" s="189"/>
      <c r="X195" s="189"/>
      <c r="Y195" s="189"/>
      <c r="Z195" s="189"/>
      <c r="AA195" s="189"/>
      <c r="AB195" s="189"/>
      <c r="AC195" s="189"/>
      <c r="AD195" s="189"/>
      <c r="AE195" s="189"/>
      <c r="AF195" s="189"/>
      <c r="AG195" s="189"/>
      <c r="AH195" s="189"/>
      <c r="AI195" s="189"/>
      <c r="AJ195" s="189"/>
      <c r="AK195" s="645"/>
      <c r="AL195" s="646"/>
      <c r="AM195" s="647"/>
      <c r="AN195" s="647"/>
      <c r="AO195" s="647"/>
      <c r="AP195" s="647"/>
      <c r="AQ195" s="647"/>
      <c r="AR195" s="647"/>
      <c r="AS195" s="647"/>
      <c r="AT195" s="647"/>
      <c r="AU195" s="647"/>
      <c r="AV195" s="647"/>
      <c r="AW195" s="647"/>
      <c r="AX195" s="647"/>
      <c r="AY195" s="648"/>
    </row>
    <row r="196" spans="1:51" x14ac:dyDescent="0.2">
      <c r="A196"/>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row>
  </sheetData>
  <mergeCells count="810">
    <mergeCell ref="A40:F40"/>
    <mergeCell ref="G40:AY40"/>
    <mergeCell ref="AR56:AY56"/>
    <mergeCell ref="AR57:AU57"/>
    <mergeCell ref="AV57:AW57"/>
    <mergeCell ref="AB52:AE52"/>
    <mergeCell ref="AB51:AE51"/>
    <mergeCell ref="AB50:AE50"/>
    <mergeCell ref="G47:AY47"/>
    <mergeCell ref="G46:AY46"/>
    <mergeCell ref="AX57:AY57"/>
    <mergeCell ref="AF56:AI57"/>
    <mergeCell ref="AJ56:AM57"/>
    <mergeCell ref="AN56:AQ57"/>
    <mergeCell ref="AB43:AE43"/>
    <mergeCell ref="AB44:AE44"/>
    <mergeCell ref="AB45:AE45"/>
    <mergeCell ref="AB48:AE49"/>
    <mergeCell ref="AN45:AQ45"/>
    <mergeCell ref="AR45:AU45"/>
    <mergeCell ref="AV45:AY45"/>
    <mergeCell ref="Y52:AA52"/>
    <mergeCell ref="AF52:AI52"/>
    <mergeCell ref="AJ52:AM52"/>
    <mergeCell ref="G148:AD149"/>
    <mergeCell ref="A53:F53"/>
    <mergeCell ref="A55:B55"/>
    <mergeCell ref="C55:F55"/>
    <mergeCell ref="A56:F60"/>
    <mergeCell ref="G56:O57"/>
    <mergeCell ref="P56:X57"/>
    <mergeCell ref="Y56:AA57"/>
    <mergeCell ref="G58:O60"/>
    <mergeCell ref="P58:X60"/>
    <mergeCell ref="Y58:AA58"/>
    <mergeCell ref="AB56:AE57"/>
    <mergeCell ref="Y59:AA59"/>
    <mergeCell ref="A61:F61"/>
    <mergeCell ref="AB60:AE60"/>
    <mergeCell ref="AC125:AM125"/>
    <mergeCell ref="G62:AY62"/>
    <mergeCell ref="AB64:AE65"/>
    <mergeCell ref="AF64:AI65"/>
    <mergeCell ref="AJ64:AM65"/>
    <mergeCell ref="AN64:AQ65"/>
    <mergeCell ref="AR64:AY64"/>
    <mergeCell ref="AN125:AY125"/>
    <mergeCell ref="G126:Q126"/>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148:F149"/>
    <mergeCell ref="R126:AB126"/>
    <mergeCell ref="AC126:AM126"/>
    <mergeCell ref="AN126:AY126"/>
    <mergeCell ref="G127:AY127"/>
    <mergeCell ref="A69:F69"/>
    <mergeCell ref="Y68:AA68"/>
    <mergeCell ref="G69:AY69"/>
    <mergeCell ref="AB68:AE68"/>
    <mergeCell ref="AQ118:AS118"/>
    <mergeCell ref="AU118:AY118"/>
    <mergeCell ref="AF68:AI68"/>
    <mergeCell ref="AJ68:AM68"/>
    <mergeCell ref="AN68:AQ68"/>
    <mergeCell ref="AQ117:AS117"/>
    <mergeCell ref="AU117:AY117"/>
    <mergeCell ref="G118:K118"/>
    <mergeCell ref="L118:N118"/>
    <mergeCell ref="O118:Q118"/>
    <mergeCell ref="S118:W118"/>
    <mergeCell ref="X118:Z118"/>
    <mergeCell ref="AB118:AG118"/>
    <mergeCell ref="AH118:AJ118"/>
    <mergeCell ref="AB119:AG119"/>
    <mergeCell ref="AH119:AJ11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AF58:AI58"/>
    <mergeCell ref="AJ58:AM58"/>
    <mergeCell ref="AN58:AQ58"/>
    <mergeCell ref="AR58:AY58"/>
    <mergeCell ref="AB59:AE59"/>
    <mergeCell ref="AF59:AI59"/>
    <mergeCell ref="AJ59:AM59"/>
    <mergeCell ref="AN59:AQ59"/>
    <mergeCell ref="AR59:AY59"/>
    <mergeCell ref="AF60:AI60"/>
    <mergeCell ref="AB58:AE58"/>
    <mergeCell ref="AR60:AY60"/>
    <mergeCell ref="AR65:AU65"/>
    <mergeCell ref="AV65:AW65"/>
    <mergeCell ref="AX65:AY65"/>
    <mergeCell ref="AJ60:AM60"/>
    <mergeCell ref="AN60:AQ60"/>
    <mergeCell ref="G63:AY63"/>
    <mergeCell ref="G61:AY61"/>
    <mergeCell ref="AJ67:AM67"/>
    <mergeCell ref="AB66:AE66"/>
    <mergeCell ref="AF66:AI66"/>
    <mergeCell ref="AJ66:AM66"/>
    <mergeCell ref="AN66:AQ66"/>
    <mergeCell ref="AR66:AY66"/>
    <mergeCell ref="AB67:AE67"/>
    <mergeCell ref="AF67:AI67"/>
    <mergeCell ref="AL119:AP119"/>
    <mergeCell ref="G121:Q121"/>
    <mergeCell ref="R121:AB121"/>
    <mergeCell ref="AC121:AM121"/>
    <mergeCell ref="AN121:AY121"/>
    <mergeCell ref="G122:Q122"/>
    <mergeCell ref="R122:AB122"/>
    <mergeCell ref="A41:F41"/>
    <mergeCell ref="A42:F42"/>
    <mergeCell ref="A43:F45"/>
    <mergeCell ref="G43:O43"/>
    <mergeCell ref="P43:X43"/>
    <mergeCell ref="AQ120:AS120"/>
    <mergeCell ref="AU120:AY120"/>
    <mergeCell ref="A115:F120"/>
    <mergeCell ref="G115:K115"/>
    <mergeCell ref="L115:N115"/>
    <mergeCell ref="O115:W115"/>
    <mergeCell ref="AU119:AY119"/>
    <mergeCell ref="G120:K120"/>
    <mergeCell ref="L120:N120"/>
    <mergeCell ref="O120:Q120"/>
    <mergeCell ref="S120:W120"/>
    <mergeCell ref="X120:Z120"/>
    <mergeCell ref="AB120:AG120"/>
    <mergeCell ref="AH120:AJ120"/>
    <mergeCell ref="AL120:AP120"/>
    <mergeCell ref="G119:K119"/>
    <mergeCell ref="L119:N119"/>
    <mergeCell ref="O119:Q119"/>
    <mergeCell ref="S119:W119"/>
    <mergeCell ref="A8:F8"/>
    <mergeCell ref="G8:Z8"/>
    <mergeCell ref="AA7:AF8"/>
    <mergeCell ref="AG7:AY8"/>
    <mergeCell ref="A24:F24"/>
    <mergeCell ref="A28:F28"/>
    <mergeCell ref="G28:K28"/>
    <mergeCell ref="L28:Q28"/>
    <mergeCell ref="R28:V28"/>
    <mergeCell ref="W28:AK28"/>
    <mergeCell ref="AL28:AR28"/>
    <mergeCell ref="AS28:AY28"/>
    <mergeCell ref="A47:B47"/>
    <mergeCell ref="C47:F47"/>
    <mergeCell ref="A48:F52"/>
    <mergeCell ref="G48:O49"/>
    <mergeCell ref="AQ119:AS119"/>
    <mergeCell ref="A195:B195"/>
    <mergeCell ref="C195:L195"/>
    <mergeCell ref="M195:S195"/>
    <mergeCell ref="T195:AK195"/>
    <mergeCell ref="AL195:AY195"/>
    <mergeCell ref="A193:B193"/>
    <mergeCell ref="C193:L193"/>
    <mergeCell ref="M193:S193"/>
    <mergeCell ref="T193:AK193"/>
    <mergeCell ref="AL193:AY193"/>
    <mergeCell ref="A194:B194"/>
    <mergeCell ref="C194:L194"/>
    <mergeCell ref="M194:S194"/>
    <mergeCell ref="T194:AK194"/>
    <mergeCell ref="AL194:AY194"/>
    <mergeCell ref="A191:B191"/>
    <mergeCell ref="A121:F128"/>
    <mergeCell ref="G128:AY128"/>
    <mergeCell ref="X119:Z119"/>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G179:K179"/>
    <mergeCell ref="L179:X179"/>
    <mergeCell ref="Y179:AC179"/>
    <mergeCell ref="AD179:AH179"/>
    <mergeCell ref="AI179:AU179"/>
    <mergeCell ref="AV179:AY179"/>
    <mergeCell ref="Y178:AC178"/>
    <mergeCell ref="AD178:AH178"/>
    <mergeCell ref="AI178:AU178"/>
    <mergeCell ref="AV178:AY178"/>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2:K172"/>
    <mergeCell ref="L172:X172"/>
    <mergeCell ref="Y172:AC172"/>
    <mergeCell ref="AD172:AH172"/>
    <mergeCell ref="AI172:AU172"/>
    <mergeCell ref="AV172:AY172"/>
    <mergeCell ref="G178:K178"/>
    <mergeCell ref="L178:X178"/>
    <mergeCell ref="G176:K176"/>
    <mergeCell ref="L176:X176"/>
    <mergeCell ref="Y176:AC176"/>
    <mergeCell ref="AD176:AH176"/>
    <mergeCell ref="AI176:AU176"/>
    <mergeCell ref="AV176:AY176"/>
    <mergeCell ref="G177:K177"/>
    <mergeCell ref="L177:X177"/>
    <mergeCell ref="Y177:AC177"/>
    <mergeCell ref="AD177:AH177"/>
    <mergeCell ref="AI177:AU177"/>
    <mergeCell ref="AV177:AY177"/>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A159:F170"/>
    <mergeCell ref="A171:F181"/>
    <mergeCell ref="G171:AC171"/>
    <mergeCell ref="AD171:AY171"/>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AU112:AY112"/>
    <mergeCell ref="X115:AG115"/>
    <mergeCell ref="AH115:AP115"/>
    <mergeCell ref="AQ115:AY115"/>
    <mergeCell ref="AB112:AG112"/>
    <mergeCell ref="AH112:AJ112"/>
    <mergeCell ref="AB107:AG107"/>
    <mergeCell ref="AQ114:AS114"/>
    <mergeCell ref="AU114:AY114"/>
    <mergeCell ref="AL113:AP113"/>
    <mergeCell ref="AQ113:AS113"/>
    <mergeCell ref="AU113:AY113"/>
    <mergeCell ref="AH107:AJ107"/>
    <mergeCell ref="AL107:AP107"/>
    <mergeCell ref="AQ107:AS107"/>
    <mergeCell ref="AU107:AY107"/>
    <mergeCell ref="AH108:AJ108"/>
    <mergeCell ref="AL108:AP108"/>
    <mergeCell ref="AQ108:AS108"/>
    <mergeCell ref="AL111:AP111"/>
    <mergeCell ref="AQ111:AS111"/>
    <mergeCell ref="AU111:AY111"/>
    <mergeCell ref="AQ110:AY110"/>
    <mergeCell ref="AU108:AY108"/>
    <mergeCell ref="AB111:AG111"/>
    <mergeCell ref="AH111:AJ111"/>
    <mergeCell ref="AL110:AP110"/>
    <mergeCell ref="AQ109:AY109"/>
    <mergeCell ref="AQ112:AS112"/>
    <mergeCell ref="AB114:AG114"/>
    <mergeCell ref="AH114:AJ114"/>
    <mergeCell ref="G112:K112"/>
    <mergeCell ref="S110:W110"/>
    <mergeCell ref="X110:Z110"/>
    <mergeCell ref="AB110:AG110"/>
    <mergeCell ref="AH110:AJ110"/>
    <mergeCell ref="X108:Z108"/>
    <mergeCell ref="AB108:AG108"/>
    <mergeCell ref="L111:N111"/>
    <mergeCell ref="O111:Q111"/>
    <mergeCell ref="S111:W111"/>
    <mergeCell ref="X111:Z111"/>
    <mergeCell ref="G110:K111"/>
    <mergeCell ref="L110:N110"/>
    <mergeCell ref="O110:Q110"/>
    <mergeCell ref="A109:F114"/>
    <mergeCell ref="G109:K109"/>
    <mergeCell ref="L109:N109"/>
    <mergeCell ref="O109:W109"/>
    <mergeCell ref="X109:AG109"/>
    <mergeCell ref="AH109:AP109"/>
    <mergeCell ref="AL112:AP112"/>
    <mergeCell ref="G113:K113"/>
    <mergeCell ref="L113:N113"/>
    <mergeCell ref="O113:Q113"/>
    <mergeCell ref="S113:W113"/>
    <mergeCell ref="X113:Z113"/>
    <mergeCell ref="AB113:AG113"/>
    <mergeCell ref="AH113:AJ113"/>
    <mergeCell ref="AL114:AP114"/>
    <mergeCell ref="L112:N112"/>
    <mergeCell ref="O112:Q112"/>
    <mergeCell ref="S112:W112"/>
    <mergeCell ref="X112:Z112"/>
    <mergeCell ref="G114:K114"/>
    <mergeCell ref="L114:N114"/>
    <mergeCell ref="O114:Q114"/>
    <mergeCell ref="S114:W114"/>
    <mergeCell ref="X114:Z114"/>
    <mergeCell ref="A103:F108"/>
    <mergeCell ref="G103:K103"/>
    <mergeCell ref="L103:N103"/>
    <mergeCell ref="O103:W103"/>
    <mergeCell ref="S104:W104"/>
    <mergeCell ref="X104:Z104"/>
    <mergeCell ref="G108:K108"/>
    <mergeCell ref="L108:N108"/>
    <mergeCell ref="O108:Q108"/>
    <mergeCell ref="S108:W108"/>
    <mergeCell ref="O105:Q105"/>
    <mergeCell ref="S105:W105"/>
    <mergeCell ref="X105:Z105"/>
    <mergeCell ref="G107:K107"/>
    <mergeCell ref="L107:N107"/>
    <mergeCell ref="O107:Q107"/>
    <mergeCell ref="S107:W107"/>
    <mergeCell ref="X107:Z107"/>
    <mergeCell ref="AQ105:AS105"/>
    <mergeCell ref="AU105:AY105"/>
    <mergeCell ref="AQ103:AY103"/>
    <mergeCell ref="G106:K106"/>
    <mergeCell ref="L106:N106"/>
    <mergeCell ref="O106:Q106"/>
    <mergeCell ref="S106:W106"/>
    <mergeCell ref="G104:K105"/>
    <mergeCell ref="L104:N104"/>
    <mergeCell ref="O104:Q104"/>
    <mergeCell ref="AL106:AP106"/>
    <mergeCell ref="AQ106:AS106"/>
    <mergeCell ref="AU106:AY106"/>
    <mergeCell ref="AH102:AM102"/>
    <mergeCell ref="AN102:AO102"/>
    <mergeCell ref="AQ102:AS102"/>
    <mergeCell ref="AT102:AU102"/>
    <mergeCell ref="AW102:AY102"/>
    <mergeCell ref="X106:Z106"/>
    <mergeCell ref="AB106:AG106"/>
    <mergeCell ref="AH106:AJ106"/>
    <mergeCell ref="G102:K102"/>
    <mergeCell ref="L102:N102"/>
    <mergeCell ref="O102:P102"/>
    <mergeCell ref="R102:U102"/>
    <mergeCell ref="V102:AA102"/>
    <mergeCell ref="AB102:AG102"/>
    <mergeCell ref="AQ104:AY104"/>
    <mergeCell ref="L105:N105"/>
    <mergeCell ref="AB104:AG104"/>
    <mergeCell ref="AH104:AJ104"/>
    <mergeCell ref="AL104:AP104"/>
    <mergeCell ref="X103:AG103"/>
    <mergeCell ref="AH103:AP103"/>
    <mergeCell ref="AB105:AG105"/>
    <mergeCell ref="AH105:AJ105"/>
    <mergeCell ref="AL105:AP105"/>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AB101:AG101"/>
    <mergeCell ref="AH101:AM101"/>
    <mergeCell ref="AN101:AS101"/>
    <mergeCell ref="AT101:AY101"/>
    <mergeCell ref="AH99:AM99"/>
    <mergeCell ref="AN99:AS99"/>
    <mergeCell ref="AT99:AY99"/>
    <mergeCell ref="AE98:AG98"/>
    <mergeCell ref="AH98:AI98"/>
    <mergeCell ref="AK98:AM98"/>
    <mergeCell ref="AN98:AO98"/>
    <mergeCell ref="AQ98:AS98"/>
    <mergeCell ref="AT98:AU98"/>
    <mergeCell ref="AW98:AY98"/>
    <mergeCell ref="AQ89:AY89"/>
    <mergeCell ref="X87:AG87"/>
    <mergeCell ref="R96:U96"/>
    <mergeCell ref="V96:W96"/>
    <mergeCell ref="Y96:AA96"/>
    <mergeCell ref="AN96:AO96"/>
    <mergeCell ref="L97:N97"/>
    <mergeCell ref="O97:P97"/>
    <mergeCell ref="R97:U97"/>
    <mergeCell ref="V97:AA97"/>
    <mergeCell ref="AB97:AG97"/>
    <mergeCell ref="AH97:AM97"/>
    <mergeCell ref="AN97:AS97"/>
    <mergeCell ref="O88:W88"/>
    <mergeCell ref="G89:N89"/>
    <mergeCell ref="I87:N87"/>
    <mergeCell ref="G98:K99"/>
    <mergeCell ref="O98:P98"/>
    <mergeCell ref="R98:U98"/>
    <mergeCell ref="V98:AA98"/>
    <mergeCell ref="AB98:AC98"/>
    <mergeCell ref="L98:N98"/>
    <mergeCell ref="L99:N99"/>
    <mergeCell ref="O99:P99"/>
    <mergeCell ref="R99:U99"/>
    <mergeCell ref="V99:AA99"/>
    <mergeCell ref="AB99:AG99"/>
    <mergeCell ref="AH85:AP85"/>
    <mergeCell ref="AQ85:AY85"/>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I85:N85"/>
    <mergeCell ref="O85:W85"/>
    <mergeCell ref="X85:AG85"/>
    <mergeCell ref="O87:W87"/>
    <mergeCell ref="G88:N88"/>
    <mergeCell ref="I86:N86"/>
    <mergeCell ref="O86:W86"/>
    <mergeCell ref="X86:AG86"/>
    <mergeCell ref="AH86:AP86"/>
    <mergeCell ref="AQ86:AY86"/>
    <mergeCell ref="G96:K97"/>
    <mergeCell ref="L96:N96"/>
    <mergeCell ref="O96:P96"/>
    <mergeCell ref="AB95:AG95"/>
    <mergeCell ref="AH95:AM95"/>
    <mergeCell ref="AN95:AS95"/>
    <mergeCell ref="AT95:AY95"/>
    <mergeCell ref="AB96:AC96"/>
    <mergeCell ref="AE96:AG96"/>
    <mergeCell ref="AH96:AI96"/>
    <mergeCell ref="AK96:AM96"/>
    <mergeCell ref="X88:AG88"/>
    <mergeCell ref="AH88:AP88"/>
    <mergeCell ref="AQ88:AY88"/>
    <mergeCell ref="AT96:AU96"/>
    <mergeCell ref="AW96:AY96"/>
    <mergeCell ref="AH89:AP89"/>
    <mergeCell ref="AT97:AY97"/>
    <mergeCell ref="AQ96:AS96"/>
    <mergeCell ref="G30:N30"/>
    <mergeCell ref="O30:AY30"/>
    <mergeCell ref="AS25:AY26"/>
    <mergeCell ref="AF45:AI45"/>
    <mergeCell ref="AJ45:AM45"/>
    <mergeCell ref="G41:AY41"/>
    <mergeCell ref="G53:AY53"/>
    <mergeCell ref="G54:AY54"/>
    <mergeCell ref="G55:AY55"/>
    <mergeCell ref="Y43:AA43"/>
    <mergeCell ref="AF43:AI43"/>
    <mergeCell ref="AJ43:AM43"/>
    <mergeCell ref="AN43:AQ43"/>
    <mergeCell ref="AR43:AU43"/>
    <mergeCell ref="AV43:AY43"/>
    <mergeCell ref="Y44:AA44"/>
    <mergeCell ref="AF44:AI44"/>
    <mergeCell ref="AJ44:AM44"/>
    <mergeCell ref="AN44:AQ44"/>
    <mergeCell ref="AN52:AQ52"/>
    <mergeCell ref="AR52:AY52"/>
    <mergeCell ref="P48:X49"/>
    <mergeCell ref="Y48:AA49"/>
    <mergeCell ref="AF48:AI49"/>
    <mergeCell ref="AQ80:AY80"/>
    <mergeCell ref="O84:W84"/>
    <mergeCell ref="X84:AG84"/>
    <mergeCell ref="AH84:AP84"/>
    <mergeCell ref="O79:W79"/>
    <mergeCell ref="I81:N81"/>
    <mergeCell ref="O81:W81"/>
    <mergeCell ref="X81:AG81"/>
    <mergeCell ref="AH81:AP81"/>
    <mergeCell ref="AQ81:AY81"/>
    <mergeCell ref="I82:N82"/>
    <mergeCell ref="O82:W82"/>
    <mergeCell ref="X82:AG82"/>
    <mergeCell ref="AH82:AP82"/>
    <mergeCell ref="AQ82:AY82"/>
    <mergeCell ref="X79:AG79"/>
    <mergeCell ref="AH79:AP79"/>
    <mergeCell ref="AQ84:AY84"/>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AE25:AK25"/>
    <mergeCell ref="AA5:AF5"/>
    <mergeCell ref="AG5:AY5"/>
    <mergeCell ref="A6:F6"/>
    <mergeCell ref="G6:Z6"/>
    <mergeCell ref="AA6:AF6"/>
    <mergeCell ref="AG6:AY6"/>
    <mergeCell ref="G25:N26"/>
    <mergeCell ref="O25:V26"/>
    <mergeCell ref="A25:F27"/>
    <mergeCell ref="P19:AF19"/>
    <mergeCell ref="AG16:AY16"/>
    <mergeCell ref="AG17:AY19"/>
    <mergeCell ref="AE26:AK26"/>
    <mergeCell ref="G27:N27"/>
    <mergeCell ref="O27:V27"/>
    <mergeCell ref="W27:AD27"/>
    <mergeCell ref="AE27:AK27"/>
    <mergeCell ref="AL27:AR27"/>
    <mergeCell ref="AL25:AR26"/>
    <mergeCell ref="G29:N29"/>
    <mergeCell ref="O29:AK29"/>
    <mergeCell ref="W25:AD25"/>
    <mergeCell ref="AQ75:AY75"/>
    <mergeCell ref="G76:H82"/>
    <mergeCell ref="I76:N76"/>
    <mergeCell ref="O76:W76"/>
    <mergeCell ref="A157:F157"/>
    <mergeCell ref="G157:AY157"/>
    <mergeCell ref="AR44:AU44"/>
    <mergeCell ref="AV44:AY44"/>
    <mergeCell ref="Y45:AA45"/>
    <mergeCell ref="X78:AG78"/>
    <mergeCell ref="A94:F102"/>
    <mergeCell ref="G94:K95"/>
    <mergeCell ref="L94:N95"/>
    <mergeCell ref="O94:U95"/>
    <mergeCell ref="V94:AY94"/>
    <mergeCell ref="V95:AA95"/>
    <mergeCell ref="G44:O45"/>
    <mergeCell ref="P44:X45"/>
    <mergeCell ref="I79:N79"/>
    <mergeCell ref="AQ79:AY79"/>
    <mergeCell ref="I80:N80"/>
    <mergeCell ref="O80:W80"/>
    <mergeCell ref="X80:AG80"/>
    <mergeCell ref="AH80:AP80"/>
    <mergeCell ref="R24:V24"/>
    <mergeCell ref="W24:AK24"/>
    <mergeCell ref="AL24:AR24"/>
    <mergeCell ref="AS24:AY2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AH78:AP78"/>
    <mergeCell ref="AQ78:AY78"/>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I78:N78"/>
    <mergeCell ref="O78:W78"/>
    <mergeCell ref="O75:W75"/>
    <mergeCell ref="X75:AG75"/>
    <mergeCell ref="AH75:AP75"/>
    <mergeCell ref="X76:AG76"/>
    <mergeCell ref="AH76:AP76"/>
    <mergeCell ref="AQ76:AY76"/>
    <mergeCell ref="I77:N77"/>
    <mergeCell ref="O77:W77"/>
    <mergeCell ref="G139:T139"/>
    <mergeCell ref="U139:W139"/>
    <mergeCell ref="G140:N140"/>
    <mergeCell ref="O140:AY140"/>
    <mergeCell ref="G141:N141"/>
    <mergeCell ref="O141:AY141"/>
    <mergeCell ref="A142:F143"/>
    <mergeCell ref="G142:N142"/>
    <mergeCell ref="O142:AY142"/>
    <mergeCell ref="G143:N143"/>
    <mergeCell ref="O143:AY143"/>
    <mergeCell ref="G124:AY124"/>
    <mergeCell ref="U134:W134"/>
    <mergeCell ref="X134:AY134"/>
    <mergeCell ref="G20:N20"/>
    <mergeCell ref="O20:AY20"/>
    <mergeCell ref="W26:AD26"/>
    <mergeCell ref="AH77:AP77"/>
    <mergeCell ref="AQ77:AY77"/>
    <mergeCell ref="G138:T138"/>
    <mergeCell ref="U138:W138"/>
    <mergeCell ref="G32:AY32"/>
    <mergeCell ref="G35:AY35"/>
    <mergeCell ref="G37:AY37"/>
    <mergeCell ref="G36:AY36"/>
    <mergeCell ref="G31:AY31"/>
    <mergeCell ref="AS27:AY27"/>
    <mergeCell ref="G24:K24"/>
    <mergeCell ref="AL29:AR29"/>
    <mergeCell ref="AS29:AY29"/>
    <mergeCell ref="G38:AY38"/>
    <mergeCell ref="G39:AY39"/>
    <mergeCell ref="X77:AG77"/>
    <mergeCell ref="G75:N75"/>
    <mergeCell ref="L24:Q24"/>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AC122:AM122"/>
    <mergeCell ref="AN122:AY122"/>
    <mergeCell ref="G123:AY123"/>
  </mergeCells>
  <phoneticPr fontId="3"/>
  <conditionalFormatting sqref="AF44 AR44">
    <cfRule type="expression" dxfId="83" priority="123">
      <formula>IF(RIGHT(TEXT(AF44,"0.#"),1)=".",FALSE,TRUE)</formula>
    </cfRule>
    <cfRule type="expression" dxfId="82" priority="124">
      <formula>IF(RIGHT(TEXT(AF44,"0.#"),1)=".",TRUE,FALSE)</formula>
    </cfRule>
  </conditionalFormatting>
  <conditionalFormatting sqref="AJ44">
    <cfRule type="expression" dxfId="81" priority="121">
      <formula>IF(RIGHT(TEXT(AJ44,"0.#"),1)=".",FALSE,TRUE)</formula>
    </cfRule>
    <cfRule type="expression" dxfId="80" priority="122">
      <formula>IF(RIGHT(TEXT(AJ44,"0.#"),1)=".",TRUE,FALSE)</formula>
    </cfRule>
  </conditionalFormatting>
  <conditionalFormatting sqref="AN44">
    <cfRule type="expression" dxfId="79" priority="119">
      <formula>IF(RIGHT(TEXT(AN44,"0.#"),1)=".",FALSE,TRUE)</formula>
    </cfRule>
    <cfRule type="expression" dxfId="78" priority="120">
      <formula>IF(RIGHT(TEXT(AN44,"0.#"),1)=".",TRUE,FALSE)</formula>
    </cfRule>
  </conditionalFormatting>
  <conditionalFormatting sqref="AF45">
    <cfRule type="expression" dxfId="77" priority="117">
      <formula>IF(RIGHT(TEXT(AF45,"0.#"),1)=".",FALSE,TRUE)</formula>
    </cfRule>
    <cfRule type="expression" dxfId="76" priority="118">
      <formula>IF(RIGHT(TEXT(AF45,"0.#"),1)=".",TRUE,FALSE)</formula>
    </cfRule>
  </conditionalFormatting>
  <conditionalFormatting sqref="AJ45">
    <cfRule type="expression" dxfId="75" priority="115">
      <formula>IF(RIGHT(TEXT(AJ45,"0.#"),1)=".",FALSE,TRUE)</formula>
    </cfRule>
    <cfRule type="expression" dxfId="74" priority="116">
      <formula>IF(RIGHT(TEXT(AJ45,"0.#"),1)=".",TRUE,FALSE)</formula>
    </cfRule>
  </conditionalFormatting>
  <conditionalFormatting sqref="AN45">
    <cfRule type="expression" dxfId="73" priority="113">
      <formula>IF(RIGHT(TEXT(AN45,"0.#"),1)=".",FALSE,TRUE)</formula>
    </cfRule>
    <cfRule type="expression" dxfId="72" priority="114">
      <formula>IF(RIGHT(TEXT(AN45,"0.#"),1)=".",TRUE,FALSE)</formula>
    </cfRule>
  </conditionalFormatting>
  <conditionalFormatting sqref="AR45">
    <cfRule type="expression" dxfId="71" priority="111">
      <formula>IF(RIGHT(TEXT(AR45,"0.#"),1)=".",FALSE,TRUE)</formula>
    </cfRule>
    <cfRule type="expression" dxfId="70" priority="112">
      <formula>IF(RIGHT(TEXT(AR45,"0.#"),1)=".",TRUE,FALSE)</formula>
    </cfRule>
  </conditionalFormatting>
  <conditionalFormatting sqref="AV45">
    <cfRule type="expression" dxfId="69" priority="107">
      <formula>IF(RIGHT(TEXT(AV45,"0.#"),1)=".",FALSE,TRUE)</formula>
    </cfRule>
    <cfRule type="expression" dxfId="68" priority="108">
      <formula>IF(RIGHT(TEXT(AV45,"0.#"),1)=".",TRUE,FALSE)</formula>
    </cfRule>
  </conditionalFormatting>
  <conditionalFormatting sqref="AV44">
    <cfRule type="expression" dxfId="67" priority="109">
      <formula>IF(RIGHT(TEXT(AV44,"0.#"),1)=".",FALSE,TRUE)</formula>
    </cfRule>
    <cfRule type="expression" dxfId="66" priority="110">
      <formula>IF(RIGHT(TEXT(AV44,"0.#"),1)=".",TRUE,FALSE)</formula>
    </cfRule>
  </conditionalFormatting>
  <conditionalFormatting sqref="AN52">
    <cfRule type="expression" dxfId="65" priority="89">
      <formula>IF(RIGHT(TEXT(AN52,"0.#"),1)=".",FALSE,TRUE)</formula>
    </cfRule>
    <cfRule type="expression" dxfId="64" priority="90">
      <formula>IF(RIGHT(TEXT(AN52,"0.#"),1)=".",TRUE,FALSE)</formula>
    </cfRule>
  </conditionalFormatting>
  <conditionalFormatting sqref="AN51">
    <cfRule type="expression" dxfId="63" priority="91">
      <formula>IF(RIGHT(TEXT(AN51,"0.#"),1)=".",FALSE,TRUE)</formula>
    </cfRule>
    <cfRule type="expression" dxfId="62" priority="92">
      <formula>IF(RIGHT(TEXT(AN51,"0.#"),1)=".",TRUE,FALSE)</formula>
    </cfRule>
  </conditionalFormatting>
  <conditionalFormatting sqref="AF50">
    <cfRule type="expression" dxfId="61" priority="105">
      <formula>IF(RIGHT(TEXT(AF50,"0.#"),1)=".",FALSE,TRUE)</formula>
    </cfRule>
    <cfRule type="expression" dxfId="60" priority="106">
      <formula>IF(RIGHT(TEXT(AF50,"0.#"),1)=".",TRUE,FALSE)</formula>
    </cfRule>
  </conditionalFormatting>
  <conditionalFormatting sqref="AJ52">
    <cfRule type="expression" dxfId="59" priority="99">
      <formula>IF(RIGHT(TEXT(AJ52,"0.#"),1)=".",FALSE,TRUE)</formula>
    </cfRule>
    <cfRule type="expression" dxfId="58" priority="100">
      <formula>IF(RIGHT(TEXT(AJ52,"0.#"),1)=".",TRUE,FALSE)</formula>
    </cfRule>
  </conditionalFormatting>
  <conditionalFormatting sqref="AF51">
    <cfRule type="expression" dxfId="57" priority="103">
      <formula>IF(RIGHT(TEXT(AF51,"0.#"),1)=".",FALSE,TRUE)</formula>
    </cfRule>
    <cfRule type="expression" dxfId="56" priority="104">
      <formula>IF(RIGHT(TEXT(AF51,"0.#"),1)=".",TRUE,FALSE)</formula>
    </cfRule>
  </conditionalFormatting>
  <conditionalFormatting sqref="AF52">
    <cfRule type="expression" dxfId="55" priority="101">
      <formula>IF(RIGHT(TEXT(AF52,"0.#"),1)=".",FALSE,TRUE)</formula>
    </cfRule>
    <cfRule type="expression" dxfId="54" priority="102">
      <formula>IF(RIGHT(TEXT(AF52,"0.#"),1)=".",TRUE,FALSE)</formula>
    </cfRule>
  </conditionalFormatting>
  <conditionalFormatting sqref="AN50">
    <cfRule type="expression" dxfId="53" priority="93">
      <formula>IF(RIGHT(TEXT(AN50,"0.#"),1)=".",FALSE,TRUE)</formula>
    </cfRule>
    <cfRule type="expression" dxfId="52" priority="94">
      <formula>IF(RIGHT(TEXT(AN50,"0.#"),1)=".",TRUE,FALSE)</formula>
    </cfRule>
  </conditionalFormatting>
  <conditionalFormatting sqref="AJ50">
    <cfRule type="expression" dxfId="51" priority="95">
      <formula>IF(RIGHT(TEXT(AJ50,"0.#"),1)=".",FALSE,TRUE)</formula>
    </cfRule>
    <cfRule type="expression" dxfId="50" priority="96">
      <formula>IF(RIGHT(TEXT(AJ50,"0.#"),1)=".",TRUE,FALSE)</formula>
    </cfRule>
  </conditionalFormatting>
  <conditionalFormatting sqref="AJ51">
    <cfRule type="expression" dxfId="49" priority="97">
      <formula>IF(RIGHT(TEXT(AJ51,"0.#"),1)=".",FALSE,TRUE)</formula>
    </cfRule>
    <cfRule type="expression" dxfId="48" priority="98">
      <formula>IF(RIGHT(TEXT(AJ51,"0.#"),1)=".",TRUE,FALSE)</formula>
    </cfRule>
  </conditionalFormatting>
  <conditionalFormatting sqref="AN59">
    <cfRule type="expression" dxfId="47" priority="31">
      <formula>IF(RIGHT(TEXT(AN59,"0.#"),1)=".",FALSE,TRUE)</formula>
    </cfRule>
    <cfRule type="expression" dxfId="46" priority="32">
      <formula>IF(RIGHT(TEXT(AN59,"0.#"),1)=".",TRUE,FALSE)</formula>
    </cfRule>
  </conditionalFormatting>
  <conditionalFormatting sqref="AN58">
    <cfRule type="expression" dxfId="45" priority="33">
      <formula>IF(RIGHT(TEXT(AN58,"0.#"),1)=".",FALSE,TRUE)</formula>
    </cfRule>
    <cfRule type="expression" dxfId="44" priority="34">
      <formula>IF(RIGHT(TEXT(AN58,"0.#"),1)=".",TRUE,FALSE)</formula>
    </cfRule>
  </conditionalFormatting>
  <conditionalFormatting sqref="AF60">
    <cfRule type="expression" dxfId="43" priority="41">
      <formula>IF(RIGHT(TEXT(AF60,"0.#"),1)=".",FALSE,TRUE)</formula>
    </cfRule>
    <cfRule type="expression" dxfId="42" priority="42">
      <formula>IF(RIGHT(TEXT(AF60,"0.#"),1)=".",TRUE,FALSE)</formula>
    </cfRule>
  </conditionalFormatting>
  <conditionalFormatting sqref="AF58">
    <cfRule type="expression" dxfId="41" priority="45">
      <formula>IF(RIGHT(TEXT(AF58,"0.#"),1)=".",FALSE,TRUE)</formula>
    </cfRule>
    <cfRule type="expression" dxfId="40" priority="46">
      <formula>IF(RIGHT(TEXT(AF58,"0.#"),1)=".",TRUE,FALSE)</formula>
    </cfRule>
  </conditionalFormatting>
  <conditionalFormatting sqref="AF59">
    <cfRule type="expression" dxfId="39" priority="43">
      <formula>IF(RIGHT(TEXT(AF59,"0.#"),1)=".",FALSE,TRUE)</formula>
    </cfRule>
    <cfRule type="expression" dxfId="38" priority="44">
      <formula>IF(RIGHT(TEXT(AF59,"0.#"),1)=".",TRUE,FALSE)</formula>
    </cfRule>
  </conditionalFormatting>
  <conditionalFormatting sqref="AJ58">
    <cfRule type="expression" dxfId="37" priority="35">
      <formula>IF(RIGHT(TEXT(AJ58,"0.#"),1)=".",FALSE,TRUE)</formula>
    </cfRule>
    <cfRule type="expression" dxfId="36" priority="36">
      <formula>IF(RIGHT(TEXT(AJ58,"0.#"),1)=".",TRUE,FALSE)</formula>
    </cfRule>
  </conditionalFormatting>
  <conditionalFormatting sqref="AJ59">
    <cfRule type="expression" dxfId="35" priority="37">
      <formula>IF(RIGHT(TEXT(AJ59,"0.#"),1)=".",FALSE,TRUE)</formula>
    </cfRule>
    <cfRule type="expression" dxfId="34" priority="38">
      <formula>IF(RIGHT(TEXT(AJ59,"0.#"),1)=".",TRUE,FALSE)</formula>
    </cfRule>
  </conditionalFormatting>
  <conditionalFormatting sqref="AJ60">
    <cfRule type="expression" dxfId="33" priority="39">
      <formula>IF(RIGHT(TEXT(AJ60,"0.#"),1)=".",FALSE,TRUE)</formula>
    </cfRule>
    <cfRule type="expression" dxfId="32" priority="40">
      <formula>IF(RIGHT(TEXT(AJ60,"0.#"),1)=".",TRUE,FALSE)</formula>
    </cfRule>
  </conditionalFormatting>
  <conditionalFormatting sqref="AR50 AR52">
    <cfRule type="expression" dxfId="31" priority="51">
      <formula>IF(RIGHT(TEXT(AR50,"0.#"),1)=".",FALSE,TRUE)</formula>
    </cfRule>
    <cfRule type="expression" dxfId="30" priority="52">
      <formula>IF(RIGHT(TEXT(AR50,"0.#"),1)=".",TRUE,FALSE)</formula>
    </cfRule>
  </conditionalFormatting>
  <conditionalFormatting sqref="AN68">
    <cfRule type="expression" dxfId="29" priority="9">
      <formula>IF(RIGHT(TEXT(AN68,"0.#"),1)=".",FALSE,TRUE)</formula>
    </cfRule>
    <cfRule type="expression" dxfId="28" priority="10">
      <formula>IF(RIGHT(TEXT(AN68,"0.#"),1)=".",TRUE,FALSE)</formula>
    </cfRule>
  </conditionalFormatting>
  <conditionalFormatting sqref="AR58 AR60">
    <cfRule type="expression" dxfId="27" priority="27">
      <formula>IF(RIGHT(TEXT(AR58,"0.#"),1)=".",FALSE,TRUE)</formula>
    </cfRule>
    <cfRule type="expression" dxfId="26" priority="28">
      <formula>IF(RIGHT(TEXT(AR58,"0.#"),1)=".",TRUE,FALSE)</formula>
    </cfRule>
  </conditionalFormatting>
  <conditionalFormatting sqref="AR66 AR68">
    <cfRule type="expression" dxfId="25" priority="7">
      <formula>IF(RIGHT(TEXT(AR66,"0.#"),1)=".",FALSE,TRUE)</formula>
    </cfRule>
    <cfRule type="expression" dxfId="24" priority="8">
      <formula>IF(RIGHT(TEXT(AR66,"0.#"),1)=".",TRUE,FALSE)</formula>
    </cfRule>
  </conditionalFormatting>
  <conditionalFormatting sqref="AN60">
    <cfRule type="expression" dxfId="23" priority="29">
      <formula>IF(RIGHT(TEXT(AN60,"0.#"),1)=".",FALSE,TRUE)</formula>
    </cfRule>
    <cfRule type="expression" dxfId="22" priority="30">
      <formula>IF(RIGHT(TEXT(AN60,"0.#"),1)=".",TRUE,FALSE)</formula>
    </cfRule>
  </conditionalFormatting>
  <conditionalFormatting sqref="AN67">
    <cfRule type="expression" dxfId="21" priority="11">
      <formula>IF(RIGHT(TEXT(AN67,"0.#"),1)=".",FALSE,TRUE)</formula>
    </cfRule>
    <cfRule type="expression" dxfId="20" priority="12">
      <formula>IF(RIGHT(TEXT(AN67,"0.#"),1)=".",TRUE,FALSE)</formula>
    </cfRule>
  </conditionalFormatting>
  <conditionalFormatting sqref="AF66">
    <cfRule type="expression" dxfId="19" priority="25">
      <formula>IF(RIGHT(TEXT(AF66,"0.#"),1)=".",FALSE,TRUE)</formula>
    </cfRule>
    <cfRule type="expression" dxfId="18" priority="26">
      <formula>IF(RIGHT(TEXT(AF66,"0.#"),1)=".",TRUE,FALSE)</formula>
    </cfRule>
  </conditionalFormatting>
  <conditionalFormatting sqref="AJ68">
    <cfRule type="expression" dxfId="17" priority="19">
      <formula>IF(RIGHT(TEXT(AJ68,"0.#"),1)=".",FALSE,TRUE)</formula>
    </cfRule>
    <cfRule type="expression" dxfId="16" priority="20">
      <formula>IF(RIGHT(TEXT(AJ68,"0.#"),1)=".",TRUE,FALSE)</formula>
    </cfRule>
  </conditionalFormatting>
  <conditionalFormatting sqref="AF67">
    <cfRule type="expression" dxfId="15" priority="23">
      <formula>IF(RIGHT(TEXT(AF67,"0.#"),1)=".",FALSE,TRUE)</formula>
    </cfRule>
    <cfRule type="expression" dxfId="14" priority="24">
      <formula>IF(RIGHT(TEXT(AF67,"0.#"),1)=".",TRUE,FALSE)</formula>
    </cfRule>
  </conditionalFormatting>
  <conditionalFormatting sqref="AF68">
    <cfRule type="expression" dxfId="13" priority="21">
      <formula>IF(RIGHT(TEXT(AF68,"0.#"),1)=".",FALSE,TRUE)</formula>
    </cfRule>
    <cfRule type="expression" dxfId="12" priority="22">
      <formula>IF(RIGHT(TEXT(AF68,"0.#"),1)=".",TRUE,FALSE)</formula>
    </cfRule>
  </conditionalFormatting>
  <conditionalFormatting sqref="AN66">
    <cfRule type="expression" dxfId="11" priority="13">
      <formula>IF(RIGHT(TEXT(AN66,"0.#"),1)=".",FALSE,TRUE)</formula>
    </cfRule>
    <cfRule type="expression" dxfId="10" priority="14">
      <formula>IF(RIGHT(TEXT(AN66,"0.#"),1)=".",TRUE,FALSE)</formula>
    </cfRule>
  </conditionalFormatting>
  <conditionalFormatting sqref="AJ66">
    <cfRule type="expression" dxfId="9" priority="15">
      <formula>IF(RIGHT(TEXT(AJ66,"0.#"),1)=".",FALSE,TRUE)</formula>
    </cfRule>
    <cfRule type="expression" dxfId="8" priority="16">
      <formula>IF(RIGHT(TEXT(AJ66,"0.#"),1)=".",TRUE,FALSE)</formula>
    </cfRule>
  </conditionalFormatting>
  <conditionalFormatting sqref="AJ67">
    <cfRule type="expression" dxfId="7" priority="17">
      <formula>IF(RIGHT(TEXT(AJ67,"0.#"),1)=".",FALSE,TRUE)</formula>
    </cfRule>
    <cfRule type="expression" dxfId="6" priority="18">
      <formula>IF(RIGHT(TEXT(AJ67,"0.#"),1)=".",TRUE,FALSE)</formula>
    </cfRule>
  </conditionalFormatting>
  <conditionalFormatting sqref="AR51">
    <cfRule type="expression" dxfId="5" priority="5">
      <formula>IF(RIGHT(TEXT(AR51,"0.#"),1)=".",FALSE,TRUE)</formula>
    </cfRule>
    <cfRule type="expression" dxfId="4" priority="6">
      <formula>IF(RIGHT(TEXT(AR51,"0.#"),1)=".",TRUE,FALSE)</formula>
    </cfRule>
  </conditionalFormatting>
  <conditionalFormatting sqref="AR59">
    <cfRule type="expression" dxfId="3" priority="3">
      <formula>IF(RIGHT(TEXT(AR59,"0.#"),1)=".",FALSE,TRUE)</formula>
    </cfRule>
    <cfRule type="expression" dxfId="2" priority="4">
      <formula>IF(RIGHT(TEXT(AR59,"0.#"),1)=".",TRUE,FALSE)</formula>
    </cfRule>
  </conditionalFormatting>
  <conditionalFormatting sqref="AR67">
    <cfRule type="expression" dxfId="1" priority="1">
      <formula>IF(RIGHT(TEXT(AR67,"0.#"),1)=".",FALSE,TRUE)</formula>
    </cfRule>
    <cfRule type="expression" dxfId="0" priority="2">
      <formula>IF(RIGHT(TEXT(AR67,"0.#"),1)=".",TRUE,FALSE)</formula>
    </cfRule>
  </conditionalFormatting>
  <dataValidations count="8">
    <dataValidation type="decimal" allowBlank="1" showInputMessage="1" showErrorMessage="1" sqref="AS29:AY29" xr:uid="{00000000-0002-0000-0000-000000000000}">
      <formula1>-1E+31</formula1>
      <formula2>1E+32</formula2>
    </dataValidation>
    <dataValidation type="decimal" allowBlank="1" showInputMessage="1" showErrorMessage="1" sqref="R125:AB125 R96:U102 Y96:AA96 AE96:AG96 AE98:AG98 AK96:AM96 AK98:AM98 AK100:AM100 AQ96:AS96 AQ98:AS98 AQ100:AS100 AQ102:AS102 AW96:AY96 AW98:AY98 AW100:AY100 AW102:AY102 S104:W108 AB104:AG108 AL104:AP108 AU105:AY108 S116:W120 AB116:AG120 AL116:AP120 AU117:AY120 R121:AB121 Y173:AC181 AV173:AY181 AL186:AY195 AS21:AY22 AS25:AY26 S110:W114 AB110:AG114 AL110:AP114 AU111:AY114 O75:AY93"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V65:AY65 AV49:AY49 AF44:AY45 AR52 AV57:AY57 AR60 AF50:AQ52 AR50 AF58:AQ60 AR58 AF66:AQ68 AR66 AR68" xr:uid="{00000000-0002-0000-0000-000005000000}">
      <formula1>OR(ISNUMBER(AF44), AF44="-")</formula1>
    </dataValidation>
    <dataValidation type="list" errorStyle="warning" allowBlank="1" showInputMessage="1" showErrorMessage="1" sqref="O29:AK29 O21:V23 O25:V27 AE21:AK22 AE25:AK26" xr:uid="{00000000-0002-0000-0000-000006000000}">
      <formula1>#REF!</formula1>
    </dataValidation>
    <dataValidation type="list" allowBlank="1" showInputMessage="1" showErrorMessage="1" sqref="AS23:AY23 AS27:AY27 L28:Q28 L24:Q24 G34:AY34 U135:W139 AL3:AO3" xr:uid="{00000000-0002-0000-0000-000009000000}">
      <formula1>#REF!</formula1>
    </dataValidation>
  </dataValidations>
  <printOptions horizontalCentered="1"/>
  <pageMargins left="0.25" right="0.25" top="0.75" bottom="0.75" header="0.3" footer="0.3"/>
  <pageSetup paperSize="9" scale="68" fitToHeight="0" orientation="portrait" r:id="rId1"/>
  <headerFooter alignWithMargins="0"/>
  <rowBreaks count="3" manualBreakCount="3">
    <brk id="128" max="50" man="1"/>
    <brk id="146" max="50" man="1"/>
    <brk id="170"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25400</xdr:rowOff>
                  </from>
                  <to>
                    <xdr:col>9</xdr:col>
                    <xdr:colOff>127000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25400</xdr:rowOff>
                  </from>
                  <to>
                    <xdr:col>15</xdr:col>
                    <xdr:colOff>127000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25400</xdr:rowOff>
                  </from>
                  <to>
                    <xdr:col>21</xdr:col>
                    <xdr:colOff>127000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25400</xdr:rowOff>
                  </from>
                  <to>
                    <xdr:col>27</xdr:col>
                    <xdr:colOff>127000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25400</xdr:rowOff>
                  </from>
                  <to>
                    <xdr:col>33</xdr:col>
                    <xdr:colOff>127000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25400</xdr:rowOff>
                  </from>
                  <to>
                    <xdr:col>9</xdr:col>
                    <xdr:colOff>127000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25400</xdr:rowOff>
                  </from>
                  <to>
                    <xdr:col>13</xdr:col>
                    <xdr:colOff>127000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25400</xdr:rowOff>
                  </from>
                  <to>
                    <xdr:col>18</xdr:col>
                    <xdr:colOff>127000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25400</xdr:rowOff>
                  </from>
                  <to>
                    <xdr:col>25</xdr:col>
                    <xdr:colOff>127000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25400</xdr:rowOff>
                  </from>
                  <to>
                    <xdr:col>29</xdr:col>
                    <xdr:colOff>127000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25400</xdr:rowOff>
                  </from>
                  <to>
                    <xdr:col>34</xdr:col>
                    <xdr:colOff>127000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25400</xdr:rowOff>
                  </from>
                  <to>
                    <xdr:col>38</xdr:col>
                    <xdr:colOff>127000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25400</xdr:rowOff>
                  </from>
                  <to>
                    <xdr:col>43</xdr:col>
                    <xdr:colOff>127000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12700</xdr:colOff>
                    <xdr:row>15</xdr:row>
                    <xdr:rowOff>25400</xdr:rowOff>
                  </from>
                  <to>
                    <xdr:col>15</xdr:col>
                    <xdr:colOff>139700</xdr:colOff>
                    <xdr:row>16</xdr:row>
                    <xdr:rowOff>25400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12700</xdr:colOff>
                    <xdr:row>16</xdr:row>
                    <xdr:rowOff>25400</xdr:rowOff>
                  </from>
                  <to>
                    <xdr:col>15</xdr:col>
                    <xdr:colOff>139700</xdr:colOff>
                    <xdr:row>17</xdr:row>
                    <xdr:rowOff>25400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12700</xdr:colOff>
                    <xdr:row>16</xdr:row>
                    <xdr:rowOff>25400</xdr:rowOff>
                  </from>
                  <to>
                    <xdr:col>15</xdr:col>
                    <xdr:colOff>139700</xdr:colOff>
                    <xdr:row>17</xdr:row>
                    <xdr:rowOff>25400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12700</xdr:colOff>
                    <xdr:row>17</xdr:row>
                    <xdr:rowOff>25400</xdr:rowOff>
                  </from>
                  <to>
                    <xdr:col>15</xdr:col>
                    <xdr:colOff>139700</xdr:colOff>
                    <xdr:row>18</xdr:row>
                    <xdr:rowOff>25400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12700</xdr:colOff>
                    <xdr:row>17</xdr:row>
                    <xdr:rowOff>25400</xdr:rowOff>
                  </from>
                  <to>
                    <xdr:col>15</xdr:col>
                    <xdr:colOff>139700</xdr:colOff>
                    <xdr:row>18</xdr:row>
                    <xdr:rowOff>25400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12700</xdr:colOff>
                    <xdr:row>17</xdr:row>
                    <xdr:rowOff>25400</xdr:rowOff>
                  </from>
                  <to>
                    <xdr:col>15</xdr:col>
                    <xdr:colOff>139700</xdr:colOff>
                    <xdr:row>18</xdr:row>
                    <xdr:rowOff>25400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12700</xdr:colOff>
                    <xdr:row>18</xdr:row>
                    <xdr:rowOff>25400</xdr:rowOff>
                  </from>
                  <to>
                    <xdr:col>15</xdr:col>
                    <xdr:colOff>139700</xdr:colOff>
                    <xdr:row>18</xdr:row>
                    <xdr:rowOff>279400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12700</xdr:colOff>
                    <xdr:row>18</xdr:row>
                    <xdr:rowOff>25400</xdr:rowOff>
                  </from>
                  <to>
                    <xdr:col>15</xdr:col>
                    <xdr:colOff>139700</xdr:colOff>
                    <xdr:row>18</xdr:row>
                    <xdr:rowOff>279400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12700</xdr:colOff>
                    <xdr:row>18</xdr:row>
                    <xdr:rowOff>25400</xdr:rowOff>
                  </from>
                  <to>
                    <xdr:col>15</xdr:col>
                    <xdr:colOff>139700</xdr:colOff>
                    <xdr:row>18</xdr:row>
                    <xdr:rowOff>279400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12700</xdr:colOff>
                    <xdr:row>18</xdr:row>
                    <xdr:rowOff>25400</xdr:rowOff>
                  </from>
                  <to>
                    <xdr:col>15</xdr:col>
                    <xdr:colOff>139700</xdr:colOff>
                    <xdr:row>18</xdr:row>
                    <xdr:rowOff>279400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12700</xdr:colOff>
                    <xdr:row>15</xdr:row>
                    <xdr:rowOff>25400</xdr:rowOff>
                  </from>
                  <to>
                    <xdr:col>15</xdr:col>
                    <xdr:colOff>139700</xdr:colOff>
                    <xdr:row>16</xdr:row>
                    <xdr:rowOff>25400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12700</xdr:colOff>
                    <xdr:row>15</xdr:row>
                    <xdr:rowOff>25400</xdr:rowOff>
                  </from>
                  <to>
                    <xdr:col>15</xdr:col>
                    <xdr:colOff>139700</xdr:colOff>
                    <xdr:row>16</xdr:row>
                    <xdr:rowOff>25400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12700</xdr:colOff>
                    <xdr:row>16</xdr:row>
                    <xdr:rowOff>25400</xdr:rowOff>
                  </from>
                  <to>
                    <xdr:col>15</xdr:col>
                    <xdr:colOff>139700</xdr:colOff>
                    <xdr:row>17</xdr:row>
                    <xdr:rowOff>25400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12700</xdr:colOff>
                    <xdr:row>16</xdr:row>
                    <xdr:rowOff>25400</xdr:rowOff>
                  </from>
                  <to>
                    <xdr:col>15</xdr:col>
                    <xdr:colOff>139700</xdr:colOff>
                    <xdr:row>17</xdr:row>
                    <xdr:rowOff>25400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12700</xdr:colOff>
                    <xdr:row>16</xdr:row>
                    <xdr:rowOff>25400</xdr:rowOff>
                  </from>
                  <to>
                    <xdr:col>15</xdr:col>
                    <xdr:colOff>139700</xdr:colOff>
                    <xdr:row>17</xdr:row>
                    <xdr:rowOff>25400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12700</xdr:colOff>
                    <xdr:row>17</xdr:row>
                    <xdr:rowOff>25400</xdr:rowOff>
                  </from>
                  <to>
                    <xdr:col>15</xdr:col>
                    <xdr:colOff>139700</xdr:colOff>
                    <xdr:row>18</xdr:row>
                    <xdr:rowOff>25400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12700</xdr:colOff>
                    <xdr:row>17</xdr:row>
                    <xdr:rowOff>25400</xdr:rowOff>
                  </from>
                  <to>
                    <xdr:col>15</xdr:col>
                    <xdr:colOff>139700</xdr:colOff>
                    <xdr:row>18</xdr:row>
                    <xdr:rowOff>25400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12700</xdr:colOff>
                    <xdr:row>17</xdr:row>
                    <xdr:rowOff>25400</xdr:rowOff>
                  </from>
                  <to>
                    <xdr:col>15</xdr:col>
                    <xdr:colOff>139700</xdr:colOff>
                    <xdr:row>18</xdr:row>
                    <xdr:rowOff>25400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12700</xdr:colOff>
                    <xdr:row>17</xdr:row>
                    <xdr:rowOff>25400</xdr:rowOff>
                  </from>
                  <to>
                    <xdr:col>15</xdr:col>
                    <xdr:colOff>139700</xdr:colOff>
                    <xdr:row>18</xdr:row>
                    <xdr:rowOff>25400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12700</xdr:colOff>
                    <xdr:row>18</xdr:row>
                    <xdr:rowOff>25400</xdr:rowOff>
                  </from>
                  <to>
                    <xdr:col>15</xdr:col>
                    <xdr:colOff>139700</xdr:colOff>
                    <xdr:row>18</xdr:row>
                    <xdr:rowOff>279400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DDA89DCC06551488DBD8E898E4EC88D" ma:contentTypeVersion="11" ma:contentTypeDescription="新しいドキュメントを作成します。" ma:contentTypeScope="" ma:versionID="501590947f0ff5902393dbb8a183435a">
  <xsd:schema xmlns:xsd="http://www.w3.org/2001/XMLSchema" xmlns:xs="http://www.w3.org/2001/XMLSchema" xmlns:p="http://schemas.microsoft.com/office/2006/metadata/properties" xmlns:ns2="43862e64-fd54-47e3-8a45-b967f0e5ab1a" xmlns:ns3="8c1fac56-f55f-4082-bf7b-99370e35c8fe" targetNamespace="http://schemas.microsoft.com/office/2006/metadata/properties" ma:root="true" ma:fieldsID="365e403f88471ab109d3a19fed6f9009" ns2:_="" ns3:_="">
    <xsd:import namespace="43862e64-fd54-47e3-8a45-b967f0e5ab1a"/>
    <xsd:import namespace="8c1fac56-f55f-4082-bf7b-99370e35c8f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62e64-fd54-47e3-8a45-b967f0e5ab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1fac56-f55f-4082-bf7b-99370e35c8f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a169169-dcbc-47a0-b71f-a7a422f63ec8}" ma:internalName="TaxCatchAll" ma:showField="CatchAllData" ma:web="8c1fac56-f55f-4082-bf7b-99370e35c8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62e64-fd54-47e3-8a45-b967f0e5ab1a">
      <Terms xmlns="http://schemas.microsoft.com/office/infopath/2007/PartnerControls"/>
    </lcf76f155ced4ddcb4097134ff3c332f>
    <TaxCatchAll xmlns="8c1fac56-f55f-4082-bf7b-99370e35c8fe" xsi:nil="true"/>
  </documentManagement>
</p:properties>
</file>

<file path=customXml/itemProps1.xml><?xml version="1.0" encoding="utf-8"?>
<ds:datastoreItem xmlns:ds="http://schemas.openxmlformats.org/officeDocument/2006/customXml" ds:itemID="{53DA1A51-FDFE-4475-AEFB-FE81D7F21903}"/>
</file>

<file path=customXml/itemProps2.xml><?xml version="1.0" encoding="utf-8"?>
<ds:datastoreItem xmlns:ds="http://schemas.openxmlformats.org/officeDocument/2006/customXml" ds:itemID="{2D6602F2-AC54-42DE-9BB6-9BE511674C02}"/>
</file>

<file path=customXml/itemProps3.xml><?xml version="1.0" encoding="utf-8"?>
<ds:datastoreItem xmlns:ds="http://schemas.openxmlformats.org/officeDocument/2006/customXml" ds:itemID="{D5A20577-C39F-4D7D-83C4-51432CF3A7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2024-04-19T00:13:55Z</dcterms:created>
  <dcterms:modified xsi:type="dcterms:W3CDTF">2024-04-19T00:14:01Z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0x010100DDDA89DCC06551488DBD8E898E4EC88D</vt:lpwstr>
  </property>
</Properties>
</file>