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<sst xmlns="http://schemas.openxmlformats.org/spreadsheetml/2006/main" count="2433" uniqueCount="579">
  <si>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</si>
  <si>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</si>
  <si>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</si>
  <si>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</si>
  <si>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</si>
  <si>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</si>
  <si>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</si>
  <si>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</si>
  <si>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</si>
  <si>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</si>
  <si>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</si>
  <si>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</si>
  <si>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</si>
  <si>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</si>
  <si>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</si>
  <si>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</si>
  <si>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</si>
  <si>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</si>
  <si>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</si>
  <si>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</si>
  <si>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</si>
  <si>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</si>
  <si>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</si>
  <si>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</si>
  <si>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</si>
  <si>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</si>
  <si>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</si>
  <si>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</si>
  <si>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</si>
  <si>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</si>
  <si>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</si>
  <si>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</si>
  <si>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</si>
  <si>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</si>
  <si>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</si>
  <si>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</si>
  <si>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</si>
  <si>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</si>
  <si>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</si>
  <si>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</si>
  <si>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</si>
  <si>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</si>
  <si>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</si>
  <si>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</si>
  <si>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</si>
  <si>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</si>
  <si>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</si>
  <si>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</si>
  <si>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</si>
  <si>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</si>
  <si>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</si>
  <si>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</si>
  <si>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</si>
  <si>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</si>
  <si>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</si>
  <si>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</si>
  <si>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</si>
  <si>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</si>
  <si>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</si>
  <si>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</si>
  <si>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</si>
  <si>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</si>
  <si>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</si>
  <si>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</si>
  <si>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</si>
  <si>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</si>
  <si>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</si>
  <si>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</si>
  <si>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</si>
  <si>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</si>
  <si>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</si>
  <si>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</si>
  <si>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</si>
  <si>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</si>
  <si>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</si>
  <si>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</si>
  <si>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</si>
  <si>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</si>
  <si>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</si>
  <si>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</si>
  <si>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</si>
  <si>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</si>
  <si>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</si>
  <si>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</si>
  <si>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</si>
  <si>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</si>
  <si>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</si>
  <si>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</si>
  <si>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</si>
  <si>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</si>
  <si>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</si>
  <si>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</si>
  <si>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</si>
  <si>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</si>
  <si>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</si>
  <si>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</si>
  <si>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</si>
  <si>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</si>
  <si>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</si>
  <si>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</si>
  <si>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</si>
  <si>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</si>
  <si>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</si>
  <si>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</si>
  <si>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</si>
  <si>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</si>
  <si>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</si>
  <si>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</si>
  <si>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</si>
  <si>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</si>
  <si>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</si>
  <si>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</si>
  <si>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</si>
  <si>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</si>
  <si>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</si>
  <si>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</si>
  <si>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</si>
  <si>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</si>
  <si>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</si>
  <si>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</si>
  <si>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</si>
  <si>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</si>
  <si>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</si>
  <si>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</si>
  <si>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</si>
  <si>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</si>
  <si>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</si>
  <si>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</si>
  <si>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</si>
  <si>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</si>
  <si>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</si>
  <si>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</si>
  <si>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</si>
  <si>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</si>
  <si>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</si>
  <si>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</si>
  <si>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</si>
  <si>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</si>
  <si>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</si>
  <si>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</si>
  <si>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</si>
  <si>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</si>
  <si>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</si>
  <si>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</si>
  <si>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</si>
  <si>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</si>
  <si>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</si>
  <si>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</si>
  <si>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</si>
  <si>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</si>
  <si>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</si>
  <si>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</si>
  <si>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</si>
  <si>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</si>
  <si>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</si>
  <si>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</si>
  <si>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</si>
  <si>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</si>
  <si>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</si>
  <si>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</si>
  <si>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</si>
  <si>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</si>
  <si>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</si>
  <si>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</si>
  <si>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</si>
  <si>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</si>
  <si>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</si>
  <si>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</si>
  <si>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</si>
  <si>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</si>
  <si>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</si>
  <si>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</si>
  <si>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</si>
  <si>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</si>
  <si>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</si>
  <si>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</si>
  <si>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</si>
  <si>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</si>
  <si>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</si>
  <si>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</si>
  <si>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</si>
  <si>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</si>
  <si>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</si>
  <si>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</si>
  <si>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</si>
  <si>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</si>
  <si>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</si>
  <si>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</si>
  <si>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</si>
  <si>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</si>
  <si>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</si>
  <si>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</si>
  <si>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</si>
  <si>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</si>
  <si>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</si>
  <si>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</si>
  <si>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</si>
  <si>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</si>
  <si>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</si>
  <si>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</si>
  <si>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</si>
  <si>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</si>
  <si>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</si>
  <si>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</si>
  <si>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</si>
  <si>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</si>
  <si>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</si>
  <si>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</si>
  <si>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</si>
  <si>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</si>
  <si>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</si>
  <si>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</si>
  <si>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</si>
  <si>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</si>
  <si>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</si>
  <si>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</si>
  <si>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</si>
  <si>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</si>
  <si>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</si>
  <si>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</si>
  <si>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</si>
  <si>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</si>
  <si>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</si>
  <si>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</si>
  <si>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</si>
  <si>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</si>
  <si>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</si>
  <si>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</si>
  <si>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</si>
  <si>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</si>
  <si>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</si>
  <si>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</si>
  <si>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</si>
  <si>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</si>
  <si>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</si>
  <si>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</si>
  <si>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</si>
  <si>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</si>
  <si>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</si>
  <si>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</si>
  <si>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</si>
  <si>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</si>
  <si>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</si>
  <si>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</si>
  <si>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</si>
  <si>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</si>
  <si>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</si>
  <si>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</si>
  <si>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</si>
  <si>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</si>
  <si>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</si>
  <si>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</si>
  <si>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</si>
  <si>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</si>
  <si>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</si>
  <si>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</si>
  <si>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</si>
  <si>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</si>
  <si>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</si>
  <si>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</si>
  <si>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</si>
  <si>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</si>
  <si>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</si>
  <si>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</si>
  <si>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</si>
  <si>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</si>
  <si>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</si>
  <si>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</si>
  <si>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</si>
  <si>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</si>
  <si>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</si>
  <si>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</si>
  <si>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</si>
  <si>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</si>
  <si>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</si>
  <si>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</si>
  <si>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</si>
  <si>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</si>
  <si>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</si>
  <si>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</si>
  <si>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</si>
  <si>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</si>
  <si>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</si>
  <si>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</si>
  <si>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</si>
  <si>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</si>
  <si>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</si>
  <si>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</si>
  <si>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</si>
  <si>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</si>
  <si>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</si>
  <si>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</si>
  <si>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</si>
  <si>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</si>
  <si>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</si>
  <si>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</si>
  <si>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</si>
  <si>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</si>
  <si>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</si>
  <si>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</si>
  <si>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</si>
  <si>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</si>
  <si>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</si>
  <si>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</si>
  <si>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</si>
  <si>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</si>
  <si>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</si>
  <si>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</si>
  <si>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</si>
  <si>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</si>
  <si>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</si>
  <si>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</si>
  <si>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</si>
  <si>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</si>
  <si>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</si>
  <si>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</si>
  <si>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</si>
  <si>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</si>
  <si>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</si>
  <si>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</si>
  <si>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</si>
  <si>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</si>
  <si>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</si>
  <si>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</si>
  <si>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</si>
  <si>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</si>
  <si>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</si>
  <si>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</si>
  <si>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</si>
  <si>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</si>
  <si>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</si>
  <si>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</si>
  <si>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</si>
  <si>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</si>
  <si>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</si>
  <si>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</si>
  <si>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</si>
  <si>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</si>
  <si>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</si>
  <si>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</si>
  <si>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</si>
  <si>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</si>
  <si>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</si>
  <si>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</si>
  <si>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</si>
  <si>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</si>
  <si>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</si>
  <si>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</si>
  <si>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</si>
  <si>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</si>
  <si>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</si>
  <si>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</si>
  <si>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</si>
  <si>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</si>
  <si>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</si>
  <si>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</si>
  <si>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</si>
  <si>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</si>
  <si>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</si>
  <si>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</si>
  <si>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</si>
  <si>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</si>
  <si>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</si>
  <si>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</si>
  <si>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</si>
  <si>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</si>
  <si>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</si>
  <si>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</si>
  <si>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</si>
  <si>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</si>
  <si>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</si>
  <si>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</si>
  <si>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</si>
  <si>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</si>
  <si>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</si>
  <si>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</si>
  <si>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</si>
  <si>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</si>
  <si>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</si>
  <si>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</si>
  <si>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</si>
  <si>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</si>
  <si>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</si>
  <si>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</si>
  <si>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</si>
  <si>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</si>
  <si>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</si>
  <si>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</si>
  <si>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</si>
  <si>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</si>
  <si>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</si>
  <si>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</si>
  <si>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</si>
  <si>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</si>
  <si>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</si>
  <si>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</si>
  <si>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</si>
  <si>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</si>
  <si>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</si>
  <si>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</si>
  <si>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</si>
  <si>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</si>
  <si>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</si>
  <si>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</si>
  <si>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</si>
  <si>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</si>
  <si>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</si>
  <si>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</si>
  <si>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</si>
  <si>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</si>
  <si>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</si>
  <si>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</si>
  <si>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</si>
  <si>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</si>
  <si>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</si>
  <si>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</si>
  <si>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</si>
  <si>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</si>
  <si>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</si>
  <si>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</si>
  <si>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</si>
  <si>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</si>
  <si>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</si>
  <si>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</si>
  <si>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</si>
  <si>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</si>
  <si>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</si>
  <si>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</si>
  <si>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</si>
  <si>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</si>
  <si>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</si>
  <si>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</si>
  <si>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</si>
  <si>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</si>
  <si>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</si>
  <si>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</si>
  <si>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</si>
  <si>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</si>
  <si>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</si>
  <si>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</si>
  <si>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</si>
  <si>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</si>
  <si>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</si>
  <si>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</si>
  <si>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</si>
  <si>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</si>
  <si>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</si>
  <si>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</si>
  <si>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</si>
  <si>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</si>
  <si>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</si>
  <si>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</si>
  <si>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</si>
  <si>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</si>
  <si>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</si>
  <si>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</si>
  <si>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</si>
  <si>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</si>
  <si>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</si>
  <si>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</si>
  <si>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</si>
  <si>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</si>
  <si>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地方創生推進交付金</t>
  </si>
  <si>
    <t>地方創生推進事務局</t>
  </si>
  <si>
    <t>○</t>
  </si>
  <si>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導的な取組を支援することにより、地方創生の更なる深化を促す。</t>
  </si>
  <si>
    <t>-</t>
  </si>
  <si>
    <t>-</t>
  </si>
  <si>
    <t>地方創生推進交付金</t>
  </si>
  <si>
    <t>地方創生整備推進交付金</t>
  </si>
  <si>
    <t>交付金対象事業について、地方公共団体においてＫＰＩを設定する。</t>
  </si>
  <si>
    <t>本交付金の支援対象事業の実施計画書に基づいて内閣府地方創生推進事務局が調査</t>
  </si>
  <si>
    <t>交付対象事業を効果的に実施してＫＰＩを達成することにより、地方版総合戦略に基づいた地方創生の取組の更なる深化を目指す。</t>
  </si>
  <si>
    <t>国から地方公共団体へ交付金を支出した数</t>
  </si>
  <si>
    <t>団体</t>
  </si>
  <si>
    <t>執行額（Ｘ）／
国から地方公共団体へ交付金を支出した数（Ｙ）</t>
  </si>
  <si>
    <t>地方創生の推進</t>
  </si>
  <si>
    <t>地方版総合戦略に基づく取組の推進</t>
  </si>
  <si>
    <t>地方創生推進交付金の交付対象とする個別事業（先駆的・優良事例）の数</t>
  </si>
  <si>
    <t>・地方創生を推進するには、各地方公共団体において策定された地方版総合戦略に基づいて、地方公共団体が自主的・主体的に地方創生に向けた事業を効果的に取り組む必要がある。
・このため、地方創生に向けた取組の効果的かつ効率的な実施に向けて、地方創生に向けた事業については具体的な成果目標を設定し、PDCAサイクルを確立する。
・地方版総合戦略に基づく事業のうち特に先導的なものについては、本交付金を活用して安定的かつ継続的に支援することにより、先行して推進する。また、このような先導的な取組の横展開を積極的に図ることにより、地方創生の裾野の拡大を目指す。</t>
  </si>
  <si>
    <t>制度・地方行財政</t>
  </si>
  <si>
    <t xml:space="preserve">地方創生推進交付金対象事業について自治体において設定するＫＰＩ
</t>
  </si>
  <si>
    <t xml:space="preserve">・地方創生推進交付金の交付対象とする個別事業（先駆的・優良事例）の数【2020年度までの累計数について、予算の執行状況を勘案しつつ検討】
</t>
  </si>
  <si>
    <t>「まち・ひと・しごと創生総合戦略」に示された各種ＫＰＩ</t>
  </si>
  <si>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</si>
  <si>
    <t>本交付金は、各地方公共団体の総合戦略に位置付けられた事業のうち先導的なものを安定的かつ継続的に支援することで、地方創生をの更なる深化を目指すものであり、国が実施すべきものである。</t>
  </si>
  <si>
    <t>本交付金は、各地方公共団体の総合戦略に位置付けられた事業のうち先導性の高いものであり、国が実施すべき必要な事業で優先度の高いものである。</t>
  </si>
  <si>
    <t>無</t>
  </si>
  <si>
    <t>事業の自走化に向けた仕組みが組み込まれているかを審査項目に盛り込んでおり、本交付金の採択事業の選定に向けた審査を通じて受益者との負担関係の妥当性を確保している。</t>
  </si>
  <si>
    <t>KPIに基づく単位当たりコストを審査項目に盛り込んでおり、本交付金の支援対象事業の選定に当たり、単位当たりコストの水準についても審査することとしている。</t>
  </si>
  <si>
    <t>本交付金の支援対象事業の選定に当たり、事業スキームの合理性・妥当性についても審査することとしている。</t>
  </si>
  <si>
    <t>本交付金では、事業目的に直接関係のない経費（例：施設や設備の整備、備品購入自体を主目的とする事業に要する経費）を対象外経費として、審査の際に支援対象事業から除外することとしている。</t>
  </si>
  <si>
    <t>本交付金の支援対象事業の選定に向けた審査において、コスト削減や効率化に向けた工夫について評価することとしている。</t>
  </si>
  <si>
    <t>‐</t>
  </si>
  <si>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</si>
  <si>
    <t>本交付金の支援対象事業の選定に当たり、支援対象事業において他の手段・方法等の活用が可能かあるいは効果的かという観点からも審査することとしている。</t>
  </si>
  <si>
    <t>本交付金の支援対象事業の選定に当たり、ハード事業については、整備された施設や設備が本体のソフト事業と密接に関係しないものは対象外経費として交付対象から除外されることになっており、活用が見込まれない施設等が対象にならないように配慮している。</t>
  </si>
  <si>
    <t>△</t>
  </si>
  <si>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</si>
  <si>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</si>
  <si>
    <t>新28-0001</t>
  </si>
  <si>
    <t>A.地方公共団体</t>
  </si>
  <si>
    <t>交付金</t>
  </si>
  <si>
    <t>地方創生推進交付金事業</t>
  </si>
  <si>
    <t>補助金等交付</t>
  </si>
  <si>
    <t>-</t>
  </si>
  <si>
    <t>情報処理業務庁費</t>
  </si>
  <si>
    <t>職員旅費</t>
  </si>
  <si>
    <t>諸謝金</t>
  </si>
  <si>
    <t>京都府</t>
  </si>
  <si>
    <t>北海道</t>
  </si>
  <si>
    <t>福岡県</t>
  </si>
  <si>
    <t>兵庫県</t>
  </si>
  <si>
    <t>長崎県</t>
  </si>
  <si>
    <t>長野県</t>
  </si>
  <si>
    <t>新潟県</t>
  </si>
  <si>
    <t>岡山県</t>
  </si>
  <si>
    <t>高知県</t>
  </si>
  <si>
    <t>石川県</t>
  </si>
  <si>
    <t>-</t>
  </si>
  <si>
    <t>地方創生推進交付金事業全体の効果（経済・財政効果等）</t>
  </si>
  <si>
    <t>48,929百万円/882団体</t>
  </si>
  <si>
    <t>86,020百万円/1,264団体</t>
  </si>
  <si>
    <t>153,272百万円/1,790団体</t>
  </si>
  <si>
    <t>B.国土交通省</t>
  </si>
  <si>
    <t>C.農林水産省</t>
  </si>
  <si>
    <t>D.環境省</t>
  </si>
  <si>
    <t>地方創生整備推進交付金事業</t>
  </si>
  <si>
    <t>E.関東地方整備局</t>
  </si>
  <si>
    <t>F. 関東地方農政局</t>
  </si>
  <si>
    <t>G.林野庁</t>
  </si>
  <si>
    <t>H.水産庁</t>
  </si>
  <si>
    <t>国土交通省</t>
  </si>
  <si>
    <t>地方創生整備推進交付金</t>
  </si>
  <si>
    <t>農林水産省</t>
  </si>
  <si>
    <t>地方創生整備推進交付金</t>
  </si>
  <si>
    <t>-</t>
  </si>
  <si>
    <t>関東地方整備局</t>
  </si>
  <si>
    <t>-</t>
  </si>
  <si>
    <t>地方創生整備推進交付金</t>
  </si>
  <si>
    <t>九州地方整備局</t>
  </si>
  <si>
    <t>中部地方整備局</t>
  </si>
  <si>
    <t>中国地方整備局</t>
  </si>
  <si>
    <t>北陸地方整備局</t>
  </si>
  <si>
    <t>近畿地方整備局</t>
  </si>
  <si>
    <t>四国地方整備局</t>
  </si>
  <si>
    <t>東北地方整備局</t>
  </si>
  <si>
    <t>北海道開発局</t>
  </si>
  <si>
    <t>関東農政局</t>
  </si>
  <si>
    <t>-</t>
  </si>
  <si>
    <t>地方創生整備推進交付金</t>
  </si>
  <si>
    <t>近畿農政局</t>
  </si>
  <si>
    <t>九州農政局</t>
  </si>
  <si>
    <t>中国四国農政局</t>
  </si>
  <si>
    <t>東北農政局</t>
  </si>
  <si>
    <t>北陸農政局</t>
  </si>
  <si>
    <t>東海農政局</t>
  </si>
  <si>
    <t>林野庁</t>
  </si>
  <si>
    <t>水産庁</t>
  </si>
  <si>
    <t>地方創生整備推進交付金</t>
  </si>
  <si>
    <t>-</t>
  </si>
  <si>
    <t>本交付金を活用して地方創生に向けた取組を行う地方公共団体は全体の７割程度にとどまっており、未申請団体等における事業構築に向けたアウトリーチ支援により利用団体の裾野の拡大を目指す必要がある。</t>
  </si>
  <si>
    <t>地域再生法第５条４項１号・第１３条
地域における大学の振興及び若者の雇用機会の創出による若者の修学及び就業の促進に関する法律第１１条</t>
  </si>
  <si>
    <t xml:space="preserve">　地方公共団体が作成し、認定を受けた地域再生法第５条４項１号イもしくはロに係る地域再生計画に記載された事業について、地方公共団体が当該事業を実施するために必要な経費に充てるため、交付金を交付する。
※地方創生推進交付金のうち50億円については、地域における大学の振興及び若者の雇用機会の創出による若者の修学及び就業の促進に関する法律第11条の交付金として、地方大学・地域産業創生交付金と一体的に執行する。
</t>
  </si>
  <si>
    <t>交付金対象事業数／事前に設定したKPIを達成した事業数</t>
  </si>
  <si>
    <t>百万円</t>
  </si>
  <si>
    <t>交付金対象事業数／KPIを設定した事業数</t>
  </si>
  <si>
    <t>地方公共団体に対して交付を行っているものであり、妥当である。</t>
  </si>
  <si>
    <t>百万円/団体</t>
  </si>
  <si>
    <t>まち・ひと・しごと創生基本方針2017
まち・ひと・しごと創生総合戦略（2017改訂版）
経済・財政再生計画　改革工程表（2017年改訂版）</t>
  </si>
  <si>
    <t>ＫＰＩを設定した事業数／交付金対象事業数</t>
  </si>
  <si>
    <t>事前に設定したKPIを達成した事業数／交付金対象事業数</t>
  </si>
  <si>
    <t>点検対象外</t>
  </si>
  <si>
    <t>交付金事業の効果測定や検証を行い、適切な交付金活用のための事業の進捗状況の把握やフォローアップに努め、予算の効率的執行及び概算要求へ適切に反映させるべき。</t>
  </si>
  <si>
    <t>所見を踏まえ、事業の進捗状況の把握やフォローアップに努めて参りたい。</t>
  </si>
  <si>
    <t>平成29年度行政事業レビュー公開プロセス（0030）　地方創生推進交付金
　　　　　　　　　　　　　　　　　　　　　　　　　　　（0031）　地方創生拠点整備交付金
　　　　　　　　　　　　　　　　　　　　　　　　　　　（0136）　交付金効果検証事業に必要な経費
【評価結果】事業全体の抜本的な改善
【取りまとめコメント】地方公共団体が行うKPIの設定や効果検証の方法について、国が明確に示すことが、事業を適切に推進する上で必要である。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
　　　　　　　　　　　 　本事業の執行の仕組みについて、抜本的な見直しを急ぐべきである。
【対応】これまでの経験及び効果検証事業の結果を踏まえ、ＰＤＣＡサイクルを有効に機能させる観点から、地方公共団体の対応能力を勘案しつつ、交付金事業の執行を行うこととしたい。</t>
  </si>
  <si>
    <t>参事官：島田　勝則
参事官：原田　一寿
参事官：髙山　泰</t>
  </si>
  <si>
    <t>-</t>
  </si>
  <si>
    <t>「新しい日本のための優先課題推進枠」25,207
平成31年度に必要な継続計画及び新規計画に係る事業費を計上したことによる交付金の増
システム運用経費の増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</si>
</sst>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741</xdr:row>
      <xdr:rowOff>247650</xdr:rowOff>
    </xdr:from>
    <xdr:to>
      <xdr:col>30</xdr:col>
      <xdr:colOff>171450</xdr:colOff>
      <xdr:row>744</xdr:row>
      <xdr:rowOff>152400</xdr:rowOff>
    </xdr:to>
    <xdr:sp>
      <xdr:nvSpPr>
        <xdr:cNvPr id="1" name="正方形/長方形 6"/>
        <xdr:cNvSpPr>
          <a:spLocks/>
        </xdr:cNvSpPr>
      </xdr:nvSpPr>
      <xdr:spPr>
        <a:xfrm>
          <a:off x="3143250" y="52501800"/>
          <a:ext cx="3028950"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44,270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752</xdr:row>
      <xdr:rowOff>257175</xdr:rowOff>
    </xdr:from>
    <xdr:to>
      <xdr:col>30</xdr:col>
      <xdr:colOff>133350</xdr:colOff>
      <xdr:row>756</xdr:row>
      <xdr:rowOff>0</xdr:rowOff>
    </xdr:to>
    <xdr:sp>
      <xdr:nvSpPr>
        <xdr:cNvPr id="2" name="正方形/長方形 7"/>
        <xdr:cNvSpPr>
          <a:spLocks/>
        </xdr:cNvSpPr>
      </xdr:nvSpPr>
      <xdr:spPr>
        <a:xfrm>
          <a:off x="3152775" y="56388000"/>
          <a:ext cx="2981325" cy="1152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Ａ．地方公共団体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44,267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746</xdr:row>
      <xdr:rowOff>295275</xdr:rowOff>
    </xdr:from>
    <xdr:to>
      <xdr:col>23</xdr:col>
      <xdr:colOff>47625</xdr:colOff>
      <xdr:row>752</xdr:row>
      <xdr:rowOff>85725</xdr:rowOff>
    </xdr:to>
    <xdr:sp>
      <xdr:nvSpPr>
        <xdr:cNvPr id="3" name="直線矢印コネクタ 8"/>
        <xdr:cNvSpPr>
          <a:spLocks/>
        </xdr:cNvSpPr>
      </xdr:nvSpPr>
      <xdr:spPr>
        <a:xfrm>
          <a:off x="4648200" y="54311550"/>
          <a:ext cx="0" cy="1905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744</xdr:row>
      <xdr:rowOff>238125</xdr:rowOff>
    </xdr:from>
    <xdr:to>
      <xdr:col>30</xdr:col>
      <xdr:colOff>171450</xdr:colOff>
      <xdr:row>746</xdr:row>
      <xdr:rowOff>161925</xdr:rowOff>
    </xdr:to>
    <xdr:sp>
      <xdr:nvSpPr>
        <xdr:cNvPr id="4" name="大かっこ 9"/>
        <xdr:cNvSpPr>
          <a:spLocks/>
        </xdr:cNvSpPr>
      </xdr:nvSpPr>
      <xdr:spPr>
        <a:xfrm>
          <a:off x="3171825" y="53549550"/>
          <a:ext cx="3000375" cy="628650"/>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予算一括計上、実施計画審査、移替配分計画作成</a:t>
          </a:r>
        </a:p>
      </xdr:txBody>
    </xdr:sp>
    <xdr:clientData/>
  </xdr:twoCellAnchor>
  <xdr:twoCellAnchor>
    <xdr:from>
      <xdr:col>16</xdr:col>
      <xdr:colOff>66675</xdr:colOff>
      <xdr:row>756</xdr:row>
      <xdr:rowOff>76200</xdr:rowOff>
    </xdr:from>
    <xdr:to>
      <xdr:col>30</xdr:col>
      <xdr:colOff>38100</xdr:colOff>
      <xdr:row>757</xdr:row>
      <xdr:rowOff>9525</xdr:rowOff>
    </xdr:to>
    <xdr:sp>
      <xdr:nvSpPr>
        <xdr:cNvPr id="5" name="大かっこ 10"/>
        <xdr:cNvSpPr>
          <a:spLocks/>
        </xdr:cNvSpPr>
      </xdr:nvSpPr>
      <xdr:spPr>
        <a:xfrm>
          <a:off x="3267075" y="57616725"/>
          <a:ext cx="2771775" cy="6000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実施計画作成、実施計画に基づき事業実施</a:t>
          </a:r>
        </a:p>
      </xdr:txBody>
    </xdr:sp>
    <xdr:clientData/>
  </xdr:twoCellAnchor>
  <xdr:oneCellAnchor>
    <xdr:from>
      <xdr:col>9</xdr:col>
      <xdr:colOff>9525</xdr:colOff>
      <xdr:row>740</xdr:row>
      <xdr:rowOff>295275</xdr:rowOff>
    </xdr:from>
    <xdr:ext cx="3190875" cy="238125"/>
    <xdr:sp>
      <xdr:nvSpPr>
        <xdr:cNvPr id="6" name="テキスト ボックス 11"/>
        <xdr:cNvSpPr txBox="1">
          <a:spLocks noChangeArrowheads="1"/>
        </xdr:cNvSpPr>
      </xdr:nvSpPr>
      <xdr:spPr>
        <a:xfrm>
          <a:off x="1809750" y="52197000"/>
          <a:ext cx="3190875" cy="23812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地方創生推進交付金（その他事項経費）</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190500</xdr:colOff>
      <xdr:row>749</xdr:row>
      <xdr:rowOff>57150</xdr:rowOff>
    </xdr:from>
    <xdr:ext cx="533400" cy="219075"/>
    <xdr:sp>
      <xdr:nvSpPr>
        <xdr:cNvPr id="7" name="テキスト ボックス 12"/>
        <xdr:cNvSpPr txBox="1">
          <a:spLocks noChangeArrowheads="1"/>
        </xdr:cNvSpPr>
      </xdr:nvSpPr>
      <xdr:spPr>
        <a:xfrm>
          <a:off x="4791075" y="55130700"/>
          <a:ext cx="533400" cy="2190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161925</xdr:colOff>
      <xdr:row>758</xdr:row>
      <xdr:rowOff>276225</xdr:rowOff>
    </xdr:from>
    <xdr:to>
      <xdr:col>32</xdr:col>
      <xdr:colOff>161925</xdr:colOff>
      <xdr:row>760</xdr:row>
      <xdr:rowOff>19050</xdr:rowOff>
    </xdr:to>
    <xdr:sp>
      <xdr:nvSpPr>
        <xdr:cNvPr id="8" name="正方形/長方形 26"/>
        <xdr:cNvSpPr>
          <a:spLocks/>
        </xdr:cNvSpPr>
      </xdr:nvSpPr>
      <xdr:spPr>
        <a:xfrm>
          <a:off x="5162550" y="59150250"/>
          <a:ext cx="1400175" cy="7810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41,750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760</xdr:row>
      <xdr:rowOff>66675</xdr:rowOff>
    </xdr:from>
    <xdr:to>
      <xdr:col>36</xdr:col>
      <xdr:colOff>161925</xdr:colOff>
      <xdr:row>761</xdr:row>
      <xdr:rowOff>66675</xdr:rowOff>
    </xdr:to>
    <xdr:sp>
      <xdr:nvSpPr>
        <xdr:cNvPr id="9" name="大かっこ 27"/>
        <xdr:cNvSpPr>
          <a:spLocks/>
        </xdr:cNvSpPr>
      </xdr:nvSpPr>
      <xdr:spPr>
        <a:xfrm>
          <a:off x="4419600" y="59978925"/>
          <a:ext cx="2943225" cy="2286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地域再生計画の認定、配分計画の作成</a:t>
          </a:r>
        </a:p>
      </xdr:txBody>
    </xdr:sp>
    <xdr:clientData/>
  </xdr:twoCellAnchor>
  <xdr:twoCellAnchor>
    <xdr:from>
      <xdr:col>29</xdr:col>
      <xdr:colOff>66675</xdr:colOff>
      <xdr:row>761</xdr:row>
      <xdr:rowOff>142875</xdr:rowOff>
    </xdr:from>
    <xdr:to>
      <xdr:col>29</xdr:col>
      <xdr:colOff>66675</xdr:colOff>
      <xdr:row>762</xdr:row>
      <xdr:rowOff>76200</xdr:rowOff>
    </xdr:to>
    <xdr:sp>
      <xdr:nvSpPr>
        <xdr:cNvPr id="10" name="直線矢印コネクタ 28"/>
        <xdr:cNvSpPr>
          <a:spLocks/>
        </xdr:cNvSpPr>
      </xdr:nvSpPr>
      <xdr:spPr>
        <a:xfrm>
          <a:off x="5867400" y="602837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762</xdr:row>
      <xdr:rowOff>76200</xdr:rowOff>
    </xdr:from>
    <xdr:to>
      <xdr:col>45</xdr:col>
      <xdr:colOff>171450</xdr:colOff>
      <xdr:row>762</xdr:row>
      <xdr:rowOff>76200</xdr:rowOff>
    </xdr:to>
    <xdr:sp>
      <xdr:nvSpPr>
        <xdr:cNvPr id="11" name="直線コネクタ 29"/>
        <xdr:cNvSpPr>
          <a:spLocks/>
        </xdr:cNvSpPr>
      </xdr:nvSpPr>
      <xdr:spPr>
        <a:xfrm>
          <a:off x="2457450" y="60664725"/>
          <a:ext cx="6715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762</xdr:row>
      <xdr:rowOff>66675</xdr:rowOff>
    </xdr:from>
    <xdr:to>
      <xdr:col>12</xdr:col>
      <xdr:colOff>57150</xdr:colOff>
      <xdr:row>763</xdr:row>
      <xdr:rowOff>66675</xdr:rowOff>
    </xdr:to>
    <xdr:sp>
      <xdr:nvSpPr>
        <xdr:cNvPr id="12" name="直線矢印コネクタ 30"/>
        <xdr:cNvSpPr>
          <a:spLocks/>
        </xdr:cNvSpPr>
      </xdr:nvSpPr>
      <xdr:spPr>
        <a:xfrm flipH="1">
          <a:off x="2457450" y="606552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762</xdr:row>
      <xdr:rowOff>76200</xdr:rowOff>
    </xdr:from>
    <xdr:to>
      <xdr:col>20</xdr:col>
      <xdr:colOff>76200</xdr:colOff>
      <xdr:row>763</xdr:row>
      <xdr:rowOff>85725</xdr:rowOff>
    </xdr:to>
    <xdr:sp>
      <xdr:nvSpPr>
        <xdr:cNvPr id="13" name="直線矢印コネクタ 31"/>
        <xdr:cNvSpPr>
          <a:spLocks/>
        </xdr:cNvSpPr>
      </xdr:nvSpPr>
      <xdr:spPr>
        <a:xfrm flipH="1">
          <a:off x="4067175" y="60664725"/>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762</xdr:row>
      <xdr:rowOff>66675</xdr:rowOff>
    </xdr:from>
    <xdr:to>
      <xdr:col>45</xdr:col>
      <xdr:colOff>180975</xdr:colOff>
      <xdr:row>763</xdr:row>
      <xdr:rowOff>66675</xdr:rowOff>
    </xdr:to>
    <xdr:sp>
      <xdr:nvSpPr>
        <xdr:cNvPr id="14" name="直線矢印コネクタ 32"/>
        <xdr:cNvSpPr>
          <a:spLocks/>
        </xdr:cNvSpPr>
      </xdr:nvSpPr>
      <xdr:spPr>
        <a:xfrm flipH="1">
          <a:off x="9172575" y="60655200"/>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765</xdr:row>
      <xdr:rowOff>38100</xdr:rowOff>
    </xdr:from>
    <xdr:to>
      <xdr:col>12</xdr:col>
      <xdr:colOff>57150</xdr:colOff>
      <xdr:row>766</xdr:row>
      <xdr:rowOff>104775</xdr:rowOff>
    </xdr:to>
    <xdr:sp>
      <xdr:nvSpPr>
        <xdr:cNvPr id="15" name="直線矢印コネクタ 33"/>
        <xdr:cNvSpPr>
          <a:spLocks/>
        </xdr:cNvSpPr>
      </xdr:nvSpPr>
      <xdr:spPr>
        <a:xfrm flipH="1">
          <a:off x="2457450" y="6163627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763</xdr:row>
      <xdr:rowOff>76200</xdr:rowOff>
    </xdr:from>
    <xdr:to>
      <xdr:col>15</xdr:col>
      <xdr:colOff>85725</xdr:colOff>
      <xdr:row>765</xdr:row>
      <xdr:rowOff>28575</xdr:rowOff>
    </xdr:to>
    <xdr:sp>
      <xdr:nvSpPr>
        <xdr:cNvPr id="16" name="正方形/長方形 34"/>
        <xdr:cNvSpPr>
          <a:spLocks/>
        </xdr:cNvSpPr>
      </xdr:nvSpPr>
      <xdr:spPr>
        <a:xfrm>
          <a:off x="1866900" y="61045725"/>
          <a:ext cx="1219200" cy="581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Ｂ．国土交通省</a:t>
          </a:r>
          <a:r>
            <a:rPr lang="en-US" cap="none" sz="1100" b="0" i="0" u="none" baseline="0">
              <a:solidFill>
                <a:srgbClr val="000000"/>
              </a:solidFill>
            </a:rPr>
            <a:t>
</a:t>
          </a:r>
          <a:r>
            <a:rPr lang="en-US" cap="none" sz="1100" b="0" i="0" u="none" baseline="0">
              <a:solidFill>
                <a:srgbClr val="000000"/>
              </a:solidFill>
            </a:rPr>
            <a:t>21,557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763</xdr:row>
      <xdr:rowOff>95250</xdr:rowOff>
    </xdr:from>
    <xdr:to>
      <xdr:col>23</xdr:col>
      <xdr:colOff>95250</xdr:colOff>
      <xdr:row>765</xdr:row>
      <xdr:rowOff>47625</xdr:rowOff>
    </xdr:to>
    <xdr:sp>
      <xdr:nvSpPr>
        <xdr:cNvPr id="17" name="正方形/長方形 35"/>
        <xdr:cNvSpPr>
          <a:spLocks/>
        </xdr:cNvSpPr>
      </xdr:nvSpPr>
      <xdr:spPr>
        <a:xfrm>
          <a:off x="3457575" y="61064775"/>
          <a:ext cx="1238250" cy="581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Ｃ．農林水産省</a:t>
          </a:r>
          <a:r>
            <a:rPr lang="en-US" cap="none" sz="1100" b="0" i="0" u="none" baseline="0">
              <a:solidFill>
                <a:srgbClr val="000000"/>
              </a:solidFill>
            </a:rPr>
            <a:t>
</a:t>
          </a:r>
          <a:r>
            <a:rPr lang="en-US" cap="none" sz="1100" b="0" i="0" u="none" baseline="0">
              <a:solidFill>
                <a:srgbClr val="000000"/>
              </a:solidFill>
            </a:rPr>
            <a:t>19,048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19050</xdr:colOff>
      <xdr:row>763</xdr:row>
      <xdr:rowOff>76200</xdr:rowOff>
    </xdr:from>
    <xdr:to>
      <xdr:col>48</xdr:col>
      <xdr:colOff>180975</xdr:colOff>
      <xdr:row>765</xdr:row>
      <xdr:rowOff>47625</xdr:rowOff>
    </xdr:to>
    <xdr:sp>
      <xdr:nvSpPr>
        <xdr:cNvPr id="18" name="正方形/長方形 36"/>
        <xdr:cNvSpPr>
          <a:spLocks/>
        </xdr:cNvSpPr>
      </xdr:nvSpPr>
      <xdr:spPr>
        <a:xfrm>
          <a:off x="8620125" y="61045725"/>
          <a:ext cx="1162050" cy="6000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Ｄ．環境省</a:t>
          </a:r>
          <a:r>
            <a:rPr lang="en-US" cap="none" sz="1100" b="0" i="0" u="none" baseline="0">
              <a:solidFill>
                <a:srgbClr val="000000"/>
              </a:solidFill>
            </a:rPr>
            <a:t>
</a:t>
          </a:r>
          <a:r>
            <a:rPr lang="en-US" cap="none" sz="1100" b="0" i="0" u="none" baseline="0">
              <a:solidFill>
                <a:srgbClr val="000000"/>
              </a:solidFill>
            </a:rPr>
            <a:t>1,144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190500</xdr:colOff>
      <xdr:row>765</xdr:row>
      <xdr:rowOff>104775</xdr:rowOff>
    </xdr:from>
    <xdr:to>
      <xdr:col>49</xdr:col>
      <xdr:colOff>190500</xdr:colOff>
      <xdr:row>767</xdr:row>
      <xdr:rowOff>66675</xdr:rowOff>
    </xdr:to>
    <xdr:sp>
      <xdr:nvSpPr>
        <xdr:cNvPr id="19" name="大かっこ 37"/>
        <xdr:cNvSpPr>
          <a:spLocks/>
        </xdr:cNvSpPr>
      </xdr:nvSpPr>
      <xdr:spPr>
        <a:xfrm>
          <a:off x="8391525" y="61702950"/>
          <a:ext cx="160020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9</xdr:col>
      <xdr:colOff>66675</xdr:colOff>
      <xdr:row>766</xdr:row>
      <xdr:rowOff>133350</xdr:rowOff>
    </xdr:from>
    <xdr:to>
      <xdr:col>15</xdr:col>
      <xdr:colOff>76200</xdr:colOff>
      <xdr:row>768</xdr:row>
      <xdr:rowOff>85725</xdr:rowOff>
    </xdr:to>
    <xdr:sp>
      <xdr:nvSpPr>
        <xdr:cNvPr id="20" name="正方形/長方形 38"/>
        <xdr:cNvSpPr>
          <a:spLocks/>
        </xdr:cNvSpPr>
      </xdr:nvSpPr>
      <xdr:spPr>
        <a:xfrm>
          <a:off x="1866900" y="62045850"/>
          <a:ext cx="1209675" cy="581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Ｅ．地方整備局</a:t>
          </a:r>
          <a:r>
            <a:rPr lang="en-US" cap="none" sz="1100" b="0" i="0" u="none" baseline="0">
              <a:solidFill>
                <a:srgbClr val="000000"/>
              </a:solidFill>
            </a:rPr>
            <a:t>
</a:t>
          </a:r>
          <a:r>
            <a:rPr lang="en-US" cap="none" sz="1100" b="0" i="0" u="none" baseline="0">
              <a:solidFill>
                <a:srgbClr val="000000"/>
              </a:solidFill>
            </a:rPr>
            <a:t>21,557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95250</xdr:colOff>
      <xdr:row>766</xdr:row>
      <xdr:rowOff>142875</xdr:rowOff>
    </xdr:from>
    <xdr:to>
      <xdr:col>23</xdr:col>
      <xdr:colOff>76200</xdr:colOff>
      <xdr:row>768</xdr:row>
      <xdr:rowOff>104775</xdr:rowOff>
    </xdr:to>
    <xdr:sp>
      <xdr:nvSpPr>
        <xdr:cNvPr id="21" name="正方形/長方形 39"/>
        <xdr:cNvSpPr>
          <a:spLocks/>
        </xdr:cNvSpPr>
      </xdr:nvSpPr>
      <xdr:spPr>
        <a:xfrm>
          <a:off x="3495675" y="62055375"/>
          <a:ext cx="1181100"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Ｆ．地方農政局</a:t>
          </a:r>
          <a:r>
            <a:rPr lang="en-US" cap="none" sz="1100" b="0" i="0" u="none" baseline="0">
              <a:solidFill>
                <a:srgbClr val="000000"/>
              </a:solidFill>
            </a:rPr>
            <a:t>
</a:t>
          </a:r>
          <a:r>
            <a:rPr lang="en-US" cap="none" sz="1100" b="0" i="0" u="none" baseline="0">
              <a:solidFill>
                <a:srgbClr val="000000"/>
              </a:solidFill>
            </a:rPr>
            <a:t>8,200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104775</xdr:colOff>
      <xdr:row>766</xdr:row>
      <xdr:rowOff>171450</xdr:rowOff>
    </xdr:from>
    <xdr:to>
      <xdr:col>31</xdr:col>
      <xdr:colOff>85725</xdr:colOff>
      <xdr:row>768</xdr:row>
      <xdr:rowOff>133350</xdr:rowOff>
    </xdr:to>
    <xdr:sp>
      <xdr:nvSpPr>
        <xdr:cNvPr id="22" name="正方形/長方形 40"/>
        <xdr:cNvSpPr>
          <a:spLocks/>
        </xdr:cNvSpPr>
      </xdr:nvSpPr>
      <xdr:spPr>
        <a:xfrm>
          <a:off x="5105400" y="62083950"/>
          <a:ext cx="1181100"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Ｇ．林野庁</a:t>
          </a:r>
          <a:r>
            <a:rPr lang="en-US" cap="none" sz="1100" b="0" i="0" u="none" baseline="0">
              <a:solidFill>
                <a:srgbClr val="000000"/>
              </a:solidFill>
            </a:rPr>
            <a:t>
</a:t>
          </a:r>
          <a:r>
            <a:rPr lang="en-US" cap="none" sz="1100" b="0" i="0" u="none" baseline="0">
              <a:solidFill>
                <a:srgbClr val="000000"/>
              </a:solidFill>
            </a:rPr>
            <a:t>9,500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766</xdr:row>
      <xdr:rowOff>171450</xdr:rowOff>
    </xdr:from>
    <xdr:to>
      <xdr:col>39</xdr:col>
      <xdr:colOff>38100</xdr:colOff>
      <xdr:row>768</xdr:row>
      <xdr:rowOff>133350</xdr:rowOff>
    </xdr:to>
    <xdr:sp>
      <xdr:nvSpPr>
        <xdr:cNvPr id="23" name="正方形/長方形 41"/>
        <xdr:cNvSpPr>
          <a:spLocks/>
        </xdr:cNvSpPr>
      </xdr:nvSpPr>
      <xdr:spPr>
        <a:xfrm>
          <a:off x="6657975" y="62083950"/>
          <a:ext cx="1181100"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Ｈ．水産庁</a:t>
          </a:r>
          <a:r>
            <a:rPr lang="en-US" cap="none" sz="1100" b="0" i="0" u="none" baseline="0">
              <a:solidFill>
                <a:srgbClr val="000000"/>
              </a:solidFill>
            </a:rPr>
            <a:t>
</a:t>
          </a:r>
          <a:r>
            <a:rPr lang="en-US" cap="none" sz="1100" b="0" i="0" u="none" baseline="0">
              <a:solidFill>
                <a:srgbClr val="000000"/>
              </a:solidFill>
            </a:rPr>
            <a:t>1,349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772</xdr:row>
      <xdr:rowOff>228600</xdr:rowOff>
    </xdr:from>
    <xdr:to>
      <xdr:col>32</xdr:col>
      <xdr:colOff>123825</xdr:colOff>
      <xdr:row>774</xdr:row>
      <xdr:rowOff>142875</xdr:rowOff>
    </xdr:to>
    <xdr:sp>
      <xdr:nvSpPr>
        <xdr:cNvPr id="24" name="正方形/長方形 42"/>
        <xdr:cNvSpPr>
          <a:spLocks/>
        </xdr:cNvSpPr>
      </xdr:nvSpPr>
      <xdr:spPr>
        <a:xfrm>
          <a:off x="4600575" y="64027050"/>
          <a:ext cx="1924050" cy="5429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Ｉ．地方公共団体</a:t>
          </a:r>
          <a:r>
            <a:rPr lang="en-US" cap="none" sz="1100" b="0" i="0" u="none" baseline="0">
              <a:solidFill>
                <a:srgbClr val="000000"/>
              </a:solidFill>
            </a:rPr>
            <a:t>
</a:t>
          </a:r>
          <a:r>
            <a:rPr lang="en-US" cap="none" sz="1100" b="0" i="0" u="none" baseline="0">
              <a:solidFill>
                <a:srgbClr val="000000"/>
              </a:solidFill>
            </a:rPr>
            <a:t>41,750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774</xdr:row>
      <xdr:rowOff>95250</xdr:rowOff>
    </xdr:from>
    <xdr:to>
      <xdr:col>36</xdr:col>
      <xdr:colOff>161925</xdr:colOff>
      <xdr:row>776</xdr:row>
      <xdr:rowOff>161925</xdr:rowOff>
    </xdr:to>
    <xdr:sp>
      <xdr:nvSpPr>
        <xdr:cNvPr id="25" name="大かっこ 43"/>
        <xdr:cNvSpPr>
          <a:spLocks/>
        </xdr:cNvSpPr>
      </xdr:nvSpPr>
      <xdr:spPr>
        <a:xfrm>
          <a:off x="3933825" y="64522350"/>
          <a:ext cx="34290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市町村道、広域農道、林道、下水道、農業集落排水、漁業集落排水、浄化槽、港</a:t>
          </a:r>
          <a:r>
            <a:rPr lang="en-US" cap="none" sz="1100" b="0" i="0" u="none" baseline="0">
              <a:solidFill>
                <a:srgbClr val="000000"/>
              </a:solidFill>
              <a:latin typeface="ＭＳ Ｐゴシック"/>
              <a:ea typeface="ＭＳ Ｐゴシック"/>
              <a:cs typeface="ＭＳ Ｐゴシック"/>
            </a:rPr>
            <a:t>湾</a:t>
          </a:r>
          <a:r>
            <a:rPr lang="en-US" cap="none" sz="1100" b="0" i="0" u="none" baseline="0">
              <a:solidFill>
                <a:srgbClr val="000000"/>
              </a:solidFill>
              <a:latin typeface="ＭＳ Ｐゴシック"/>
              <a:ea typeface="ＭＳ Ｐゴシック"/>
              <a:cs typeface="ＭＳ Ｐゴシック"/>
            </a:rPr>
            <a:t>、漁港の整備</a:t>
          </a:r>
        </a:p>
      </xdr:txBody>
    </xdr:sp>
    <xdr:clientData/>
  </xdr:twoCellAnchor>
  <xdr:twoCellAnchor>
    <xdr:from>
      <xdr:col>8</xdr:col>
      <xdr:colOff>28575</xdr:colOff>
      <xdr:row>770</xdr:row>
      <xdr:rowOff>238125</xdr:rowOff>
    </xdr:from>
    <xdr:to>
      <xdr:col>47</xdr:col>
      <xdr:colOff>28575</xdr:colOff>
      <xdr:row>771</xdr:row>
      <xdr:rowOff>209550</xdr:rowOff>
    </xdr:to>
    <xdr:sp>
      <xdr:nvSpPr>
        <xdr:cNvPr id="26" name="右中かっこ 44"/>
        <xdr:cNvSpPr>
          <a:spLocks/>
        </xdr:cNvSpPr>
      </xdr:nvSpPr>
      <xdr:spPr>
        <a:xfrm rot="5400000">
          <a:off x="1628775" y="63407925"/>
          <a:ext cx="780097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765</xdr:row>
      <xdr:rowOff>66675</xdr:rowOff>
    </xdr:from>
    <xdr:to>
      <xdr:col>20</xdr:col>
      <xdr:colOff>76200</xdr:colOff>
      <xdr:row>766</xdr:row>
      <xdr:rowOff>133350</xdr:rowOff>
    </xdr:to>
    <xdr:sp>
      <xdr:nvSpPr>
        <xdr:cNvPr id="27" name="直線矢印コネクタ 45"/>
        <xdr:cNvSpPr>
          <a:spLocks/>
        </xdr:cNvSpPr>
      </xdr:nvSpPr>
      <xdr:spPr>
        <a:xfrm flipH="1">
          <a:off x="4067175" y="61664850"/>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765</xdr:row>
      <xdr:rowOff>228600</xdr:rowOff>
    </xdr:from>
    <xdr:to>
      <xdr:col>36</xdr:col>
      <xdr:colOff>19050</xdr:colOff>
      <xdr:row>765</xdr:row>
      <xdr:rowOff>228600</xdr:rowOff>
    </xdr:to>
    <xdr:sp>
      <xdr:nvSpPr>
        <xdr:cNvPr id="28" name="直線コネクタ 46"/>
        <xdr:cNvSpPr>
          <a:spLocks/>
        </xdr:cNvSpPr>
      </xdr:nvSpPr>
      <xdr:spPr>
        <a:xfrm>
          <a:off x="4067175" y="61826775"/>
          <a:ext cx="3152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765</xdr:row>
      <xdr:rowOff>247650</xdr:rowOff>
    </xdr:from>
    <xdr:to>
      <xdr:col>28</xdr:col>
      <xdr:colOff>66675</xdr:colOff>
      <xdr:row>766</xdr:row>
      <xdr:rowOff>161925</xdr:rowOff>
    </xdr:to>
    <xdr:sp>
      <xdr:nvSpPr>
        <xdr:cNvPr id="29" name="直線矢印コネクタ 47"/>
        <xdr:cNvSpPr>
          <a:spLocks/>
        </xdr:cNvSpPr>
      </xdr:nvSpPr>
      <xdr:spPr>
        <a:xfrm>
          <a:off x="5657850" y="61845825"/>
          <a:ext cx="9525"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765</xdr:row>
      <xdr:rowOff>228600</xdr:rowOff>
    </xdr:from>
    <xdr:to>
      <xdr:col>36</xdr:col>
      <xdr:colOff>28575</xdr:colOff>
      <xdr:row>766</xdr:row>
      <xdr:rowOff>142875</xdr:rowOff>
    </xdr:to>
    <xdr:sp>
      <xdr:nvSpPr>
        <xdr:cNvPr id="30" name="直線矢印コネクタ 48"/>
        <xdr:cNvSpPr>
          <a:spLocks/>
        </xdr:cNvSpPr>
      </xdr:nvSpPr>
      <xdr:spPr>
        <a:xfrm>
          <a:off x="7219950" y="61826775"/>
          <a:ext cx="9525"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768</xdr:row>
      <xdr:rowOff>161925</xdr:rowOff>
    </xdr:from>
    <xdr:to>
      <xdr:col>15</xdr:col>
      <xdr:colOff>161925</xdr:colOff>
      <xdr:row>770</xdr:row>
      <xdr:rowOff>123825</xdr:rowOff>
    </xdr:to>
    <xdr:sp>
      <xdr:nvSpPr>
        <xdr:cNvPr id="31" name="大かっこ 49"/>
        <xdr:cNvSpPr>
          <a:spLocks/>
        </xdr:cNvSpPr>
      </xdr:nvSpPr>
      <xdr:spPr>
        <a:xfrm>
          <a:off x="1514475" y="62703075"/>
          <a:ext cx="164782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16</xdr:col>
      <xdr:colOff>19050</xdr:colOff>
      <xdr:row>768</xdr:row>
      <xdr:rowOff>171450</xdr:rowOff>
    </xdr:from>
    <xdr:to>
      <xdr:col>24</xdr:col>
      <xdr:colOff>38100</xdr:colOff>
      <xdr:row>770</xdr:row>
      <xdr:rowOff>133350</xdr:rowOff>
    </xdr:to>
    <xdr:sp>
      <xdr:nvSpPr>
        <xdr:cNvPr id="32" name="大かっこ 50"/>
        <xdr:cNvSpPr>
          <a:spLocks/>
        </xdr:cNvSpPr>
      </xdr:nvSpPr>
      <xdr:spPr>
        <a:xfrm>
          <a:off x="3219450" y="62712600"/>
          <a:ext cx="16192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24</xdr:col>
      <xdr:colOff>85725</xdr:colOff>
      <xdr:row>768</xdr:row>
      <xdr:rowOff>190500</xdr:rowOff>
    </xdr:from>
    <xdr:to>
      <xdr:col>32</xdr:col>
      <xdr:colOff>104775</xdr:colOff>
      <xdr:row>770</xdr:row>
      <xdr:rowOff>142875</xdr:rowOff>
    </xdr:to>
    <xdr:sp>
      <xdr:nvSpPr>
        <xdr:cNvPr id="33" name="大かっこ 51"/>
        <xdr:cNvSpPr>
          <a:spLocks/>
        </xdr:cNvSpPr>
      </xdr:nvSpPr>
      <xdr:spPr>
        <a:xfrm>
          <a:off x="4886325" y="62731650"/>
          <a:ext cx="161925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32</xdr:col>
      <xdr:colOff>171450</xdr:colOff>
      <xdr:row>768</xdr:row>
      <xdr:rowOff>171450</xdr:rowOff>
    </xdr:from>
    <xdr:to>
      <xdr:col>41</xdr:col>
      <xdr:colOff>76200</xdr:colOff>
      <xdr:row>770</xdr:row>
      <xdr:rowOff>133350</xdr:rowOff>
    </xdr:to>
    <xdr:sp>
      <xdr:nvSpPr>
        <xdr:cNvPr id="34" name="大かっこ 52"/>
        <xdr:cNvSpPr>
          <a:spLocks/>
        </xdr:cNvSpPr>
      </xdr:nvSpPr>
      <xdr:spPr>
        <a:xfrm>
          <a:off x="6572250" y="62712600"/>
          <a:ext cx="17049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oneCellAnchor>
    <xdr:from>
      <xdr:col>9</xdr:col>
      <xdr:colOff>9525</xdr:colOff>
      <xdr:row>758</xdr:row>
      <xdr:rowOff>104775</xdr:rowOff>
    </xdr:from>
    <xdr:ext cx="3028950" cy="219075"/>
    <xdr:sp>
      <xdr:nvSpPr>
        <xdr:cNvPr id="35" name="テキスト ボックス 53"/>
        <xdr:cNvSpPr txBox="1">
          <a:spLocks noChangeArrowheads="1"/>
        </xdr:cNvSpPr>
      </xdr:nvSpPr>
      <xdr:spPr>
        <a:xfrm>
          <a:off x="1809750" y="58978800"/>
          <a:ext cx="3028950" cy="2190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地方創生整備推進交付金（公共事業）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114300</xdr:colOff>
      <xdr:row>771</xdr:row>
      <xdr:rowOff>228600</xdr:rowOff>
    </xdr:from>
    <xdr:to>
      <xdr:col>29</xdr:col>
      <xdr:colOff>152400</xdr:colOff>
      <xdr:row>772</xdr:row>
      <xdr:rowOff>171450</xdr:rowOff>
    </xdr:to>
    <xdr:sp>
      <xdr:nvSpPr>
        <xdr:cNvPr id="36" name="テキスト ボックス 54"/>
        <xdr:cNvSpPr txBox="1">
          <a:spLocks noChangeArrowheads="1"/>
        </xdr:cNvSpPr>
      </xdr:nvSpPr>
      <xdr:spPr>
        <a:xfrm>
          <a:off x="5114925" y="63712725"/>
          <a:ext cx="83820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748</xdr:row>
      <xdr:rowOff>142875</xdr:rowOff>
    </xdr:from>
    <xdr:to>
      <xdr:col>30</xdr:col>
      <xdr:colOff>76200</xdr:colOff>
      <xdr:row>748</xdr:row>
      <xdr:rowOff>142875</xdr:rowOff>
    </xdr:to>
    <xdr:sp>
      <xdr:nvSpPr>
        <xdr:cNvPr id="37" name="直線矢印コネクタ 55"/>
        <xdr:cNvSpPr>
          <a:spLocks/>
        </xdr:cNvSpPr>
      </xdr:nvSpPr>
      <xdr:spPr>
        <a:xfrm>
          <a:off x="4638675" y="54864000"/>
          <a:ext cx="14382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747</xdr:row>
      <xdr:rowOff>180975</xdr:rowOff>
    </xdr:from>
    <xdr:to>
      <xdr:col>42</xdr:col>
      <xdr:colOff>104775</xdr:colOff>
      <xdr:row>749</xdr:row>
      <xdr:rowOff>104775</xdr:rowOff>
    </xdr:to>
    <xdr:sp>
      <xdr:nvSpPr>
        <xdr:cNvPr id="38" name="正方形/長方形 56"/>
        <xdr:cNvSpPr>
          <a:spLocks/>
        </xdr:cNvSpPr>
      </xdr:nvSpPr>
      <xdr:spPr>
        <a:xfrm>
          <a:off x="6267450" y="54549675"/>
          <a:ext cx="2238375"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749</xdr:row>
      <xdr:rowOff>180975</xdr:rowOff>
    </xdr:from>
    <xdr:to>
      <xdr:col>42</xdr:col>
      <xdr:colOff>57150</xdr:colOff>
      <xdr:row>750</xdr:row>
      <xdr:rowOff>238125</xdr:rowOff>
    </xdr:to>
    <xdr:sp>
      <xdr:nvSpPr>
        <xdr:cNvPr id="39" name="大かっこ 57"/>
        <xdr:cNvSpPr>
          <a:spLocks/>
        </xdr:cNvSpPr>
      </xdr:nvSpPr>
      <xdr:spPr>
        <a:xfrm>
          <a:off x="6267450" y="55254525"/>
          <a:ext cx="2190750" cy="4095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諸謝金等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30</v>
      </c>
      <c r="AT2" s="204"/>
      <c r="AU2" s="204"/>
      <c r="AV2" s="43">
        <f>IF(AW2="","","-")</f>
      </c>
      <c r="AW2" s="381"/>
      <c r="AX2" s="381"/>
    </row>
    <row r="3" spans="1:50" ht="21" customHeight="1" thickBot="1">
      <c r="A3" s="512" t="s">
        <v>446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461</v>
      </c>
      <c r="AK3" s="514"/>
      <c r="AL3" s="514"/>
      <c r="AM3" s="514"/>
      <c r="AN3" s="514"/>
      <c r="AO3" s="514"/>
      <c r="AP3" s="514"/>
      <c r="AQ3" s="514"/>
      <c r="AR3" s="514"/>
      <c r="AS3" s="514"/>
      <c r="AT3" s="514"/>
      <c r="AU3" s="514"/>
      <c r="AV3" s="514"/>
      <c r="AW3" s="514"/>
      <c r="AX3" s="24" t="s">
        <v>64</v>
      </c>
    </row>
    <row r="4" spans="1:50" ht="24.75" customHeight="1">
      <c r="A4" s="714" t="s">
        <v>25</v>
      </c>
      <c r="B4" s="715"/>
      <c r="C4" s="715"/>
      <c r="D4" s="715"/>
      <c r="E4" s="715"/>
      <c r="F4" s="715"/>
      <c r="G4" s="690" t="s">
        <v>462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463</v>
      </c>
      <c r="AF4" s="696"/>
      <c r="AG4" s="696"/>
      <c r="AH4" s="696"/>
      <c r="AI4" s="696"/>
      <c r="AJ4" s="696"/>
      <c r="AK4" s="696"/>
      <c r="AL4" s="696"/>
      <c r="AM4" s="696"/>
      <c r="AN4" s="696"/>
      <c r="AO4" s="696"/>
      <c r="AP4" s="697"/>
      <c r="AQ4" s="698" t="s">
        <v>2</v>
      </c>
      <c r="AR4" s="693"/>
      <c r="AS4" s="693"/>
      <c r="AT4" s="693"/>
      <c r="AU4" s="693"/>
      <c r="AV4" s="693"/>
      <c r="AW4" s="693"/>
      <c r="AX4" s="699"/>
    </row>
    <row r="5" spans="1:50" ht="48.75" customHeight="1">
      <c r="A5" s="700" t="s">
        <v>66</v>
      </c>
      <c r="B5" s="701"/>
      <c r="C5" s="701"/>
      <c r="D5" s="701"/>
      <c r="E5" s="701"/>
      <c r="F5" s="702"/>
      <c r="G5" s="547" t="s">
        <v>74</v>
      </c>
      <c r="H5" s="548"/>
      <c r="I5" s="548"/>
      <c r="J5" s="548"/>
      <c r="K5" s="548"/>
      <c r="L5" s="548"/>
      <c r="M5" s="549" t="s">
        <v>65</v>
      </c>
      <c r="N5" s="550"/>
      <c r="O5" s="550"/>
      <c r="P5" s="550"/>
      <c r="Q5" s="550"/>
      <c r="R5" s="551"/>
      <c r="S5" s="552" t="s">
        <v>130</v>
      </c>
      <c r="T5" s="548"/>
      <c r="U5" s="548"/>
      <c r="V5" s="548"/>
      <c r="W5" s="548"/>
      <c r="X5" s="553"/>
      <c r="Y5" s="706" t="s">
        <v>3</v>
      </c>
      <c r="Z5" s="707"/>
      <c r="AA5" s="707"/>
      <c r="AB5" s="707"/>
      <c r="AC5" s="707"/>
      <c r="AD5" s="708"/>
      <c r="AE5" s="709" t="s">
        <v>463</v>
      </c>
      <c r="AF5" s="709"/>
      <c r="AG5" s="709"/>
      <c r="AH5" s="709"/>
      <c r="AI5" s="709"/>
      <c r="AJ5" s="709"/>
      <c r="AK5" s="709"/>
      <c r="AL5" s="709"/>
      <c r="AM5" s="709"/>
      <c r="AN5" s="709"/>
      <c r="AO5" s="709"/>
      <c r="AP5" s="710"/>
      <c r="AQ5" s="711" t="s">
        <v>576</v>
      </c>
      <c r="AR5" s="712"/>
      <c r="AS5" s="712"/>
      <c r="AT5" s="712"/>
      <c r="AU5" s="712"/>
      <c r="AV5" s="712"/>
      <c r="AW5" s="712"/>
      <c r="AX5" s="713"/>
    </row>
    <row r="6" spans="1:50" ht="39" customHeight="1">
      <c r="A6" s="716" t="s">
        <v>4</v>
      </c>
      <c r="B6" s="717"/>
      <c r="C6" s="717"/>
      <c r="D6" s="717"/>
      <c r="E6" s="717"/>
      <c r="F6" s="717"/>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59.25" customHeight="1">
      <c r="A7" s="821" t="s">
        <v>22</v>
      </c>
      <c r="B7" s="822"/>
      <c r="C7" s="822"/>
      <c r="D7" s="822"/>
      <c r="E7" s="822"/>
      <c r="F7" s="823"/>
      <c r="G7" s="824" t="s">
        <v>562</v>
      </c>
      <c r="H7" s="825"/>
      <c r="I7" s="825"/>
      <c r="J7" s="825"/>
      <c r="K7" s="825"/>
      <c r="L7" s="825"/>
      <c r="M7" s="825"/>
      <c r="N7" s="825"/>
      <c r="O7" s="825"/>
      <c r="P7" s="825"/>
      <c r="Q7" s="825"/>
      <c r="R7" s="825"/>
      <c r="S7" s="825"/>
      <c r="T7" s="825"/>
      <c r="U7" s="825"/>
      <c r="V7" s="825"/>
      <c r="W7" s="825"/>
      <c r="X7" s="826"/>
      <c r="Y7" s="379" t="s">
        <v>459</v>
      </c>
      <c r="Z7" s="280"/>
      <c r="AA7" s="280"/>
      <c r="AB7" s="280"/>
      <c r="AC7" s="280"/>
      <c r="AD7" s="380"/>
      <c r="AE7" s="367" t="s">
        <v>569</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1" t="s">
        <v>340</v>
      </c>
      <c r="B8" s="822"/>
      <c r="C8" s="822"/>
      <c r="D8" s="822"/>
      <c r="E8" s="822"/>
      <c r="F8" s="823"/>
      <c r="G8" s="207" t="str">
        <f>'入力規則等'!A26</f>
        <v>地方創生</v>
      </c>
      <c r="H8" s="208"/>
      <c r="I8" s="208"/>
      <c r="J8" s="208"/>
      <c r="K8" s="208"/>
      <c r="L8" s="208"/>
      <c r="M8" s="208"/>
      <c r="N8" s="208"/>
      <c r="O8" s="208"/>
      <c r="P8" s="208"/>
      <c r="Q8" s="208"/>
      <c r="R8" s="208"/>
      <c r="S8" s="208"/>
      <c r="T8" s="208"/>
      <c r="U8" s="208"/>
      <c r="V8" s="208"/>
      <c r="W8" s="208"/>
      <c r="X8" s="209"/>
      <c r="Y8" s="558" t="s">
        <v>341</v>
      </c>
      <c r="Z8" s="559"/>
      <c r="AA8" s="559"/>
      <c r="AB8" s="559"/>
      <c r="AC8" s="559"/>
      <c r="AD8" s="560"/>
      <c r="AE8" s="729" t="str">
        <f>'入力規則等'!K13</f>
        <v>公共事業、その他の事項経費</v>
      </c>
      <c r="AF8" s="208"/>
      <c r="AG8" s="208"/>
      <c r="AH8" s="208"/>
      <c r="AI8" s="208"/>
      <c r="AJ8" s="208"/>
      <c r="AK8" s="208"/>
      <c r="AL8" s="208"/>
      <c r="AM8" s="208"/>
      <c r="AN8" s="208"/>
      <c r="AO8" s="208"/>
      <c r="AP8" s="208"/>
      <c r="AQ8" s="208"/>
      <c r="AR8" s="208"/>
      <c r="AS8" s="208"/>
      <c r="AT8" s="208"/>
      <c r="AU8" s="208"/>
      <c r="AV8" s="208"/>
      <c r="AW8" s="208"/>
      <c r="AX8" s="730"/>
    </row>
    <row r="9" spans="1:50" ht="58.5" customHeight="1">
      <c r="A9" s="128" t="s">
        <v>23</v>
      </c>
      <c r="B9" s="129"/>
      <c r="C9" s="129"/>
      <c r="D9" s="129"/>
      <c r="E9" s="129"/>
      <c r="F9" s="129"/>
      <c r="G9" s="561" t="s">
        <v>465</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31" t="s">
        <v>29</v>
      </c>
      <c r="B10" s="732"/>
      <c r="C10" s="732"/>
      <c r="D10" s="732"/>
      <c r="E10" s="732"/>
      <c r="F10" s="732"/>
      <c r="G10" s="664" t="s">
        <v>563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731" t="s">
        <v>5</v>
      </c>
      <c r="B11" s="732"/>
      <c r="C11" s="732"/>
      <c r="D11" s="732"/>
      <c r="E11" s="732"/>
      <c r="F11" s="740"/>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122" t="s">
        <v>24</v>
      </c>
      <c r="B12" s="123"/>
      <c r="C12" s="123"/>
      <c r="D12" s="123"/>
      <c r="E12" s="123"/>
      <c r="F12" s="124"/>
      <c r="G12" s="670"/>
      <c r="H12" s="671"/>
      <c r="I12" s="671"/>
      <c r="J12" s="671"/>
      <c r="K12" s="671"/>
      <c r="L12" s="671"/>
      <c r="M12" s="671"/>
      <c r="N12" s="671"/>
      <c r="O12" s="671"/>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33"/>
    </row>
    <row r="13" spans="1:50" ht="21" customHeight="1">
      <c r="A13" s="125"/>
      <c r="B13" s="126"/>
      <c r="C13" s="126"/>
      <c r="D13" s="126"/>
      <c r="E13" s="126"/>
      <c r="F13" s="127"/>
      <c r="G13" s="734" t="s">
        <v>6</v>
      </c>
      <c r="H13" s="735"/>
      <c r="I13" s="627" t="s">
        <v>7</v>
      </c>
      <c r="J13" s="628"/>
      <c r="K13" s="628"/>
      <c r="L13" s="628"/>
      <c r="M13" s="628"/>
      <c r="N13" s="628"/>
      <c r="O13" s="629"/>
      <c r="P13" s="83" t="s">
        <v>466</v>
      </c>
      <c r="Q13" s="84"/>
      <c r="R13" s="84"/>
      <c r="S13" s="84"/>
      <c r="T13" s="84"/>
      <c r="U13" s="84"/>
      <c r="V13" s="85"/>
      <c r="W13" s="83">
        <v>100050</v>
      </c>
      <c r="X13" s="84"/>
      <c r="Y13" s="84"/>
      <c r="Z13" s="84"/>
      <c r="AA13" s="84"/>
      <c r="AB13" s="84"/>
      <c r="AC13" s="85"/>
      <c r="AD13" s="83">
        <v>100036</v>
      </c>
      <c r="AE13" s="84"/>
      <c r="AF13" s="84"/>
      <c r="AG13" s="84"/>
      <c r="AH13" s="84"/>
      <c r="AI13" s="84"/>
      <c r="AJ13" s="85"/>
      <c r="AK13" s="83">
        <v>100030</v>
      </c>
      <c r="AL13" s="84"/>
      <c r="AM13" s="84"/>
      <c r="AN13" s="84"/>
      <c r="AO13" s="84"/>
      <c r="AP13" s="84"/>
      <c r="AQ13" s="85"/>
      <c r="AR13" s="80">
        <v>115069</v>
      </c>
      <c r="AS13" s="81"/>
      <c r="AT13" s="81"/>
      <c r="AU13" s="81"/>
      <c r="AV13" s="81"/>
      <c r="AW13" s="81"/>
      <c r="AX13" s="378"/>
    </row>
    <row r="14" spans="1:50" ht="21" customHeight="1">
      <c r="A14" s="125"/>
      <c r="B14" s="126"/>
      <c r="C14" s="126"/>
      <c r="D14" s="126"/>
      <c r="E14" s="126"/>
      <c r="F14" s="127"/>
      <c r="G14" s="736"/>
      <c r="H14" s="737"/>
      <c r="I14" s="564" t="s">
        <v>8</v>
      </c>
      <c r="J14" s="621"/>
      <c r="K14" s="621"/>
      <c r="L14" s="621"/>
      <c r="M14" s="621"/>
      <c r="N14" s="621"/>
      <c r="O14" s="622"/>
      <c r="P14" s="83" t="s">
        <v>466</v>
      </c>
      <c r="Q14" s="84"/>
      <c r="R14" s="84"/>
      <c r="S14" s="84"/>
      <c r="T14" s="84"/>
      <c r="U14" s="84"/>
      <c r="V14" s="85"/>
      <c r="W14" s="83">
        <v>3020</v>
      </c>
      <c r="X14" s="84"/>
      <c r="Y14" s="84"/>
      <c r="Z14" s="84"/>
      <c r="AA14" s="84"/>
      <c r="AB14" s="84"/>
      <c r="AC14" s="85"/>
      <c r="AD14" s="83" t="s">
        <v>467</v>
      </c>
      <c r="AE14" s="84"/>
      <c r="AF14" s="84"/>
      <c r="AG14" s="84"/>
      <c r="AH14" s="84"/>
      <c r="AI14" s="84"/>
      <c r="AJ14" s="85"/>
      <c r="AK14" s="83" t="s">
        <v>505</v>
      </c>
      <c r="AL14" s="84"/>
      <c r="AM14" s="84"/>
      <c r="AN14" s="84"/>
      <c r="AO14" s="84"/>
      <c r="AP14" s="84"/>
      <c r="AQ14" s="85"/>
      <c r="AR14" s="654"/>
      <c r="AS14" s="654"/>
      <c r="AT14" s="654"/>
      <c r="AU14" s="654"/>
      <c r="AV14" s="654"/>
      <c r="AW14" s="654"/>
      <c r="AX14" s="655"/>
    </row>
    <row r="15" spans="1:50" ht="21" customHeight="1">
      <c r="A15" s="125"/>
      <c r="B15" s="126"/>
      <c r="C15" s="126"/>
      <c r="D15" s="126"/>
      <c r="E15" s="126"/>
      <c r="F15" s="127"/>
      <c r="G15" s="736"/>
      <c r="H15" s="737"/>
      <c r="I15" s="564" t="s">
        <v>50</v>
      </c>
      <c r="J15" s="565"/>
      <c r="K15" s="565"/>
      <c r="L15" s="565"/>
      <c r="M15" s="565"/>
      <c r="N15" s="565"/>
      <c r="O15" s="566"/>
      <c r="P15" s="83" t="s">
        <v>466</v>
      </c>
      <c r="Q15" s="84"/>
      <c r="R15" s="84"/>
      <c r="S15" s="84"/>
      <c r="T15" s="84"/>
      <c r="U15" s="84"/>
      <c r="V15" s="85"/>
      <c r="W15" s="83" t="s">
        <v>467</v>
      </c>
      <c r="X15" s="84"/>
      <c r="Y15" s="84"/>
      <c r="Z15" s="84"/>
      <c r="AA15" s="84"/>
      <c r="AB15" s="84"/>
      <c r="AC15" s="85"/>
      <c r="AD15" s="83">
        <f>35264+15460</f>
        <v>50724</v>
      </c>
      <c r="AE15" s="84"/>
      <c r="AF15" s="84"/>
      <c r="AG15" s="84"/>
      <c r="AH15" s="84"/>
      <c r="AI15" s="84"/>
      <c r="AJ15" s="85"/>
      <c r="AK15" s="83">
        <f>39759+13483</f>
        <v>53242</v>
      </c>
      <c r="AL15" s="84"/>
      <c r="AM15" s="84"/>
      <c r="AN15" s="84"/>
      <c r="AO15" s="84"/>
      <c r="AP15" s="84"/>
      <c r="AQ15" s="85"/>
      <c r="AR15" s="83" t="s">
        <v>577</v>
      </c>
      <c r="AS15" s="84"/>
      <c r="AT15" s="84"/>
      <c r="AU15" s="84"/>
      <c r="AV15" s="84"/>
      <c r="AW15" s="84"/>
      <c r="AX15" s="620"/>
    </row>
    <row r="16" spans="1:50" ht="21" customHeight="1">
      <c r="A16" s="125"/>
      <c r="B16" s="126"/>
      <c r="C16" s="126"/>
      <c r="D16" s="126"/>
      <c r="E16" s="126"/>
      <c r="F16" s="127"/>
      <c r="G16" s="736"/>
      <c r="H16" s="737"/>
      <c r="I16" s="564" t="s">
        <v>51</v>
      </c>
      <c r="J16" s="565"/>
      <c r="K16" s="565"/>
      <c r="L16" s="565"/>
      <c r="M16" s="565"/>
      <c r="N16" s="565"/>
      <c r="O16" s="566"/>
      <c r="P16" s="83" t="s">
        <v>466</v>
      </c>
      <c r="Q16" s="84"/>
      <c r="R16" s="84"/>
      <c r="S16" s="84"/>
      <c r="T16" s="84"/>
      <c r="U16" s="84"/>
      <c r="V16" s="85"/>
      <c r="W16" s="83">
        <f>-35264-15460</f>
        <v>-50724</v>
      </c>
      <c r="X16" s="84"/>
      <c r="Y16" s="84"/>
      <c r="Z16" s="84"/>
      <c r="AA16" s="84"/>
      <c r="AB16" s="84"/>
      <c r="AC16" s="85"/>
      <c r="AD16" s="83">
        <f>-39759-13483</f>
        <v>-53242</v>
      </c>
      <c r="AE16" s="84"/>
      <c r="AF16" s="84"/>
      <c r="AG16" s="84"/>
      <c r="AH16" s="84"/>
      <c r="AI16" s="84"/>
      <c r="AJ16" s="85"/>
      <c r="AK16" s="83" t="s">
        <v>505</v>
      </c>
      <c r="AL16" s="84"/>
      <c r="AM16" s="84"/>
      <c r="AN16" s="84"/>
      <c r="AO16" s="84"/>
      <c r="AP16" s="84"/>
      <c r="AQ16" s="85"/>
      <c r="AR16" s="667"/>
      <c r="AS16" s="668"/>
      <c r="AT16" s="668"/>
      <c r="AU16" s="668"/>
      <c r="AV16" s="668"/>
      <c r="AW16" s="668"/>
      <c r="AX16" s="669"/>
    </row>
    <row r="17" spans="1:50" ht="24.75" customHeight="1">
      <c r="A17" s="125"/>
      <c r="B17" s="126"/>
      <c r="C17" s="126"/>
      <c r="D17" s="126"/>
      <c r="E17" s="126"/>
      <c r="F17" s="127"/>
      <c r="G17" s="736"/>
      <c r="H17" s="737"/>
      <c r="I17" s="564" t="s">
        <v>49</v>
      </c>
      <c r="J17" s="621"/>
      <c r="K17" s="621"/>
      <c r="L17" s="621"/>
      <c r="M17" s="621"/>
      <c r="N17" s="621"/>
      <c r="O17" s="622"/>
      <c r="P17" s="83" t="s">
        <v>466</v>
      </c>
      <c r="Q17" s="84"/>
      <c r="R17" s="84"/>
      <c r="S17" s="84"/>
      <c r="T17" s="84"/>
      <c r="U17" s="84"/>
      <c r="V17" s="85"/>
      <c r="W17" s="83" t="s">
        <v>467</v>
      </c>
      <c r="X17" s="84"/>
      <c r="Y17" s="84"/>
      <c r="Z17" s="84"/>
      <c r="AA17" s="84"/>
      <c r="AB17" s="84"/>
      <c r="AC17" s="85"/>
      <c r="AD17" s="83" t="s">
        <v>467</v>
      </c>
      <c r="AE17" s="84"/>
      <c r="AF17" s="84"/>
      <c r="AG17" s="84"/>
      <c r="AH17" s="84"/>
      <c r="AI17" s="84"/>
      <c r="AJ17" s="85"/>
      <c r="AK17" s="83" t="s">
        <v>505</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8"/>
      <c r="H18" s="739"/>
      <c r="I18" s="726" t="s">
        <v>20</v>
      </c>
      <c r="J18" s="727"/>
      <c r="K18" s="727"/>
      <c r="L18" s="727"/>
      <c r="M18" s="727"/>
      <c r="N18" s="727"/>
      <c r="O18" s="728"/>
      <c r="P18" s="89">
        <f>SUM(P13:V17)</f>
        <v>0</v>
      </c>
      <c r="Q18" s="90"/>
      <c r="R18" s="90"/>
      <c r="S18" s="90"/>
      <c r="T18" s="90"/>
      <c r="U18" s="90"/>
      <c r="V18" s="91"/>
      <c r="W18" s="89">
        <f>SUM(W13:AC17)</f>
        <v>52346</v>
      </c>
      <c r="X18" s="90"/>
      <c r="Y18" s="90"/>
      <c r="Z18" s="90"/>
      <c r="AA18" s="90"/>
      <c r="AB18" s="90"/>
      <c r="AC18" s="91"/>
      <c r="AD18" s="89">
        <f>SUM(AD13:AJ17)</f>
        <v>97518</v>
      </c>
      <c r="AE18" s="90"/>
      <c r="AF18" s="90"/>
      <c r="AG18" s="90"/>
      <c r="AH18" s="90"/>
      <c r="AI18" s="90"/>
      <c r="AJ18" s="91"/>
      <c r="AK18" s="89">
        <f>SUM(AK13:AQ17)</f>
        <v>153272</v>
      </c>
      <c r="AL18" s="90"/>
      <c r="AM18" s="90"/>
      <c r="AN18" s="90"/>
      <c r="AO18" s="90"/>
      <c r="AP18" s="90"/>
      <c r="AQ18" s="91"/>
      <c r="AR18" s="89">
        <f>SUM(AR13:AX17)</f>
        <v>115069</v>
      </c>
      <c r="AS18" s="90"/>
      <c r="AT18" s="90"/>
      <c r="AU18" s="90"/>
      <c r="AV18" s="90"/>
      <c r="AW18" s="90"/>
      <c r="AX18" s="526"/>
    </row>
    <row r="19" spans="1:50" ht="24.75" customHeight="1">
      <c r="A19" s="125"/>
      <c r="B19" s="126"/>
      <c r="C19" s="126"/>
      <c r="D19" s="126"/>
      <c r="E19" s="126"/>
      <c r="F19" s="127"/>
      <c r="G19" s="524" t="s">
        <v>9</v>
      </c>
      <c r="H19" s="525"/>
      <c r="I19" s="525"/>
      <c r="J19" s="525"/>
      <c r="K19" s="525"/>
      <c r="L19" s="525"/>
      <c r="M19" s="525"/>
      <c r="N19" s="525"/>
      <c r="O19" s="525"/>
      <c r="P19" s="83">
        <v>0</v>
      </c>
      <c r="Q19" s="84"/>
      <c r="R19" s="84"/>
      <c r="S19" s="84"/>
      <c r="T19" s="84"/>
      <c r="U19" s="84"/>
      <c r="V19" s="85"/>
      <c r="W19" s="83">
        <f>19974+28955</f>
        <v>48929</v>
      </c>
      <c r="X19" s="84"/>
      <c r="Y19" s="84"/>
      <c r="Z19" s="84"/>
      <c r="AA19" s="84"/>
      <c r="AB19" s="84"/>
      <c r="AC19" s="85"/>
      <c r="AD19" s="83">
        <f>44270+41749</f>
        <v>86019</v>
      </c>
      <c r="AE19" s="84"/>
      <c r="AF19" s="84"/>
      <c r="AG19" s="84"/>
      <c r="AH19" s="84"/>
      <c r="AI19" s="84"/>
      <c r="AJ19" s="85"/>
      <c r="AK19" s="475"/>
      <c r="AL19" s="475"/>
      <c r="AM19" s="475"/>
      <c r="AN19" s="475"/>
      <c r="AO19" s="475"/>
      <c r="AP19" s="475"/>
      <c r="AQ19" s="475"/>
      <c r="AR19" s="475"/>
      <c r="AS19" s="475"/>
      <c r="AT19" s="475"/>
      <c r="AU19" s="475"/>
      <c r="AV19" s="475"/>
      <c r="AW19" s="475"/>
      <c r="AX19" s="527"/>
    </row>
    <row r="20" spans="1:50" ht="24.75" customHeight="1">
      <c r="A20" s="125"/>
      <c r="B20" s="126"/>
      <c r="C20" s="126"/>
      <c r="D20" s="126"/>
      <c r="E20" s="126"/>
      <c r="F20" s="127"/>
      <c r="G20" s="524" t="s">
        <v>10</v>
      </c>
      <c r="H20" s="525"/>
      <c r="I20" s="525"/>
      <c r="J20" s="525"/>
      <c r="K20" s="525"/>
      <c r="L20" s="525"/>
      <c r="M20" s="525"/>
      <c r="N20" s="525"/>
      <c r="O20" s="525"/>
      <c r="P20" s="528" t="str">
        <f>IF(P18=0,"-",SUM(P19)/P18)</f>
        <v>-</v>
      </c>
      <c r="Q20" s="528"/>
      <c r="R20" s="528"/>
      <c r="S20" s="528"/>
      <c r="T20" s="528"/>
      <c r="U20" s="528"/>
      <c r="V20" s="528"/>
      <c r="W20" s="528">
        <f>IF(W18=0,"-",SUM(W19)/W18)</f>
        <v>0.9347228059450579</v>
      </c>
      <c r="X20" s="528"/>
      <c r="Y20" s="528"/>
      <c r="Z20" s="528"/>
      <c r="AA20" s="528"/>
      <c r="AB20" s="528"/>
      <c r="AC20" s="528"/>
      <c r="AD20" s="528">
        <f>IF(AD18=0,"-",SUM(AD19)/AD18)</f>
        <v>0.8820833076970406</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28"/>
      <c r="B21" s="129"/>
      <c r="C21" s="129"/>
      <c r="D21" s="129"/>
      <c r="E21" s="129"/>
      <c r="F21" s="130"/>
      <c r="G21" s="921" t="s">
        <v>411</v>
      </c>
      <c r="H21" s="922"/>
      <c r="I21" s="922"/>
      <c r="J21" s="922"/>
      <c r="K21" s="922"/>
      <c r="L21" s="922"/>
      <c r="M21" s="922"/>
      <c r="N21" s="922"/>
      <c r="O21" s="922"/>
      <c r="P21" s="528" t="str">
        <f>IF(P19=0,"-",SUM(P19)/SUM(P13,P14))</f>
        <v>-</v>
      </c>
      <c r="Q21" s="528"/>
      <c r="R21" s="528"/>
      <c r="S21" s="528"/>
      <c r="T21" s="528"/>
      <c r="U21" s="528"/>
      <c r="V21" s="528"/>
      <c r="W21" s="528">
        <f>IF(W19=0,"-",SUM(W19)/SUM(W13,W14))</f>
        <v>0.47471621228291455</v>
      </c>
      <c r="X21" s="528"/>
      <c r="Y21" s="528"/>
      <c r="Z21" s="528"/>
      <c r="AA21" s="528"/>
      <c r="AB21" s="528"/>
      <c r="AC21" s="528"/>
      <c r="AD21" s="528">
        <f>IF(AD19=0,"-",SUM(AD19)/SUM(AD13,AD14))</f>
        <v>0.8598804430405054</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1" t="s">
        <v>451</v>
      </c>
      <c r="B22" s="182"/>
      <c r="C22" s="182"/>
      <c r="D22" s="182"/>
      <c r="E22" s="182"/>
      <c r="F22" s="183"/>
      <c r="G22" s="166" t="s">
        <v>389</v>
      </c>
      <c r="H22" s="167"/>
      <c r="I22" s="167"/>
      <c r="J22" s="167"/>
      <c r="K22" s="167"/>
      <c r="L22" s="167"/>
      <c r="M22" s="167"/>
      <c r="N22" s="167"/>
      <c r="O22" s="168"/>
      <c r="P22" s="190" t="s">
        <v>449</v>
      </c>
      <c r="Q22" s="167"/>
      <c r="R22" s="167"/>
      <c r="S22" s="167"/>
      <c r="T22" s="167"/>
      <c r="U22" s="167"/>
      <c r="V22" s="168"/>
      <c r="W22" s="190" t="s">
        <v>450</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468</v>
      </c>
      <c r="H23" s="170"/>
      <c r="I23" s="170"/>
      <c r="J23" s="170"/>
      <c r="K23" s="170"/>
      <c r="L23" s="170"/>
      <c r="M23" s="170"/>
      <c r="N23" s="170"/>
      <c r="O23" s="171"/>
      <c r="P23" s="80">
        <v>60932</v>
      </c>
      <c r="Q23" s="81"/>
      <c r="R23" s="81"/>
      <c r="S23" s="81"/>
      <c r="T23" s="81"/>
      <c r="U23" s="81"/>
      <c r="V23" s="82"/>
      <c r="W23" s="80">
        <v>68119</v>
      </c>
      <c r="X23" s="81"/>
      <c r="Y23" s="81"/>
      <c r="Z23" s="81"/>
      <c r="AA23" s="81"/>
      <c r="AB23" s="81"/>
      <c r="AC23" s="82"/>
      <c r="AD23" s="192" t="s">
        <v>578</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469</v>
      </c>
      <c r="H24" s="173"/>
      <c r="I24" s="173"/>
      <c r="J24" s="173"/>
      <c r="K24" s="173"/>
      <c r="L24" s="173"/>
      <c r="M24" s="173"/>
      <c r="N24" s="173"/>
      <c r="O24" s="174"/>
      <c r="P24" s="83">
        <v>39068</v>
      </c>
      <c r="Q24" s="84"/>
      <c r="R24" s="84"/>
      <c r="S24" s="84"/>
      <c r="T24" s="84"/>
      <c r="U24" s="84"/>
      <c r="V24" s="85"/>
      <c r="W24" s="83">
        <v>46881</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506</v>
      </c>
      <c r="H25" s="173"/>
      <c r="I25" s="173"/>
      <c r="J25" s="173"/>
      <c r="K25" s="173"/>
      <c r="L25" s="173"/>
      <c r="M25" s="173"/>
      <c r="N25" s="173"/>
      <c r="O25" s="174"/>
      <c r="P25" s="83">
        <v>13</v>
      </c>
      <c r="Q25" s="84"/>
      <c r="R25" s="84"/>
      <c r="S25" s="84"/>
      <c r="T25" s="84"/>
      <c r="U25" s="84"/>
      <c r="V25" s="85"/>
      <c r="W25" s="83">
        <v>40</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507</v>
      </c>
      <c r="H26" s="173"/>
      <c r="I26" s="173"/>
      <c r="J26" s="173"/>
      <c r="K26" s="173"/>
      <c r="L26" s="173"/>
      <c r="M26" s="173"/>
      <c r="N26" s="173"/>
      <c r="O26" s="174"/>
      <c r="P26" s="83">
        <v>8</v>
      </c>
      <c r="Q26" s="84"/>
      <c r="R26" s="84"/>
      <c r="S26" s="84"/>
      <c r="T26" s="84"/>
      <c r="U26" s="84"/>
      <c r="V26" s="85"/>
      <c r="W26" s="83">
        <v>16</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508</v>
      </c>
      <c r="H27" s="173"/>
      <c r="I27" s="173"/>
      <c r="J27" s="173"/>
      <c r="K27" s="173"/>
      <c r="L27" s="173"/>
      <c r="M27" s="173"/>
      <c r="N27" s="173"/>
      <c r="O27" s="174"/>
      <c r="P27" s="83">
        <v>6</v>
      </c>
      <c r="Q27" s="84"/>
      <c r="R27" s="84"/>
      <c r="S27" s="84"/>
      <c r="T27" s="84"/>
      <c r="U27" s="84"/>
      <c r="V27" s="85"/>
      <c r="W27" s="83">
        <v>6</v>
      </c>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393</v>
      </c>
      <c r="H28" s="176"/>
      <c r="I28" s="176"/>
      <c r="J28" s="176"/>
      <c r="K28" s="176"/>
      <c r="L28" s="176"/>
      <c r="M28" s="176"/>
      <c r="N28" s="176"/>
      <c r="O28" s="177"/>
      <c r="P28" s="89">
        <f>P29-SUM(P23:P27)</f>
        <v>3</v>
      </c>
      <c r="Q28" s="90"/>
      <c r="R28" s="90"/>
      <c r="S28" s="90"/>
      <c r="T28" s="90"/>
      <c r="U28" s="90"/>
      <c r="V28" s="91"/>
      <c r="W28" s="89">
        <f>W29-SUM(W23:W27)</f>
        <v>7</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f>AK13</f>
        <v>100030</v>
      </c>
      <c r="Q29" s="212"/>
      <c r="R29" s="212"/>
      <c r="S29" s="212"/>
      <c r="T29" s="212"/>
      <c r="U29" s="212"/>
      <c r="V29" s="213"/>
      <c r="W29" s="211">
        <f>AR13</f>
        <v>115069</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8" t="s">
        <v>406</v>
      </c>
      <c r="B30" s="499"/>
      <c r="C30" s="499"/>
      <c r="D30" s="499"/>
      <c r="E30" s="499"/>
      <c r="F30" s="500"/>
      <c r="G30" s="639" t="s">
        <v>264</v>
      </c>
      <c r="H30" s="374"/>
      <c r="I30" s="374"/>
      <c r="J30" s="374"/>
      <c r="K30" s="374"/>
      <c r="L30" s="374"/>
      <c r="M30" s="374"/>
      <c r="N30" s="374"/>
      <c r="O30" s="568"/>
      <c r="P30" s="567" t="s">
        <v>58</v>
      </c>
      <c r="Q30" s="374"/>
      <c r="R30" s="374"/>
      <c r="S30" s="374"/>
      <c r="T30" s="374"/>
      <c r="U30" s="374"/>
      <c r="V30" s="374"/>
      <c r="W30" s="374"/>
      <c r="X30" s="568"/>
      <c r="Y30" s="454"/>
      <c r="Z30" s="455"/>
      <c r="AA30" s="456"/>
      <c r="AB30" s="370" t="s">
        <v>11</v>
      </c>
      <c r="AC30" s="371"/>
      <c r="AD30" s="372"/>
      <c r="AE30" s="370" t="s">
        <v>308</v>
      </c>
      <c r="AF30" s="371"/>
      <c r="AG30" s="371"/>
      <c r="AH30" s="372"/>
      <c r="AI30" s="370" t="s">
        <v>314</v>
      </c>
      <c r="AJ30" s="371"/>
      <c r="AK30" s="371"/>
      <c r="AL30" s="372"/>
      <c r="AM30" s="373" t="s">
        <v>387</v>
      </c>
      <c r="AN30" s="373"/>
      <c r="AO30" s="373"/>
      <c r="AP30" s="370"/>
      <c r="AQ30" s="630" t="s">
        <v>306</v>
      </c>
      <c r="AR30" s="631"/>
      <c r="AS30" s="631"/>
      <c r="AT30" s="632"/>
      <c r="AU30" s="374" t="s">
        <v>252</v>
      </c>
      <c r="AV30" s="374"/>
      <c r="AW30" s="374"/>
      <c r="AX30" s="375"/>
    </row>
    <row r="31" spans="1:50" ht="18.75" customHeight="1">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7"/>
      <c r="Z31" s="458"/>
      <c r="AA31" s="459"/>
      <c r="AB31" s="316"/>
      <c r="AC31" s="317"/>
      <c r="AD31" s="318"/>
      <c r="AE31" s="316"/>
      <c r="AF31" s="317"/>
      <c r="AG31" s="317"/>
      <c r="AH31" s="318"/>
      <c r="AI31" s="316"/>
      <c r="AJ31" s="317"/>
      <c r="AK31" s="317"/>
      <c r="AL31" s="318"/>
      <c r="AM31" s="360"/>
      <c r="AN31" s="360"/>
      <c r="AO31" s="360"/>
      <c r="AP31" s="316"/>
      <c r="AQ31" s="201" t="s">
        <v>467</v>
      </c>
      <c r="AR31" s="119"/>
      <c r="AS31" s="120" t="s">
        <v>307</v>
      </c>
      <c r="AT31" s="155"/>
      <c r="AU31" s="255">
        <v>32</v>
      </c>
      <c r="AV31" s="255"/>
      <c r="AW31" s="363" t="s">
        <v>296</v>
      </c>
      <c r="AX31" s="364"/>
    </row>
    <row r="32" spans="1:50" ht="23.25" customHeight="1">
      <c r="A32" s="504"/>
      <c r="B32" s="502"/>
      <c r="C32" s="502"/>
      <c r="D32" s="502"/>
      <c r="E32" s="502"/>
      <c r="F32" s="503"/>
      <c r="G32" s="529" t="s">
        <v>470</v>
      </c>
      <c r="H32" s="530"/>
      <c r="I32" s="530"/>
      <c r="J32" s="530"/>
      <c r="K32" s="530"/>
      <c r="L32" s="530"/>
      <c r="M32" s="530"/>
      <c r="N32" s="530"/>
      <c r="O32" s="531"/>
      <c r="P32" s="144" t="s">
        <v>570</v>
      </c>
      <c r="Q32" s="144"/>
      <c r="R32" s="144"/>
      <c r="S32" s="144"/>
      <c r="T32" s="144"/>
      <c r="U32" s="144"/>
      <c r="V32" s="144"/>
      <c r="W32" s="144"/>
      <c r="X32" s="215"/>
      <c r="Y32" s="322" t="s">
        <v>12</v>
      </c>
      <c r="Z32" s="538"/>
      <c r="AA32" s="539"/>
      <c r="AB32" s="540" t="s">
        <v>430</v>
      </c>
      <c r="AC32" s="540"/>
      <c r="AD32" s="540"/>
      <c r="AE32" s="348" t="s">
        <v>467</v>
      </c>
      <c r="AF32" s="349"/>
      <c r="AG32" s="349"/>
      <c r="AH32" s="349"/>
      <c r="AI32" s="348">
        <v>100</v>
      </c>
      <c r="AJ32" s="349"/>
      <c r="AK32" s="349"/>
      <c r="AL32" s="349"/>
      <c r="AM32" s="348">
        <v>100</v>
      </c>
      <c r="AN32" s="349"/>
      <c r="AO32" s="349"/>
      <c r="AP32" s="349"/>
      <c r="AQ32" s="86" t="s">
        <v>467</v>
      </c>
      <c r="AR32" s="87"/>
      <c r="AS32" s="87"/>
      <c r="AT32" s="88"/>
      <c r="AU32" s="349" t="s">
        <v>467</v>
      </c>
      <c r="AV32" s="349"/>
      <c r="AW32" s="349"/>
      <c r="AX32" s="351"/>
    </row>
    <row r="33" spans="1:50" ht="23.25" customHeight="1">
      <c r="A33" s="505"/>
      <c r="B33" s="506"/>
      <c r="C33" s="506"/>
      <c r="D33" s="506"/>
      <c r="E33" s="506"/>
      <c r="F33" s="507"/>
      <c r="G33" s="532"/>
      <c r="H33" s="533"/>
      <c r="I33" s="533"/>
      <c r="J33" s="533"/>
      <c r="K33" s="533"/>
      <c r="L33" s="533"/>
      <c r="M33" s="533"/>
      <c r="N33" s="533"/>
      <c r="O33" s="534"/>
      <c r="P33" s="217"/>
      <c r="Q33" s="217"/>
      <c r="R33" s="217"/>
      <c r="S33" s="217"/>
      <c r="T33" s="217"/>
      <c r="U33" s="217"/>
      <c r="V33" s="217"/>
      <c r="W33" s="217"/>
      <c r="X33" s="218"/>
      <c r="Y33" s="287" t="s">
        <v>53</v>
      </c>
      <c r="Z33" s="282"/>
      <c r="AA33" s="283"/>
      <c r="AB33" s="511" t="s">
        <v>430</v>
      </c>
      <c r="AC33" s="511"/>
      <c r="AD33" s="511"/>
      <c r="AE33" s="348" t="s">
        <v>467</v>
      </c>
      <c r="AF33" s="349"/>
      <c r="AG33" s="349"/>
      <c r="AH33" s="349"/>
      <c r="AI33" s="348">
        <v>100</v>
      </c>
      <c r="AJ33" s="349"/>
      <c r="AK33" s="349"/>
      <c r="AL33" s="349"/>
      <c r="AM33" s="348">
        <v>100</v>
      </c>
      <c r="AN33" s="349"/>
      <c r="AO33" s="349"/>
      <c r="AP33" s="349"/>
      <c r="AQ33" s="86" t="s">
        <v>467</v>
      </c>
      <c r="AR33" s="87"/>
      <c r="AS33" s="87"/>
      <c r="AT33" s="88"/>
      <c r="AU33" s="349">
        <v>100</v>
      </c>
      <c r="AV33" s="349"/>
      <c r="AW33" s="349"/>
      <c r="AX33" s="351"/>
    </row>
    <row r="34" spans="1:50" ht="23.25" customHeight="1">
      <c r="A34" s="504"/>
      <c r="B34" s="502"/>
      <c r="C34" s="502"/>
      <c r="D34" s="502"/>
      <c r="E34" s="502"/>
      <c r="F34" s="503"/>
      <c r="G34" s="535"/>
      <c r="H34" s="536"/>
      <c r="I34" s="536"/>
      <c r="J34" s="536"/>
      <c r="K34" s="536"/>
      <c r="L34" s="536"/>
      <c r="M34" s="536"/>
      <c r="N34" s="536"/>
      <c r="O34" s="537"/>
      <c r="P34" s="147"/>
      <c r="Q34" s="147"/>
      <c r="R34" s="147"/>
      <c r="S34" s="147"/>
      <c r="T34" s="147"/>
      <c r="U34" s="147"/>
      <c r="V34" s="147"/>
      <c r="W34" s="147"/>
      <c r="X34" s="220"/>
      <c r="Y34" s="287" t="s">
        <v>13</v>
      </c>
      <c r="Z34" s="282"/>
      <c r="AA34" s="283"/>
      <c r="AB34" s="486" t="s">
        <v>297</v>
      </c>
      <c r="AC34" s="486"/>
      <c r="AD34" s="486"/>
      <c r="AE34" s="348" t="s">
        <v>467</v>
      </c>
      <c r="AF34" s="349"/>
      <c r="AG34" s="349"/>
      <c r="AH34" s="349"/>
      <c r="AI34" s="348">
        <v>100</v>
      </c>
      <c r="AJ34" s="349"/>
      <c r="AK34" s="349"/>
      <c r="AL34" s="349"/>
      <c r="AM34" s="348">
        <v>100</v>
      </c>
      <c r="AN34" s="349"/>
      <c r="AO34" s="349"/>
      <c r="AP34" s="349"/>
      <c r="AQ34" s="86" t="s">
        <v>467</v>
      </c>
      <c r="AR34" s="87"/>
      <c r="AS34" s="87"/>
      <c r="AT34" s="88"/>
      <c r="AU34" s="349" t="s">
        <v>467</v>
      </c>
      <c r="AV34" s="349"/>
      <c r="AW34" s="349"/>
      <c r="AX34" s="351"/>
    </row>
    <row r="35" spans="1:50" ht="23.25" customHeight="1">
      <c r="A35" s="892" t="s">
        <v>439</v>
      </c>
      <c r="B35" s="893"/>
      <c r="C35" s="893"/>
      <c r="D35" s="893"/>
      <c r="E35" s="893"/>
      <c r="F35" s="894"/>
      <c r="G35" s="898" t="s">
        <v>471</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c r="A37" s="633" t="s">
        <v>406</v>
      </c>
      <c r="B37" s="634"/>
      <c r="C37" s="634"/>
      <c r="D37" s="634"/>
      <c r="E37" s="634"/>
      <c r="F37" s="635"/>
      <c r="G37" s="554" t="s">
        <v>264</v>
      </c>
      <c r="H37" s="365"/>
      <c r="I37" s="365"/>
      <c r="J37" s="365"/>
      <c r="K37" s="365"/>
      <c r="L37" s="365"/>
      <c r="M37" s="365"/>
      <c r="N37" s="365"/>
      <c r="O37" s="555"/>
      <c r="P37" s="623" t="s">
        <v>58</v>
      </c>
      <c r="Q37" s="365"/>
      <c r="R37" s="365"/>
      <c r="S37" s="365"/>
      <c r="T37" s="365"/>
      <c r="U37" s="365"/>
      <c r="V37" s="365"/>
      <c r="W37" s="365"/>
      <c r="X37" s="555"/>
      <c r="Y37" s="624"/>
      <c r="Z37" s="625"/>
      <c r="AA37" s="626"/>
      <c r="AB37" s="352" t="s">
        <v>11</v>
      </c>
      <c r="AC37" s="353"/>
      <c r="AD37" s="354"/>
      <c r="AE37" s="352" t="s">
        <v>308</v>
      </c>
      <c r="AF37" s="353"/>
      <c r="AG37" s="353"/>
      <c r="AH37" s="354"/>
      <c r="AI37" s="352" t="s">
        <v>314</v>
      </c>
      <c r="AJ37" s="353"/>
      <c r="AK37" s="353"/>
      <c r="AL37" s="354"/>
      <c r="AM37" s="359" t="s">
        <v>387</v>
      </c>
      <c r="AN37" s="359"/>
      <c r="AO37" s="359"/>
      <c r="AP37" s="352"/>
      <c r="AQ37" s="251" t="s">
        <v>306</v>
      </c>
      <c r="AR37" s="252"/>
      <c r="AS37" s="252"/>
      <c r="AT37" s="253"/>
      <c r="AU37" s="365" t="s">
        <v>252</v>
      </c>
      <c r="AV37" s="365"/>
      <c r="AW37" s="365"/>
      <c r="AX37" s="366"/>
    </row>
    <row r="38" spans="1:50" ht="18.75" customHeight="1">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7"/>
      <c r="Z38" s="458"/>
      <c r="AA38" s="459"/>
      <c r="AB38" s="316"/>
      <c r="AC38" s="317"/>
      <c r="AD38" s="318"/>
      <c r="AE38" s="316"/>
      <c r="AF38" s="317"/>
      <c r="AG38" s="317"/>
      <c r="AH38" s="318"/>
      <c r="AI38" s="316"/>
      <c r="AJ38" s="317"/>
      <c r="AK38" s="317"/>
      <c r="AL38" s="318"/>
      <c r="AM38" s="360"/>
      <c r="AN38" s="360"/>
      <c r="AO38" s="360"/>
      <c r="AP38" s="316"/>
      <c r="AQ38" s="201" t="s">
        <v>467</v>
      </c>
      <c r="AR38" s="119"/>
      <c r="AS38" s="120" t="s">
        <v>307</v>
      </c>
      <c r="AT38" s="155"/>
      <c r="AU38" s="255">
        <v>32</v>
      </c>
      <c r="AV38" s="255"/>
      <c r="AW38" s="363" t="s">
        <v>296</v>
      </c>
      <c r="AX38" s="364"/>
    </row>
    <row r="39" spans="1:50" ht="23.25" customHeight="1">
      <c r="A39" s="504"/>
      <c r="B39" s="502"/>
      <c r="C39" s="502"/>
      <c r="D39" s="502"/>
      <c r="E39" s="502"/>
      <c r="F39" s="503"/>
      <c r="G39" s="529" t="s">
        <v>472</v>
      </c>
      <c r="H39" s="530"/>
      <c r="I39" s="530"/>
      <c r="J39" s="530"/>
      <c r="K39" s="530"/>
      <c r="L39" s="530"/>
      <c r="M39" s="530"/>
      <c r="N39" s="530"/>
      <c r="O39" s="531"/>
      <c r="P39" s="144" t="s">
        <v>571</v>
      </c>
      <c r="Q39" s="144"/>
      <c r="R39" s="144"/>
      <c r="S39" s="144"/>
      <c r="T39" s="144"/>
      <c r="U39" s="144"/>
      <c r="V39" s="144"/>
      <c r="W39" s="144"/>
      <c r="X39" s="215"/>
      <c r="Y39" s="322" t="s">
        <v>12</v>
      </c>
      <c r="Z39" s="538"/>
      <c r="AA39" s="539"/>
      <c r="AB39" s="540" t="s">
        <v>430</v>
      </c>
      <c r="AC39" s="540"/>
      <c r="AD39" s="540"/>
      <c r="AE39" s="348" t="s">
        <v>466</v>
      </c>
      <c r="AF39" s="349"/>
      <c r="AG39" s="349"/>
      <c r="AH39" s="349"/>
      <c r="AI39" s="348">
        <v>84.3</v>
      </c>
      <c r="AJ39" s="349"/>
      <c r="AK39" s="349"/>
      <c r="AL39" s="349"/>
      <c r="AM39" s="348" t="s">
        <v>467</v>
      </c>
      <c r="AN39" s="349"/>
      <c r="AO39" s="349"/>
      <c r="AP39" s="349"/>
      <c r="AQ39" s="86" t="s">
        <v>466</v>
      </c>
      <c r="AR39" s="87"/>
      <c r="AS39" s="87"/>
      <c r="AT39" s="88"/>
      <c r="AU39" s="349" t="s">
        <v>466</v>
      </c>
      <c r="AV39" s="349"/>
      <c r="AW39" s="349"/>
      <c r="AX39" s="351"/>
    </row>
    <row r="40" spans="1:50" ht="23.25" customHeight="1">
      <c r="A40" s="505"/>
      <c r="B40" s="506"/>
      <c r="C40" s="506"/>
      <c r="D40" s="506"/>
      <c r="E40" s="506"/>
      <c r="F40" s="507"/>
      <c r="G40" s="532"/>
      <c r="H40" s="533"/>
      <c r="I40" s="533"/>
      <c r="J40" s="533"/>
      <c r="K40" s="533"/>
      <c r="L40" s="533"/>
      <c r="M40" s="533"/>
      <c r="N40" s="533"/>
      <c r="O40" s="534"/>
      <c r="P40" s="217"/>
      <c r="Q40" s="217"/>
      <c r="R40" s="217"/>
      <c r="S40" s="217"/>
      <c r="T40" s="217"/>
      <c r="U40" s="217"/>
      <c r="V40" s="217"/>
      <c r="W40" s="217"/>
      <c r="X40" s="218"/>
      <c r="Y40" s="287" t="s">
        <v>53</v>
      </c>
      <c r="Z40" s="282"/>
      <c r="AA40" s="283"/>
      <c r="AB40" s="511" t="s">
        <v>430</v>
      </c>
      <c r="AC40" s="511"/>
      <c r="AD40" s="511"/>
      <c r="AE40" s="348" t="s">
        <v>466</v>
      </c>
      <c r="AF40" s="349"/>
      <c r="AG40" s="349"/>
      <c r="AH40" s="349"/>
      <c r="AI40" s="348">
        <v>77</v>
      </c>
      <c r="AJ40" s="349"/>
      <c r="AK40" s="349"/>
      <c r="AL40" s="349"/>
      <c r="AM40" s="348">
        <v>77</v>
      </c>
      <c r="AN40" s="349"/>
      <c r="AO40" s="349"/>
      <c r="AP40" s="349"/>
      <c r="AQ40" s="86" t="s">
        <v>466</v>
      </c>
      <c r="AR40" s="87"/>
      <c r="AS40" s="87"/>
      <c r="AT40" s="88"/>
      <c r="AU40" s="349">
        <v>77</v>
      </c>
      <c r="AV40" s="349"/>
      <c r="AW40" s="349"/>
      <c r="AX40" s="351"/>
    </row>
    <row r="41" spans="1:50" ht="23.25" customHeight="1">
      <c r="A41" s="636"/>
      <c r="B41" s="637"/>
      <c r="C41" s="637"/>
      <c r="D41" s="637"/>
      <c r="E41" s="637"/>
      <c r="F41" s="638"/>
      <c r="G41" s="535"/>
      <c r="H41" s="536"/>
      <c r="I41" s="536"/>
      <c r="J41" s="536"/>
      <c r="K41" s="536"/>
      <c r="L41" s="536"/>
      <c r="M41" s="536"/>
      <c r="N41" s="536"/>
      <c r="O41" s="537"/>
      <c r="P41" s="147"/>
      <c r="Q41" s="147"/>
      <c r="R41" s="147"/>
      <c r="S41" s="147"/>
      <c r="T41" s="147"/>
      <c r="U41" s="147"/>
      <c r="V41" s="147"/>
      <c r="W41" s="147"/>
      <c r="X41" s="220"/>
      <c r="Y41" s="287" t="s">
        <v>13</v>
      </c>
      <c r="Z41" s="282"/>
      <c r="AA41" s="283"/>
      <c r="AB41" s="486" t="s">
        <v>297</v>
      </c>
      <c r="AC41" s="486"/>
      <c r="AD41" s="486"/>
      <c r="AE41" s="348" t="s">
        <v>466</v>
      </c>
      <c r="AF41" s="349"/>
      <c r="AG41" s="349"/>
      <c r="AH41" s="349"/>
      <c r="AI41" s="348">
        <f>AI39/AI40*100</f>
        <v>109.48051948051946</v>
      </c>
      <c r="AJ41" s="349"/>
      <c r="AK41" s="349"/>
      <c r="AL41" s="349"/>
      <c r="AM41" s="348" t="s">
        <v>467</v>
      </c>
      <c r="AN41" s="349"/>
      <c r="AO41" s="349"/>
      <c r="AP41" s="349"/>
      <c r="AQ41" s="86" t="s">
        <v>466</v>
      </c>
      <c r="AR41" s="87"/>
      <c r="AS41" s="87"/>
      <c r="AT41" s="88"/>
      <c r="AU41" s="349" t="s">
        <v>466</v>
      </c>
      <c r="AV41" s="349"/>
      <c r="AW41" s="349"/>
      <c r="AX41" s="351"/>
    </row>
    <row r="42" spans="1:50" ht="23.25" customHeight="1">
      <c r="A42" s="892" t="s">
        <v>439</v>
      </c>
      <c r="B42" s="893"/>
      <c r="C42" s="893"/>
      <c r="D42" s="893"/>
      <c r="E42" s="893"/>
      <c r="F42" s="894"/>
      <c r="G42" s="898" t="s">
        <v>471</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hidden="1">
      <c r="A44" s="633" t="s">
        <v>406</v>
      </c>
      <c r="B44" s="634"/>
      <c r="C44" s="634"/>
      <c r="D44" s="634"/>
      <c r="E44" s="634"/>
      <c r="F44" s="635"/>
      <c r="G44" s="554" t="s">
        <v>264</v>
      </c>
      <c r="H44" s="365"/>
      <c r="I44" s="365"/>
      <c r="J44" s="365"/>
      <c r="K44" s="365"/>
      <c r="L44" s="365"/>
      <c r="M44" s="365"/>
      <c r="N44" s="365"/>
      <c r="O44" s="555"/>
      <c r="P44" s="623" t="s">
        <v>58</v>
      </c>
      <c r="Q44" s="365"/>
      <c r="R44" s="365"/>
      <c r="S44" s="365"/>
      <c r="T44" s="365"/>
      <c r="U44" s="365"/>
      <c r="V44" s="365"/>
      <c r="W44" s="365"/>
      <c r="X44" s="555"/>
      <c r="Y44" s="624"/>
      <c r="Z44" s="625"/>
      <c r="AA44" s="626"/>
      <c r="AB44" s="352" t="s">
        <v>11</v>
      </c>
      <c r="AC44" s="353"/>
      <c r="AD44" s="354"/>
      <c r="AE44" s="352" t="s">
        <v>308</v>
      </c>
      <c r="AF44" s="353"/>
      <c r="AG44" s="353"/>
      <c r="AH44" s="354"/>
      <c r="AI44" s="352" t="s">
        <v>314</v>
      </c>
      <c r="AJ44" s="353"/>
      <c r="AK44" s="353"/>
      <c r="AL44" s="354"/>
      <c r="AM44" s="359" t="s">
        <v>387</v>
      </c>
      <c r="AN44" s="359"/>
      <c r="AO44" s="359"/>
      <c r="AP44" s="352"/>
      <c r="AQ44" s="251" t="s">
        <v>306</v>
      </c>
      <c r="AR44" s="252"/>
      <c r="AS44" s="252"/>
      <c r="AT44" s="253"/>
      <c r="AU44" s="365" t="s">
        <v>252</v>
      </c>
      <c r="AV44" s="365"/>
      <c r="AW44" s="365"/>
      <c r="AX44" s="366"/>
    </row>
    <row r="45" spans="1:50" ht="18.75" customHeight="1" hidden="1">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7"/>
      <c r="Z45" s="458"/>
      <c r="AA45" s="459"/>
      <c r="AB45" s="316"/>
      <c r="AC45" s="317"/>
      <c r="AD45" s="318"/>
      <c r="AE45" s="316"/>
      <c r="AF45" s="317"/>
      <c r="AG45" s="317"/>
      <c r="AH45" s="318"/>
      <c r="AI45" s="316"/>
      <c r="AJ45" s="317"/>
      <c r="AK45" s="317"/>
      <c r="AL45" s="318"/>
      <c r="AM45" s="360"/>
      <c r="AN45" s="360"/>
      <c r="AO45" s="360"/>
      <c r="AP45" s="316"/>
      <c r="AQ45" s="201"/>
      <c r="AR45" s="119"/>
      <c r="AS45" s="120" t="s">
        <v>307</v>
      </c>
      <c r="AT45" s="155"/>
      <c r="AU45" s="255"/>
      <c r="AV45" s="255"/>
      <c r="AW45" s="363" t="s">
        <v>296</v>
      </c>
      <c r="AX45" s="364"/>
    </row>
    <row r="46" spans="1:50" ht="23.25" customHeight="1" hidden="1">
      <c r="A46" s="504"/>
      <c r="B46" s="502"/>
      <c r="C46" s="502"/>
      <c r="D46" s="502"/>
      <c r="E46" s="502"/>
      <c r="F46" s="503"/>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5"/>
      <c r="B47" s="506"/>
      <c r="C47" s="506"/>
      <c r="D47" s="506"/>
      <c r="E47" s="506"/>
      <c r="F47" s="507"/>
      <c r="G47" s="532"/>
      <c r="H47" s="533"/>
      <c r="I47" s="533"/>
      <c r="J47" s="533"/>
      <c r="K47" s="533"/>
      <c r="L47" s="533"/>
      <c r="M47" s="533"/>
      <c r="N47" s="533"/>
      <c r="O47" s="534"/>
      <c r="P47" s="217"/>
      <c r="Q47" s="217"/>
      <c r="R47" s="217"/>
      <c r="S47" s="217"/>
      <c r="T47" s="217"/>
      <c r="U47" s="217"/>
      <c r="V47" s="217"/>
      <c r="W47" s="217"/>
      <c r="X47" s="218"/>
      <c r="Y47" s="287" t="s">
        <v>53</v>
      </c>
      <c r="Z47" s="282"/>
      <c r="AA47" s="283"/>
      <c r="AB47" s="511"/>
      <c r="AC47" s="511"/>
      <c r="AD47" s="511"/>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6"/>
      <c r="B48" s="637"/>
      <c r="C48" s="637"/>
      <c r="D48" s="637"/>
      <c r="E48" s="637"/>
      <c r="F48" s="638"/>
      <c r="G48" s="535"/>
      <c r="H48" s="536"/>
      <c r="I48" s="536"/>
      <c r="J48" s="536"/>
      <c r="K48" s="536"/>
      <c r="L48" s="536"/>
      <c r="M48" s="536"/>
      <c r="N48" s="536"/>
      <c r="O48" s="537"/>
      <c r="P48" s="147"/>
      <c r="Q48" s="147"/>
      <c r="R48" s="147"/>
      <c r="S48" s="147"/>
      <c r="T48" s="147"/>
      <c r="U48" s="147"/>
      <c r="V48" s="147"/>
      <c r="W48" s="147"/>
      <c r="X48" s="220"/>
      <c r="Y48" s="287" t="s">
        <v>13</v>
      </c>
      <c r="Z48" s="282"/>
      <c r="AA48" s="283"/>
      <c r="AB48" s="486" t="s">
        <v>297</v>
      </c>
      <c r="AC48" s="486"/>
      <c r="AD48" s="486"/>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2" t="s">
        <v>439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hidden="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hidden="1">
      <c r="A51" s="501" t="s">
        <v>406</v>
      </c>
      <c r="B51" s="502"/>
      <c r="C51" s="502"/>
      <c r="D51" s="502"/>
      <c r="E51" s="502"/>
      <c r="F51" s="503"/>
      <c r="G51" s="554" t="s">
        <v>264</v>
      </c>
      <c r="H51" s="365"/>
      <c r="I51" s="365"/>
      <c r="J51" s="365"/>
      <c r="K51" s="365"/>
      <c r="L51" s="365"/>
      <c r="M51" s="365"/>
      <c r="N51" s="365"/>
      <c r="O51" s="555"/>
      <c r="P51" s="623" t="s">
        <v>58</v>
      </c>
      <c r="Q51" s="365"/>
      <c r="R51" s="365"/>
      <c r="S51" s="365"/>
      <c r="T51" s="365"/>
      <c r="U51" s="365"/>
      <c r="V51" s="365"/>
      <c r="W51" s="365"/>
      <c r="X51" s="555"/>
      <c r="Y51" s="624"/>
      <c r="Z51" s="625"/>
      <c r="AA51" s="626"/>
      <c r="AB51" s="352" t="s">
        <v>11</v>
      </c>
      <c r="AC51" s="353"/>
      <c r="AD51" s="354"/>
      <c r="AE51" s="352" t="s">
        <v>308</v>
      </c>
      <c r="AF51" s="353"/>
      <c r="AG51" s="353"/>
      <c r="AH51" s="354"/>
      <c r="AI51" s="352" t="s">
        <v>314</v>
      </c>
      <c r="AJ51" s="353"/>
      <c r="AK51" s="353"/>
      <c r="AL51" s="354"/>
      <c r="AM51" s="359" t="s">
        <v>387</v>
      </c>
      <c r="AN51" s="359"/>
      <c r="AO51" s="359"/>
      <c r="AP51" s="352"/>
      <c r="AQ51" s="251" t="s">
        <v>306</v>
      </c>
      <c r="AR51" s="252"/>
      <c r="AS51" s="252"/>
      <c r="AT51" s="253"/>
      <c r="AU51" s="361" t="s">
        <v>252</v>
      </c>
      <c r="AV51" s="361"/>
      <c r="AW51" s="361"/>
      <c r="AX51" s="362"/>
    </row>
    <row r="52" spans="1:50" ht="18.75" customHeight="1" hidden="1">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7"/>
      <c r="Z52" s="458"/>
      <c r="AA52" s="459"/>
      <c r="AB52" s="316"/>
      <c r="AC52" s="317"/>
      <c r="AD52" s="318"/>
      <c r="AE52" s="316"/>
      <c r="AF52" s="317"/>
      <c r="AG52" s="317"/>
      <c r="AH52" s="318"/>
      <c r="AI52" s="316"/>
      <c r="AJ52" s="317"/>
      <c r="AK52" s="317"/>
      <c r="AL52" s="318"/>
      <c r="AM52" s="360"/>
      <c r="AN52" s="360"/>
      <c r="AO52" s="360"/>
      <c r="AP52" s="316"/>
      <c r="AQ52" s="201"/>
      <c r="AR52" s="119"/>
      <c r="AS52" s="120" t="s">
        <v>307</v>
      </c>
      <c r="AT52" s="155"/>
      <c r="AU52" s="255"/>
      <c r="AV52" s="255"/>
      <c r="AW52" s="363" t="s">
        <v>296</v>
      </c>
      <c r="AX52" s="364"/>
    </row>
    <row r="53" spans="1:50" ht="23.25" customHeight="1" hidden="1">
      <c r="A53" s="504"/>
      <c r="B53" s="502"/>
      <c r="C53" s="502"/>
      <c r="D53" s="502"/>
      <c r="E53" s="502"/>
      <c r="F53" s="503"/>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5"/>
      <c r="B54" s="506"/>
      <c r="C54" s="506"/>
      <c r="D54" s="506"/>
      <c r="E54" s="506"/>
      <c r="F54" s="507"/>
      <c r="G54" s="532"/>
      <c r="H54" s="533"/>
      <c r="I54" s="533"/>
      <c r="J54" s="533"/>
      <c r="K54" s="533"/>
      <c r="L54" s="533"/>
      <c r="M54" s="533"/>
      <c r="N54" s="533"/>
      <c r="O54" s="534"/>
      <c r="P54" s="217"/>
      <c r="Q54" s="217"/>
      <c r="R54" s="217"/>
      <c r="S54" s="217"/>
      <c r="T54" s="217"/>
      <c r="U54" s="217"/>
      <c r="V54" s="217"/>
      <c r="W54" s="217"/>
      <c r="X54" s="218"/>
      <c r="Y54" s="287" t="s">
        <v>53</v>
      </c>
      <c r="Z54" s="282"/>
      <c r="AA54" s="283"/>
      <c r="AB54" s="511"/>
      <c r="AC54" s="511"/>
      <c r="AD54" s="511"/>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6"/>
      <c r="B55" s="637"/>
      <c r="C55" s="637"/>
      <c r="D55" s="637"/>
      <c r="E55" s="637"/>
      <c r="F55" s="638"/>
      <c r="G55" s="535"/>
      <c r="H55" s="536"/>
      <c r="I55" s="536"/>
      <c r="J55" s="536"/>
      <c r="K55" s="536"/>
      <c r="L55" s="536"/>
      <c r="M55" s="536"/>
      <c r="N55" s="536"/>
      <c r="O55" s="537"/>
      <c r="P55" s="147"/>
      <c r="Q55" s="147"/>
      <c r="R55" s="147"/>
      <c r="S55" s="147"/>
      <c r="T55" s="147"/>
      <c r="U55" s="147"/>
      <c r="V55" s="147"/>
      <c r="W55" s="147"/>
      <c r="X55" s="220"/>
      <c r="Y55" s="287" t="s">
        <v>13</v>
      </c>
      <c r="Z55" s="282"/>
      <c r="AA55" s="283"/>
      <c r="AB55" s="450" t="s">
        <v>14</v>
      </c>
      <c r="AC55" s="450"/>
      <c r="AD55" s="450"/>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2" t="s">
        <v>439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hidden="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501" t="s">
        <v>406</v>
      </c>
      <c r="B58" s="502"/>
      <c r="C58" s="502"/>
      <c r="D58" s="502"/>
      <c r="E58" s="502"/>
      <c r="F58" s="503"/>
      <c r="G58" s="554" t="s">
        <v>264</v>
      </c>
      <c r="H58" s="365"/>
      <c r="I58" s="365"/>
      <c r="J58" s="365"/>
      <c r="K58" s="365"/>
      <c r="L58" s="365"/>
      <c r="M58" s="365"/>
      <c r="N58" s="365"/>
      <c r="O58" s="555"/>
      <c r="P58" s="623" t="s">
        <v>58</v>
      </c>
      <c r="Q58" s="365"/>
      <c r="R58" s="365"/>
      <c r="S58" s="365"/>
      <c r="T58" s="365"/>
      <c r="U58" s="365"/>
      <c r="V58" s="365"/>
      <c r="W58" s="365"/>
      <c r="X58" s="555"/>
      <c r="Y58" s="624"/>
      <c r="Z58" s="625"/>
      <c r="AA58" s="626"/>
      <c r="AB58" s="352" t="s">
        <v>11</v>
      </c>
      <c r="AC58" s="353"/>
      <c r="AD58" s="354"/>
      <c r="AE58" s="352" t="s">
        <v>308</v>
      </c>
      <c r="AF58" s="353"/>
      <c r="AG58" s="353"/>
      <c r="AH58" s="354"/>
      <c r="AI58" s="352" t="s">
        <v>314</v>
      </c>
      <c r="AJ58" s="353"/>
      <c r="AK58" s="353"/>
      <c r="AL58" s="354"/>
      <c r="AM58" s="359" t="s">
        <v>387</v>
      </c>
      <c r="AN58" s="359"/>
      <c r="AO58" s="359"/>
      <c r="AP58" s="352"/>
      <c r="AQ58" s="251" t="s">
        <v>306</v>
      </c>
      <c r="AR58" s="252"/>
      <c r="AS58" s="252"/>
      <c r="AT58" s="253"/>
      <c r="AU58" s="361" t="s">
        <v>252</v>
      </c>
      <c r="AV58" s="361"/>
      <c r="AW58" s="361"/>
      <c r="AX58" s="362"/>
    </row>
    <row r="59" spans="1:50" ht="18.75" customHeight="1" hidden="1">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7"/>
      <c r="Z59" s="458"/>
      <c r="AA59" s="459"/>
      <c r="AB59" s="316"/>
      <c r="AC59" s="317"/>
      <c r="AD59" s="318"/>
      <c r="AE59" s="316"/>
      <c r="AF59" s="317"/>
      <c r="AG59" s="317"/>
      <c r="AH59" s="318"/>
      <c r="AI59" s="316"/>
      <c r="AJ59" s="317"/>
      <c r="AK59" s="317"/>
      <c r="AL59" s="318"/>
      <c r="AM59" s="360"/>
      <c r="AN59" s="360"/>
      <c r="AO59" s="360"/>
      <c r="AP59" s="316"/>
      <c r="AQ59" s="201"/>
      <c r="AR59" s="119"/>
      <c r="AS59" s="120" t="s">
        <v>307</v>
      </c>
      <c r="AT59" s="155"/>
      <c r="AU59" s="255"/>
      <c r="AV59" s="255"/>
      <c r="AW59" s="363" t="s">
        <v>296</v>
      </c>
      <c r="AX59" s="364"/>
    </row>
    <row r="60" spans="1:50" ht="23.25" customHeight="1" hidden="1">
      <c r="A60" s="504"/>
      <c r="B60" s="502"/>
      <c r="C60" s="502"/>
      <c r="D60" s="502"/>
      <c r="E60" s="502"/>
      <c r="F60" s="503"/>
      <c r="G60" s="529"/>
      <c r="H60" s="530"/>
      <c r="I60" s="530"/>
      <c r="J60" s="530"/>
      <c r="K60" s="530"/>
      <c r="L60" s="530"/>
      <c r="M60" s="530"/>
      <c r="N60" s="530"/>
      <c r="O60" s="531"/>
      <c r="P60" s="144"/>
      <c r="Q60" s="144"/>
      <c r="R60" s="144"/>
      <c r="S60" s="144"/>
      <c r="T60" s="144"/>
      <c r="U60" s="144"/>
      <c r="V60" s="144"/>
      <c r="W60" s="144"/>
      <c r="X60" s="215"/>
      <c r="Y60" s="322" t="s">
        <v>12</v>
      </c>
      <c r="Z60" s="538"/>
      <c r="AA60" s="539"/>
      <c r="AB60" s="540"/>
      <c r="AC60" s="540"/>
      <c r="AD60" s="540"/>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5"/>
      <c r="B61" s="506"/>
      <c r="C61" s="506"/>
      <c r="D61" s="506"/>
      <c r="E61" s="506"/>
      <c r="F61" s="507"/>
      <c r="G61" s="532"/>
      <c r="H61" s="533"/>
      <c r="I61" s="533"/>
      <c r="J61" s="533"/>
      <c r="K61" s="533"/>
      <c r="L61" s="533"/>
      <c r="M61" s="533"/>
      <c r="N61" s="533"/>
      <c r="O61" s="534"/>
      <c r="P61" s="217"/>
      <c r="Q61" s="217"/>
      <c r="R61" s="217"/>
      <c r="S61" s="217"/>
      <c r="T61" s="217"/>
      <c r="U61" s="217"/>
      <c r="V61" s="217"/>
      <c r="W61" s="217"/>
      <c r="X61" s="218"/>
      <c r="Y61" s="287" t="s">
        <v>53</v>
      </c>
      <c r="Z61" s="282"/>
      <c r="AA61" s="283"/>
      <c r="AB61" s="511"/>
      <c r="AC61" s="511"/>
      <c r="AD61" s="511"/>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5"/>
      <c r="B62" s="506"/>
      <c r="C62" s="506"/>
      <c r="D62" s="506"/>
      <c r="E62" s="506"/>
      <c r="F62" s="507"/>
      <c r="G62" s="535"/>
      <c r="H62" s="536"/>
      <c r="I62" s="536"/>
      <c r="J62" s="536"/>
      <c r="K62" s="536"/>
      <c r="L62" s="536"/>
      <c r="M62" s="536"/>
      <c r="N62" s="536"/>
      <c r="O62" s="537"/>
      <c r="P62" s="147"/>
      <c r="Q62" s="147"/>
      <c r="R62" s="147"/>
      <c r="S62" s="147"/>
      <c r="T62" s="147"/>
      <c r="U62" s="147"/>
      <c r="V62" s="147"/>
      <c r="W62" s="147"/>
      <c r="X62" s="220"/>
      <c r="Y62" s="287" t="s">
        <v>13</v>
      </c>
      <c r="Z62" s="282"/>
      <c r="AA62" s="283"/>
      <c r="AB62" s="486" t="s">
        <v>14</v>
      </c>
      <c r="AC62" s="486"/>
      <c r="AD62" s="486"/>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2" t="s">
        <v>439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53" t="s">
        <v>407</v>
      </c>
      <c r="B65" s="854"/>
      <c r="C65" s="854"/>
      <c r="D65" s="854"/>
      <c r="E65" s="854"/>
      <c r="F65" s="855"/>
      <c r="G65" s="856"/>
      <c r="H65" s="858" t="s">
        <v>264</v>
      </c>
      <c r="I65" s="858"/>
      <c r="J65" s="858"/>
      <c r="K65" s="858"/>
      <c r="L65" s="858"/>
      <c r="M65" s="858"/>
      <c r="N65" s="858"/>
      <c r="O65" s="859"/>
      <c r="P65" s="862" t="s">
        <v>58</v>
      </c>
      <c r="Q65" s="858"/>
      <c r="R65" s="858"/>
      <c r="S65" s="858"/>
      <c r="T65" s="858"/>
      <c r="U65" s="858"/>
      <c r="V65" s="859"/>
      <c r="W65" s="864" t="s">
        <v>402</v>
      </c>
      <c r="X65" s="865"/>
      <c r="Y65" s="868"/>
      <c r="Z65" s="868"/>
      <c r="AA65" s="869"/>
      <c r="AB65" s="862" t="s">
        <v>11</v>
      </c>
      <c r="AC65" s="858"/>
      <c r="AD65" s="859"/>
      <c r="AE65" s="352" t="s">
        <v>308</v>
      </c>
      <c r="AF65" s="353"/>
      <c r="AG65" s="353"/>
      <c r="AH65" s="354"/>
      <c r="AI65" s="352" t="s">
        <v>314</v>
      </c>
      <c r="AJ65" s="353"/>
      <c r="AK65" s="353"/>
      <c r="AL65" s="354"/>
      <c r="AM65" s="359" t="s">
        <v>387</v>
      </c>
      <c r="AN65" s="359"/>
      <c r="AO65" s="359"/>
      <c r="AP65" s="352"/>
      <c r="AQ65" s="862" t="s">
        <v>306</v>
      </c>
      <c r="AR65" s="858"/>
      <c r="AS65" s="858"/>
      <c r="AT65" s="859"/>
      <c r="AU65" s="971" t="s">
        <v>252</v>
      </c>
      <c r="AV65" s="971"/>
      <c r="AW65" s="971"/>
      <c r="AX65" s="972"/>
    </row>
    <row r="66" spans="1:50" ht="18.75" customHeight="1" hidden="1">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16"/>
      <c r="AF66" s="317"/>
      <c r="AG66" s="317"/>
      <c r="AH66" s="318"/>
      <c r="AI66" s="316"/>
      <c r="AJ66" s="317"/>
      <c r="AK66" s="317"/>
      <c r="AL66" s="318"/>
      <c r="AM66" s="360"/>
      <c r="AN66" s="360"/>
      <c r="AO66" s="360"/>
      <c r="AP66" s="316"/>
      <c r="AQ66" s="254"/>
      <c r="AR66" s="255"/>
      <c r="AS66" s="860" t="s">
        <v>307</v>
      </c>
      <c r="AT66" s="861"/>
      <c r="AU66" s="255"/>
      <c r="AV66" s="255"/>
      <c r="AW66" s="860" t="s">
        <v>405</v>
      </c>
      <c r="AX66" s="973"/>
    </row>
    <row r="67" spans="1:50" ht="23.25" customHeight="1" hidden="1">
      <c r="A67" s="846"/>
      <c r="B67" s="847"/>
      <c r="C67" s="847"/>
      <c r="D67" s="847"/>
      <c r="E67" s="847"/>
      <c r="F67" s="848"/>
      <c r="G67" s="974" t="s">
        <v>315</v>
      </c>
      <c r="H67" s="957"/>
      <c r="I67" s="958"/>
      <c r="J67" s="958"/>
      <c r="K67" s="958"/>
      <c r="L67" s="958"/>
      <c r="M67" s="958"/>
      <c r="N67" s="958"/>
      <c r="O67" s="959"/>
      <c r="P67" s="957"/>
      <c r="Q67" s="958"/>
      <c r="R67" s="958"/>
      <c r="S67" s="958"/>
      <c r="T67" s="958"/>
      <c r="U67" s="958"/>
      <c r="V67" s="959"/>
      <c r="W67" s="963"/>
      <c r="X67" s="964"/>
      <c r="Y67" s="944" t="s">
        <v>12</v>
      </c>
      <c r="Z67" s="944"/>
      <c r="AA67" s="945"/>
      <c r="AB67" s="946" t="s">
        <v>429</v>
      </c>
      <c r="AC67" s="946"/>
      <c r="AD67" s="946"/>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67" t="s">
        <v>53</v>
      </c>
      <c r="Z68" s="167"/>
      <c r="AA68" s="168"/>
      <c r="AB68" s="969" t="s">
        <v>429</v>
      </c>
      <c r="AC68" s="969"/>
      <c r="AD68" s="969"/>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67" t="s">
        <v>13</v>
      </c>
      <c r="Z69" s="167"/>
      <c r="AA69" s="168"/>
      <c r="AB69" s="970" t="s">
        <v>430</v>
      </c>
      <c r="AC69" s="970"/>
      <c r="AD69" s="970"/>
      <c r="AE69" s="809"/>
      <c r="AF69" s="810"/>
      <c r="AG69" s="810"/>
      <c r="AH69" s="810"/>
      <c r="AI69" s="809"/>
      <c r="AJ69" s="810"/>
      <c r="AK69" s="810"/>
      <c r="AL69" s="810"/>
      <c r="AM69" s="809"/>
      <c r="AN69" s="810"/>
      <c r="AO69" s="810"/>
      <c r="AP69" s="810"/>
      <c r="AQ69" s="348"/>
      <c r="AR69" s="349"/>
      <c r="AS69" s="349"/>
      <c r="AT69" s="350"/>
      <c r="AU69" s="349"/>
      <c r="AV69" s="349"/>
      <c r="AW69" s="349"/>
      <c r="AX69" s="351"/>
    </row>
    <row r="70" spans="1:50" ht="23.25" customHeight="1" hidden="1">
      <c r="A70" s="846" t="s">
        <v>412</v>
      </c>
      <c r="B70" s="847"/>
      <c r="C70" s="847"/>
      <c r="D70" s="847"/>
      <c r="E70" s="847"/>
      <c r="F70" s="848"/>
      <c r="G70" s="934" t="s">
        <v>316</v>
      </c>
      <c r="H70" s="935"/>
      <c r="I70" s="935"/>
      <c r="J70" s="935"/>
      <c r="K70" s="935"/>
      <c r="L70" s="935"/>
      <c r="M70" s="935"/>
      <c r="N70" s="935"/>
      <c r="O70" s="935"/>
      <c r="P70" s="935"/>
      <c r="Q70" s="935"/>
      <c r="R70" s="935"/>
      <c r="S70" s="935"/>
      <c r="T70" s="935"/>
      <c r="U70" s="935"/>
      <c r="V70" s="935"/>
      <c r="W70" s="938" t="s">
        <v>428</v>
      </c>
      <c r="X70" s="939"/>
      <c r="Y70" s="944" t="s">
        <v>12</v>
      </c>
      <c r="Z70" s="944"/>
      <c r="AA70" s="945"/>
      <c r="AB70" s="946" t="s">
        <v>429</v>
      </c>
      <c r="AC70" s="946"/>
      <c r="AD70" s="946"/>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67" t="s">
        <v>53</v>
      </c>
      <c r="Z71" s="167"/>
      <c r="AA71" s="168"/>
      <c r="AB71" s="969" t="s">
        <v>429</v>
      </c>
      <c r="AC71" s="969"/>
      <c r="AD71" s="969"/>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67" t="s">
        <v>13</v>
      </c>
      <c r="Z72" s="167"/>
      <c r="AA72" s="168"/>
      <c r="AB72" s="970" t="s">
        <v>430</v>
      </c>
      <c r="AC72" s="970"/>
      <c r="AD72" s="970"/>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2" t="s">
        <v>407</v>
      </c>
      <c r="B73" s="833"/>
      <c r="C73" s="833"/>
      <c r="D73" s="833"/>
      <c r="E73" s="833"/>
      <c r="F73" s="834"/>
      <c r="G73" s="801"/>
      <c r="H73" s="152" t="s">
        <v>264</v>
      </c>
      <c r="I73" s="152"/>
      <c r="J73" s="152"/>
      <c r="K73" s="152"/>
      <c r="L73" s="152"/>
      <c r="M73" s="152"/>
      <c r="N73" s="152"/>
      <c r="O73" s="153"/>
      <c r="P73" s="159" t="s">
        <v>58</v>
      </c>
      <c r="Q73" s="152"/>
      <c r="R73" s="152"/>
      <c r="S73" s="152"/>
      <c r="T73" s="152"/>
      <c r="U73" s="152"/>
      <c r="V73" s="152"/>
      <c r="W73" s="152"/>
      <c r="X73" s="153"/>
      <c r="Y73" s="803"/>
      <c r="Z73" s="804"/>
      <c r="AA73" s="805"/>
      <c r="AB73" s="159" t="s">
        <v>11</v>
      </c>
      <c r="AC73" s="152"/>
      <c r="AD73" s="153"/>
      <c r="AE73" s="352" t="s">
        <v>308</v>
      </c>
      <c r="AF73" s="353"/>
      <c r="AG73" s="353"/>
      <c r="AH73" s="354"/>
      <c r="AI73" s="352" t="s">
        <v>314</v>
      </c>
      <c r="AJ73" s="353"/>
      <c r="AK73" s="353"/>
      <c r="AL73" s="354"/>
      <c r="AM73" s="359" t="s">
        <v>387</v>
      </c>
      <c r="AN73" s="359"/>
      <c r="AO73" s="359"/>
      <c r="AP73" s="352"/>
      <c r="AQ73" s="159" t="s">
        <v>306</v>
      </c>
      <c r="AR73" s="152"/>
      <c r="AS73" s="152"/>
      <c r="AT73" s="153"/>
      <c r="AU73" s="257" t="s">
        <v>252</v>
      </c>
      <c r="AV73" s="117"/>
      <c r="AW73" s="117"/>
      <c r="AX73" s="118"/>
    </row>
    <row r="74" spans="1:50" ht="18.75" customHeight="1" hidden="1">
      <c r="A74" s="835"/>
      <c r="B74" s="836"/>
      <c r="C74" s="836"/>
      <c r="D74" s="836"/>
      <c r="E74" s="836"/>
      <c r="F74" s="837"/>
      <c r="G74" s="802"/>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3.25" customHeight="1" hidden="1">
      <c r="A75" s="835"/>
      <c r="B75" s="836"/>
      <c r="C75" s="836"/>
      <c r="D75" s="836"/>
      <c r="E75" s="836"/>
      <c r="F75" s="837"/>
      <c r="G75" s="773"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5"/>
      <c r="B76" s="836"/>
      <c r="C76" s="836"/>
      <c r="D76" s="836"/>
      <c r="E76" s="836"/>
      <c r="F76" s="837"/>
      <c r="G76" s="774"/>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5"/>
      <c r="B77" s="836"/>
      <c r="C77" s="836"/>
      <c r="D77" s="836"/>
      <c r="E77" s="836"/>
      <c r="F77" s="837"/>
      <c r="G77" s="775"/>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6" t="s">
        <v>442</v>
      </c>
      <c r="B78" s="907"/>
      <c r="C78" s="907"/>
      <c r="D78" s="907"/>
      <c r="E78" s="904" t="s">
        <v>380</v>
      </c>
      <c r="F78" s="905"/>
      <c r="G78" s="48" t="s">
        <v>316</v>
      </c>
      <c r="H78" s="784"/>
      <c r="I78" s="228"/>
      <c r="J78" s="228"/>
      <c r="K78" s="228"/>
      <c r="L78" s="228"/>
      <c r="M78" s="228"/>
      <c r="N78" s="228"/>
      <c r="O78" s="785"/>
      <c r="P78" s="245"/>
      <c r="Q78" s="245"/>
      <c r="R78" s="245"/>
      <c r="S78" s="245"/>
      <c r="T78" s="245"/>
      <c r="U78" s="245"/>
      <c r="V78" s="245"/>
      <c r="W78" s="245"/>
      <c r="X78" s="245"/>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1" t="s">
        <v>401</v>
      </c>
      <c r="AP79" s="132"/>
      <c r="AQ79" s="132"/>
      <c r="AR79" s="67" t="s">
        <v>399</v>
      </c>
      <c r="AS79" s="131"/>
      <c r="AT79" s="132"/>
      <c r="AU79" s="132"/>
      <c r="AV79" s="132"/>
      <c r="AW79" s="132"/>
      <c r="AX79" s="133"/>
    </row>
    <row r="80" spans="1:50" ht="18.75" customHeight="1" hidden="1">
      <c r="A80" s="508" t="s">
        <v>265</v>
      </c>
      <c r="B80" s="841" t="s">
        <v>398</v>
      </c>
      <c r="C80" s="842"/>
      <c r="D80" s="842"/>
      <c r="E80" s="842"/>
      <c r="F80" s="843"/>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460</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50" ht="22.5" customHeight="1" hidden="1">
      <c r="A81" s="509"/>
      <c r="B81" s="844"/>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9"/>
      <c r="B82" s="844"/>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09"/>
      <c r="B83" s="844"/>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09"/>
      <c r="B84" s="845"/>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6"/>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09"/>
      <c r="B85" s="541" t="s">
        <v>263</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56"/>
      <c r="Z85" s="157"/>
      <c r="AA85" s="158"/>
      <c r="AB85" s="447" t="s">
        <v>11</v>
      </c>
      <c r="AC85" s="448"/>
      <c r="AD85" s="449"/>
      <c r="AE85" s="352" t="s">
        <v>308</v>
      </c>
      <c r="AF85" s="353"/>
      <c r="AG85" s="353"/>
      <c r="AH85" s="354"/>
      <c r="AI85" s="352" t="s">
        <v>314</v>
      </c>
      <c r="AJ85" s="353"/>
      <c r="AK85" s="353"/>
      <c r="AL85" s="354"/>
      <c r="AM85" s="359" t="s">
        <v>387</v>
      </c>
      <c r="AN85" s="359"/>
      <c r="AO85" s="359"/>
      <c r="AP85" s="352"/>
      <c r="AQ85" s="159" t="s">
        <v>306</v>
      </c>
      <c r="AR85" s="152"/>
      <c r="AS85" s="152"/>
      <c r="AT85" s="153"/>
      <c r="AU85" s="357" t="s">
        <v>252</v>
      </c>
      <c r="AV85" s="357"/>
      <c r="AW85" s="357"/>
      <c r="AX85" s="358"/>
      <c r="AY85" s="10"/>
      <c r="AZ85" s="10"/>
      <c r="BA85" s="10"/>
      <c r="BB85" s="10"/>
      <c r="BC85" s="10"/>
    </row>
    <row r="86" spans="1:60" ht="18.75" customHeight="1" hidden="1">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c r="AR86" s="255"/>
      <c r="AS86" s="120" t="s">
        <v>307</v>
      </c>
      <c r="AT86" s="155"/>
      <c r="AU86" s="255"/>
      <c r="AV86" s="255"/>
      <c r="AW86" s="363" t="s">
        <v>296</v>
      </c>
      <c r="AX86" s="364"/>
      <c r="AY86" s="10"/>
      <c r="AZ86" s="10"/>
      <c r="BA86" s="10"/>
      <c r="BB86" s="10"/>
      <c r="BC86" s="10"/>
      <c r="BD86" s="10"/>
      <c r="BE86" s="10"/>
      <c r="BF86" s="10"/>
      <c r="BG86" s="10"/>
      <c r="BH86" s="10"/>
    </row>
    <row r="87" spans="1:50" ht="23.25" customHeight="1" hidden="1">
      <c r="A87" s="509"/>
      <c r="B87" s="541"/>
      <c r="C87" s="541"/>
      <c r="D87" s="541"/>
      <c r="E87" s="541"/>
      <c r="F87" s="542"/>
      <c r="G87" s="214"/>
      <c r="H87" s="144"/>
      <c r="I87" s="144"/>
      <c r="J87" s="144"/>
      <c r="K87" s="144"/>
      <c r="L87" s="144"/>
      <c r="M87" s="144"/>
      <c r="N87" s="144"/>
      <c r="O87" s="215"/>
      <c r="P87" s="144"/>
      <c r="Q87" s="794"/>
      <c r="R87" s="794"/>
      <c r="S87" s="794"/>
      <c r="T87" s="794"/>
      <c r="U87" s="794"/>
      <c r="V87" s="794"/>
      <c r="W87" s="794"/>
      <c r="X87" s="795"/>
      <c r="Y87" s="747" t="s">
        <v>61</v>
      </c>
      <c r="Z87" s="748"/>
      <c r="AA87" s="749"/>
      <c r="AB87" s="540"/>
      <c r="AC87" s="540"/>
      <c r="AD87" s="540"/>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9"/>
      <c r="B88" s="541"/>
      <c r="C88" s="541"/>
      <c r="D88" s="541"/>
      <c r="E88" s="541"/>
      <c r="F88" s="542"/>
      <c r="G88" s="216"/>
      <c r="H88" s="217"/>
      <c r="I88" s="217"/>
      <c r="J88" s="217"/>
      <c r="K88" s="217"/>
      <c r="L88" s="217"/>
      <c r="M88" s="217"/>
      <c r="N88" s="217"/>
      <c r="O88" s="218"/>
      <c r="P88" s="796"/>
      <c r="Q88" s="796"/>
      <c r="R88" s="796"/>
      <c r="S88" s="796"/>
      <c r="T88" s="796"/>
      <c r="U88" s="796"/>
      <c r="V88" s="796"/>
      <c r="W88" s="796"/>
      <c r="X88" s="797"/>
      <c r="Y88" s="721" t="s">
        <v>53</v>
      </c>
      <c r="Z88" s="722"/>
      <c r="AA88" s="723"/>
      <c r="AB88" s="511"/>
      <c r="AC88" s="511"/>
      <c r="AD88" s="511"/>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9"/>
      <c r="B89" s="543"/>
      <c r="C89" s="543"/>
      <c r="D89" s="543"/>
      <c r="E89" s="543"/>
      <c r="F89" s="544"/>
      <c r="G89" s="219"/>
      <c r="H89" s="147"/>
      <c r="I89" s="147"/>
      <c r="J89" s="147"/>
      <c r="K89" s="147"/>
      <c r="L89" s="147"/>
      <c r="M89" s="147"/>
      <c r="N89" s="147"/>
      <c r="O89" s="220"/>
      <c r="P89" s="288"/>
      <c r="Q89" s="288"/>
      <c r="R89" s="288"/>
      <c r="S89" s="288"/>
      <c r="T89" s="288"/>
      <c r="U89" s="288"/>
      <c r="V89" s="288"/>
      <c r="W89" s="288"/>
      <c r="X89" s="798"/>
      <c r="Y89" s="721" t="s">
        <v>13</v>
      </c>
      <c r="Z89" s="722"/>
      <c r="AA89" s="723"/>
      <c r="AB89" s="450" t="s">
        <v>14</v>
      </c>
      <c r="AC89" s="450"/>
      <c r="AD89" s="450"/>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9"/>
      <c r="B90" s="541" t="s">
        <v>263</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56"/>
      <c r="Z90" s="157"/>
      <c r="AA90" s="158"/>
      <c r="AB90" s="447" t="s">
        <v>11</v>
      </c>
      <c r="AC90" s="448"/>
      <c r="AD90" s="449"/>
      <c r="AE90" s="352" t="s">
        <v>308</v>
      </c>
      <c r="AF90" s="353"/>
      <c r="AG90" s="353"/>
      <c r="AH90" s="354"/>
      <c r="AI90" s="352" t="s">
        <v>314</v>
      </c>
      <c r="AJ90" s="353"/>
      <c r="AK90" s="353"/>
      <c r="AL90" s="354"/>
      <c r="AM90" s="359" t="s">
        <v>387</v>
      </c>
      <c r="AN90" s="359"/>
      <c r="AO90" s="359"/>
      <c r="AP90" s="352"/>
      <c r="AQ90" s="159" t="s">
        <v>306</v>
      </c>
      <c r="AR90" s="152"/>
      <c r="AS90" s="152"/>
      <c r="AT90" s="153"/>
      <c r="AU90" s="357" t="s">
        <v>252</v>
      </c>
      <c r="AV90" s="357"/>
      <c r="AW90" s="357"/>
      <c r="AX90" s="358"/>
    </row>
    <row r="91" spans="1:55" ht="18.75" customHeight="1" hidden="1">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307</v>
      </c>
      <c r="AT91" s="155"/>
      <c r="AU91" s="255"/>
      <c r="AV91" s="255"/>
      <c r="AW91" s="363" t="s">
        <v>296</v>
      </c>
      <c r="AX91" s="364"/>
      <c r="AY91" s="10"/>
      <c r="AZ91" s="10"/>
      <c r="BA91" s="10"/>
      <c r="BB91" s="10"/>
      <c r="BC91" s="10"/>
    </row>
    <row r="92" spans="1:60" ht="23.25" customHeight="1" hidden="1">
      <c r="A92" s="509"/>
      <c r="B92" s="541"/>
      <c r="C92" s="541"/>
      <c r="D92" s="541"/>
      <c r="E92" s="541"/>
      <c r="F92" s="542"/>
      <c r="G92" s="214"/>
      <c r="H92" s="144"/>
      <c r="I92" s="144"/>
      <c r="J92" s="144"/>
      <c r="K92" s="144"/>
      <c r="L92" s="144"/>
      <c r="M92" s="144"/>
      <c r="N92" s="144"/>
      <c r="O92" s="215"/>
      <c r="P92" s="144"/>
      <c r="Q92" s="794"/>
      <c r="R92" s="794"/>
      <c r="S92" s="794"/>
      <c r="T92" s="794"/>
      <c r="U92" s="794"/>
      <c r="V92" s="794"/>
      <c r="W92" s="794"/>
      <c r="X92" s="795"/>
      <c r="Y92" s="747" t="s">
        <v>61</v>
      </c>
      <c r="Z92" s="748"/>
      <c r="AA92" s="749"/>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9"/>
      <c r="B93" s="541"/>
      <c r="C93" s="541"/>
      <c r="D93" s="541"/>
      <c r="E93" s="541"/>
      <c r="F93" s="542"/>
      <c r="G93" s="216"/>
      <c r="H93" s="217"/>
      <c r="I93" s="217"/>
      <c r="J93" s="217"/>
      <c r="K93" s="217"/>
      <c r="L93" s="217"/>
      <c r="M93" s="217"/>
      <c r="N93" s="217"/>
      <c r="O93" s="218"/>
      <c r="P93" s="796"/>
      <c r="Q93" s="796"/>
      <c r="R93" s="796"/>
      <c r="S93" s="796"/>
      <c r="T93" s="796"/>
      <c r="U93" s="796"/>
      <c r="V93" s="796"/>
      <c r="W93" s="796"/>
      <c r="X93" s="797"/>
      <c r="Y93" s="721" t="s">
        <v>53</v>
      </c>
      <c r="Z93" s="722"/>
      <c r="AA93" s="723"/>
      <c r="AB93" s="511"/>
      <c r="AC93" s="511"/>
      <c r="AD93" s="511"/>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9"/>
      <c r="B94" s="543"/>
      <c r="C94" s="543"/>
      <c r="D94" s="543"/>
      <c r="E94" s="543"/>
      <c r="F94" s="544"/>
      <c r="G94" s="219"/>
      <c r="H94" s="147"/>
      <c r="I94" s="147"/>
      <c r="J94" s="147"/>
      <c r="K94" s="147"/>
      <c r="L94" s="147"/>
      <c r="M94" s="147"/>
      <c r="N94" s="147"/>
      <c r="O94" s="220"/>
      <c r="P94" s="288"/>
      <c r="Q94" s="288"/>
      <c r="R94" s="288"/>
      <c r="S94" s="288"/>
      <c r="T94" s="288"/>
      <c r="U94" s="288"/>
      <c r="V94" s="288"/>
      <c r="W94" s="288"/>
      <c r="X94" s="798"/>
      <c r="Y94" s="721" t="s">
        <v>13</v>
      </c>
      <c r="Z94" s="722"/>
      <c r="AA94" s="723"/>
      <c r="AB94" s="450" t="s">
        <v>14</v>
      </c>
      <c r="AC94" s="450"/>
      <c r="AD94" s="450"/>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9"/>
      <c r="B95" s="541" t="s">
        <v>263</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56"/>
      <c r="Z95" s="157"/>
      <c r="AA95" s="158"/>
      <c r="AB95" s="447" t="s">
        <v>11</v>
      </c>
      <c r="AC95" s="448"/>
      <c r="AD95" s="449"/>
      <c r="AE95" s="352" t="s">
        <v>308</v>
      </c>
      <c r="AF95" s="353"/>
      <c r="AG95" s="353"/>
      <c r="AH95" s="354"/>
      <c r="AI95" s="352" t="s">
        <v>314</v>
      </c>
      <c r="AJ95" s="353"/>
      <c r="AK95" s="353"/>
      <c r="AL95" s="354"/>
      <c r="AM95" s="359" t="s">
        <v>387</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307</v>
      </c>
      <c r="AT96" s="155"/>
      <c r="AU96" s="255"/>
      <c r="AV96" s="255"/>
      <c r="AW96" s="363" t="s">
        <v>296</v>
      </c>
      <c r="AX96" s="364"/>
    </row>
    <row r="97" spans="1:55" ht="23.25" customHeight="1" hidden="1">
      <c r="A97" s="509"/>
      <c r="B97" s="541"/>
      <c r="C97" s="541"/>
      <c r="D97" s="541"/>
      <c r="E97" s="541"/>
      <c r="F97" s="542"/>
      <c r="G97" s="214"/>
      <c r="H97" s="144"/>
      <c r="I97" s="144"/>
      <c r="J97" s="144"/>
      <c r="K97" s="144"/>
      <c r="L97" s="144"/>
      <c r="M97" s="144"/>
      <c r="N97" s="144"/>
      <c r="O97" s="215"/>
      <c r="P97" s="144"/>
      <c r="Q97" s="794"/>
      <c r="R97" s="794"/>
      <c r="S97" s="794"/>
      <c r="T97" s="794"/>
      <c r="U97" s="794"/>
      <c r="V97" s="794"/>
      <c r="W97" s="794"/>
      <c r="X97" s="795"/>
      <c r="Y97" s="747" t="s">
        <v>61</v>
      </c>
      <c r="Z97" s="748"/>
      <c r="AA97" s="749"/>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9"/>
      <c r="B98" s="541"/>
      <c r="C98" s="541"/>
      <c r="D98" s="541"/>
      <c r="E98" s="541"/>
      <c r="F98" s="542"/>
      <c r="G98" s="216"/>
      <c r="H98" s="217"/>
      <c r="I98" s="217"/>
      <c r="J98" s="217"/>
      <c r="K98" s="217"/>
      <c r="L98" s="217"/>
      <c r="M98" s="217"/>
      <c r="N98" s="217"/>
      <c r="O98" s="218"/>
      <c r="P98" s="796"/>
      <c r="Q98" s="796"/>
      <c r="R98" s="796"/>
      <c r="S98" s="796"/>
      <c r="T98" s="796"/>
      <c r="U98" s="796"/>
      <c r="V98" s="796"/>
      <c r="W98" s="796"/>
      <c r="X98" s="797"/>
      <c r="Y98" s="721" t="s">
        <v>53</v>
      </c>
      <c r="Z98" s="722"/>
      <c r="AA98" s="723"/>
      <c r="AB98" s="791"/>
      <c r="AC98" s="792"/>
      <c r="AD98" s="793"/>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0"/>
      <c r="B99" s="875"/>
      <c r="C99" s="875"/>
      <c r="D99" s="875"/>
      <c r="E99" s="875"/>
      <c r="F99" s="876"/>
      <c r="G99" s="799"/>
      <c r="H99" s="231"/>
      <c r="I99" s="231"/>
      <c r="J99" s="231"/>
      <c r="K99" s="231"/>
      <c r="L99" s="231"/>
      <c r="M99" s="231"/>
      <c r="N99" s="231"/>
      <c r="O99" s="800"/>
      <c r="P99" s="838"/>
      <c r="Q99" s="838"/>
      <c r="R99" s="838"/>
      <c r="S99" s="838"/>
      <c r="T99" s="838"/>
      <c r="U99" s="838"/>
      <c r="V99" s="838"/>
      <c r="W99" s="838"/>
      <c r="X99" s="839"/>
      <c r="Y99" s="469" t="s">
        <v>13</v>
      </c>
      <c r="Z99" s="470"/>
      <c r="AA99" s="471"/>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50" ht="31.5" customHeight="1">
      <c r="A100" s="827" t="s">
        <v>408</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308</v>
      </c>
      <c r="AF100" s="819"/>
      <c r="AG100" s="819"/>
      <c r="AH100" s="820"/>
      <c r="AI100" s="818" t="s">
        <v>314</v>
      </c>
      <c r="AJ100" s="819"/>
      <c r="AK100" s="819"/>
      <c r="AL100" s="820"/>
      <c r="AM100" s="818" t="s">
        <v>387</v>
      </c>
      <c r="AN100" s="819"/>
      <c r="AO100" s="819"/>
      <c r="AP100" s="820"/>
      <c r="AQ100" s="923" t="s">
        <v>409</v>
      </c>
      <c r="AR100" s="924"/>
      <c r="AS100" s="924"/>
      <c r="AT100" s="925"/>
      <c r="AU100" s="923" t="s">
        <v>452</v>
      </c>
      <c r="AV100" s="924"/>
      <c r="AW100" s="924"/>
      <c r="AX100" s="926"/>
    </row>
    <row r="101" spans="1:50" ht="23.25" customHeight="1">
      <c r="A101" s="480"/>
      <c r="B101" s="481"/>
      <c r="C101" s="481"/>
      <c r="D101" s="481"/>
      <c r="E101" s="481"/>
      <c r="F101" s="482"/>
      <c r="G101" s="144" t="s">
        <v>473</v>
      </c>
      <c r="H101" s="144"/>
      <c r="I101" s="144"/>
      <c r="J101" s="144"/>
      <c r="K101" s="144"/>
      <c r="L101" s="144"/>
      <c r="M101" s="144"/>
      <c r="N101" s="144"/>
      <c r="O101" s="144"/>
      <c r="P101" s="144"/>
      <c r="Q101" s="144"/>
      <c r="R101" s="144"/>
      <c r="S101" s="144"/>
      <c r="T101" s="144"/>
      <c r="U101" s="144"/>
      <c r="V101" s="144"/>
      <c r="W101" s="144"/>
      <c r="X101" s="215"/>
      <c r="Y101" s="808" t="s">
        <v>54</v>
      </c>
      <c r="Z101" s="707"/>
      <c r="AA101" s="708"/>
      <c r="AB101" s="540" t="s">
        <v>474</v>
      </c>
      <c r="AC101" s="540"/>
      <c r="AD101" s="540"/>
      <c r="AE101" s="348" t="s">
        <v>467</v>
      </c>
      <c r="AF101" s="349"/>
      <c r="AG101" s="349"/>
      <c r="AH101" s="350"/>
      <c r="AI101" s="348">
        <v>882</v>
      </c>
      <c r="AJ101" s="349"/>
      <c r="AK101" s="349"/>
      <c r="AL101" s="350"/>
      <c r="AM101" s="348">
        <v>1264</v>
      </c>
      <c r="AN101" s="349"/>
      <c r="AO101" s="349"/>
      <c r="AP101" s="350"/>
      <c r="AQ101" s="348" t="s">
        <v>467</v>
      </c>
      <c r="AR101" s="349"/>
      <c r="AS101" s="349"/>
      <c r="AT101" s="350"/>
      <c r="AU101" s="348" t="s">
        <v>467</v>
      </c>
      <c r="AV101" s="349"/>
      <c r="AW101" s="349"/>
      <c r="AX101" s="350"/>
    </row>
    <row r="102" spans="1:50" ht="23.25" customHeight="1">
      <c r="A102" s="483"/>
      <c r="B102" s="484"/>
      <c r="C102" s="484"/>
      <c r="D102" s="484"/>
      <c r="E102" s="484"/>
      <c r="F102" s="485"/>
      <c r="G102" s="147"/>
      <c r="H102" s="147"/>
      <c r="I102" s="147"/>
      <c r="J102" s="147"/>
      <c r="K102" s="147"/>
      <c r="L102" s="147"/>
      <c r="M102" s="147"/>
      <c r="N102" s="147"/>
      <c r="O102" s="147"/>
      <c r="P102" s="147"/>
      <c r="Q102" s="147"/>
      <c r="R102" s="147"/>
      <c r="S102" s="147"/>
      <c r="T102" s="147"/>
      <c r="U102" s="147"/>
      <c r="V102" s="147"/>
      <c r="W102" s="147"/>
      <c r="X102" s="220"/>
      <c r="Y102" s="463" t="s">
        <v>55</v>
      </c>
      <c r="Z102" s="323"/>
      <c r="AA102" s="324"/>
      <c r="AB102" s="540" t="s">
        <v>474</v>
      </c>
      <c r="AC102" s="540"/>
      <c r="AD102" s="540"/>
      <c r="AE102" s="342" t="s">
        <v>467</v>
      </c>
      <c r="AF102" s="342"/>
      <c r="AG102" s="342"/>
      <c r="AH102" s="342"/>
      <c r="AI102" s="342">
        <v>1788</v>
      </c>
      <c r="AJ102" s="342"/>
      <c r="AK102" s="342"/>
      <c r="AL102" s="342"/>
      <c r="AM102" s="342">
        <v>1790</v>
      </c>
      <c r="AN102" s="342"/>
      <c r="AO102" s="342"/>
      <c r="AP102" s="342"/>
      <c r="AQ102" s="809">
        <v>1790</v>
      </c>
      <c r="AR102" s="810"/>
      <c r="AS102" s="810"/>
      <c r="AT102" s="811"/>
      <c r="AU102" s="809" t="s">
        <v>467</v>
      </c>
      <c r="AV102" s="810"/>
      <c r="AW102" s="810"/>
      <c r="AX102" s="811"/>
    </row>
    <row r="103" spans="1:50" ht="31.5" customHeight="1" hidden="1">
      <c r="A103" s="477" t="s">
        <v>408</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87" t="s">
        <v>11</v>
      </c>
      <c r="AC103" s="282"/>
      <c r="AD103" s="283"/>
      <c r="AE103" s="287" t="s">
        <v>308</v>
      </c>
      <c r="AF103" s="282"/>
      <c r="AG103" s="282"/>
      <c r="AH103" s="283"/>
      <c r="AI103" s="287" t="s">
        <v>314</v>
      </c>
      <c r="AJ103" s="282"/>
      <c r="AK103" s="282"/>
      <c r="AL103" s="283"/>
      <c r="AM103" s="287" t="s">
        <v>387</v>
      </c>
      <c r="AN103" s="282"/>
      <c r="AO103" s="282"/>
      <c r="AP103" s="283"/>
      <c r="AQ103" s="344" t="s">
        <v>409</v>
      </c>
      <c r="AR103" s="345"/>
      <c r="AS103" s="345"/>
      <c r="AT103" s="346"/>
      <c r="AU103" s="344" t="s">
        <v>452</v>
      </c>
      <c r="AV103" s="345"/>
      <c r="AW103" s="345"/>
      <c r="AX103" s="347"/>
    </row>
    <row r="104" spans="1:50" ht="23.25" customHeight="1" hidden="1">
      <c r="A104" s="480"/>
      <c r="B104" s="481"/>
      <c r="C104" s="481"/>
      <c r="D104" s="481"/>
      <c r="E104" s="481"/>
      <c r="F104" s="482"/>
      <c r="G104" s="144"/>
      <c r="H104" s="144"/>
      <c r="I104" s="144"/>
      <c r="J104" s="144"/>
      <c r="K104" s="144"/>
      <c r="L104" s="144"/>
      <c r="M104" s="144"/>
      <c r="N104" s="144"/>
      <c r="O104" s="144"/>
      <c r="P104" s="144"/>
      <c r="Q104" s="144"/>
      <c r="R104" s="144"/>
      <c r="S104" s="144"/>
      <c r="T104" s="144"/>
      <c r="U104" s="144"/>
      <c r="V104" s="144"/>
      <c r="W104" s="144"/>
      <c r="X104" s="215"/>
      <c r="Y104" s="466" t="s">
        <v>54</v>
      </c>
      <c r="Z104" s="467"/>
      <c r="AA104" s="468"/>
      <c r="AB104" s="460"/>
      <c r="AC104" s="461"/>
      <c r="AD104" s="462"/>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3"/>
      <c r="B105" s="484"/>
      <c r="C105" s="484"/>
      <c r="D105" s="484"/>
      <c r="E105" s="484"/>
      <c r="F105" s="485"/>
      <c r="G105" s="147"/>
      <c r="H105" s="147"/>
      <c r="I105" s="147"/>
      <c r="J105" s="147"/>
      <c r="K105" s="147"/>
      <c r="L105" s="147"/>
      <c r="M105" s="147"/>
      <c r="N105" s="147"/>
      <c r="O105" s="147"/>
      <c r="P105" s="147"/>
      <c r="Q105" s="147"/>
      <c r="R105" s="147"/>
      <c r="S105" s="147"/>
      <c r="T105" s="147"/>
      <c r="U105" s="147"/>
      <c r="V105" s="147"/>
      <c r="W105" s="147"/>
      <c r="X105" s="220"/>
      <c r="Y105" s="463" t="s">
        <v>55</v>
      </c>
      <c r="Z105" s="464"/>
      <c r="AA105" s="465"/>
      <c r="AB105" s="390"/>
      <c r="AC105" s="391"/>
      <c r="AD105" s="392"/>
      <c r="AE105" s="342"/>
      <c r="AF105" s="342"/>
      <c r="AG105" s="342"/>
      <c r="AH105" s="342"/>
      <c r="AI105" s="342"/>
      <c r="AJ105" s="342"/>
      <c r="AK105" s="342"/>
      <c r="AL105" s="342"/>
      <c r="AM105" s="342"/>
      <c r="AN105" s="342"/>
      <c r="AO105" s="342"/>
      <c r="AP105" s="342"/>
      <c r="AQ105" s="348"/>
      <c r="AR105" s="349"/>
      <c r="AS105" s="349"/>
      <c r="AT105" s="350"/>
      <c r="AU105" s="809"/>
      <c r="AV105" s="810"/>
      <c r="AW105" s="810"/>
      <c r="AX105" s="811"/>
    </row>
    <row r="106" spans="1:50" ht="31.5" customHeight="1" hidden="1">
      <c r="A106" s="477" t="s">
        <v>408</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87" t="s">
        <v>11</v>
      </c>
      <c r="AC106" s="282"/>
      <c r="AD106" s="283"/>
      <c r="AE106" s="287" t="s">
        <v>308</v>
      </c>
      <c r="AF106" s="282"/>
      <c r="AG106" s="282"/>
      <c r="AH106" s="283"/>
      <c r="AI106" s="287" t="s">
        <v>314</v>
      </c>
      <c r="AJ106" s="282"/>
      <c r="AK106" s="282"/>
      <c r="AL106" s="283"/>
      <c r="AM106" s="287" t="s">
        <v>387</v>
      </c>
      <c r="AN106" s="282"/>
      <c r="AO106" s="282"/>
      <c r="AP106" s="283"/>
      <c r="AQ106" s="344" t="s">
        <v>409</v>
      </c>
      <c r="AR106" s="345"/>
      <c r="AS106" s="345"/>
      <c r="AT106" s="346"/>
      <c r="AU106" s="344" t="s">
        <v>452</v>
      </c>
      <c r="AV106" s="345"/>
      <c r="AW106" s="345"/>
      <c r="AX106" s="347"/>
    </row>
    <row r="107" spans="1:50" ht="23.25" customHeight="1" hidden="1">
      <c r="A107" s="480"/>
      <c r="B107" s="481"/>
      <c r="C107" s="481"/>
      <c r="D107" s="481"/>
      <c r="E107" s="481"/>
      <c r="F107" s="482"/>
      <c r="G107" s="144"/>
      <c r="H107" s="144"/>
      <c r="I107" s="144"/>
      <c r="J107" s="144"/>
      <c r="K107" s="144"/>
      <c r="L107" s="144"/>
      <c r="M107" s="144"/>
      <c r="N107" s="144"/>
      <c r="O107" s="144"/>
      <c r="P107" s="144"/>
      <c r="Q107" s="144"/>
      <c r="R107" s="144"/>
      <c r="S107" s="144"/>
      <c r="T107" s="144"/>
      <c r="U107" s="144"/>
      <c r="V107" s="144"/>
      <c r="W107" s="144"/>
      <c r="X107" s="215"/>
      <c r="Y107" s="466" t="s">
        <v>54</v>
      </c>
      <c r="Z107" s="467"/>
      <c r="AA107" s="468"/>
      <c r="AB107" s="460"/>
      <c r="AC107" s="461"/>
      <c r="AD107" s="462"/>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3"/>
      <c r="B108" s="484"/>
      <c r="C108" s="484"/>
      <c r="D108" s="484"/>
      <c r="E108" s="484"/>
      <c r="F108" s="485"/>
      <c r="G108" s="147"/>
      <c r="H108" s="147"/>
      <c r="I108" s="147"/>
      <c r="J108" s="147"/>
      <c r="K108" s="147"/>
      <c r="L108" s="147"/>
      <c r="M108" s="147"/>
      <c r="N108" s="147"/>
      <c r="O108" s="147"/>
      <c r="P108" s="147"/>
      <c r="Q108" s="147"/>
      <c r="R108" s="147"/>
      <c r="S108" s="147"/>
      <c r="T108" s="147"/>
      <c r="U108" s="147"/>
      <c r="V108" s="147"/>
      <c r="W108" s="147"/>
      <c r="X108" s="220"/>
      <c r="Y108" s="463" t="s">
        <v>55</v>
      </c>
      <c r="Z108" s="464"/>
      <c r="AA108" s="465"/>
      <c r="AB108" s="390"/>
      <c r="AC108" s="391"/>
      <c r="AD108" s="392"/>
      <c r="AE108" s="342"/>
      <c r="AF108" s="342"/>
      <c r="AG108" s="342"/>
      <c r="AH108" s="342"/>
      <c r="AI108" s="342"/>
      <c r="AJ108" s="342"/>
      <c r="AK108" s="342"/>
      <c r="AL108" s="342"/>
      <c r="AM108" s="342"/>
      <c r="AN108" s="342"/>
      <c r="AO108" s="342"/>
      <c r="AP108" s="342"/>
      <c r="AQ108" s="348"/>
      <c r="AR108" s="349"/>
      <c r="AS108" s="349"/>
      <c r="AT108" s="350"/>
      <c r="AU108" s="809"/>
      <c r="AV108" s="810"/>
      <c r="AW108" s="810"/>
      <c r="AX108" s="811"/>
    </row>
    <row r="109" spans="1:50" ht="31.5" customHeight="1" hidden="1">
      <c r="A109" s="477" t="s">
        <v>408</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87" t="s">
        <v>11</v>
      </c>
      <c r="AC109" s="282"/>
      <c r="AD109" s="283"/>
      <c r="AE109" s="287" t="s">
        <v>308</v>
      </c>
      <c r="AF109" s="282"/>
      <c r="AG109" s="282"/>
      <c r="AH109" s="283"/>
      <c r="AI109" s="287" t="s">
        <v>314</v>
      </c>
      <c r="AJ109" s="282"/>
      <c r="AK109" s="282"/>
      <c r="AL109" s="283"/>
      <c r="AM109" s="287" t="s">
        <v>387</v>
      </c>
      <c r="AN109" s="282"/>
      <c r="AO109" s="282"/>
      <c r="AP109" s="283"/>
      <c r="AQ109" s="344" t="s">
        <v>409</v>
      </c>
      <c r="AR109" s="345"/>
      <c r="AS109" s="345"/>
      <c r="AT109" s="346"/>
      <c r="AU109" s="344" t="s">
        <v>452</v>
      </c>
      <c r="AV109" s="345"/>
      <c r="AW109" s="345"/>
      <c r="AX109" s="347"/>
    </row>
    <row r="110" spans="1:50" ht="23.25" customHeight="1" hidden="1">
      <c r="A110" s="480"/>
      <c r="B110" s="481"/>
      <c r="C110" s="481"/>
      <c r="D110" s="481"/>
      <c r="E110" s="481"/>
      <c r="F110" s="482"/>
      <c r="G110" s="144"/>
      <c r="H110" s="144"/>
      <c r="I110" s="144"/>
      <c r="J110" s="144"/>
      <c r="K110" s="144"/>
      <c r="L110" s="144"/>
      <c r="M110" s="144"/>
      <c r="N110" s="144"/>
      <c r="O110" s="144"/>
      <c r="P110" s="144"/>
      <c r="Q110" s="144"/>
      <c r="R110" s="144"/>
      <c r="S110" s="144"/>
      <c r="T110" s="144"/>
      <c r="U110" s="144"/>
      <c r="V110" s="144"/>
      <c r="W110" s="144"/>
      <c r="X110" s="215"/>
      <c r="Y110" s="466" t="s">
        <v>54</v>
      </c>
      <c r="Z110" s="467"/>
      <c r="AA110" s="468"/>
      <c r="AB110" s="460"/>
      <c r="AC110" s="461"/>
      <c r="AD110" s="462"/>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3"/>
      <c r="B111" s="484"/>
      <c r="C111" s="484"/>
      <c r="D111" s="484"/>
      <c r="E111" s="484"/>
      <c r="F111" s="485"/>
      <c r="G111" s="147"/>
      <c r="H111" s="147"/>
      <c r="I111" s="147"/>
      <c r="J111" s="147"/>
      <c r="K111" s="147"/>
      <c r="L111" s="147"/>
      <c r="M111" s="147"/>
      <c r="N111" s="147"/>
      <c r="O111" s="147"/>
      <c r="P111" s="147"/>
      <c r="Q111" s="147"/>
      <c r="R111" s="147"/>
      <c r="S111" s="147"/>
      <c r="T111" s="147"/>
      <c r="U111" s="147"/>
      <c r="V111" s="147"/>
      <c r="W111" s="147"/>
      <c r="X111" s="220"/>
      <c r="Y111" s="463" t="s">
        <v>55</v>
      </c>
      <c r="Z111" s="464"/>
      <c r="AA111" s="465"/>
      <c r="AB111" s="390"/>
      <c r="AC111" s="391"/>
      <c r="AD111" s="392"/>
      <c r="AE111" s="342"/>
      <c r="AF111" s="342"/>
      <c r="AG111" s="342"/>
      <c r="AH111" s="342"/>
      <c r="AI111" s="342"/>
      <c r="AJ111" s="342"/>
      <c r="AK111" s="342"/>
      <c r="AL111" s="342"/>
      <c r="AM111" s="342"/>
      <c r="AN111" s="342"/>
      <c r="AO111" s="342"/>
      <c r="AP111" s="342"/>
      <c r="AQ111" s="348"/>
      <c r="AR111" s="349"/>
      <c r="AS111" s="349"/>
      <c r="AT111" s="350"/>
      <c r="AU111" s="809"/>
      <c r="AV111" s="810"/>
      <c r="AW111" s="810"/>
      <c r="AX111" s="811"/>
    </row>
    <row r="112" spans="1:50" ht="31.5" customHeight="1" hidden="1">
      <c r="A112" s="477" t="s">
        <v>408</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87" t="s">
        <v>11</v>
      </c>
      <c r="AC112" s="282"/>
      <c r="AD112" s="283"/>
      <c r="AE112" s="287" t="s">
        <v>308</v>
      </c>
      <c r="AF112" s="282"/>
      <c r="AG112" s="282"/>
      <c r="AH112" s="283"/>
      <c r="AI112" s="287" t="s">
        <v>314</v>
      </c>
      <c r="AJ112" s="282"/>
      <c r="AK112" s="282"/>
      <c r="AL112" s="283"/>
      <c r="AM112" s="287" t="s">
        <v>387</v>
      </c>
      <c r="AN112" s="282"/>
      <c r="AO112" s="282"/>
      <c r="AP112" s="283"/>
      <c r="AQ112" s="344" t="s">
        <v>409</v>
      </c>
      <c r="AR112" s="345"/>
      <c r="AS112" s="345"/>
      <c r="AT112" s="346"/>
      <c r="AU112" s="344" t="s">
        <v>452</v>
      </c>
      <c r="AV112" s="345"/>
      <c r="AW112" s="345"/>
      <c r="AX112" s="347"/>
    </row>
    <row r="113" spans="1:50" ht="23.25" customHeight="1" hidden="1">
      <c r="A113" s="480"/>
      <c r="B113" s="481"/>
      <c r="C113" s="481"/>
      <c r="D113" s="481"/>
      <c r="E113" s="481"/>
      <c r="F113" s="482"/>
      <c r="G113" s="144"/>
      <c r="H113" s="144"/>
      <c r="I113" s="144"/>
      <c r="J113" s="144"/>
      <c r="K113" s="144"/>
      <c r="L113" s="144"/>
      <c r="M113" s="144"/>
      <c r="N113" s="144"/>
      <c r="O113" s="144"/>
      <c r="P113" s="144"/>
      <c r="Q113" s="144"/>
      <c r="R113" s="144"/>
      <c r="S113" s="144"/>
      <c r="T113" s="144"/>
      <c r="U113" s="144"/>
      <c r="V113" s="144"/>
      <c r="W113" s="144"/>
      <c r="X113" s="215"/>
      <c r="Y113" s="466" t="s">
        <v>54</v>
      </c>
      <c r="Z113" s="467"/>
      <c r="AA113" s="468"/>
      <c r="AB113" s="460"/>
      <c r="AC113" s="461"/>
      <c r="AD113" s="462"/>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3"/>
      <c r="B114" s="484"/>
      <c r="C114" s="484"/>
      <c r="D114" s="484"/>
      <c r="E114" s="484"/>
      <c r="F114" s="485"/>
      <c r="G114" s="147"/>
      <c r="H114" s="147"/>
      <c r="I114" s="147"/>
      <c r="J114" s="147"/>
      <c r="K114" s="147"/>
      <c r="L114" s="147"/>
      <c r="M114" s="147"/>
      <c r="N114" s="147"/>
      <c r="O114" s="147"/>
      <c r="P114" s="147"/>
      <c r="Q114" s="147"/>
      <c r="R114" s="147"/>
      <c r="S114" s="147"/>
      <c r="T114" s="147"/>
      <c r="U114" s="147"/>
      <c r="V114" s="147"/>
      <c r="W114" s="147"/>
      <c r="X114" s="220"/>
      <c r="Y114" s="463" t="s">
        <v>55</v>
      </c>
      <c r="Z114" s="464"/>
      <c r="AA114" s="465"/>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2"/>
      <c r="Z115" s="473"/>
      <c r="AA115" s="474"/>
      <c r="AB115" s="287" t="s">
        <v>11</v>
      </c>
      <c r="AC115" s="282"/>
      <c r="AD115" s="283"/>
      <c r="AE115" s="287" t="s">
        <v>308</v>
      </c>
      <c r="AF115" s="282"/>
      <c r="AG115" s="282"/>
      <c r="AH115" s="283"/>
      <c r="AI115" s="287" t="s">
        <v>314</v>
      </c>
      <c r="AJ115" s="282"/>
      <c r="AK115" s="282"/>
      <c r="AL115" s="283"/>
      <c r="AM115" s="287" t="s">
        <v>387</v>
      </c>
      <c r="AN115" s="282"/>
      <c r="AO115" s="282"/>
      <c r="AP115" s="283"/>
      <c r="AQ115" s="319" t="s">
        <v>453</v>
      </c>
      <c r="AR115" s="320"/>
      <c r="AS115" s="320"/>
      <c r="AT115" s="320"/>
      <c r="AU115" s="320"/>
      <c r="AV115" s="320"/>
      <c r="AW115" s="320"/>
      <c r="AX115" s="321"/>
    </row>
    <row r="116" spans="1:50" ht="23.25" customHeight="1">
      <c r="A116" s="276"/>
      <c r="B116" s="277"/>
      <c r="C116" s="277"/>
      <c r="D116" s="277"/>
      <c r="E116" s="277"/>
      <c r="F116" s="278"/>
      <c r="G116" s="335" t="s">
        <v>475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565</v>
      </c>
      <c r="AC116" s="285"/>
      <c r="AD116" s="286"/>
      <c r="AE116" s="342" t="s">
        <v>467</v>
      </c>
      <c r="AF116" s="342"/>
      <c r="AG116" s="342"/>
      <c r="AH116" s="342"/>
      <c r="AI116" s="342">
        <v>55.5</v>
      </c>
      <c r="AJ116" s="342"/>
      <c r="AK116" s="342"/>
      <c r="AL116" s="342"/>
      <c r="AM116" s="342">
        <v>68.1</v>
      </c>
      <c r="AN116" s="342"/>
      <c r="AO116" s="342"/>
      <c r="AP116" s="342"/>
      <c r="AQ116" s="348">
        <v>85.6</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568</v>
      </c>
      <c r="AC117" s="326"/>
      <c r="AD117" s="327"/>
      <c r="AE117" s="290" t="s">
        <v>467</v>
      </c>
      <c r="AF117" s="290"/>
      <c r="AG117" s="290"/>
      <c r="AH117" s="290"/>
      <c r="AI117" s="290" t="s">
        <v>521</v>
      </c>
      <c r="AJ117" s="290"/>
      <c r="AK117" s="290"/>
      <c r="AL117" s="290"/>
      <c r="AM117" s="290" t="s">
        <v>522</v>
      </c>
      <c r="AN117" s="290"/>
      <c r="AO117" s="290"/>
      <c r="AP117" s="290"/>
      <c r="AQ117" s="290" t="s">
        <v>523</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2"/>
      <c r="Z118" s="473"/>
      <c r="AA118" s="474"/>
      <c r="AB118" s="287" t="s">
        <v>11</v>
      </c>
      <c r="AC118" s="282"/>
      <c r="AD118" s="283"/>
      <c r="AE118" s="287" t="s">
        <v>308</v>
      </c>
      <c r="AF118" s="282"/>
      <c r="AG118" s="282"/>
      <c r="AH118" s="283"/>
      <c r="AI118" s="287" t="s">
        <v>314</v>
      </c>
      <c r="AJ118" s="282"/>
      <c r="AK118" s="282"/>
      <c r="AL118" s="283"/>
      <c r="AM118" s="287" t="s">
        <v>387</v>
      </c>
      <c r="AN118" s="282"/>
      <c r="AO118" s="282"/>
      <c r="AP118" s="283"/>
      <c r="AQ118" s="319" t="s">
        <v>453</v>
      </c>
      <c r="AR118" s="320"/>
      <c r="AS118" s="320"/>
      <c r="AT118" s="320"/>
      <c r="AU118" s="320"/>
      <c r="AV118" s="320"/>
      <c r="AW118" s="320"/>
      <c r="AX118" s="321"/>
    </row>
    <row r="119" spans="1:50" ht="23.25" customHeight="1" hidden="1">
      <c r="A119" s="276"/>
      <c r="B119" s="277"/>
      <c r="C119" s="277"/>
      <c r="D119" s="277"/>
      <c r="E119" s="277"/>
      <c r="F119" s="278"/>
      <c r="G119" s="335" t="s">
        <v>417</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416</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2"/>
      <c r="Z121" s="473"/>
      <c r="AA121" s="474"/>
      <c r="AB121" s="287" t="s">
        <v>11</v>
      </c>
      <c r="AC121" s="282"/>
      <c r="AD121" s="283"/>
      <c r="AE121" s="287" t="s">
        <v>308</v>
      </c>
      <c r="AF121" s="282"/>
      <c r="AG121" s="282"/>
      <c r="AH121" s="283"/>
      <c r="AI121" s="287" t="s">
        <v>314</v>
      </c>
      <c r="AJ121" s="282"/>
      <c r="AK121" s="282"/>
      <c r="AL121" s="283"/>
      <c r="AM121" s="287" t="s">
        <v>387</v>
      </c>
      <c r="AN121" s="282"/>
      <c r="AO121" s="282"/>
      <c r="AP121" s="283"/>
      <c r="AQ121" s="319" t="s">
        <v>453</v>
      </c>
      <c r="AR121" s="320"/>
      <c r="AS121" s="320"/>
      <c r="AT121" s="320"/>
      <c r="AU121" s="320"/>
      <c r="AV121" s="320"/>
      <c r="AW121" s="320"/>
      <c r="AX121" s="321"/>
    </row>
    <row r="122" spans="1:50" ht="23.25" customHeight="1" hidden="1">
      <c r="A122" s="276"/>
      <c r="B122" s="277"/>
      <c r="C122" s="277"/>
      <c r="D122" s="277"/>
      <c r="E122" s="277"/>
      <c r="F122" s="278"/>
      <c r="G122" s="335" t="s">
        <v>418</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419</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2"/>
      <c r="Z124" s="473"/>
      <c r="AA124" s="474"/>
      <c r="AB124" s="287" t="s">
        <v>11</v>
      </c>
      <c r="AC124" s="282"/>
      <c r="AD124" s="283"/>
      <c r="AE124" s="287" t="s">
        <v>308</v>
      </c>
      <c r="AF124" s="282"/>
      <c r="AG124" s="282"/>
      <c r="AH124" s="283"/>
      <c r="AI124" s="287" t="s">
        <v>314</v>
      </c>
      <c r="AJ124" s="282"/>
      <c r="AK124" s="282"/>
      <c r="AL124" s="283"/>
      <c r="AM124" s="287" t="s">
        <v>387</v>
      </c>
      <c r="AN124" s="282"/>
      <c r="AO124" s="282"/>
      <c r="AP124" s="283"/>
      <c r="AQ124" s="319" t="s">
        <v>453</v>
      </c>
      <c r="AR124" s="320"/>
      <c r="AS124" s="320"/>
      <c r="AT124" s="320"/>
      <c r="AU124" s="320"/>
      <c r="AV124" s="320"/>
      <c r="AW124" s="320"/>
      <c r="AX124" s="321"/>
    </row>
    <row r="125" spans="1:50" ht="23.25" customHeight="1" hidden="1">
      <c r="A125" s="276"/>
      <c r="B125" s="277"/>
      <c r="C125" s="277"/>
      <c r="D125" s="277"/>
      <c r="E125" s="277"/>
      <c r="F125" s="278"/>
      <c r="G125" s="335" t="s">
        <v>418</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416</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387</v>
      </c>
      <c r="AN127" s="282"/>
      <c r="AO127" s="282"/>
      <c r="AP127" s="283"/>
      <c r="AQ127" s="319" t="s">
        <v>453</v>
      </c>
      <c r="AR127" s="320"/>
      <c r="AS127" s="320"/>
      <c r="AT127" s="320"/>
      <c r="AU127" s="320"/>
      <c r="AV127" s="320"/>
      <c r="AW127" s="320"/>
      <c r="AX127" s="321"/>
    </row>
    <row r="128" spans="1:50" ht="23.25" customHeight="1" hidden="1">
      <c r="A128" s="276"/>
      <c r="B128" s="277"/>
      <c r="C128" s="277"/>
      <c r="D128" s="277"/>
      <c r="E128" s="277"/>
      <c r="F128" s="278"/>
      <c r="G128" s="335" t="s">
        <v>418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416</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8" t="s">
        <v>320</v>
      </c>
      <c r="B130" s="986"/>
      <c r="C130" s="985" t="s">
        <v>317</v>
      </c>
      <c r="D130" s="986"/>
      <c r="E130" s="292" t="s">
        <v>350</v>
      </c>
      <c r="F130" s="293"/>
      <c r="G130" s="294" t="s">
        <v>476</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9"/>
      <c r="B131" s="236"/>
      <c r="C131" s="235"/>
      <c r="D131" s="236"/>
      <c r="E131" s="222" t="s">
        <v>349</v>
      </c>
      <c r="F131" s="223"/>
      <c r="G131" s="219" t="s">
        <v>477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9"/>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63" t="s">
        <v>331</v>
      </c>
      <c r="AV132" s="263"/>
      <c r="AW132" s="263"/>
      <c r="AX132" s="264"/>
    </row>
    <row r="133" spans="1:50" ht="18.75" customHeight="1">
      <c r="A133" s="989"/>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467</v>
      </c>
      <c r="AR133" s="255"/>
      <c r="AS133" s="120" t="s">
        <v>307</v>
      </c>
      <c r="AT133" s="155"/>
      <c r="AU133" s="119">
        <v>32</v>
      </c>
      <c r="AV133" s="119"/>
      <c r="AW133" s="120" t="s">
        <v>296</v>
      </c>
      <c r="AX133" s="121"/>
    </row>
    <row r="134" spans="1:50" ht="39.75" customHeight="1">
      <c r="A134" s="989"/>
      <c r="B134" s="236"/>
      <c r="C134" s="235"/>
      <c r="D134" s="236"/>
      <c r="E134" s="235"/>
      <c r="F134" s="298"/>
      <c r="G134" s="214" t="s">
        <v>566</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t="s">
        <v>430</v>
      </c>
      <c r="AC134" s="205"/>
      <c r="AD134" s="205"/>
      <c r="AE134" s="250" t="s">
        <v>467</v>
      </c>
      <c r="AF134" s="87"/>
      <c r="AG134" s="87"/>
      <c r="AH134" s="87"/>
      <c r="AI134" s="250">
        <v>100</v>
      </c>
      <c r="AJ134" s="87"/>
      <c r="AK134" s="87"/>
      <c r="AL134" s="87"/>
      <c r="AM134" s="250">
        <v>100</v>
      </c>
      <c r="AN134" s="87"/>
      <c r="AO134" s="87"/>
      <c r="AP134" s="87"/>
      <c r="AQ134" s="250" t="s">
        <v>467</v>
      </c>
      <c r="AR134" s="87"/>
      <c r="AS134" s="87"/>
      <c r="AT134" s="87"/>
      <c r="AU134" s="250" t="s">
        <v>467</v>
      </c>
      <c r="AV134" s="87"/>
      <c r="AW134" s="87"/>
      <c r="AX134" s="206"/>
    </row>
    <row r="135" spans="1:50" ht="39.75" customHeight="1">
      <c r="A135" s="989"/>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430</v>
      </c>
      <c r="AC135" s="116"/>
      <c r="AD135" s="116"/>
      <c r="AE135" s="250" t="s">
        <v>467</v>
      </c>
      <c r="AF135" s="87"/>
      <c r="AG135" s="87"/>
      <c r="AH135" s="87"/>
      <c r="AI135" s="250">
        <v>100</v>
      </c>
      <c r="AJ135" s="87"/>
      <c r="AK135" s="87"/>
      <c r="AL135" s="87"/>
      <c r="AM135" s="250">
        <v>100</v>
      </c>
      <c r="AN135" s="87"/>
      <c r="AO135" s="87"/>
      <c r="AP135" s="87"/>
      <c r="AQ135" s="250" t="s">
        <v>467</v>
      </c>
      <c r="AR135" s="87"/>
      <c r="AS135" s="87"/>
      <c r="AT135" s="87"/>
      <c r="AU135" s="250">
        <v>100</v>
      </c>
      <c r="AV135" s="87"/>
      <c r="AW135" s="87"/>
      <c r="AX135" s="206"/>
    </row>
    <row r="136" spans="1:50" ht="18.75" customHeight="1">
      <c r="A136" s="989"/>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63" t="s">
        <v>331</v>
      </c>
      <c r="AV136" s="263"/>
      <c r="AW136" s="263"/>
      <c r="AX136" s="264"/>
    </row>
    <row r="137" spans="1:50" ht="18.75" customHeight="1">
      <c r="A137" s="989"/>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t="s">
        <v>467</v>
      </c>
      <c r="AR137" s="255"/>
      <c r="AS137" s="120" t="s">
        <v>307</v>
      </c>
      <c r="AT137" s="155"/>
      <c r="AU137" s="119">
        <v>32</v>
      </c>
      <c r="AV137" s="119"/>
      <c r="AW137" s="120" t="s">
        <v>296</v>
      </c>
      <c r="AX137" s="121"/>
    </row>
    <row r="138" spans="1:50" ht="39.75" customHeight="1">
      <c r="A138" s="989"/>
      <c r="B138" s="236"/>
      <c r="C138" s="235"/>
      <c r="D138" s="236"/>
      <c r="E138" s="235"/>
      <c r="F138" s="298"/>
      <c r="G138" s="214" t="s">
        <v>564</v>
      </c>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t="s">
        <v>430</v>
      </c>
      <c r="AC138" s="205"/>
      <c r="AD138" s="205"/>
      <c r="AE138" s="250" t="s">
        <v>467</v>
      </c>
      <c r="AF138" s="87"/>
      <c r="AG138" s="87"/>
      <c r="AH138" s="87"/>
      <c r="AI138" s="250">
        <v>84.3</v>
      </c>
      <c r="AJ138" s="87"/>
      <c r="AK138" s="87"/>
      <c r="AL138" s="87"/>
      <c r="AM138" s="250" t="s">
        <v>467</v>
      </c>
      <c r="AN138" s="87"/>
      <c r="AO138" s="87"/>
      <c r="AP138" s="87"/>
      <c r="AQ138" s="250" t="s">
        <v>467</v>
      </c>
      <c r="AR138" s="87"/>
      <c r="AS138" s="87"/>
      <c r="AT138" s="87"/>
      <c r="AU138" s="250" t="s">
        <v>467</v>
      </c>
      <c r="AV138" s="87"/>
      <c r="AW138" s="87"/>
      <c r="AX138" s="206"/>
    </row>
    <row r="139" spans="1:50" ht="39.75" customHeight="1">
      <c r="A139" s="989"/>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430</v>
      </c>
      <c r="AC139" s="116"/>
      <c r="AD139" s="116"/>
      <c r="AE139" s="250" t="s">
        <v>467</v>
      </c>
      <c r="AF139" s="87"/>
      <c r="AG139" s="87"/>
      <c r="AH139" s="87"/>
      <c r="AI139" s="250">
        <v>77</v>
      </c>
      <c r="AJ139" s="87"/>
      <c r="AK139" s="87"/>
      <c r="AL139" s="87"/>
      <c r="AM139" s="250">
        <v>77</v>
      </c>
      <c r="AN139" s="87"/>
      <c r="AO139" s="87"/>
      <c r="AP139" s="87"/>
      <c r="AQ139" s="250" t="s">
        <v>467</v>
      </c>
      <c r="AR139" s="87"/>
      <c r="AS139" s="87"/>
      <c r="AT139" s="87"/>
      <c r="AU139" s="250">
        <v>77</v>
      </c>
      <c r="AV139" s="87"/>
      <c r="AW139" s="87"/>
      <c r="AX139" s="206"/>
    </row>
    <row r="140" spans="1:50" ht="18.75" customHeight="1">
      <c r="A140" s="989"/>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63" t="s">
        <v>331</v>
      </c>
      <c r="AV140" s="263"/>
      <c r="AW140" s="263"/>
      <c r="AX140" s="264"/>
    </row>
    <row r="141" spans="1:50" ht="18.75" customHeight="1">
      <c r="A141" s="989"/>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t="s">
        <v>467</v>
      </c>
      <c r="AR141" s="255"/>
      <c r="AS141" s="120" t="s">
        <v>307</v>
      </c>
      <c r="AT141" s="155"/>
      <c r="AU141" s="119">
        <v>32</v>
      </c>
      <c r="AV141" s="119"/>
      <c r="AW141" s="120" t="s">
        <v>296</v>
      </c>
      <c r="AX141" s="121"/>
    </row>
    <row r="142" spans="1:50" ht="39.75" customHeight="1">
      <c r="A142" s="989"/>
      <c r="B142" s="236"/>
      <c r="C142" s="235"/>
      <c r="D142" s="236"/>
      <c r="E142" s="235"/>
      <c r="F142" s="298"/>
      <c r="G142" s="214" t="s">
        <v>478</v>
      </c>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t="s">
        <v>467</v>
      </c>
      <c r="AC142" s="205"/>
      <c r="AD142" s="205"/>
      <c r="AE142" s="250" t="s">
        <v>467</v>
      </c>
      <c r="AF142" s="87"/>
      <c r="AG142" s="87"/>
      <c r="AH142" s="87"/>
      <c r="AI142" s="250" t="s">
        <v>467</v>
      </c>
      <c r="AJ142" s="87"/>
      <c r="AK142" s="87"/>
      <c r="AL142" s="87"/>
      <c r="AM142" s="250" t="s">
        <v>467</v>
      </c>
      <c r="AN142" s="87"/>
      <c r="AO142" s="87"/>
      <c r="AP142" s="87"/>
      <c r="AQ142" s="250" t="s">
        <v>467</v>
      </c>
      <c r="AR142" s="87"/>
      <c r="AS142" s="87"/>
      <c r="AT142" s="87"/>
      <c r="AU142" s="250" t="s">
        <v>467</v>
      </c>
      <c r="AV142" s="87"/>
      <c r="AW142" s="87"/>
      <c r="AX142" s="206"/>
    </row>
    <row r="143" spans="1:50" ht="39.75" customHeight="1">
      <c r="A143" s="989"/>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t="s">
        <v>467</v>
      </c>
      <c r="AC143" s="116"/>
      <c r="AD143" s="116"/>
      <c r="AE143" s="250" t="s">
        <v>467</v>
      </c>
      <c r="AF143" s="87"/>
      <c r="AG143" s="87"/>
      <c r="AH143" s="87"/>
      <c r="AI143" s="250" t="s">
        <v>467</v>
      </c>
      <c r="AJ143" s="87"/>
      <c r="AK143" s="87"/>
      <c r="AL143" s="87"/>
      <c r="AM143" s="250" t="s">
        <v>467</v>
      </c>
      <c r="AN143" s="87"/>
      <c r="AO143" s="87"/>
      <c r="AP143" s="87"/>
      <c r="AQ143" s="250" t="s">
        <v>467</v>
      </c>
      <c r="AR143" s="87"/>
      <c r="AS143" s="87"/>
      <c r="AT143" s="87"/>
      <c r="AU143" s="250" t="s">
        <v>467</v>
      </c>
      <c r="AV143" s="87"/>
      <c r="AW143" s="87"/>
      <c r="AX143" s="206"/>
    </row>
    <row r="144" spans="1:50" ht="18.75" customHeight="1" hidden="1">
      <c r="A144" s="989"/>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63" t="s">
        <v>331</v>
      </c>
      <c r="AV144" s="263"/>
      <c r="AW144" s="263"/>
      <c r="AX144" s="264"/>
    </row>
    <row r="145" spans="1:50" ht="18.75" customHeight="1" hidden="1">
      <c r="A145" s="989"/>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9"/>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9"/>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9"/>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63" t="s">
        <v>331</v>
      </c>
      <c r="AV148" s="263"/>
      <c r="AW148" s="263"/>
      <c r="AX148" s="264"/>
    </row>
    <row r="149" spans="1:50" ht="18.75" customHeight="1" hidden="1">
      <c r="A149" s="989"/>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9"/>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9"/>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9"/>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9"/>
    </row>
    <row r="153" spans="1:50" ht="22.5" customHeight="1" hidden="1">
      <c r="A153" s="989"/>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9"/>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8"/>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9"/>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9"/>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9"/>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9"/>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9"/>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9"/>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9"/>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0"/>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9"/>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9"/>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9"/>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8"/>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9"/>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9"/>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9"/>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9"/>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9"/>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9"/>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9"/>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0"/>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9"/>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9"/>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9"/>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8"/>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9"/>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9"/>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9"/>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9"/>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9"/>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9"/>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9"/>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0"/>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9"/>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9"/>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9"/>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8"/>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9"/>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9"/>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9"/>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9"/>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9"/>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9"/>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9"/>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0"/>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9"/>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9"/>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9"/>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8"/>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9"/>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9"/>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9"/>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9"/>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9"/>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9"/>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9"/>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0"/>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9"/>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40.5" customHeight="1">
      <c r="A188" s="989"/>
      <c r="B188" s="236"/>
      <c r="C188" s="235"/>
      <c r="D188" s="236"/>
      <c r="E188" s="143" t="s">
        <v>479</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40.5" customHeight="1">
      <c r="A189" s="989"/>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9"/>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9"/>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9"/>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63" t="s">
        <v>331</v>
      </c>
      <c r="AV192" s="263"/>
      <c r="AW192" s="263"/>
      <c r="AX192" s="264"/>
    </row>
    <row r="193" spans="1:50" ht="18.75" customHeight="1" hidden="1">
      <c r="A193" s="989"/>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9"/>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9"/>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9"/>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63" t="s">
        <v>331</v>
      </c>
      <c r="AV196" s="263"/>
      <c r="AW196" s="263"/>
      <c r="AX196" s="264"/>
    </row>
    <row r="197" spans="1:50" ht="18.75" customHeight="1" hidden="1">
      <c r="A197" s="989"/>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9"/>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9"/>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9"/>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63" t="s">
        <v>331</v>
      </c>
      <c r="AV200" s="263"/>
      <c r="AW200" s="263"/>
      <c r="AX200" s="264"/>
    </row>
    <row r="201" spans="1:50" ht="18.75" customHeight="1" hidden="1">
      <c r="A201" s="989"/>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9"/>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9"/>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9"/>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63" t="s">
        <v>331</v>
      </c>
      <c r="AV204" s="263"/>
      <c r="AW204" s="263"/>
      <c r="AX204" s="264"/>
    </row>
    <row r="205" spans="1:50" ht="18.75" customHeight="1" hidden="1">
      <c r="A205" s="989"/>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9"/>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9"/>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9"/>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63" t="s">
        <v>331</v>
      </c>
      <c r="AV208" s="263"/>
      <c r="AW208" s="263"/>
      <c r="AX208" s="264"/>
    </row>
    <row r="209" spans="1:50" ht="18.75" customHeight="1" hidden="1">
      <c r="A209" s="989"/>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9"/>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9"/>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9"/>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9"/>
    </row>
    <row r="213" spans="1:50" ht="22.5" customHeight="1" hidden="1">
      <c r="A213" s="989"/>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9"/>
      <c r="B214" s="236"/>
      <c r="C214" s="235"/>
      <c r="D214" s="236"/>
      <c r="E214" s="235"/>
      <c r="F214" s="298"/>
      <c r="G214" s="214"/>
      <c r="H214" s="144"/>
      <c r="I214" s="144"/>
      <c r="J214" s="144"/>
      <c r="K214" s="144"/>
      <c r="L214" s="144"/>
      <c r="M214" s="144"/>
      <c r="N214" s="144"/>
      <c r="O214" s="144"/>
      <c r="P214" s="215"/>
      <c r="Q214" s="976"/>
      <c r="R214" s="977"/>
      <c r="S214" s="977"/>
      <c r="T214" s="977"/>
      <c r="U214" s="977"/>
      <c r="V214" s="977"/>
      <c r="W214" s="977"/>
      <c r="X214" s="977"/>
      <c r="Y214" s="977"/>
      <c r="Z214" s="977"/>
      <c r="AA214" s="978"/>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9"/>
      <c r="B215" s="236"/>
      <c r="C215" s="235"/>
      <c r="D215" s="236"/>
      <c r="E215" s="235"/>
      <c r="F215" s="298"/>
      <c r="G215" s="216"/>
      <c r="H215" s="217"/>
      <c r="I215" s="217"/>
      <c r="J215" s="217"/>
      <c r="K215" s="217"/>
      <c r="L215" s="217"/>
      <c r="M215" s="217"/>
      <c r="N215" s="217"/>
      <c r="O215" s="217"/>
      <c r="P215" s="218"/>
      <c r="Q215" s="979"/>
      <c r="R215" s="980"/>
      <c r="S215" s="980"/>
      <c r="T215" s="980"/>
      <c r="U215" s="980"/>
      <c r="V215" s="980"/>
      <c r="W215" s="980"/>
      <c r="X215" s="980"/>
      <c r="Y215" s="980"/>
      <c r="Z215" s="980"/>
      <c r="AA215" s="981"/>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9"/>
      <c r="B216" s="236"/>
      <c r="C216" s="235"/>
      <c r="D216" s="236"/>
      <c r="E216" s="235"/>
      <c r="F216" s="298"/>
      <c r="G216" s="216"/>
      <c r="H216" s="217"/>
      <c r="I216" s="217"/>
      <c r="J216" s="217"/>
      <c r="K216" s="217"/>
      <c r="L216" s="217"/>
      <c r="M216" s="217"/>
      <c r="N216" s="217"/>
      <c r="O216" s="217"/>
      <c r="P216" s="218"/>
      <c r="Q216" s="979"/>
      <c r="R216" s="980"/>
      <c r="S216" s="980"/>
      <c r="T216" s="980"/>
      <c r="U216" s="980"/>
      <c r="V216" s="980"/>
      <c r="W216" s="980"/>
      <c r="X216" s="980"/>
      <c r="Y216" s="980"/>
      <c r="Z216" s="980"/>
      <c r="AA216" s="981"/>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9"/>
      <c r="B217" s="236"/>
      <c r="C217" s="235"/>
      <c r="D217" s="236"/>
      <c r="E217" s="235"/>
      <c r="F217" s="298"/>
      <c r="G217" s="216"/>
      <c r="H217" s="217"/>
      <c r="I217" s="217"/>
      <c r="J217" s="217"/>
      <c r="K217" s="217"/>
      <c r="L217" s="217"/>
      <c r="M217" s="217"/>
      <c r="N217" s="217"/>
      <c r="O217" s="217"/>
      <c r="P217" s="218"/>
      <c r="Q217" s="979"/>
      <c r="R217" s="980"/>
      <c r="S217" s="980"/>
      <c r="T217" s="980"/>
      <c r="U217" s="980"/>
      <c r="V217" s="980"/>
      <c r="W217" s="980"/>
      <c r="X217" s="980"/>
      <c r="Y217" s="980"/>
      <c r="Z217" s="980"/>
      <c r="AA217" s="981"/>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9"/>
      <c r="B218" s="236"/>
      <c r="C218" s="235"/>
      <c r="D218" s="236"/>
      <c r="E218" s="235"/>
      <c r="F218" s="298"/>
      <c r="G218" s="219"/>
      <c r="H218" s="147"/>
      <c r="I218" s="147"/>
      <c r="J218" s="147"/>
      <c r="K218" s="147"/>
      <c r="L218" s="147"/>
      <c r="M218" s="147"/>
      <c r="N218" s="147"/>
      <c r="O218" s="147"/>
      <c r="P218" s="220"/>
      <c r="Q218" s="982"/>
      <c r="R218" s="983"/>
      <c r="S218" s="983"/>
      <c r="T218" s="983"/>
      <c r="U218" s="983"/>
      <c r="V218" s="983"/>
      <c r="W218" s="983"/>
      <c r="X218" s="983"/>
      <c r="Y218" s="983"/>
      <c r="Z218" s="983"/>
      <c r="AA218" s="984"/>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9"/>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9"/>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9"/>
      <c r="B221" s="236"/>
      <c r="C221" s="235"/>
      <c r="D221" s="236"/>
      <c r="E221" s="235"/>
      <c r="F221" s="298"/>
      <c r="G221" s="214"/>
      <c r="H221" s="144"/>
      <c r="I221" s="144"/>
      <c r="J221" s="144"/>
      <c r="K221" s="144"/>
      <c r="L221" s="144"/>
      <c r="M221" s="144"/>
      <c r="N221" s="144"/>
      <c r="O221" s="144"/>
      <c r="P221" s="215"/>
      <c r="Q221" s="976"/>
      <c r="R221" s="977"/>
      <c r="S221" s="977"/>
      <c r="T221" s="977"/>
      <c r="U221" s="977"/>
      <c r="V221" s="977"/>
      <c r="W221" s="977"/>
      <c r="X221" s="977"/>
      <c r="Y221" s="977"/>
      <c r="Z221" s="977"/>
      <c r="AA221" s="978"/>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9"/>
      <c r="B222" s="236"/>
      <c r="C222" s="235"/>
      <c r="D222" s="236"/>
      <c r="E222" s="235"/>
      <c r="F222" s="298"/>
      <c r="G222" s="216"/>
      <c r="H222" s="217"/>
      <c r="I222" s="217"/>
      <c r="J222" s="217"/>
      <c r="K222" s="217"/>
      <c r="L222" s="217"/>
      <c r="M222" s="217"/>
      <c r="N222" s="217"/>
      <c r="O222" s="217"/>
      <c r="P222" s="218"/>
      <c r="Q222" s="979"/>
      <c r="R222" s="980"/>
      <c r="S222" s="980"/>
      <c r="T222" s="980"/>
      <c r="U222" s="980"/>
      <c r="V222" s="980"/>
      <c r="W222" s="980"/>
      <c r="X222" s="980"/>
      <c r="Y222" s="980"/>
      <c r="Z222" s="980"/>
      <c r="AA222" s="981"/>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9"/>
      <c r="B223" s="236"/>
      <c r="C223" s="235"/>
      <c r="D223" s="236"/>
      <c r="E223" s="235"/>
      <c r="F223" s="298"/>
      <c r="G223" s="216"/>
      <c r="H223" s="217"/>
      <c r="I223" s="217"/>
      <c r="J223" s="217"/>
      <c r="K223" s="217"/>
      <c r="L223" s="217"/>
      <c r="M223" s="217"/>
      <c r="N223" s="217"/>
      <c r="O223" s="217"/>
      <c r="P223" s="218"/>
      <c r="Q223" s="979"/>
      <c r="R223" s="980"/>
      <c r="S223" s="980"/>
      <c r="T223" s="980"/>
      <c r="U223" s="980"/>
      <c r="V223" s="980"/>
      <c r="W223" s="980"/>
      <c r="X223" s="980"/>
      <c r="Y223" s="980"/>
      <c r="Z223" s="980"/>
      <c r="AA223" s="981"/>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9"/>
      <c r="B224" s="236"/>
      <c r="C224" s="235"/>
      <c r="D224" s="236"/>
      <c r="E224" s="235"/>
      <c r="F224" s="298"/>
      <c r="G224" s="216"/>
      <c r="H224" s="217"/>
      <c r="I224" s="217"/>
      <c r="J224" s="217"/>
      <c r="K224" s="217"/>
      <c r="L224" s="217"/>
      <c r="M224" s="217"/>
      <c r="N224" s="217"/>
      <c r="O224" s="217"/>
      <c r="P224" s="218"/>
      <c r="Q224" s="979"/>
      <c r="R224" s="980"/>
      <c r="S224" s="980"/>
      <c r="T224" s="980"/>
      <c r="U224" s="980"/>
      <c r="V224" s="980"/>
      <c r="W224" s="980"/>
      <c r="X224" s="980"/>
      <c r="Y224" s="980"/>
      <c r="Z224" s="980"/>
      <c r="AA224" s="981"/>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9"/>
      <c r="B225" s="236"/>
      <c r="C225" s="235"/>
      <c r="D225" s="236"/>
      <c r="E225" s="235"/>
      <c r="F225" s="298"/>
      <c r="G225" s="219"/>
      <c r="H225" s="147"/>
      <c r="I225" s="147"/>
      <c r="J225" s="147"/>
      <c r="K225" s="147"/>
      <c r="L225" s="147"/>
      <c r="M225" s="147"/>
      <c r="N225" s="147"/>
      <c r="O225" s="147"/>
      <c r="P225" s="220"/>
      <c r="Q225" s="982"/>
      <c r="R225" s="983"/>
      <c r="S225" s="983"/>
      <c r="T225" s="983"/>
      <c r="U225" s="983"/>
      <c r="V225" s="983"/>
      <c r="W225" s="983"/>
      <c r="X225" s="983"/>
      <c r="Y225" s="983"/>
      <c r="Z225" s="983"/>
      <c r="AA225" s="984"/>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9"/>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9"/>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9"/>
      <c r="B228" s="236"/>
      <c r="C228" s="235"/>
      <c r="D228" s="236"/>
      <c r="E228" s="235"/>
      <c r="F228" s="298"/>
      <c r="G228" s="214"/>
      <c r="H228" s="144"/>
      <c r="I228" s="144"/>
      <c r="J228" s="144"/>
      <c r="K228" s="144"/>
      <c r="L228" s="144"/>
      <c r="M228" s="144"/>
      <c r="N228" s="144"/>
      <c r="O228" s="144"/>
      <c r="P228" s="215"/>
      <c r="Q228" s="976"/>
      <c r="R228" s="977"/>
      <c r="S228" s="977"/>
      <c r="T228" s="977"/>
      <c r="U228" s="977"/>
      <c r="V228" s="977"/>
      <c r="W228" s="977"/>
      <c r="X228" s="977"/>
      <c r="Y228" s="977"/>
      <c r="Z228" s="977"/>
      <c r="AA228" s="978"/>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9"/>
      <c r="B229" s="236"/>
      <c r="C229" s="235"/>
      <c r="D229" s="236"/>
      <c r="E229" s="235"/>
      <c r="F229" s="298"/>
      <c r="G229" s="216"/>
      <c r="H229" s="217"/>
      <c r="I229" s="217"/>
      <c r="J229" s="217"/>
      <c r="K229" s="217"/>
      <c r="L229" s="217"/>
      <c r="M229" s="217"/>
      <c r="N229" s="217"/>
      <c r="O229" s="217"/>
      <c r="P229" s="218"/>
      <c r="Q229" s="979"/>
      <c r="R229" s="980"/>
      <c r="S229" s="980"/>
      <c r="T229" s="980"/>
      <c r="U229" s="980"/>
      <c r="V229" s="980"/>
      <c r="W229" s="980"/>
      <c r="X229" s="980"/>
      <c r="Y229" s="980"/>
      <c r="Z229" s="980"/>
      <c r="AA229" s="981"/>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9"/>
      <c r="B230" s="236"/>
      <c r="C230" s="235"/>
      <c r="D230" s="236"/>
      <c r="E230" s="235"/>
      <c r="F230" s="298"/>
      <c r="G230" s="216"/>
      <c r="H230" s="217"/>
      <c r="I230" s="217"/>
      <c r="J230" s="217"/>
      <c r="K230" s="217"/>
      <c r="L230" s="217"/>
      <c r="M230" s="217"/>
      <c r="N230" s="217"/>
      <c r="O230" s="217"/>
      <c r="P230" s="218"/>
      <c r="Q230" s="979"/>
      <c r="R230" s="980"/>
      <c r="S230" s="980"/>
      <c r="T230" s="980"/>
      <c r="U230" s="980"/>
      <c r="V230" s="980"/>
      <c r="W230" s="980"/>
      <c r="X230" s="980"/>
      <c r="Y230" s="980"/>
      <c r="Z230" s="980"/>
      <c r="AA230" s="981"/>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9"/>
      <c r="B231" s="236"/>
      <c r="C231" s="235"/>
      <c r="D231" s="236"/>
      <c r="E231" s="235"/>
      <c r="F231" s="298"/>
      <c r="G231" s="216"/>
      <c r="H231" s="217"/>
      <c r="I231" s="217"/>
      <c r="J231" s="217"/>
      <c r="K231" s="217"/>
      <c r="L231" s="217"/>
      <c r="M231" s="217"/>
      <c r="N231" s="217"/>
      <c r="O231" s="217"/>
      <c r="P231" s="218"/>
      <c r="Q231" s="979"/>
      <c r="R231" s="980"/>
      <c r="S231" s="980"/>
      <c r="T231" s="980"/>
      <c r="U231" s="980"/>
      <c r="V231" s="980"/>
      <c r="W231" s="980"/>
      <c r="X231" s="980"/>
      <c r="Y231" s="980"/>
      <c r="Z231" s="980"/>
      <c r="AA231" s="981"/>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9"/>
      <c r="B232" s="236"/>
      <c r="C232" s="235"/>
      <c r="D232" s="236"/>
      <c r="E232" s="235"/>
      <c r="F232" s="298"/>
      <c r="G232" s="219"/>
      <c r="H232" s="147"/>
      <c r="I232" s="147"/>
      <c r="J232" s="147"/>
      <c r="K232" s="147"/>
      <c r="L232" s="147"/>
      <c r="M232" s="147"/>
      <c r="N232" s="147"/>
      <c r="O232" s="147"/>
      <c r="P232" s="220"/>
      <c r="Q232" s="982"/>
      <c r="R232" s="983"/>
      <c r="S232" s="983"/>
      <c r="T232" s="983"/>
      <c r="U232" s="983"/>
      <c r="V232" s="983"/>
      <c r="W232" s="983"/>
      <c r="X232" s="983"/>
      <c r="Y232" s="983"/>
      <c r="Z232" s="983"/>
      <c r="AA232" s="984"/>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9"/>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9"/>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9"/>
      <c r="B235" s="236"/>
      <c r="C235" s="235"/>
      <c r="D235" s="236"/>
      <c r="E235" s="235"/>
      <c r="F235" s="298"/>
      <c r="G235" s="214"/>
      <c r="H235" s="144"/>
      <c r="I235" s="144"/>
      <c r="J235" s="144"/>
      <c r="K235" s="144"/>
      <c r="L235" s="144"/>
      <c r="M235" s="144"/>
      <c r="N235" s="144"/>
      <c r="O235" s="144"/>
      <c r="P235" s="215"/>
      <c r="Q235" s="976"/>
      <c r="R235" s="977"/>
      <c r="S235" s="977"/>
      <c r="T235" s="977"/>
      <c r="U235" s="977"/>
      <c r="V235" s="977"/>
      <c r="W235" s="977"/>
      <c r="X235" s="977"/>
      <c r="Y235" s="977"/>
      <c r="Z235" s="977"/>
      <c r="AA235" s="978"/>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9"/>
      <c r="B236" s="236"/>
      <c r="C236" s="235"/>
      <c r="D236" s="236"/>
      <c r="E236" s="235"/>
      <c r="F236" s="298"/>
      <c r="G236" s="216"/>
      <c r="H236" s="217"/>
      <c r="I236" s="217"/>
      <c r="J236" s="217"/>
      <c r="K236" s="217"/>
      <c r="L236" s="217"/>
      <c r="M236" s="217"/>
      <c r="N236" s="217"/>
      <c r="O236" s="217"/>
      <c r="P236" s="218"/>
      <c r="Q236" s="979"/>
      <c r="R236" s="980"/>
      <c r="S236" s="980"/>
      <c r="T236" s="980"/>
      <c r="U236" s="980"/>
      <c r="V236" s="980"/>
      <c r="W236" s="980"/>
      <c r="X236" s="980"/>
      <c r="Y236" s="980"/>
      <c r="Z236" s="980"/>
      <c r="AA236" s="981"/>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9"/>
      <c r="B237" s="236"/>
      <c r="C237" s="235"/>
      <c r="D237" s="236"/>
      <c r="E237" s="235"/>
      <c r="F237" s="298"/>
      <c r="G237" s="216"/>
      <c r="H237" s="217"/>
      <c r="I237" s="217"/>
      <c r="J237" s="217"/>
      <c r="K237" s="217"/>
      <c r="L237" s="217"/>
      <c r="M237" s="217"/>
      <c r="N237" s="217"/>
      <c r="O237" s="217"/>
      <c r="P237" s="218"/>
      <c r="Q237" s="979"/>
      <c r="R237" s="980"/>
      <c r="S237" s="980"/>
      <c r="T237" s="980"/>
      <c r="U237" s="980"/>
      <c r="V237" s="980"/>
      <c r="W237" s="980"/>
      <c r="X237" s="980"/>
      <c r="Y237" s="980"/>
      <c r="Z237" s="980"/>
      <c r="AA237" s="981"/>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9"/>
      <c r="B238" s="236"/>
      <c r="C238" s="235"/>
      <c r="D238" s="236"/>
      <c r="E238" s="235"/>
      <c r="F238" s="298"/>
      <c r="G238" s="216"/>
      <c r="H238" s="217"/>
      <c r="I238" s="217"/>
      <c r="J238" s="217"/>
      <c r="K238" s="217"/>
      <c r="L238" s="217"/>
      <c r="M238" s="217"/>
      <c r="N238" s="217"/>
      <c r="O238" s="217"/>
      <c r="P238" s="218"/>
      <c r="Q238" s="979"/>
      <c r="R238" s="980"/>
      <c r="S238" s="980"/>
      <c r="T238" s="980"/>
      <c r="U238" s="980"/>
      <c r="V238" s="980"/>
      <c r="W238" s="980"/>
      <c r="X238" s="980"/>
      <c r="Y238" s="980"/>
      <c r="Z238" s="980"/>
      <c r="AA238" s="981"/>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9"/>
      <c r="B239" s="236"/>
      <c r="C239" s="235"/>
      <c r="D239" s="236"/>
      <c r="E239" s="235"/>
      <c r="F239" s="298"/>
      <c r="G239" s="219"/>
      <c r="H239" s="147"/>
      <c r="I239" s="147"/>
      <c r="J239" s="147"/>
      <c r="K239" s="147"/>
      <c r="L239" s="147"/>
      <c r="M239" s="147"/>
      <c r="N239" s="147"/>
      <c r="O239" s="147"/>
      <c r="P239" s="220"/>
      <c r="Q239" s="982"/>
      <c r="R239" s="983"/>
      <c r="S239" s="983"/>
      <c r="T239" s="983"/>
      <c r="U239" s="983"/>
      <c r="V239" s="983"/>
      <c r="W239" s="983"/>
      <c r="X239" s="983"/>
      <c r="Y239" s="983"/>
      <c r="Z239" s="983"/>
      <c r="AA239" s="984"/>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9"/>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9"/>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9"/>
      <c r="B242" s="236"/>
      <c r="C242" s="235"/>
      <c r="D242" s="236"/>
      <c r="E242" s="235"/>
      <c r="F242" s="298"/>
      <c r="G242" s="214"/>
      <c r="H242" s="144"/>
      <c r="I242" s="144"/>
      <c r="J242" s="144"/>
      <c r="K242" s="144"/>
      <c r="L242" s="144"/>
      <c r="M242" s="144"/>
      <c r="N242" s="144"/>
      <c r="O242" s="144"/>
      <c r="P242" s="215"/>
      <c r="Q242" s="976"/>
      <c r="R242" s="977"/>
      <c r="S242" s="977"/>
      <c r="T242" s="977"/>
      <c r="U242" s="977"/>
      <c r="V242" s="977"/>
      <c r="W242" s="977"/>
      <c r="X242" s="977"/>
      <c r="Y242" s="977"/>
      <c r="Z242" s="977"/>
      <c r="AA242" s="978"/>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9"/>
      <c r="B243" s="236"/>
      <c r="C243" s="235"/>
      <c r="D243" s="236"/>
      <c r="E243" s="235"/>
      <c r="F243" s="298"/>
      <c r="G243" s="216"/>
      <c r="H243" s="217"/>
      <c r="I243" s="217"/>
      <c r="J243" s="217"/>
      <c r="K243" s="217"/>
      <c r="L243" s="217"/>
      <c r="M243" s="217"/>
      <c r="N243" s="217"/>
      <c r="O243" s="217"/>
      <c r="P243" s="218"/>
      <c r="Q243" s="979"/>
      <c r="R243" s="980"/>
      <c r="S243" s="980"/>
      <c r="T243" s="980"/>
      <c r="U243" s="980"/>
      <c r="V243" s="980"/>
      <c r="W243" s="980"/>
      <c r="X243" s="980"/>
      <c r="Y243" s="980"/>
      <c r="Z243" s="980"/>
      <c r="AA243" s="981"/>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9"/>
      <c r="B244" s="236"/>
      <c r="C244" s="235"/>
      <c r="D244" s="236"/>
      <c r="E244" s="235"/>
      <c r="F244" s="298"/>
      <c r="G244" s="216"/>
      <c r="H244" s="217"/>
      <c r="I244" s="217"/>
      <c r="J244" s="217"/>
      <c r="K244" s="217"/>
      <c r="L244" s="217"/>
      <c r="M244" s="217"/>
      <c r="N244" s="217"/>
      <c r="O244" s="217"/>
      <c r="P244" s="218"/>
      <c r="Q244" s="979"/>
      <c r="R244" s="980"/>
      <c r="S244" s="980"/>
      <c r="T244" s="980"/>
      <c r="U244" s="980"/>
      <c r="V244" s="980"/>
      <c r="W244" s="980"/>
      <c r="X244" s="980"/>
      <c r="Y244" s="980"/>
      <c r="Z244" s="980"/>
      <c r="AA244" s="981"/>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9"/>
      <c r="B245" s="236"/>
      <c r="C245" s="235"/>
      <c r="D245" s="236"/>
      <c r="E245" s="235"/>
      <c r="F245" s="298"/>
      <c r="G245" s="216"/>
      <c r="H245" s="217"/>
      <c r="I245" s="217"/>
      <c r="J245" s="217"/>
      <c r="K245" s="217"/>
      <c r="L245" s="217"/>
      <c r="M245" s="217"/>
      <c r="N245" s="217"/>
      <c r="O245" s="217"/>
      <c r="P245" s="218"/>
      <c r="Q245" s="979"/>
      <c r="R245" s="980"/>
      <c r="S245" s="980"/>
      <c r="T245" s="980"/>
      <c r="U245" s="980"/>
      <c r="V245" s="980"/>
      <c r="W245" s="980"/>
      <c r="X245" s="980"/>
      <c r="Y245" s="980"/>
      <c r="Z245" s="980"/>
      <c r="AA245" s="981"/>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9"/>
      <c r="B246" s="236"/>
      <c r="C246" s="235"/>
      <c r="D246" s="236"/>
      <c r="E246" s="299"/>
      <c r="F246" s="300"/>
      <c r="G246" s="219"/>
      <c r="H246" s="147"/>
      <c r="I246" s="147"/>
      <c r="J246" s="147"/>
      <c r="K246" s="147"/>
      <c r="L246" s="147"/>
      <c r="M246" s="147"/>
      <c r="N246" s="147"/>
      <c r="O246" s="147"/>
      <c r="P246" s="220"/>
      <c r="Q246" s="982"/>
      <c r="R246" s="983"/>
      <c r="S246" s="983"/>
      <c r="T246" s="983"/>
      <c r="U246" s="983"/>
      <c r="V246" s="983"/>
      <c r="W246" s="983"/>
      <c r="X246" s="983"/>
      <c r="Y246" s="983"/>
      <c r="Z246" s="983"/>
      <c r="AA246" s="984"/>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9"/>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9"/>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9"/>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9"/>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9"/>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9"/>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63" t="s">
        <v>331</v>
      </c>
      <c r="AV252" s="263"/>
      <c r="AW252" s="263"/>
      <c r="AX252" s="264"/>
    </row>
    <row r="253" spans="1:50" ht="18.75" customHeight="1" hidden="1">
      <c r="A253" s="989"/>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9"/>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9"/>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9"/>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63" t="s">
        <v>331</v>
      </c>
      <c r="AV256" s="263"/>
      <c r="AW256" s="263"/>
      <c r="AX256" s="264"/>
    </row>
    <row r="257" spans="1:50" ht="18.75" customHeight="1" hidden="1">
      <c r="A257" s="989"/>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9"/>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9"/>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9"/>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63" t="s">
        <v>331</v>
      </c>
      <c r="AV260" s="263"/>
      <c r="AW260" s="263"/>
      <c r="AX260" s="264"/>
    </row>
    <row r="261" spans="1:50" ht="18.75" customHeight="1" hidden="1">
      <c r="A261" s="989"/>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9"/>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9"/>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9"/>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89"/>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9"/>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9"/>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9"/>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63" t="s">
        <v>331</v>
      </c>
      <c r="AV268" s="263"/>
      <c r="AW268" s="263"/>
      <c r="AX268" s="264"/>
    </row>
    <row r="269" spans="1:50" ht="18.75" customHeight="1" hidden="1">
      <c r="A269" s="989"/>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9"/>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9"/>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9"/>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9"/>
    </row>
    <row r="273" spans="1:50" ht="22.5" customHeight="1" hidden="1">
      <c r="A273" s="989"/>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9"/>
      <c r="B274" s="236"/>
      <c r="C274" s="235"/>
      <c r="D274" s="236"/>
      <c r="E274" s="235"/>
      <c r="F274" s="298"/>
      <c r="G274" s="214"/>
      <c r="H274" s="144"/>
      <c r="I274" s="144"/>
      <c r="J274" s="144"/>
      <c r="K274" s="144"/>
      <c r="L274" s="144"/>
      <c r="M274" s="144"/>
      <c r="N274" s="144"/>
      <c r="O274" s="144"/>
      <c r="P274" s="215"/>
      <c r="Q274" s="976"/>
      <c r="R274" s="977"/>
      <c r="S274" s="977"/>
      <c r="T274" s="977"/>
      <c r="U274" s="977"/>
      <c r="V274" s="977"/>
      <c r="W274" s="977"/>
      <c r="X274" s="977"/>
      <c r="Y274" s="977"/>
      <c r="Z274" s="977"/>
      <c r="AA274" s="978"/>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9"/>
      <c r="B275" s="236"/>
      <c r="C275" s="235"/>
      <c r="D275" s="236"/>
      <c r="E275" s="235"/>
      <c r="F275" s="298"/>
      <c r="G275" s="216"/>
      <c r="H275" s="217"/>
      <c r="I275" s="217"/>
      <c r="J275" s="217"/>
      <c r="K275" s="217"/>
      <c r="L275" s="217"/>
      <c r="M275" s="217"/>
      <c r="N275" s="217"/>
      <c r="O275" s="217"/>
      <c r="P275" s="218"/>
      <c r="Q275" s="979"/>
      <c r="R275" s="980"/>
      <c r="S275" s="980"/>
      <c r="T275" s="980"/>
      <c r="U275" s="980"/>
      <c r="V275" s="980"/>
      <c r="W275" s="980"/>
      <c r="X275" s="980"/>
      <c r="Y275" s="980"/>
      <c r="Z275" s="980"/>
      <c r="AA275" s="981"/>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9"/>
      <c r="B276" s="236"/>
      <c r="C276" s="235"/>
      <c r="D276" s="236"/>
      <c r="E276" s="235"/>
      <c r="F276" s="298"/>
      <c r="G276" s="216"/>
      <c r="H276" s="217"/>
      <c r="I276" s="217"/>
      <c r="J276" s="217"/>
      <c r="K276" s="217"/>
      <c r="L276" s="217"/>
      <c r="M276" s="217"/>
      <c r="N276" s="217"/>
      <c r="O276" s="217"/>
      <c r="P276" s="218"/>
      <c r="Q276" s="979"/>
      <c r="R276" s="980"/>
      <c r="S276" s="980"/>
      <c r="T276" s="980"/>
      <c r="U276" s="980"/>
      <c r="V276" s="980"/>
      <c r="W276" s="980"/>
      <c r="X276" s="980"/>
      <c r="Y276" s="980"/>
      <c r="Z276" s="980"/>
      <c r="AA276" s="981"/>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9"/>
      <c r="B277" s="236"/>
      <c r="C277" s="235"/>
      <c r="D277" s="236"/>
      <c r="E277" s="235"/>
      <c r="F277" s="298"/>
      <c r="G277" s="216"/>
      <c r="H277" s="217"/>
      <c r="I277" s="217"/>
      <c r="J277" s="217"/>
      <c r="K277" s="217"/>
      <c r="L277" s="217"/>
      <c r="M277" s="217"/>
      <c r="N277" s="217"/>
      <c r="O277" s="217"/>
      <c r="P277" s="218"/>
      <c r="Q277" s="979"/>
      <c r="R277" s="980"/>
      <c r="S277" s="980"/>
      <c r="T277" s="980"/>
      <c r="U277" s="980"/>
      <c r="V277" s="980"/>
      <c r="W277" s="980"/>
      <c r="X277" s="980"/>
      <c r="Y277" s="980"/>
      <c r="Z277" s="980"/>
      <c r="AA277" s="981"/>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9"/>
      <c r="B278" s="236"/>
      <c r="C278" s="235"/>
      <c r="D278" s="236"/>
      <c r="E278" s="235"/>
      <c r="F278" s="298"/>
      <c r="G278" s="219"/>
      <c r="H278" s="147"/>
      <c r="I278" s="147"/>
      <c r="J278" s="147"/>
      <c r="K278" s="147"/>
      <c r="L278" s="147"/>
      <c r="M278" s="147"/>
      <c r="N278" s="147"/>
      <c r="O278" s="147"/>
      <c r="P278" s="220"/>
      <c r="Q278" s="982"/>
      <c r="R278" s="983"/>
      <c r="S278" s="983"/>
      <c r="T278" s="983"/>
      <c r="U278" s="983"/>
      <c r="V278" s="983"/>
      <c r="W278" s="983"/>
      <c r="X278" s="983"/>
      <c r="Y278" s="983"/>
      <c r="Z278" s="983"/>
      <c r="AA278" s="984"/>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9"/>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9"/>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9"/>
      <c r="B281" s="236"/>
      <c r="C281" s="235"/>
      <c r="D281" s="236"/>
      <c r="E281" s="235"/>
      <c r="F281" s="298"/>
      <c r="G281" s="214"/>
      <c r="H281" s="144"/>
      <c r="I281" s="144"/>
      <c r="J281" s="144"/>
      <c r="K281" s="144"/>
      <c r="L281" s="144"/>
      <c r="M281" s="144"/>
      <c r="N281" s="144"/>
      <c r="O281" s="144"/>
      <c r="P281" s="215"/>
      <c r="Q281" s="976"/>
      <c r="R281" s="977"/>
      <c r="S281" s="977"/>
      <c r="T281" s="977"/>
      <c r="U281" s="977"/>
      <c r="V281" s="977"/>
      <c r="W281" s="977"/>
      <c r="X281" s="977"/>
      <c r="Y281" s="977"/>
      <c r="Z281" s="977"/>
      <c r="AA281" s="978"/>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9"/>
      <c r="B282" s="236"/>
      <c r="C282" s="235"/>
      <c r="D282" s="236"/>
      <c r="E282" s="235"/>
      <c r="F282" s="298"/>
      <c r="G282" s="216"/>
      <c r="H282" s="217"/>
      <c r="I282" s="217"/>
      <c r="J282" s="217"/>
      <c r="K282" s="217"/>
      <c r="L282" s="217"/>
      <c r="M282" s="217"/>
      <c r="N282" s="217"/>
      <c r="O282" s="217"/>
      <c r="P282" s="218"/>
      <c r="Q282" s="979"/>
      <c r="R282" s="980"/>
      <c r="S282" s="980"/>
      <c r="T282" s="980"/>
      <c r="U282" s="980"/>
      <c r="V282" s="980"/>
      <c r="W282" s="980"/>
      <c r="X282" s="980"/>
      <c r="Y282" s="980"/>
      <c r="Z282" s="980"/>
      <c r="AA282" s="981"/>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9"/>
      <c r="B283" s="236"/>
      <c r="C283" s="235"/>
      <c r="D283" s="236"/>
      <c r="E283" s="235"/>
      <c r="F283" s="298"/>
      <c r="G283" s="216"/>
      <c r="H283" s="217"/>
      <c r="I283" s="217"/>
      <c r="J283" s="217"/>
      <c r="K283" s="217"/>
      <c r="L283" s="217"/>
      <c r="M283" s="217"/>
      <c r="N283" s="217"/>
      <c r="O283" s="217"/>
      <c r="P283" s="218"/>
      <c r="Q283" s="979"/>
      <c r="R283" s="980"/>
      <c r="S283" s="980"/>
      <c r="T283" s="980"/>
      <c r="U283" s="980"/>
      <c r="V283" s="980"/>
      <c r="W283" s="980"/>
      <c r="X283" s="980"/>
      <c r="Y283" s="980"/>
      <c r="Z283" s="980"/>
      <c r="AA283" s="981"/>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9"/>
      <c r="B284" s="236"/>
      <c r="C284" s="235"/>
      <c r="D284" s="236"/>
      <c r="E284" s="235"/>
      <c r="F284" s="298"/>
      <c r="G284" s="216"/>
      <c r="H284" s="217"/>
      <c r="I284" s="217"/>
      <c r="J284" s="217"/>
      <c r="K284" s="217"/>
      <c r="L284" s="217"/>
      <c r="M284" s="217"/>
      <c r="N284" s="217"/>
      <c r="O284" s="217"/>
      <c r="P284" s="218"/>
      <c r="Q284" s="979"/>
      <c r="R284" s="980"/>
      <c r="S284" s="980"/>
      <c r="T284" s="980"/>
      <c r="U284" s="980"/>
      <c r="V284" s="980"/>
      <c r="W284" s="980"/>
      <c r="X284" s="980"/>
      <c r="Y284" s="980"/>
      <c r="Z284" s="980"/>
      <c r="AA284" s="981"/>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9"/>
      <c r="B285" s="236"/>
      <c r="C285" s="235"/>
      <c r="D285" s="236"/>
      <c r="E285" s="235"/>
      <c r="F285" s="298"/>
      <c r="G285" s="219"/>
      <c r="H285" s="147"/>
      <c r="I285" s="147"/>
      <c r="J285" s="147"/>
      <c r="K285" s="147"/>
      <c r="L285" s="147"/>
      <c r="M285" s="147"/>
      <c r="N285" s="147"/>
      <c r="O285" s="147"/>
      <c r="P285" s="220"/>
      <c r="Q285" s="982"/>
      <c r="R285" s="983"/>
      <c r="S285" s="983"/>
      <c r="T285" s="983"/>
      <c r="U285" s="983"/>
      <c r="V285" s="983"/>
      <c r="W285" s="983"/>
      <c r="X285" s="983"/>
      <c r="Y285" s="983"/>
      <c r="Z285" s="983"/>
      <c r="AA285" s="984"/>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9"/>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9"/>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9"/>
      <c r="B288" s="236"/>
      <c r="C288" s="235"/>
      <c r="D288" s="236"/>
      <c r="E288" s="235"/>
      <c r="F288" s="298"/>
      <c r="G288" s="214"/>
      <c r="H288" s="144"/>
      <c r="I288" s="144"/>
      <c r="J288" s="144"/>
      <c r="K288" s="144"/>
      <c r="L288" s="144"/>
      <c r="M288" s="144"/>
      <c r="N288" s="144"/>
      <c r="O288" s="144"/>
      <c r="P288" s="215"/>
      <c r="Q288" s="976"/>
      <c r="R288" s="977"/>
      <c r="S288" s="977"/>
      <c r="T288" s="977"/>
      <c r="U288" s="977"/>
      <c r="V288" s="977"/>
      <c r="W288" s="977"/>
      <c r="X288" s="977"/>
      <c r="Y288" s="977"/>
      <c r="Z288" s="977"/>
      <c r="AA288" s="978"/>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9"/>
      <c r="B289" s="236"/>
      <c r="C289" s="235"/>
      <c r="D289" s="236"/>
      <c r="E289" s="235"/>
      <c r="F289" s="298"/>
      <c r="G289" s="216"/>
      <c r="H289" s="217"/>
      <c r="I289" s="217"/>
      <c r="J289" s="217"/>
      <c r="K289" s="217"/>
      <c r="L289" s="217"/>
      <c r="M289" s="217"/>
      <c r="N289" s="217"/>
      <c r="O289" s="217"/>
      <c r="P289" s="218"/>
      <c r="Q289" s="979"/>
      <c r="R289" s="980"/>
      <c r="S289" s="980"/>
      <c r="T289" s="980"/>
      <c r="U289" s="980"/>
      <c r="V289" s="980"/>
      <c r="W289" s="980"/>
      <c r="X289" s="980"/>
      <c r="Y289" s="980"/>
      <c r="Z289" s="980"/>
      <c r="AA289" s="981"/>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9"/>
      <c r="B290" s="236"/>
      <c r="C290" s="235"/>
      <c r="D290" s="236"/>
      <c r="E290" s="235"/>
      <c r="F290" s="298"/>
      <c r="G290" s="216"/>
      <c r="H290" s="217"/>
      <c r="I290" s="217"/>
      <c r="J290" s="217"/>
      <c r="K290" s="217"/>
      <c r="L290" s="217"/>
      <c r="M290" s="217"/>
      <c r="N290" s="217"/>
      <c r="O290" s="217"/>
      <c r="P290" s="218"/>
      <c r="Q290" s="979"/>
      <c r="R290" s="980"/>
      <c r="S290" s="980"/>
      <c r="T290" s="980"/>
      <c r="U290" s="980"/>
      <c r="V290" s="980"/>
      <c r="W290" s="980"/>
      <c r="X290" s="980"/>
      <c r="Y290" s="980"/>
      <c r="Z290" s="980"/>
      <c r="AA290" s="981"/>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9"/>
      <c r="B291" s="236"/>
      <c r="C291" s="235"/>
      <c r="D291" s="236"/>
      <c r="E291" s="235"/>
      <c r="F291" s="298"/>
      <c r="G291" s="216"/>
      <c r="H291" s="217"/>
      <c r="I291" s="217"/>
      <c r="J291" s="217"/>
      <c r="K291" s="217"/>
      <c r="L291" s="217"/>
      <c r="M291" s="217"/>
      <c r="N291" s="217"/>
      <c r="O291" s="217"/>
      <c r="P291" s="218"/>
      <c r="Q291" s="979"/>
      <c r="R291" s="980"/>
      <c r="S291" s="980"/>
      <c r="T291" s="980"/>
      <c r="U291" s="980"/>
      <c r="V291" s="980"/>
      <c r="W291" s="980"/>
      <c r="X291" s="980"/>
      <c r="Y291" s="980"/>
      <c r="Z291" s="980"/>
      <c r="AA291" s="981"/>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9"/>
      <c r="B292" s="236"/>
      <c r="C292" s="235"/>
      <c r="D292" s="236"/>
      <c r="E292" s="235"/>
      <c r="F292" s="298"/>
      <c r="G292" s="219"/>
      <c r="H292" s="147"/>
      <c r="I292" s="147"/>
      <c r="J292" s="147"/>
      <c r="K292" s="147"/>
      <c r="L292" s="147"/>
      <c r="M292" s="147"/>
      <c r="N292" s="147"/>
      <c r="O292" s="147"/>
      <c r="P292" s="220"/>
      <c r="Q292" s="982"/>
      <c r="R292" s="983"/>
      <c r="S292" s="983"/>
      <c r="T292" s="983"/>
      <c r="U292" s="983"/>
      <c r="V292" s="983"/>
      <c r="W292" s="983"/>
      <c r="X292" s="983"/>
      <c r="Y292" s="983"/>
      <c r="Z292" s="983"/>
      <c r="AA292" s="984"/>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9"/>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9"/>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9"/>
      <c r="B295" s="236"/>
      <c r="C295" s="235"/>
      <c r="D295" s="236"/>
      <c r="E295" s="235"/>
      <c r="F295" s="298"/>
      <c r="G295" s="214"/>
      <c r="H295" s="144"/>
      <c r="I295" s="144"/>
      <c r="J295" s="144"/>
      <c r="K295" s="144"/>
      <c r="L295" s="144"/>
      <c r="M295" s="144"/>
      <c r="N295" s="144"/>
      <c r="O295" s="144"/>
      <c r="P295" s="215"/>
      <c r="Q295" s="976"/>
      <c r="R295" s="977"/>
      <c r="S295" s="977"/>
      <c r="T295" s="977"/>
      <c r="U295" s="977"/>
      <c r="V295" s="977"/>
      <c r="W295" s="977"/>
      <c r="X295" s="977"/>
      <c r="Y295" s="977"/>
      <c r="Z295" s="977"/>
      <c r="AA295" s="978"/>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9"/>
      <c r="B296" s="236"/>
      <c r="C296" s="235"/>
      <c r="D296" s="236"/>
      <c r="E296" s="235"/>
      <c r="F296" s="298"/>
      <c r="G296" s="216"/>
      <c r="H296" s="217"/>
      <c r="I296" s="217"/>
      <c r="J296" s="217"/>
      <c r="K296" s="217"/>
      <c r="L296" s="217"/>
      <c r="M296" s="217"/>
      <c r="N296" s="217"/>
      <c r="O296" s="217"/>
      <c r="P296" s="218"/>
      <c r="Q296" s="979"/>
      <c r="R296" s="980"/>
      <c r="S296" s="980"/>
      <c r="T296" s="980"/>
      <c r="U296" s="980"/>
      <c r="V296" s="980"/>
      <c r="W296" s="980"/>
      <c r="X296" s="980"/>
      <c r="Y296" s="980"/>
      <c r="Z296" s="980"/>
      <c r="AA296" s="981"/>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9"/>
      <c r="B297" s="236"/>
      <c r="C297" s="235"/>
      <c r="D297" s="236"/>
      <c r="E297" s="235"/>
      <c r="F297" s="298"/>
      <c r="G297" s="216"/>
      <c r="H297" s="217"/>
      <c r="I297" s="217"/>
      <c r="J297" s="217"/>
      <c r="K297" s="217"/>
      <c r="L297" s="217"/>
      <c r="M297" s="217"/>
      <c r="N297" s="217"/>
      <c r="O297" s="217"/>
      <c r="P297" s="218"/>
      <c r="Q297" s="979"/>
      <c r="R297" s="980"/>
      <c r="S297" s="980"/>
      <c r="T297" s="980"/>
      <c r="U297" s="980"/>
      <c r="V297" s="980"/>
      <c r="W297" s="980"/>
      <c r="X297" s="980"/>
      <c r="Y297" s="980"/>
      <c r="Z297" s="980"/>
      <c r="AA297" s="981"/>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9"/>
      <c r="B298" s="236"/>
      <c r="C298" s="235"/>
      <c r="D298" s="236"/>
      <c r="E298" s="235"/>
      <c r="F298" s="298"/>
      <c r="G298" s="216"/>
      <c r="H298" s="217"/>
      <c r="I298" s="217"/>
      <c r="J298" s="217"/>
      <c r="K298" s="217"/>
      <c r="L298" s="217"/>
      <c r="M298" s="217"/>
      <c r="N298" s="217"/>
      <c r="O298" s="217"/>
      <c r="P298" s="218"/>
      <c r="Q298" s="979"/>
      <c r="R298" s="980"/>
      <c r="S298" s="980"/>
      <c r="T298" s="980"/>
      <c r="U298" s="980"/>
      <c r="V298" s="980"/>
      <c r="W298" s="980"/>
      <c r="X298" s="980"/>
      <c r="Y298" s="980"/>
      <c r="Z298" s="980"/>
      <c r="AA298" s="981"/>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9"/>
      <c r="B299" s="236"/>
      <c r="C299" s="235"/>
      <c r="D299" s="236"/>
      <c r="E299" s="235"/>
      <c r="F299" s="298"/>
      <c r="G299" s="219"/>
      <c r="H299" s="147"/>
      <c r="I299" s="147"/>
      <c r="J299" s="147"/>
      <c r="K299" s="147"/>
      <c r="L299" s="147"/>
      <c r="M299" s="147"/>
      <c r="N299" s="147"/>
      <c r="O299" s="147"/>
      <c r="P299" s="220"/>
      <c r="Q299" s="982"/>
      <c r="R299" s="983"/>
      <c r="S299" s="983"/>
      <c r="T299" s="983"/>
      <c r="U299" s="983"/>
      <c r="V299" s="983"/>
      <c r="W299" s="983"/>
      <c r="X299" s="983"/>
      <c r="Y299" s="983"/>
      <c r="Z299" s="983"/>
      <c r="AA299" s="984"/>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9"/>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9"/>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9"/>
      <c r="B302" s="236"/>
      <c r="C302" s="235"/>
      <c r="D302" s="236"/>
      <c r="E302" s="235"/>
      <c r="F302" s="298"/>
      <c r="G302" s="214"/>
      <c r="H302" s="144"/>
      <c r="I302" s="144"/>
      <c r="J302" s="144"/>
      <c r="K302" s="144"/>
      <c r="L302" s="144"/>
      <c r="M302" s="144"/>
      <c r="N302" s="144"/>
      <c r="O302" s="144"/>
      <c r="P302" s="215"/>
      <c r="Q302" s="976"/>
      <c r="R302" s="977"/>
      <c r="S302" s="977"/>
      <c r="T302" s="977"/>
      <c r="U302" s="977"/>
      <c r="V302" s="977"/>
      <c r="W302" s="977"/>
      <c r="X302" s="977"/>
      <c r="Y302" s="977"/>
      <c r="Z302" s="977"/>
      <c r="AA302" s="978"/>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9"/>
      <c r="B303" s="236"/>
      <c r="C303" s="235"/>
      <c r="D303" s="236"/>
      <c r="E303" s="235"/>
      <c r="F303" s="298"/>
      <c r="G303" s="216"/>
      <c r="H303" s="217"/>
      <c r="I303" s="217"/>
      <c r="J303" s="217"/>
      <c r="K303" s="217"/>
      <c r="L303" s="217"/>
      <c r="M303" s="217"/>
      <c r="N303" s="217"/>
      <c r="O303" s="217"/>
      <c r="P303" s="218"/>
      <c r="Q303" s="979"/>
      <c r="R303" s="980"/>
      <c r="S303" s="980"/>
      <c r="T303" s="980"/>
      <c r="U303" s="980"/>
      <c r="V303" s="980"/>
      <c r="W303" s="980"/>
      <c r="X303" s="980"/>
      <c r="Y303" s="980"/>
      <c r="Z303" s="980"/>
      <c r="AA303" s="981"/>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9"/>
      <c r="B304" s="236"/>
      <c r="C304" s="235"/>
      <c r="D304" s="236"/>
      <c r="E304" s="235"/>
      <c r="F304" s="298"/>
      <c r="G304" s="216"/>
      <c r="H304" s="217"/>
      <c r="I304" s="217"/>
      <c r="J304" s="217"/>
      <c r="K304" s="217"/>
      <c r="L304" s="217"/>
      <c r="M304" s="217"/>
      <c r="N304" s="217"/>
      <c r="O304" s="217"/>
      <c r="P304" s="218"/>
      <c r="Q304" s="979"/>
      <c r="R304" s="980"/>
      <c r="S304" s="980"/>
      <c r="T304" s="980"/>
      <c r="U304" s="980"/>
      <c r="V304" s="980"/>
      <c r="W304" s="980"/>
      <c r="X304" s="980"/>
      <c r="Y304" s="980"/>
      <c r="Z304" s="980"/>
      <c r="AA304" s="981"/>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9"/>
      <c r="B305" s="236"/>
      <c r="C305" s="235"/>
      <c r="D305" s="236"/>
      <c r="E305" s="235"/>
      <c r="F305" s="298"/>
      <c r="G305" s="216"/>
      <c r="H305" s="217"/>
      <c r="I305" s="217"/>
      <c r="J305" s="217"/>
      <c r="K305" s="217"/>
      <c r="L305" s="217"/>
      <c r="M305" s="217"/>
      <c r="N305" s="217"/>
      <c r="O305" s="217"/>
      <c r="P305" s="218"/>
      <c r="Q305" s="979"/>
      <c r="R305" s="980"/>
      <c r="S305" s="980"/>
      <c r="T305" s="980"/>
      <c r="U305" s="980"/>
      <c r="V305" s="980"/>
      <c r="W305" s="980"/>
      <c r="X305" s="980"/>
      <c r="Y305" s="980"/>
      <c r="Z305" s="980"/>
      <c r="AA305" s="981"/>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9"/>
      <c r="B306" s="236"/>
      <c r="C306" s="235"/>
      <c r="D306" s="236"/>
      <c r="E306" s="299"/>
      <c r="F306" s="300"/>
      <c r="G306" s="219"/>
      <c r="H306" s="147"/>
      <c r="I306" s="147"/>
      <c r="J306" s="147"/>
      <c r="K306" s="147"/>
      <c r="L306" s="147"/>
      <c r="M306" s="147"/>
      <c r="N306" s="147"/>
      <c r="O306" s="147"/>
      <c r="P306" s="220"/>
      <c r="Q306" s="982"/>
      <c r="R306" s="983"/>
      <c r="S306" s="983"/>
      <c r="T306" s="983"/>
      <c r="U306" s="983"/>
      <c r="V306" s="983"/>
      <c r="W306" s="983"/>
      <c r="X306" s="983"/>
      <c r="Y306" s="983"/>
      <c r="Z306" s="983"/>
      <c r="AA306" s="984"/>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9"/>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9"/>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9"/>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9"/>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9"/>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63" t="s">
        <v>331</v>
      </c>
      <c r="AV312" s="263"/>
      <c r="AW312" s="263"/>
      <c r="AX312" s="264"/>
    </row>
    <row r="313" spans="1:50" ht="18.75" customHeight="1" hidden="1">
      <c r="A313" s="989"/>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9"/>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9"/>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9"/>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63" t="s">
        <v>331</v>
      </c>
      <c r="AV316" s="263"/>
      <c r="AW316" s="263"/>
      <c r="AX316" s="264"/>
    </row>
    <row r="317" spans="1:50" ht="18.75" customHeight="1" hidden="1">
      <c r="A317" s="989"/>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9"/>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9"/>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9"/>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63" t="s">
        <v>331</v>
      </c>
      <c r="AV320" s="263"/>
      <c r="AW320" s="263"/>
      <c r="AX320" s="264"/>
    </row>
    <row r="321" spans="1:50" ht="18.75" customHeight="1" hidden="1">
      <c r="A321" s="989"/>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9"/>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9"/>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9"/>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63" t="s">
        <v>331</v>
      </c>
      <c r="AV324" s="263"/>
      <c r="AW324" s="263"/>
      <c r="AX324" s="264"/>
    </row>
    <row r="325" spans="1:50" ht="18.75" customHeight="1" hidden="1">
      <c r="A325" s="989"/>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9"/>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9"/>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9"/>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63" t="s">
        <v>331</v>
      </c>
      <c r="AV328" s="263"/>
      <c r="AW328" s="263"/>
      <c r="AX328" s="264"/>
    </row>
    <row r="329" spans="1:50" ht="18.75" customHeight="1" hidden="1">
      <c r="A329" s="989"/>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9"/>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9"/>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9"/>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9"/>
    </row>
    <row r="333" spans="1:50" ht="22.5" customHeight="1" hidden="1">
      <c r="A333" s="989"/>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9"/>
      <c r="B334" s="236"/>
      <c r="C334" s="235"/>
      <c r="D334" s="236"/>
      <c r="E334" s="235"/>
      <c r="F334" s="298"/>
      <c r="G334" s="214"/>
      <c r="H334" s="144"/>
      <c r="I334" s="144"/>
      <c r="J334" s="144"/>
      <c r="K334" s="144"/>
      <c r="L334" s="144"/>
      <c r="M334" s="144"/>
      <c r="N334" s="144"/>
      <c r="O334" s="144"/>
      <c r="P334" s="215"/>
      <c r="Q334" s="976"/>
      <c r="R334" s="977"/>
      <c r="S334" s="977"/>
      <c r="T334" s="977"/>
      <c r="U334" s="977"/>
      <c r="V334" s="977"/>
      <c r="W334" s="977"/>
      <c r="X334" s="977"/>
      <c r="Y334" s="977"/>
      <c r="Z334" s="977"/>
      <c r="AA334" s="978"/>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9"/>
      <c r="B335" s="236"/>
      <c r="C335" s="235"/>
      <c r="D335" s="236"/>
      <c r="E335" s="235"/>
      <c r="F335" s="298"/>
      <c r="G335" s="216"/>
      <c r="H335" s="217"/>
      <c r="I335" s="217"/>
      <c r="J335" s="217"/>
      <c r="K335" s="217"/>
      <c r="L335" s="217"/>
      <c r="M335" s="217"/>
      <c r="N335" s="217"/>
      <c r="O335" s="217"/>
      <c r="P335" s="218"/>
      <c r="Q335" s="979"/>
      <c r="R335" s="980"/>
      <c r="S335" s="980"/>
      <c r="T335" s="980"/>
      <c r="U335" s="980"/>
      <c r="V335" s="980"/>
      <c r="W335" s="980"/>
      <c r="X335" s="980"/>
      <c r="Y335" s="980"/>
      <c r="Z335" s="980"/>
      <c r="AA335" s="981"/>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9"/>
      <c r="B336" s="236"/>
      <c r="C336" s="235"/>
      <c r="D336" s="236"/>
      <c r="E336" s="235"/>
      <c r="F336" s="298"/>
      <c r="G336" s="216"/>
      <c r="H336" s="217"/>
      <c r="I336" s="217"/>
      <c r="J336" s="217"/>
      <c r="K336" s="217"/>
      <c r="L336" s="217"/>
      <c r="M336" s="217"/>
      <c r="N336" s="217"/>
      <c r="O336" s="217"/>
      <c r="P336" s="218"/>
      <c r="Q336" s="979"/>
      <c r="R336" s="980"/>
      <c r="S336" s="980"/>
      <c r="T336" s="980"/>
      <c r="U336" s="980"/>
      <c r="V336" s="980"/>
      <c r="W336" s="980"/>
      <c r="X336" s="980"/>
      <c r="Y336" s="980"/>
      <c r="Z336" s="980"/>
      <c r="AA336" s="981"/>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9"/>
      <c r="B337" s="236"/>
      <c r="C337" s="235"/>
      <c r="D337" s="236"/>
      <c r="E337" s="235"/>
      <c r="F337" s="298"/>
      <c r="G337" s="216"/>
      <c r="H337" s="217"/>
      <c r="I337" s="217"/>
      <c r="J337" s="217"/>
      <c r="K337" s="217"/>
      <c r="L337" s="217"/>
      <c r="M337" s="217"/>
      <c r="N337" s="217"/>
      <c r="O337" s="217"/>
      <c r="P337" s="218"/>
      <c r="Q337" s="979"/>
      <c r="R337" s="980"/>
      <c r="S337" s="980"/>
      <c r="T337" s="980"/>
      <c r="U337" s="980"/>
      <c r="V337" s="980"/>
      <c r="W337" s="980"/>
      <c r="X337" s="980"/>
      <c r="Y337" s="980"/>
      <c r="Z337" s="980"/>
      <c r="AA337" s="981"/>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9"/>
      <c r="B338" s="236"/>
      <c r="C338" s="235"/>
      <c r="D338" s="236"/>
      <c r="E338" s="235"/>
      <c r="F338" s="298"/>
      <c r="G338" s="219"/>
      <c r="H338" s="147"/>
      <c r="I338" s="147"/>
      <c r="J338" s="147"/>
      <c r="K338" s="147"/>
      <c r="L338" s="147"/>
      <c r="M338" s="147"/>
      <c r="N338" s="147"/>
      <c r="O338" s="147"/>
      <c r="P338" s="220"/>
      <c r="Q338" s="982"/>
      <c r="R338" s="983"/>
      <c r="S338" s="983"/>
      <c r="T338" s="983"/>
      <c r="U338" s="983"/>
      <c r="V338" s="983"/>
      <c r="W338" s="983"/>
      <c r="X338" s="983"/>
      <c r="Y338" s="983"/>
      <c r="Z338" s="983"/>
      <c r="AA338" s="984"/>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9"/>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9"/>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9"/>
      <c r="B341" s="236"/>
      <c r="C341" s="235"/>
      <c r="D341" s="236"/>
      <c r="E341" s="235"/>
      <c r="F341" s="298"/>
      <c r="G341" s="214"/>
      <c r="H341" s="144"/>
      <c r="I341" s="144"/>
      <c r="J341" s="144"/>
      <c r="K341" s="144"/>
      <c r="L341" s="144"/>
      <c r="M341" s="144"/>
      <c r="N341" s="144"/>
      <c r="O341" s="144"/>
      <c r="P341" s="215"/>
      <c r="Q341" s="976"/>
      <c r="R341" s="977"/>
      <c r="S341" s="977"/>
      <c r="T341" s="977"/>
      <c r="U341" s="977"/>
      <c r="V341" s="977"/>
      <c r="W341" s="977"/>
      <c r="X341" s="977"/>
      <c r="Y341" s="977"/>
      <c r="Z341" s="977"/>
      <c r="AA341" s="978"/>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9"/>
      <c r="B342" s="236"/>
      <c r="C342" s="235"/>
      <c r="D342" s="236"/>
      <c r="E342" s="235"/>
      <c r="F342" s="298"/>
      <c r="G342" s="216"/>
      <c r="H342" s="217"/>
      <c r="I342" s="217"/>
      <c r="J342" s="217"/>
      <c r="K342" s="217"/>
      <c r="L342" s="217"/>
      <c r="M342" s="217"/>
      <c r="N342" s="217"/>
      <c r="O342" s="217"/>
      <c r="P342" s="218"/>
      <c r="Q342" s="979"/>
      <c r="R342" s="980"/>
      <c r="S342" s="980"/>
      <c r="T342" s="980"/>
      <c r="U342" s="980"/>
      <c r="V342" s="980"/>
      <c r="W342" s="980"/>
      <c r="X342" s="980"/>
      <c r="Y342" s="980"/>
      <c r="Z342" s="980"/>
      <c r="AA342" s="981"/>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9"/>
      <c r="B343" s="236"/>
      <c r="C343" s="235"/>
      <c r="D343" s="236"/>
      <c r="E343" s="235"/>
      <c r="F343" s="298"/>
      <c r="G343" s="216"/>
      <c r="H343" s="217"/>
      <c r="I343" s="217"/>
      <c r="J343" s="217"/>
      <c r="K343" s="217"/>
      <c r="L343" s="217"/>
      <c r="M343" s="217"/>
      <c r="N343" s="217"/>
      <c r="O343" s="217"/>
      <c r="P343" s="218"/>
      <c r="Q343" s="979"/>
      <c r="R343" s="980"/>
      <c r="S343" s="980"/>
      <c r="T343" s="980"/>
      <c r="U343" s="980"/>
      <c r="V343" s="980"/>
      <c r="W343" s="980"/>
      <c r="X343" s="980"/>
      <c r="Y343" s="980"/>
      <c r="Z343" s="980"/>
      <c r="AA343" s="981"/>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9"/>
      <c r="B344" s="236"/>
      <c r="C344" s="235"/>
      <c r="D344" s="236"/>
      <c r="E344" s="235"/>
      <c r="F344" s="298"/>
      <c r="G344" s="216"/>
      <c r="H344" s="217"/>
      <c r="I344" s="217"/>
      <c r="J344" s="217"/>
      <c r="K344" s="217"/>
      <c r="L344" s="217"/>
      <c r="M344" s="217"/>
      <c r="N344" s="217"/>
      <c r="O344" s="217"/>
      <c r="P344" s="218"/>
      <c r="Q344" s="979"/>
      <c r="R344" s="980"/>
      <c r="S344" s="980"/>
      <c r="T344" s="980"/>
      <c r="U344" s="980"/>
      <c r="V344" s="980"/>
      <c r="W344" s="980"/>
      <c r="X344" s="980"/>
      <c r="Y344" s="980"/>
      <c r="Z344" s="980"/>
      <c r="AA344" s="981"/>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9"/>
      <c r="B345" s="236"/>
      <c r="C345" s="235"/>
      <c r="D345" s="236"/>
      <c r="E345" s="235"/>
      <c r="F345" s="298"/>
      <c r="G345" s="219"/>
      <c r="H345" s="147"/>
      <c r="I345" s="147"/>
      <c r="J345" s="147"/>
      <c r="K345" s="147"/>
      <c r="L345" s="147"/>
      <c r="M345" s="147"/>
      <c r="N345" s="147"/>
      <c r="O345" s="147"/>
      <c r="P345" s="220"/>
      <c r="Q345" s="982"/>
      <c r="R345" s="983"/>
      <c r="S345" s="983"/>
      <c r="T345" s="983"/>
      <c r="U345" s="983"/>
      <c r="V345" s="983"/>
      <c r="W345" s="983"/>
      <c r="X345" s="983"/>
      <c r="Y345" s="983"/>
      <c r="Z345" s="983"/>
      <c r="AA345" s="984"/>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9"/>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9"/>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9"/>
      <c r="B348" s="236"/>
      <c r="C348" s="235"/>
      <c r="D348" s="236"/>
      <c r="E348" s="235"/>
      <c r="F348" s="298"/>
      <c r="G348" s="214"/>
      <c r="H348" s="144"/>
      <c r="I348" s="144"/>
      <c r="J348" s="144"/>
      <c r="K348" s="144"/>
      <c r="L348" s="144"/>
      <c r="M348" s="144"/>
      <c r="N348" s="144"/>
      <c r="O348" s="144"/>
      <c r="P348" s="215"/>
      <c r="Q348" s="976"/>
      <c r="R348" s="977"/>
      <c r="S348" s="977"/>
      <c r="T348" s="977"/>
      <c r="U348" s="977"/>
      <c r="V348" s="977"/>
      <c r="W348" s="977"/>
      <c r="X348" s="977"/>
      <c r="Y348" s="977"/>
      <c r="Z348" s="977"/>
      <c r="AA348" s="978"/>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9"/>
      <c r="B349" s="236"/>
      <c r="C349" s="235"/>
      <c r="D349" s="236"/>
      <c r="E349" s="235"/>
      <c r="F349" s="298"/>
      <c r="G349" s="216"/>
      <c r="H349" s="217"/>
      <c r="I349" s="217"/>
      <c r="J349" s="217"/>
      <c r="K349" s="217"/>
      <c r="L349" s="217"/>
      <c r="M349" s="217"/>
      <c r="N349" s="217"/>
      <c r="O349" s="217"/>
      <c r="P349" s="218"/>
      <c r="Q349" s="979"/>
      <c r="R349" s="980"/>
      <c r="S349" s="980"/>
      <c r="T349" s="980"/>
      <c r="U349" s="980"/>
      <c r="V349" s="980"/>
      <c r="W349" s="980"/>
      <c r="X349" s="980"/>
      <c r="Y349" s="980"/>
      <c r="Z349" s="980"/>
      <c r="AA349" s="981"/>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9"/>
      <c r="B350" s="236"/>
      <c r="C350" s="235"/>
      <c r="D350" s="236"/>
      <c r="E350" s="235"/>
      <c r="F350" s="298"/>
      <c r="G350" s="216"/>
      <c r="H350" s="217"/>
      <c r="I350" s="217"/>
      <c r="J350" s="217"/>
      <c r="K350" s="217"/>
      <c r="L350" s="217"/>
      <c r="M350" s="217"/>
      <c r="N350" s="217"/>
      <c r="O350" s="217"/>
      <c r="P350" s="218"/>
      <c r="Q350" s="979"/>
      <c r="R350" s="980"/>
      <c r="S350" s="980"/>
      <c r="T350" s="980"/>
      <c r="U350" s="980"/>
      <c r="V350" s="980"/>
      <c r="W350" s="980"/>
      <c r="X350" s="980"/>
      <c r="Y350" s="980"/>
      <c r="Z350" s="980"/>
      <c r="AA350" s="981"/>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9"/>
      <c r="B351" s="236"/>
      <c r="C351" s="235"/>
      <c r="D351" s="236"/>
      <c r="E351" s="235"/>
      <c r="F351" s="298"/>
      <c r="G351" s="216"/>
      <c r="H351" s="217"/>
      <c r="I351" s="217"/>
      <c r="J351" s="217"/>
      <c r="K351" s="217"/>
      <c r="L351" s="217"/>
      <c r="M351" s="217"/>
      <c r="N351" s="217"/>
      <c r="O351" s="217"/>
      <c r="P351" s="218"/>
      <c r="Q351" s="979"/>
      <c r="R351" s="980"/>
      <c r="S351" s="980"/>
      <c r="T351" s="980"/>
      <c r="U351" s="980"/>
      <c r="V351" s="980"/>
      <c r="W351" s="980"/>
      <c r="X351" s="980"/>
      <c r="Y351" s="980"/>
      <c r="Z351" s="980"/>
      <c r="AA351" s="981"/>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9"/>
      <c r="B352" s="236"/>
      <c r="C352" s="235"/>
      <c r="D352" s="236"/>
      <c r="E352" s="235"/>
      <c r="F352" s="298"/>
      <c r="G352" s="219"/>
      <c r="H352" s="147"/>
      <c r="I352" s="147"/>
      <c r="J352" s="147"/>
      <c r="K352" s="147"/>
      <c r="L352" s="147"/>
      <c r="M352" s="147"/>
      <c r="N352" s="147"/>
      <c r="O352" s="147"/>
      <c r="P352" s="220"/>
      <c r="Q352" s="982"/>
      <c r="R352" s="983"/>
      <c r="S352" s="983"/>
      <c r="T352" s="983"/>
      <c r="U352" s="983"/>
      <c r="V352" s="983"/>
      <c r="W352" s="983"/>
      <c r="X352" s="983"/>
      <c r="Y352" s="983"/>
      <c r="Z352" s="983"/>
      <c r="AA352" s="984"/>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9"/>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9"/>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9"/>
      <c r="B355" s="236"/>
      <c r="C355" s="235"/>
      <c r="D355" s="236"/>
      <c r="E355" s="235"/>
      <c r="F355" s="298"/>
      <c r="G355" s="214"/>
      <c r="H355" s="144"/>
      <c r="I355" s="144"/>
      <c r="J355" s="144"/>
      <c r="K355" s="144"/>
      <c r="L355" s="144"/>
      <c r="M355" s="144"/>
      <c r="N355" s="144"/>
      <c r="O355" s="144"/>
      <c r="P355" s="215"/>
      <c r="Q355" s="976"/>
      <c r="R355" s="977"/>
      <c r="S355" s="977"/>
      <c r="T355" s="977"/>
      <c r="U355" s="977"/>
      <c r="V355" s="977"/>
      <c r="W355" s="977"/>
      <c r="X355" s="977"/>
      <c r="Y355" s="977"/>
      <c r="Z355" s="977"/>
      <c r="AA355" s="978"/>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9"/>
      <c r="B356" s="236"/>
      <c r="C356" s="235"/>
      <c r="D356" s="236"/>
      <c r="E356" s="235"/>
      <c r="F356" s="298"/>
      <c r="G356" s="216"/>
      <c r="H356" s="217"/>
      <c r="I356" s="217"/>
      <c r="J356" s="217"/>
      <c r="K356" s="217"/>
      <c r="L356" s="217"/>
      <c r="M356" s="217"/>
      <c r="N356" s="217"/>
      <c r="O356" s="217"/>
      <c r="P356" s="218"/>
      <c r="Q356" s="979"/>
      <c r="R356" s="980"/>
      <c r="S356" s="980"/>
      <c r="T356" s="980"/>
      <c r="U356" s="980"/>
      <c r="V356" s="980"/>
      <c r="W356" s="980"/>
      <c r="X356" s="980"/>
      <c r="Y356" s="980"/>
      <c r="Z356" s="980"/>
      <c r="AA356" s="981"/>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9"/>
      <c r="B357" s="236"/>
      <c r="C357" s="235"/>
      <c r="D357" s="236"/>
      <c r="E357" s="235"/>
      <c r="F357" s="298"/>
      <c r="G357" s="216"/>
      <c r="H357" s="217"/>
      <c r="I357" s="217"/>
      <c r="J357" s="217"/>
      <c r="K357" s="217"/>
      <c r="L357" s="217"/>
      <c r="M357" s="217"/>
      <c r="N357" s="217"/>
      <c r="O357" s="217"/>
      <c r="P357" s="218"/>
      <c r="Q357" s="979"/>
      <c r="R357" s="980"/>
      <c r="S357" s="980"/>
      <c r="T357" s="980"/>
      <c r="U357" s="980"/>
      <c r="V357" s="980"/>
      <c r="W357" s="980"/>
      <c r="X357" s="980"/>
      <c r="Y357" s="980"/>
      <c r="Z357" s="980"/>
      <c r="AA357" s="981"/>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9"/>
      <c r="B358" s="236"/>
      <c r="C358" s="235"/>
      <c r="D358" s="236"/>
      <c r="E358" s="235"/>
      <c r="F358" s="298"/>
      <c r="G358" s="216"/>
      <c r="H358" s="217"/>
      <c r="I358" s="217"/>
      <c r="J358" s="217"/>
      <c r="K358" s="217"/>
      <c r="L358" s="217"/>
      <c r="M358" s="217"/>
      <c r="N358" s="217"/>
      <c r="O358" s="217"/>
      <c r="P358" s="218"/>
      <c r="Q358" s="979"/>
      <c r="R358" s="980"/>
      <c r="S358" s="980"/>
      <c r="T358" s="980"/>
      <c r="U358" s="980"/>
      <c r="V358" s="980"/>
      <c r="W358" s="980"/>
      <c r="X358" s="980"/>
      <c r="Y358" s="980"/>
      <c r="Z358" s="980"/>
      <c r="AA358" s="981"/>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9"/>
      <c r="B359" s="236"/>
      <c r="C359" s="235"/>
      <c r="D359" s="236"/>
      <c r="E359" s="235"/>
      <c r="F359" s="298"/>
      <c r="G359" s="219"/>
      <c r="H359" s="147"/>
      <c r="I359" s="147"/>
      <c r="J359" s="147"/>
      <c r="K359" s="147"/>
      <c r="L359" s="147"/>
      <c r="M359" s="147"/>
      <c r="N359" s="147"/>
      <c r="O359" s="147"/>
      <c r="P359" s="220"/>
      <c r="Q359" s="982"/>
      <c r="R359" s="983"/>
      <c r="S359" s="983"/>
      <c r="T359" s="983"/>
      <c r="U359" s="983"/>
      <c r="V359" s="983"/>
      <c r="W359" s="983"/>
      <c r="X359" s="983"/>
      <c r="Y359" s="983"/>
      <c r="Z359" s="983"/>
      <c r="AA359" s="984"/>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9"/>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9"/>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9"/>
      <c r="B362" s="236"/>
      <c r="C362" s="235"/>
      <c r="D362" s="236"/>
      <c r="E362" s="235"/>
      <c r="F362" s="298"/>
      <c r="G362" s="214"/>
      <c r="H362" s="144"/>
      <c r="I362" s="144"/>
      <c r="J362" s="144"/>
      <c r="K362" s="144"/>
      <c r="L362" s="144"/>
      <c r="M362" s="144"/>
      <c r="N362" s="144"/>
      <c r="O362" s="144"/>
      <c r="P362" s="215"/>
      <c r="Q362" s="976"/>
      <c r="R362" s="977"/>
      <c r="S362" s="977"/>
      <c r="T362" s="977"/>
      <c r="U362" s="977"/>
      <c r="V362" s="977"/>
      <c r="W362" s="977"/>
      <c r="X362" s="977"/>
      <c r="Y362" s="977"/>
      <c r="Z362" s="977"/>
      <c r="AA362" s="978"/>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9"/>
      <c r="B363" s="236"/>
      <c r="C363" s="235"/>
      <c r="D363" s="236"/>
      <c r="E363" s="235"/>
      <c r="F363" s="298"/>
      <c r="G363" s="216"/>
      <c r="H363" s="217"/>
      <c r="I363" s="217"/>
      <c r="J363" s="217"/>
      <c r="K363" s="217"/>
      <c r="L363" s="217"/>
      <c r="M363" s="217"/>
      <c r="N363" s="217"/>
      <c r="O363" s="217"/>
      <c r="P363" s="218"/>
      <c r="Q363" s="979"/>
      <c r="R363" s="980"/>
      <c r="S363" s="980"/>
      <c r="T363" s="980"/>
      <c r="U363" s="980"/>
      <c r="V363" s="980"/>
      <c r="W363" s="980"/>
      <c r="X363" s="980"/>
      <c r="Y363" s="980"/>
      <c r="Z363" s="980"/>
      <c r="AA363" s="981"/>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9"/>
      <c r="B364" s="236"/>
      <c r="C364" s="235"/>
      <c r="D364" s="236"/>
      <c r="E364" s="235"/>
      <c r="F364" s="298"/>
      <c r="G364" s="216"/>
      <c r="H364" s="217"/>
      <c r="I364" s="217"/>
      <c r="J364" s="217"/>
      <c r="K364" s="217"/>
      <c r="L364" s="217"/>
      <c r="M364" s="217"/>
      <c r="N364" s="217"/>
      <c r="O364" s="217"/>
      <c r="P364" s="218"/>
      <c r="Q364" s="979"/>
      <c r="R364" s="980"/>
      <c r="S364" s="980"/>
      <c r="T364" s="980"/>
      <c r="U364" s="980"/>
      <c r="V364" s="980"/>
      <c r="W364" s="980"/>
      <c r="X364" s="980"/>
      <c r="Y364" s="980"/>
      <c r="Z364" s="980"/>
      <c r="AA364" s="981"/>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9"/>
      <c r="B365" s="236"/>
      <c r="C365" s="235"/>
      <c r="D365" s="236"/>
      <c r="E365" s="235"/>
      <c r="F365" s="298"/>
      <c r="G365" s="216"/>
      <c r="H365" s="217"/>
      <c r="I365" s="217"/>
      <c r="J365" s="217"/>
      <c r="K365" s="217"/>
      <c r="L365" s="217"/>
      <c r="M365" s="217"/>
      <c r="N365" s="217"/>
      <c r="O365" s="217"/>
      <c r="P365" s="218"/>
      <c r="Q365" s="979"/>
      <c r="R365" s="980"/>
      <c r="S365" s="980"/>
      <c r="T365" s="980"/>
      <c r="U365" s="980"/>
      <c r="V365" s="980"/>
      <c r="W365" s="980"/>
      <c r="X365" s="980"/>
      <c r="Y365" s="980"/>
      <c r="Z365" s="980"/>
      <c r="AA365" s="981"/>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9"/>
      <c r="B366" s="236"/>
      <c r="C366" s="235"/>
      <c r="D366" s="236"/>
      <c r="E366" s="299"/>
      <c r="F366" s="300"/>
      <c r="G366" s="219"/>
      <c r="H366" s="147"/>
      <c r="I366" s="147"/>
      <c r="J366" s="147"/>
      <c r="K366" s="147"/>
      <c r="L366" s="147"/>
      <c r="M366" s="147"/>
      <c r="N366" s="147"/>
      <c r="O366" s="147"/>
      <c r="P366" s="220"/>
      <c r="Q366" s="982"/>
      <c r="R366" s="983"/>
      <c r="S366" s="983"/>
      <c r="T366" s="983"/>
      <c r="U366" s="983"/>
      <c r="V366" s="983"/>
      <c r="W366" s="983"/>
      <c r="X366" s="983"/>
      <c r="Y366" s="983"/>
      <c r="Z366" s="983"/>
      <c r="AA366" s="984"/>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9"/>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9"/>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9"/>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9"/>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9"/>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9"/>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63" t="s">
        <v>331</v>
      </c>
      <c r="AV372" s="263"/>
      <c r="AW372" s="263"/>
      <c r="AX372" s="264"/>
    </row>
    <row r="373" spans="1:50" ht="18.75" customHeight="1" hidden="1">
      <c r="A373" s="989"/>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9"/>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9"/>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9"/>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63" t="s">
        <v>331</v>
      </c>
      <c r="AV376" s="263"/>
      <c r="AW376" s="263"/>
      <c r="AX376" s="264"/>
    </row>
    <row r="377" spans="1:50" ht="18.75" customHeight="1" hidden="1">
      <c r="A377" s="989"/>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9"/>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9"/>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9"/>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63" t="s">
        <v>331</v>
      </c>
      <c r="AV380" s="263"/>
      <c r="AW380" s="263"/>
      <c r="AX380" s="264"/>
    </row>
    <row r="381" spans="1:50" ht="18.75" customHeight="1" hidden="1">
      <c r="A381" s="989"/>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9"/>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9"/>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9"/>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63" t="s">
        <v>331</v>
      </c>
      <c r="AV384" s="263"/>
      <c r="AW384" s="263"/>
      <c r="AX384" s="264"/>
    </row>
    <row r="385" spans="1:50" ht="18.75" customHeight="1" hidden="1">
      <c r="A385" s="989"/>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9"/>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9"/>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9"/>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63" t="s">
        <v>331</v>
      </c>
      <c r="AV388" s="263"/>
      <c r="AW388" s="263"/>
      <c r="AX388" s="264"/>
    </row>
    <row r="389" spans="1:50" ht="18.75" customHeight="1" hidden="1">
      <c r="A389" s="989"/>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9"/>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9"/>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9"/>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9"/>
    </row>
    <row r="393" spans="1:50" ht="22.5" customHeight="1" hidden="1">
      <c r="A393" s="989"/>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9"/>
      <c r="B394" s="236"/>
      <c r="C394" s="235"/>
      <c r="D394" s="236"/>
      <c r="E394" s="235"/>
      <c r="F394" s="298"/>
      <c r="G394" s="214"/>
      <c r="H394" s="144"/>
      <c r="I394" s="144"/>
      <c r="J394" s="144"/>
      <c r="K394" s="144"/>
      <c r="L394" s="144"/>
      <c r="M394" s="144"/>
      <c r="N394" s="144"/>
      <c r="O394" s="144"/>
      <c r="P394" s="215"/>
      <c r="Q394" s="976"/>
      <c r="R394" s="977"/>
      <c r="S394" s="977"/>
      <c r="T394" s="977"/>
      <c r="U394" s="977"/>
      <c r="V394" s="977"/>
      <c r="W394" s="977"/>
      <c r="X394" s="977"/>
      <c r="Y394" s="977"/>
      <c r="Z394" s="977"/>
      <c r="AA394" s="978"/>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9"/>
      <c r="B395" s="236"/>
      <c r="C395" s="235"/>
      <c r="D395" s="236"/>
      <c r="E395" s="235"/>
      <c r="F395" s="298"/>
      <c r="G395" s="216"/>
      <c r="H395" s="217"/>
      <c r="I395" s="217"/>
      <c r="J395" s="217"/>
      <c r="K395" s="217"/>
      <c r="L395" s="217"/>
      <c r="M395" s="217"/>
      <c r="N395" s="217"/>
      <c r="O395" s="217"/>
      <c r="P395" s="218"/>
      <c r="Q395" s="979"/>
      <c r="R395" s="980"/>
      <c r="S395" s="980"/>
      <c r="T395" s="980"/>
      <c r="U395" s="980"/>
      <c r="V395" s="980"/>
      <c r="W395" s="980"/>
      <c r="X395" s="980"/>
      <c r="Y395" s="980"/>
      <c r="Z395" s="980"/>
      <c r="AA395" s="981"/>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9"/>
      <c r="B396" s="236"/>
      <c r="C396" s="235"/>
      <c r="D396" s="236"/>
      <c r="E396" s="235"/>
      <c r="F396" s="298"/>
      <c r="G396" s="216"/>
      <c r="H396" s="217"/>
      <c r="I396" s="217"/>
      <c r="J396" s="217"/>
      <c r="K396" s="217"/>
      <c r="L396" s="217"/>
      <c r="M396" s="217"/>
      <c r="N396" s="217"/>
      <c r="O396" s="217"/>
      <c r="P396" s="218"/>
      <c r="Q396" s="979"/>
      <c r="R396" s="980"/>
      <c r="S396" s="980"/>
      <c r="T396" s="980"/>
      <c r="U396" s="980"/>
      <c r="V396" s="980"/>
      <c r="W396" s="980"/>
      <c r="X396" s="980"/>
      <c r="Y396" s="980"/>
      <c r="Z396" s="980"/>
      <c r="AA396" s="981"/>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9"/>
      <c r="B397" s="236"/>
      <c r="C397" s="235"/>
      <c r="D397" s="236"/>
      <c r="E397" s="235"/>
      <c r="F397" s="298"/>
      <c r="G397" s="216"/>
      <c r="H397" s="217"/>
      <c r="I397" s="217"/>
      <c r="J397" s="217"/>
      <c r="K397" s="217"/>
      <c r="L397" s="217"/>
      <c r="M397" s="217"/>
      <c r="N397" s="217"/>
      <c r="O397" s="217"/>
      <c r="P397" s="218"/>
      <c r="Q397" s="979"/>
      <c r="R397" s="980"/>
      <c r="S397" s="980"/>
      <c r="T397" s="980"/>
      <c r="U397" s="980"/>
      <c r="V397" s="980"/>
      <c r="W397" s="980"/>
      <c r="X397" s="980"/>
      <c r="Y397" s="980"/>
      <c r="Z397" s="980"/>
      <c r="AA397" s="981"/>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9"/>
      <c r="B398" s="236"/>
      <c r="C398" s="235"/>
      <c r="D398" s="236"/>
      <c r="E398" s="235"/>
      <c r="F398" s="298"/>
      <c r="G398" s="219"/>
      <c r="H398" s="147"/>
      <c r="I398" s="147"/>
      <c r="J398" s="147"/>
      <c r="K398" s="147"/>
      <c r="L398" s="147"/>
      <c r="M398" s="147"/>
      <c r="N398" s="147"/>
      <c r="O398" s="147"/>
      <c r="P398" s="220"/>
      <c r="Q398" s="982"/>
      <c r="R398" s="983"/>
      <c r="S398" s="983"/>
      <c r="T398" s="983"/>
      <c r="U398" s="983"/>
      <c r="V398" s="983"/>
      <c r="W398" s="983"/>
      <c r="X398" s="983"/>
      <c r="Y398" s="983"/>
      <c r="Z398" s="983"/>
      <c r="AA398" s="984"/>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9"/>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9"/>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9"/>
      <c r="B401" s="236"/>
      <c r="C401" s="235"/>
      <c r="D401" s="236"/>
      <c r="E401" s="235"/>
      <c r="F401" s="298"/>
      <c r="G401" s="214"/>
      <c r="H401" s="144"/>
      <c r="I401" s="144"/>
      <c r="J401" s="144"/>
      <c r="K401" s="144"/>
      <c r="L401" s="144"/>
      <c r="M401" s="144"/>
      <c r="N401" s="144"/>
      <c r="O401" s="144"/>
      <c r="P401" s="215"/>
      <c r="Q401" s="976"/>
      <c r="R401" s="977"/>
      <c r="S401" s="977"/>
      <c r="T401" s="977"/>
      <c r="U401" s="977"/>
      <c r="V401" s="977"/>
      <c r="W401" s="977"/>
      <c r="X401" s="977"/>
      <c r="Y401" s="977"/>
      <c r="Z401" s="977"/>
      <c r="AA401" s="978"/>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9"/>
      <c r="B402" s="236"/>
      <c r="C402" s="235"/>
      <c r="D402" s="236"/>
      <c r="E402" s="235"/>
      <c r="F402" s="298"/>
      <c r="G402" s="216"/>
      <c r="H402" s="217"/>
      <c r="I402" s="217"/>
      <c r="J402" s="217"/>
      <c r="K402" s="217"/>
      <c r="L402" s="217"/>
      <c r="M402" s="217"/>
      <c r="N402" s="217"/>
      <c r="O402" s="217"/>
      <c r="P402" s="218"/>
      <c r="Q402" s="979"/>
      <c r="R402" s="980"/>
      <c r="S402" s="980"/>
      <c r="T402" s="980"/>
      <c r="U402" s="980"/>
      <c r="V402" s="980"/>
      <c r="W402" s="980"/>
      <c r="X402" s="980"/>
      <c r="Y402" s="980"/>
      <c r="Z402" s="980"/>
      <c r="AA402" s="981"/>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9"/>
      <c r="B403" s="236"/>
      <c r="C403" s="235"/>
      <c r="D403" s="236"/>
      <c r="E403" s="235"/>
      <c r="F403" s="298"/>
      <c r="G403" s="216"/>
      <c r="H403" s="217"/>
      <c r="I403" s="217"/>
      <c r="J403" s="217"/>
      <c r="K403" s="217"/>
      <c r="L403" s="217"/>
      <c r="M403" s="217"/>
      <c r="N403" s="217"/>
      <c r="O403" s="217"/>
      <c r="P403" s="218"/>
      <c r="Q403" s="979"/>
      <c r="R403" s="980"/>
      <c r="S403" s="980"/>
      <c r="T403" s="980"/>
      <c r="U403" s="980"/>
      <c r="V403" s="980"/>
      <c r="W403" s="980"/>
      <c r="X403" s="980"/>
      <c r="Y403" s="980"/>
      <c r="Z403" s="980"/>
      <c r="AA403" s="981"/>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9"/>
      <c r="B404" s="236"/>
      <c r="C404" s="235"/>
      <c r="D404" s="236"/>
      <c r="E404" s="235"/>
      <c r="F404" s="298"/>
      <c r="G404" s="216"/>
      <c r="H404" s="217"/>
      <c r="I404" s="217"/>
      <c r="J404" s="217"/>
      <c r="K404" s="217"/>
      <c r="L404" s="217"/>
      <c r="M404" s="217"/>
      <c r="N404" s="217"/>
      <c r="O404" s="217"/>
      <c r="P404" s="218"/>
      <c r="Q404" s="979"/>
      <c r="R404" s="980"/>
      <c r="S404" s="980"/>
      <c r="T404" s="980"/>
      <c r="U404" s="980"/>
      <c r="V404" s="980"/>
      <c r="W404" s="980"/>
      <c r="X404" s="980"/>
      <c r="Y404" s="980"/>
      <c r="Z404" s="980"/>
      <c r="AA404" s="981"/>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9"/>
      <c r="B405" s="236"/>
      <c r="C405" s="235"/>
      <c r="D405" s="236"/>
      <c r="E405" s="235"/>
      <c r="F405" s="298"/>
      <c r="G405" s="219"/>
      <c r="H405" s="147"/>
      <c r="I405" s="147"/>
      <c r="J405" s="147"/>
      <c r="K405" s="147"/>
      <c r="L405" s="147"/>
      <c r="M405" s="147"/>
      <c r="N405" s="147"/>
      <c r="O405" s="147"/>
      <c r="P405" s="220"/>
      <c r="Q405" s="982"/>
      <c r="R405" s="983"/>
      <c r="S405" s="983"/>
      <c r="T405" s="983"/>
      <c r="U405" s="983"/>
      <c r="V405" s="983"/>
      <c r="W405" s="983"/>
      <c r="X405" s="983"/>
      <c r="Y405" s="983"/>
      <c r="Z405" s="983"/>
      <c r="AA405" s="984"/>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9"/>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9"/>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9"/>
      <c r="B408" s="236"/>
      <c r="C408" s="235"/>
      <c r="D408" s="236"/>
      <c r="E408" s="235"/>
      <c r="F408" s="298"/>
      <c r="G408" s="214"/>
      <c r="H408" s="144"/>
      <c r="I408" s="144"/>
      <c r="J408" s="144"/>
      <c r="K408" s="144"/>
      <c r="L408" s="144"/>
      <c r="M408" s="144"/>
      <c r="N408" s="144"/>
      <c r="O408" s="144"/>
      <c r="P408" s="215"/>
      <c r="Q408" s="976"/>
      <c r="R408" s="977"/>
      <c r="S408" s="977"/>
      <c r="T408" s="977"/>
      <c r="U408" s="977"/>
      <c r="V408" s="977"/>
      <c r="W408" s="977"/>
      <c r="X408" s="977"/>
      <c r="Y408" s="977"/>
      <c r="Z408" s="977"/>
      <c r="AA408" s="978"/>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9"/>
      <c r="B409" s="236"/>
      <c r="C409" s="235"/>
      <c r="D409" s="236"/>
      <c r="E409" s="235"/>
      <c r="F409" s="298"/>
      <c r="G409" s="216"/>
      <c r="H409" s="217"/>
      <c r="I409" s="217"/>
      <c r="J409" s="217"/>
      <c r="K409" s="217"/>
      <c r="L409" s="217"/>
      <c r="M409" s="217"/>
      <c r="N409" s="217"/>
      <c r="O409" s="217"/>
      <c r="P409" s="218"/>
      <c r="Q409" s="979"/>
      <c r="R409" s="980"/>
      <c r="S409" s="980"/>
      <c r="T409" s="980"/>
      <c r="U409" s="980"/>
      <c r="V409" s="980"/>
      <c r="W409" s="980"/>
      <c r="X409" s="980"/>
      <c r="Y409" s="980"/>
      <c r="Z409" s="980"/>
      <c r="AA409" s="981"/>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9"/>
      <c r="B410" s="236"/>
      <c r="C410" s="235"/>
      <c r="D410" s="236"/>
      <c r="E410" s="235"/>
      <c r="F410" s="298"/>
      <c r="G410" s="216"/>
      <c r="H410" s="217"/>
      <c r="I410" s="217"/>
      <c r="J410" s="217"/>
      <c r="K410" s="217"/>
      <c r="L410" s="217"/>
      <c r="M410" s="217"/>
      <c r="N410" s="217"/>
      <c r="O410" s="217"/>
      <c r="P410" s="218"/>
      <c r="Q410" s="979"/>
      <c r="R410" s="980"/>
      <c r="S410" s="980"/>
      <c r="T410" s="980"/>
      <c r="U410" s="980"/>
      <c r="V410" s="980"/>
      <c r="W410" s="980"/>
      <c r="X410" s="980"/>
      <c r="Y410" s="980"/>
      <c r="Z410" s="980"/>
      <c r="AA410" s="981"/>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9"/>
      <c r="B411" s="236"/>
      <c r="C411" s="235"/>
      <c r="D411" s="236"/>
      <c r="E411" s="235"/>
      <c r="F411" s="298"/>
      <c r="G411" s="216"/>
      <c r="H411" s="217"/>
      <c r="I411" s="217"/>
      <c r="J411" s="217"/>
      <c r="K411" s="217"/>
      <c r="L411" s="217"/>
      <c r="M411" s="217"/>
      <c r="N411" s="217"/>
      <c r="O411" s="217"/>
      <c r="P411" s="218"/>
      <c r="Q411" s="979"/>
      <c r="R411" s="980"/>
      <c r="S411" s="980"/>
      <c r="T411" s="980"/>
      <c r="U411" s="980"/>
      <c r="V411" s="980"/>
      <c r="W411" s="980"/>
      <c r="X411" s="980"/>
      <c r="Y411" s="980"/>
      <c r="Z411" s="980"/>
      <c r="AA411" s="981"/>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9"/>
      <c r="B412" s="236"/>
      <c r="C412" s="235"/>
      <c r="D412" s="236"/>
      <c r="E412" s="235"/>
      <c r="F412" s="298"/>
      <c r="G412" s="219"/>
      <c r="H412" s="147"/>
      <c r="I412" s="147"/>
      <c r="J412" s="147"/>
      <c r="K412" s="147"/>
      <c r="L412" s="147"/>
      <c r="M412" s="147"/>
      <c r="N412" s="147"/>
      <c r="O412" s="147"/>
      <c r="P412" s="220"/>
      <c r="Q412" s="982"/>
      <c r="R412" s="983"/>
      <c r="S412" s="983"/>
      <c r="T412" s="983"/>
      <c r="U412" s="983"/>
      <c r="V412" s="983"/>
      <c r="W412" s="983"/>
      <c r="X412" s="983"/>
      <c r="Y412" s="983"/>
      <c r="Z412" s="983"/>
      <c r="AA412" s="984"/>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9"/>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9"/>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9"/>
      <c r="B415" s="236"/>
      <c r="C415" s="235"/>
      <c r="D415" s="236"/>
      <c r="E415" s="235"/>
      <c r="F415" s="298"/>
      <c r="G415" s="214"/>
      <c r="H415" s="144"/>
      <c r="I415" s="144"/>
      <c r="J415" s="144"/>
      <c r="K415" s="144"/>
      <c r="L415" s="144"/>
      <c r="M415" s="144"/>
      <c r="N415" s="144"/>
      <c r="O415" s="144"/>
      <c r="P415" s="215"/>
      <c r="Q415" s="976"/>
      <c r="R415" s="977"/>
      <c r="S415" s="977"/>
      <c r="T415" s="977"/>
      <c r="U415" s="977"/>
      <c r="V415" s="977"/>
      <c r="W415" s="977"/>
      <c r="X415" s="977"/>
      <c r="Y415" s="977"/>
      <c r="Z415" s="977"/>
      <c r="AA415" s="978"/>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9"/>
      <c r="B416" s="236"/>
      <c r="C416" s="235"/>
      <c r="D416" s="236"/>
      <c r="E416" s="235"/>
      <c r="F416" s="298"/>
      <c r="G416" s="216"/>
      <c r="H416" s="217"/>
      <c r="I416" s="217"/>
      <c r="J416" s="217"/>
      <c r="K416" s="217"/>
      <c r="L416" s="217"/>
      <c r="M416" s="217"/>
      <c r="N416" s="217"/>
      <c r="O416" s="217"/>
      <c r="P416" s="218"/>
      <c r="Q416" s="979"/>
      <c r="R416" s="980"/>
      <c r="S416" s="980"/>
      <c r="T416" s="980"/>
      <c r="U416" s="980"/>
      <c r="V416" s="980"/>
      <c r="W416" s="980"/>
      <c r="X416" s="980"/>
      <c r="Y416" s="980"/>
      <c r="Z416" s="980"/>
      <c r="AA416" s="981"/>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9"/>
      <c r="B417" s="236"/>
      <c r="C417" s="235"/>
      <c r="D417" s="236"/>
      <c r="E417" s="235"/>
      <c r="F417" s="298"/>
      <c r="G417" s="216"/>
      <c r="H417" s="217"/>
      <c r="I417" s="217"/>
      <c r="J417" s="217"/>
      <c r="K417" s="217"/>
      <c r="L417" s="217"/>
      <c r="M417" s="217"/>
      <c r="N417" s="217"/>
      <c r="O417" s="217"/>
      <c r="P417" s="218"/>
      <c r="Q417" s="979"/>
      <c r="R417" s="980"/>
      <c r="S417" s="980"/>
      <c r="T417" s="980"/>
      <c r="U417" s="980"/>
      <c r="V417" s="980"/>
      <c r="W417" s="980"/>
      <c r="X417" s="980"/>
      <c r="Y417" s="980"/>
      <c r="Z417" s="980"/>
      <c r="AA417" s="981"/>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9"/>
      <c r="B418" s="236"/>
      <c r="C418" s="235"/>
      <c r="D418" s="236"/>
      <c r="E418" s="235"/>
      <c r="F418" s="298"/>
      <c r="G418" s="216"/>
      <c r="H418" s="217"/>
      <c r="I418" s="217"/>
      <c r="J418" s="217"/>
      <c r="K418" s="217"/>
      <c r="L418" s="217"/>
      <c r="M418" s="217"/>
      <c r="N418" s="217"/>
      <c r="O418" s="217"/>
      <c r="P418" s="218"/>
      <c r="Q418" s="979"/>
      <c r="R418" s="980"/>
      <c r="S418" s="980"/>
      <c r="T418" s="980"/>
      <c r="U418" s="980"/>
      <c r="V418" s="980"/>
      <c r="W418" s="980"/>
      <c r="X418" s="980"/>
      <c r="Y418" s="980"/>
      <c r="Z418" s="980"/>
      <c r="AA418" s="981"/>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9"/>
      <c r="B419" s="236"/>
      <c r="C419" s="235"/>
      <c r="D419" s="236"/>
      <c r="E419" s="235"/>
      <c r="F419" s="298"/>
      <c r="G419" s="219"/>
      <c r="H419" s="147"/>
      <c r="I419" s="147"/>
      <c r="J419" s="147"/>
      <c r="K419" s="147"/>
      <c r="L419" s="147"/>
      <c r="M419" s="147"/>
      <c r="N419" s="147"/>
      <c r="O419" s="147"/>
      <c r="P419" s="220"/>
      <c r="Q419" s="982"/>
      <c r="R419" s="983"/>
      <c r="S419" s="983"/>
      <c r="T419" s="983"/>
      <c r="U419" s="983"/>
      <c r="V419" s="983"/>
      <c r="W419" s="983"/>
      <c r="X419" s="983"/>
      <c r="Y419" s="983"/>
      <c r="Z419" s="983"/>
      <c r="AA419" s="984"/>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9"/>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9"/>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9"/>
      <c r="B422" s="236"/>
      <c r="C422" s="235"/>
      <c r="D422" s="236"/>
      <c r="E422" s="235"/>
      <c r="F422" s="298"/>
      <c r="G422" s="214"/>
      <c r="H422" s="144"/>
      <c r="I422" s="144"/>
      <c r="J422" s="144"/>
      <c r="K422" s="144"/>
      <c r="L422" s="144"/>
      <c r="M422" s="144"/>
      <c r="N422" s="144"/>
      <c r="O422" s="144"/>
      <c r="P422" s="215"/>
      <c r="Q422" s="976"/>
      <c r="R422" s="977"/>
      <c r="S422" s="977"/>
      <c r="T422" s="977"/>
      <c r="U422" s="977"/>
      <c r="V422" s="977"/>
      <c r="W422" s="977"/>
      <c r="X422" s="977"/>
      <c r="Y422" s="977"/>
      <c r="Z422" s="977"/>
      <c r="AA422" s="978"/>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9"/>
      <c r="B423" s="236"/>
      <c r="C423" s="235"/>
      <c r="D423" s="236"/>
      <c r="E423" s="235"/>
      <c r="F423" s="298"/>
      <c r="G423" s="216"/>
      <c r="H423" s="217"/>
      <c r="I423" s="217"/>
      <c r="J423" s="217"/>
      <c r="K423" s="217"/>
      <c r="L423" s="217"/>
      <c r="M423" s="217"/>
      <c r="N423" s="217"/>
      <c r="O423" s="217"/>
      <c r="P423" s="218"/>
      <c r="Q423" s="979"/>
      <c r="R423" s="980"/>
      <c r="S423" s="980"/>
      <c r="T423" s="980"/>
      <c r="U423" s="980"/>
      <c r="V423" s="980"/>
      <c r="W423" s="980"/>
      <c r="X423" s="980"/>
      <c r="Y423" s="980"/>
      <c r="Z423" s="980"/>
      <c r="AA423" s="981"/>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9"/>
      <c r="B424" s="236"/>
      <c r="C424" s="235"/>
      <c r="D424" s="236"/>
      <c r="E424" s="235"/>
      <c r="F424" s="298"/>
      <c r="G424" s="216"/>
      <c r="H424" s="217"/>
      <c r="I424" s="217"/>
      <c r="J424" s="217"/>
      <c r="K424" s="217"/>
      <c r="L424" s="217"/>
      <c r="M424" s="217"/>
      <c r="N424" s="217"/>
      <c r="O424" s="217"/>
      <c r="P424" s="218"/>
      <c r="Q424" s="979"/>
      <c r="R424" s="980"/>
      <c r="S424" s="980"/>
      <c r="T424" s="980"/>
      <c r="U424" s="980"/>
      <c r="V424" s="980"/>
      <c r="W424" s="980"/>
      <c r="X424" s="980"/>
      <c r="Y424" s="980"/>
      <c r="Z424" s="980"/>
      <c r="AA424" s="981"/>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9"/>
      <c r="B425" s="236"/>
      <c r="C425" s="235"/>
      <c r="D425" s="236"/>
      <c r="E425" s="235"/>
      <c r="F425" s="298"/>
      <c r="G425" s="216"/>
      <c r="H425" s="217"/>
      <c r="I425" s="217"/>
      <c r="J425" s="217"/>
      <c r="K425" s="217"/>
      <c r="L425" s="217"/>
      <c r="M425" s="217"/>
      <c r="N425" s="217"/>
      <c r="O425" s="217"/>
      <c r="P425" s="218"/>
      <c r="Q425" s="979"/>
      <c r="R425" s="980"/>
      <c r="S425" s="980"/>
      <c r="T425" s="980"/>
      <c r="U425" s="980"/>
      <c r="V425" s="980"/>
      <c r="W425" s="980"/>
      <c r="X425" s="980"/>
      <c r="Y425" s="980"/>
      <c r="Z425" s="980"/>
      <c r="AA425" s="981"/>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9"/>
      <c r="B426" s="236"/>
      <c r="C426" s="235"/>
      <c r="D426" s="236"/>
      <c r="E426" s="299"/>
      <c r="F426" s="300"/>
      <c r="G426" s="219"/>
      <c r="H426" s="147"/>
      <c r="I426" s="147"/>
      <c r="J426" s="147"/>
      <c r="K426" s="147"/>
      <c r="L426" s="147"/>
      <c r="M426" s="147"/>
      <c r="N426" s="147"/>
      <c r="O426" s="147"/>
      <c r="P426" s="220"/>
      <c r="Q426" s="982"/>
      <c r="R426" s="983"/>
      <c r="S426" s="983"/>
      <c r="T426" s="983"/>
      <c r="U426" s="983"/>
      <c r="V426" s="983"/>
      <c r="W426" s="983"/>
      <c r="X426" s="983"/>
      <c r="Y426" s="983"/>
      <c r="Z426" s="983"/>
      <c r="AA426" s="984"/>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9"/>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9"/>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9"/>
      <c r="B429" s="236"/>
      <c r="C429" s="299"/>
      <c r="D429" s="987"/>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9"/>
      <c r="B430" s="236"/>
      <c r="C430" s="233" t="s">
        <v>319</v>
      </c>
      <c r="D430" s="234"/>
      <c r="E430" s="222" t="s">
        <v>339</v>
      </c>
      <c r="F430" s="223"/>
      <c r="G430" s="224" t="s">
        <v>335</v>
      </c>
      <c r="H430" s="141"/>
      <c r="I430" s="141"/>
      <c r="J430" s="225" t="s">
        <v>480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9"/>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447</v>
      </c>
      <c r="AN431" s="164"/>
      <c r="AO431" s="164"/>
      <c r="AP431" s="159"/>
      <c r="AQ431" s="159" t="s">
        <v>306</v>
      </c>
      <c r="AR431" s="152"/>
      <c r="AS431" s="152"/>
      <c r="AT431" s="153"/>
      <c r="AU431" s="117" t="s">
        <v>252</v>
      </c>
      <c r="AV431" s="117"/>
      <c r="AW431" s="117"/>
      <c r="AX431" s="118"/>
    </row>
    <row r="432" spans="1:50" ht="18.75" customHeight="1">
      <c r="A432" s="989"/>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v>28</v>
      </c>
      <c r="AF432" s="119"/>
      <c r="AG432" s="120" t="s">
        <v>307</v>
      </c>
      <c r="AH432" s="155"/>
      <c r="AI432" s="165"/>
      <c r="AJ432" s="165"/>
      <c r="AK432" s="165"/>
      <c r="AL432" s="160"/>
      <c r="AM432" s="165"/>
      <c r="AN432" s="165"/>
      <c r="AO432" s="165"/>
      <c r="AP432" s="160"/>
      <c r="AQ432" s="201" t="s">
        <v>467</v>
      </c>
      <c r="AR432" s="119"/>
      <c r="AS432" s="120" t="s">
        <v>307</v>
      </c>
      <c r="AT432" s="155"/>
      <c r="AU432" s="119">
        <v>32</v>
      </c>
      <c r="AV432" s="119"/>
      <c r="AW432" s="120" t="s">
        <v>296</v>
      </c>
      <c r="AX432" s="121"/>
    </row>
    <row r="433" spans="1:50" ht="23.25" customHeight="1">
      <c r="A433" s="989"/>
      <c r="B433" s="236"/>
      <c r="C433" s="235"/>
      <c r="D433" s="236"/>
      <c r="E433" s="149"/>
      <c r="F433" s="150"/>
      <c r="G433" s="214" t="s">
        <v>481</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430</v>
      </c>
      <c r="AC433" s="116"/>
      <c r="AD433" s="116"/>
      <c r="AE433" s="86">
        <v>100</v>
      </c>
      <c r="AF433" s="87"/>
      <c r="AG433" s="87"/>
      <c r="AH433" s="87"/>
      <c r="AI433" s="86">
        <v>100</v>
      </c>
      <c r="AJ433" s="87"/>
      <c r="AK433" s="87"/>
      <c r="AL433" s="87"/>
      <c r="AM433" s="86" t="s">
        <v>467</v>
      </c>
      <c r="AN433" s="87"/>
      <c r="AO433" s="87"/>
      <c r="AP433" s="88"/>
      <c r="AQ433" s="86" t="s">
        <v>467</v>
      </c>
      <c r="AR433" s="87"/>
      <c r="AS433" s="87"/>
      <c r="AT433" s="88"/>
      <c r="AU433" s="87" t="s">
        <v>467</v>
      </c>
      <c r="AV433" s="87"/>
      <c r="AW433" s="87"/>
      <c r="AX433" s="206"/>
    </row>
    <row r="434" spans="1:50" ht="23.25" customHeight="1">
      <c r="A434" s="989"/>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430</v>
      </c>
      <c r="AC434" s="205"/>
      <c r="AD434" s="205"/>
      <c r="AE434" s="86">
        <v>100</v>
      </c>
      <c r="AF434" s="87"/>
      <c r="AG434" s="87"/>
      <c r="AH434" s="88"/>
      <c r="AI434" s="86">
        <v>100</v>
      </c>
      <c r="AJ434" s="87"/>
      <c r="AK434" s="87"/>
      <c r="AL434" s="88"/>
      <c r="AM434" s="86">
        <v>100</v>
      </c>
      <c r="AN434" s="87"/>
      <c r="AO434" s="87"/>
      <c r="AP434" s="88"/>
      <c r="AQ434" s="86" t="s">
        <v>467</v>
      </c>
      <c r="AR434" s="87"/>
      <c r="AS434" s="87"/>
      <c r="AT434" s="88"/>
      <c r="AU434" s="87">
        <v>100</v>
      </c>
      <c r="AV434" s="87"/>
      <c r="AW434" s="87"/>
      <c r="AX434" s="206"/>
    </row>
    <row r="435" spans="1:50" ht="23.25" customHeight="1">
      <c r="A435" s="989"/>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467</v>
      </c>
      <c r="AF435" s="87"/>
      <c r="AG435" s="87"/>
      <c r="AH435" s="88"/>
      <c r="AI435" s="86" t="s">
        <v>467</v>
      </c>
      <c r="AJ435" s="87"/>
      <c r="AK435" s="87"/>
      <c r="AL435" s="88"/>
      <c r="AM435" s="86" t="s">
        <v>467</v>
      </c>
      <c r="AN435" s="87"/>
      <c r="AO435" s="87"/>
      <c r="AP435" s="88"/>
      <c r="AQ435" s="86" t="s">
        <v>467</v>
      </c>
      <c r="AR435" s="87"/>
      <c r="AS435" s="87"/>
      <c r="AT435" s="88"/>
      <c r="AU435" s="87" t="s">
        <v>467</v>
      </c>
      <c r="AV435" s="87"/>
      <c r="AW435" s="87"/>
      <c r="AX435" s="206"/>
    </row>
    <row r="436" spans="1:50" ht="18.75" customHeight="1">
      <c r="A436" s="989"/>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447</v>
      </c>
      <c r="AN436" s="164"/>
      <c r="AO436" s="164"/>
      <c r="AP436" s="159"/>
      <c r="AQ436" s="159" t="s">
        <v>306</v>
      </c>
      <c r="AR436" s="152"/>
      <c r="AS436" s="152"/>
      <c r="AT436" s="153"/>
      <c r="AU436" s="117" t="s">
        <v>252</v>
      </c>
      <c r="AV436" s="117"/>
      <c r="AW436" s="117"/>
      <c r="AX436" s="118"/>
    </row>
    <row r="437" spans="1:50" ht="18.75" customHeight="1">
      <c r="A437" s="989"/>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v>28</v>
      </c>
      <c r="AF437" s="119"/>
      <c r="AG437" s="120" t="s">
        <v>307</v>
      </c>
      <c r="AH437" s="155"/>
      <c r="AI437" s="165"/>
      <c r="AJ437" s="165"/>
      <c r="AK437" s="165"/>
      <c r="AL437" s="160"/>
      <c r="AM437" s="165"/>
      <c r="AN437" s="165"/>
      <c r="AO437" s="165"/>
      <c r="AP437" s="160"/>
      <c r="AQ437" s="201" t="s">
        <v>467</v>
      </c>
      <c r="AR437" s="119"/>
      <c r="AS437" s="120" t="s">
        <v>307</v>
      </c>
      <c r="AT437" s="155"/>
      <c r="AU437" s="119">
        <v>32</v>
      </c>
      <c r="AV437" s="119"/>
      <c r="AW437" s="120" t="s">
        <v>296</v>
      </c>
      <c r="AX437" s="121"/>
    </row>
    <row r="438" spans="1:50" ht="23.25" customHeight="1">
      <c r="A438" s="989"/>
      <c r="B438" s="236"/>
      <c r="C438" s="235"/>
      <c r="D438" s="236"/>
      <c r="E438" s="149"/>
      <c r="F438" s="150"/>
      <c r="G438" s="214" t="s">
        <v>482</v>
      </c>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t="s">
        <v>467</v>
      </c>
      <c r="AC438" s="116"/>
      <c r="AD438" s="116"/>
      <c r="AE438" s="86" t="s">
        <v>467</v>
      </c>
      <c r="AF438" s="87"/>
      <c r="AG438" s="87"/>
      <c r="AH438" s="87"/>
      <c r="AI438" s="86" t="s">
        <v>467</v>
      </c>
      <c r="AJ438" s="87"/>
      <c r="AK438" s="87"/>
      <c r="AL438" s="87"/>
      <c r="AM438" s="86" t="s">
        <v>467</v>
      </c>
      <c r="AN438" s="87"/>
      <c r="AO438" s="87"/>
      <c r="AP438" s="88"/>
      <c r="AQ438" s="86" t="s">
        <v>467</v>
      </c>
      <c r="AR438" s="87"/>
      <c r="AS438" s="87"/>
      <c r="AT438" s="88"/>
      <c r="AU438" s="87" t="s">
        <v>467</v>
      </c>
      <c r="AV438" s="87"/>
      <c r="AW438" s="87"/>
      <c r="AX438" s="206"/>
    </row>
    <row r="439" spans="1:50" ht="23.25" customHeight="1">
      <c r="A439" s="989"/>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t="s">
        <v>467</v>
      </c>
      <c r="AC439" s="205"/>
      <c r="AD439" s="205"/>
      <c r="AE439" s="86" t="s">
        <v>467</v>
      </c>
      <c r="AF439" s="87"/>
      <c r="AG439" s="87"/>
      <c r="AH439" s="88"/>
      <c r="AI439" s="86" t="s">
        <v>467</v>
      </c>
      <c r="AJ439" s="87"/>
      <c r="AK439" s="87"/>
      <c r="AL439" s="87"/>
      <c r="AM439" s="86" t="s">
        <v>467</v>
      </c>
      <c r="AN439" s="87"/>
      <c r="AO439" s="87"/>
      <c r="AP439" s="88"/>
      <c r="AQ439" s="86" t="s">
        <v>467</v>
      </c>
      <c r="AR439" s="87"/>
      <c r="AS439" s="87"/>
      <c r="AT439" s="88"/>
      <c r="AU439" s="87" t="s">
        <v>467</v>
      </c>
      <c r="AV439" s="87"/>
      <c r="AW439" s="87"/>
      <c r="AX439" s="206"/>
    </row>
    <row r="440" spans="1:50" ht="23.25" customHeight="1">
      <c r="A440" s="989"/>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t="s">
        <v>467</v>
      </c>
      <c r="AF440" s="87"/>
      <c r="AG440" s="87"/>
      <c r="AH440" s="88"/>
      <c r="AI440" s="86" t="s">
        <v>467</v>
      </c>
      <c r="AJ440" s="87"/>
      <c r="AK440" s="87"/>
      <c r="AL440" s="87"/>
      <c r="AM440" s="86" t="s">
        <v>467</v>
      </c>
      <c r="AN440" s="87"/>
      <c r="AO440" s="87"/>
      <c r="AP440" s="88"/>
      <c r="AQ440" s="86" t="s">
        <v>467</v>
      </c>
      <c r="AR440" s="87"/>
      <c r="AS440" s="87"/>
      <c r="AT440" s="88"/>
      <c r="AU440" s="87" t="s">
        <v>467</v>
      </c>
      <c r="AV440" s="87"/>
      <c r="AW440" s="87"/>
      <c r="AX440" s="206"/>
    </row>
    <row r="441" spans="1:50" ht="18.75" customHeight="1">
      <c r="A441" s="989"/>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447</v>
      </c>
      <c r="AN441" s="164"/>
      <c r="AO441" s="164"/>
      <c r="AP441" s="159"/>
      <c r="AQ441" s="159" t="s">
        <v>306</v>
      </c>
      <c r="AR441" s="152"/>
      <c r="AS441" s="152"/>
      <c r="AT441" s="153"/>
      <c r="AU441" s="117" t="s">
        <v>252</v>
      </c>
      <c r="AV441" s="117"/>
      <c r="AW441" s="117"/>
      <c r="AX441" s="118"/>
    </row>
    <row r="442" spans="1:50" ht="18.75" customHeight="1">
      <c r="A442" s="989"/>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v>28</v>
      </c>
      <c r="AF442" s="119"/>
      <c r="AG442" s="120" t="s">
        <v>307</v>
      </c>
      <c r="AH442" s="155"/>
      <c r="AI442" s="165"/>
      <c r="AJ442" s="165"/>
      <c r="AK442" s="165"/>
      <c r="AL442" s="160"/>
      <c r="AM442" s="165"/>
      <c r="AN442" s="165"/>
      <c r="AO442" s="165"/>
      <c r="AP442" s="160"/>
      <c r="AQ442" s="201" t="s">
        <v>467</v>
      </c>
      <c r="AR442" s="119"/>
      <c r="AS442" s="120" t="s">
        <v>307</v>
      </c>
      <c r="AT442" s="155"/>
      <c r="AU442" s="119">
        <v>32</v>
      </c>
      <c r="AV442" s="119"/>
      <c r="AW442" s="120" t="s">
        <v>296</v>
      </c>
      <c r="AX442" s="121"/>
    </row>
    <row r="443" spans="1:50" ht="23.25" customHeight="1">
      <c r="A443" s="989"/>
      <c r="B443" s="236"/>
      <c r="C443" s="235"/>
      <c r="D443" s="236"/>
      <c r="E443" s="149"/>
      <c r="F443" s="150"/>
      <c r="G443" s="214" t="s">
        <v>520</v>
      </c>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t="s">
        <v>519</v>
      </c>
      <c r="AC443" s="116"/>
      <c r="AD443" s="116"/>
      <c r="AE443" s="86" t="s">
        <v>467</v>
      </c>
      <c r="AF443" s="87"/>
      <c r="AG443" s="87"/>
      <c r="AH443" s="87"/>
      <c r="AI443" s="86" t="s">
        <v>467</v>
      </c>
      <c r="AJ443" s="87"/>
      <c r="AK443" s="87"/>
      <c r="AL443" s="87"/>
      <c r="AM443" s="86" t="s">
        <v>467</v>
      </c>
      <c r="AN443" s="87"/>
      <c r="AO443" s="87"/>
      <c r="AP443" s="88"/>
      <c r="AQ443" s="86" t="s">
        <v>467</v>
      </c>
      <c r="AR443" s="87"/>
      <c r="AS443" s="87"/>
      <c r="AT443" s="88"/>
      <c r="AU443" s="87" t="s">
        <v>467</v>
      </c>
      <c r="AV443" s="87"/>
      <c r="AW443" s="87"/>
      <c r="AX443" s="206"/>
    </row>
    <row r="444" spans="1:50" ht="23.25" customHeight="1">
      <c r="A444" s="989"/>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t="s">
        <v>467</v>
      </c>
      <c r="AC444" s="205"/>
      <c r="AD444" s="205"/>
      <c r="AE444" s="86" t="s">
        <v>467</v>
      </c>
      <c r="AF444" s="87"/>
      <c r="AG444" s="87"/>
      <c r="AH444" s="88"/>
      <c r="AI444" s="86" t="s">
        <v>467</v>
      </c>
      <c r="AJ444" s="87"/>
      <c r="AK444" s="87"/>
      <c r="AL444" s="87"/>
      <c r="AM444" s="86" t="s">
        <v>467</v>
      </c>
      <c r="AN444" s="87"/>
      <c r="AO444" s="87"/>
      <c r="AP444" s="88"/>
      <c r="AQ444" s="86" t="s">
        <v>467</v>
      </c>
      <c r="AR444" s="87"/>
      <c r="AS444" s="87"/>
      <c r="AT444" s="88"/>
      <c r="AU444" s="87" t="s">
        <v>467</v>
      </c>
      <c r="AV444" s="87"/>
      <c r="AW444" s="87"/>
      <c r="AX444" s="206"/>
    </row>
    <row r="445" spans="1:50" ht="23.25" customHeight="1">
      <c r="A445" s="989"/>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t="s">
        <v>467</v>
      </c>
      <c r="AF445" s="87"/>
      <c r="AG445" s="87"/>
      <c r="AH445" s="88"/>
      <c r="AI445" s="86" t="s">
        <v>467</v>
      </c>
      <c r="AJ445" s="87"/>
      <c r="AK445" s="87"/>
      <c r="AL445" s="87"/>
      <c r="AM445" s="86" t="s">
        <v>467</v>
      </c>
      <c r="AN445" s="87"/>
      <c r="AO445" s="87"/>
      <c r="AP445" s="88"/>
      <c r="AQ445" s="86" t="s">
        <v>467</v>
      </c>
      <c r="AR445" s="87"/>
      <c r="AS445" s="87"/>
      <c r="AT445" s="88"/>
      <c r="AU445" s="87" t="s">
        <v>467</v>
      </c>
      <c r="AV445" s="87"/>
      <c r="AW445" s="87"/>
      <c r="AX445" s="206"/>
    </row>
    <row r="446" spans="1:50" ht="18.75" customHeight="1">
      <c r="A446" s="989"/>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447</v>
      </c>
      <c r="AN446" s="164"/>
      <c r="AO446" s="164"/>
      <c r="AP446" s="159"/>
      <c r="AQ446" s="159" t="s">
        <v>306</v>
      </c>
      <c r="AR446" s="152"/>
      <c r="AS446" s="152"/>
      <c r="AT446" s="153"/>
      <c r="AU446" s="117" t="s">
        <v>252</v>
      </c>
      <c r="AV446" s="117"/>
      <c r="AW446" s="117"/>
      <c r="AX446" s="118"/>
    </row>
    <row r="447" spans="1:50" ht="18.75" customHeight="1">
      <c r="A447" s="989"/>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v>28</v>
      </c>
      <c r="AF447" s="119"/>
      <c r="AG447" s="120" t="s">
        <v>307</v>
      </c>
      <c r="AH447" s="155"/>
      <c r="AI447" s="165"/>
      <c r="AJ447" s="165"/>
      <c r="AK447" s="165"/>
      <c r="AL447" s="160"/>
      <c r="AM447" s="165"/>
      <c r="AN447" s="165"/>
      <c r="AO447" s="165"/>
      <c r="AP447" s="160"/>
      <c r="AQ447" s="201" t="s">
        <v>467</v>
      </c>
      <c r="AR447" s="119"/>
      <c r="AS447" s="120" t="s">
        <v>307</v>
      </c>
      <c r="AT447" s="155"/>
      <c r="AU447" s="119">
        <v>32</v>
      </c>
      <c r="AV447" s="119"/>
      <c r="AW447" s="120" t="s">
        <v>296</v>
      </c>
      <c r="AX447" s="121"/>
    </row>
    <row r="448" spans="1:50" ht="23.25" customHeight="1">
      <c r="A448" s="989"/>
      <c r="B448" s="236"/>
      <c r="C448" s="235"/>
      <c r="D448" s="236"/>
      <c r="E448" s="149"/>
      <c r="F448" s="150"/>
      <c r="G448" s="214" t="s">
        <v>483</v>
      </c>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t="s">
        <v>467</v>
      </c>
      <c r="AC448" s="116"/>
      <c r="AD448" s="116"/>
      <c r="AE448" s="86" t="s">
        <v>467</v>
      </c>
      <c r="AF448" s="87"/>
      <c r="AG448" s="87"/>
      <c r="AH448" s="87"/>
      <c r="AI448" s="86" t="s">
        <v>467</v>
      </c>
      <c r="AJ448" s="87"/>
      <c r="AK448" s="87"/>
      <c r="AL448" s="87"/>
      <c r="AM448" s="86" t="s">
        <v>467</v>
      </c>
      <c r="AN448" s="87"/>
      <c r="AO448" s="87"/>
      <c r="AP448" s="88"/>
      <c r="AQ448" s="86" t="s">
        <v>467</v>
      </c>
      <c r="AR448" s="87"/>
      <c r="AS448" s="87"/>
      <c r="AT448" s="88"/>
      <c r="AU448" s="87" t="s">
        <v>467</v>
      </c>
      <c r="AV448" s="87"/>
      <c r="AW448" s="87"/>
      <c r="AX448" s="206"/>
    </row>
    <row r="449" spans="1:50" ht="23.25" customHeight="1">
      <c r="A449" s="989"/>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t="s">
        <v>467</v>
      </c>
      <c r="AC449" s="205"/>
      <c r="AD449" s="205"/>
      <c r="AE449" s="86" t="s">
        <v>467</v>
      </c>
      <c r="AF449" s="87"/>
      <c r="AG449" s="87"/>
      <c r="AH449" s="88"/>
      <c r="AI449" s="86" t="s">
        <v>467</v>
      </c>
      <c r="AJ449" s="87"/>
      <c r="AK449" s="87"/>
      <c r="AL449" s="87"/>
      <c r="AM449" s="86" t="s">
        <v>467</v>
      </c>
      <c r="AN449" s="87"/>
      <c r="AO449" s="87"/>
      <c r="AP449" s="88"/>
      <c r="AQ449" s="86" t="s">
        <v>467</v>
      </c>
      <c r="AR449" s="87"/>
      <c r="AS449" s="87"/>
      <c r="AT449" s="88"/>
      <c r="AU449" s="87" t="s">
        <v>467</v>
      </c>
      <c r="AV449" s="87"/>
      <c r="AW449" s="87"/>
      <c r="AX449" s="206"/>
    </row>
    <row r="450" spans="1:50" ht="23.25" customHeight="1">
      <c r="A450" s="989"/>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t="s">
        <v>467</v>
      </c>
      <c r="AF450" s="87"/>
      <c r="AG450" s="87"/>
      <c r="AH450" s="88"/>
      <c r="AI450" s="86" t="s">
        <v>467</v>
      </c>
      <c r="AJ450" s="87"/>
      <c r="AK450" s="87"/>
      <c r="AL450" s="87"/>
      <c r="AM450" s="86" t="s">
        <v>467</v>
      </c>
      <c r="AN450" s="87"/>
      <c r="AO450" s="87"/>
      <c r="AP450" s="88"/>
      <c r="AQ450" s="86" t="s">
        <v>467</v>
      </c>
      <c r="AR450" s="87"/>
      <c r="AS450" s="87"/>
      <c r="AT450" s="88"/>
      <c r="AU450" s="87" t="s">
        <v>467</v>
      </c>
      <c r="AV450" s="87"/>
      <c r="AW450" s="87"/>
      <c r="AX450" s="206"/>
    </row>
    <row r="451" spans="1:50" ht="18.75" customHeight="1" hidden="1">
      <c r="A451" s="989"/>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447</v>
      </c>
      <c r="AN451" s="164"/>
      <c r="AO451" s="164"/>
      <c r="AP451" s="159"/>
      <c r="AQ451" s="159" t="s">
        <v>306</v>
      </c>
      <c r="AR451" s="152"/>
      <c r="AS451" s="152"/>
      <c r="AT451" s="153"/>
      <c r="AU451" s="117" t="s">
        <v>252</v>
      </c>
      <c r="AV451" s="117"/>
      <c r="AW451" s="117"/>
      <c r="AX451" s="118"/>
    </row>
    <row r="452" spans="1:50" ht="18.75" customHeight="1" hidden="1">
      <c r="A452" s="989"/>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9"/>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9"/>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9"/>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9"/>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447</v>
      </c>
      <c r="AN456" s="164"/>
      <c r="AO456" s="164"/>
      <c r="AP456" s="159"/>
      <c r="AQ456" s="159" t="s">
        <v>306</v>
      </c>
      <c r="AR456" s="152"/>
      <c r="AS456" s="152"/>
      <c r="AT456" s="153"/>
      <c r="AU456" s="117" t="s">
        <v>252</v>
      </c>
      <c r="AV456" s="117"/>
      <c r="AW456" s="117"/>
      <c r="AX456" s="118"/>
    </row>
    <row r="457" spans="1:50" ht="18.75" customHeight="1" hidden="1">
      <c r="A457" s="989"/>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89"/>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9"/>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9"/>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9"/>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447</v>
      </c>
      <c r="AN461" s="164"/>
      <c r="AO461" s="164"/>
      <c r="AP461" s="159"/>
      <c r="AQ461" s="159" t="s">
        <v>306</v>
      </c>
      <c r="AR461" s="152"/>
      <c r="AS461" s="152"/>
      <c r="AT461" s="153"/>
      <c r="AU461" s="117" t="s">
        <v>252</v>
      </c>
      <c r="AV461" s="117"/>
      <c r="AW461" s="117"/>
      <c r="AX461" s="118"/>
    </row>
    <row r="462" spans="1:50" ht="18.75" customHeight="1" hidden="1">
      <c r="A462" s="989"/>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9"/>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9"/>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9"/>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9"/>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447</v>
      </c>
      <c r="AN466" s="164"/>
      <c r="AO466" s="164"/>
      <c r="AP466" s="159"/>
      <c r="AQ466" s="159" t="s">
        <v>306</v>
      </c>
      <c r="AR466" s="152"/>
      <c r="AS466" s="152"/>
      <c r="AT466" s="153"/>
      <c r="AU466" s="117" t="s">
        <v>252</v>
      </c>
      <c r="AV466" s="117"/>
      <c r="AW466" s="117"/>
      <c r="AX466" s="118"/>
    </row>
    <row r="467" spans="1:50" ht="18.75" customHeight="1" hidden="1">
      <c r="A467" s="989"/>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9"/>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9"/>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9"/>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9"/>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447</v>
      </c>
      <c r="AN471" s="164"/>
      <c r="AO471" s="164"/>
      <c r="AP471" s="159"/>
      <c r="AQ471" s="159" t="s">
        <v>306</v>
      </c>
      <c r="AR471" s="152"/>
      <c r="AS471" s="152"/>
      <c r="AT471" s="153"/>
      <c r="AU471" s="117" t="s">
        <v>252</v>
      </c>
      <c r="AV471" s="117"/>
      <c r="AW471" s="117"/>
      <c r="AX471" s="118"/>
    </row>
    <row r="472" spans="1:50" ht="18.75" customHeight="1" hidden="1">
      <c r="A472" s="989"/>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9"/>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9"/>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9"/>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9"/>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447</v>
      </c>
      <c r="AN476" s="164"/>
      <c r="AO476" s="164"/>
      <c r="AP476" s="159"/>
      <c r="AQ476" s="159" t="s">
        <v>306</v>
      </c>
      <c r="AR476" s="152"/>
      <c r="AS476" s="152"/>
      <c r="AT476" s="153"/>
      <c r="AU476" s="117" t="s">
        <v>252</v>
      </c>
      <c r="AV476" s="117"/>
      <c r="AW476" s="117"/>
      <c r="AX476" s="118"/>
    </row>
    <row r="477" spans="1:50" ht="18.75" customHeight="1" hidden="1">
      <c r="A477" s="989"/>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9"/>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9"/>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9"/>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9"/>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15" customHeight="1">
      <c r="A482" s="989"/>
      <c r="B482" s="236"/>
      <c r="C482" s="235"/>
      <c r="D482" s="236"/>
      <c r="E482" s="143" t="s">
        <v>467</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15" customHeight="1" thickBot="1">
      <c r="A483" s="989"/>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9"/>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9"/>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447</v>
      </c>
      <c r="AN485" s="164"/>
      <c r="AO485" s="164"/>
      <c r="AP485" s="159"/>
      <c r="AQ485" s="159" t="s">
        <v>306</v>
      </c>
      <c r="AR485" s="152"/>
      <c r="AS485" s="152"/>
      <c r="AT485" s="153"/>
      <c r="AU485" s="117" t="s">
        <v>252</v>
      </c>
      <c r="AV485" s="117"/>
      <c r="AW485" s="117"/>
      <c r="AX485" s="118"/>
    </row>
    <row r="486" spans="1:50" ht="18.75" customHeight="1" hidden="1">
      <c r="A486" s="989"/>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9"/>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9"/>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9"/>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9"/>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447</v>
      </c>
      <c r="AN490" s="164"/>
      <c r="AO490" s="164"/>
      <c r="AP490" s="159"/>
      <c r="AQ490" s="159" t="s">
        <v>306</v>
      </c>
      <c r="AR490" s="152"/>
      <c r="AS490" s="152"/>
      <c r="AT490" s="153"/>
      <c r="AU490" s="117" t="s">
        <v>252</v>
      </c>
      <c r="AV490" s="117"/>
      <c r="AW490" s="117"/>
      <c r="AX490" s="118"/>
    </row>
    <row r="491" spans="1:50" ht="18.75" customHeight="1" hidden="1">
      <c r="A491" s="989"/>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9"/>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9"/>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9"/>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9"/>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447</v>
      </c>
      <c r="AN495" s="164"/>
      <c r="AO495" s="164"/>
      <c r="AP495" s="159"/>
      <c r="AQ495" s="159" t="s">
        <v>306</v>
      </c>
      <c r="AR495" s="152"/>
      <c r="AS495" s="152"/>
      <c r="AT495" s="153"/>
      <c r="AU495" s="117" t="s">
        <v>252</v>
      </c>
      <c r="AV495" s="117"/>
      <c r="AW495" s="117"/>
      <c r="AX495" s="118"/>
    </row>
    <row r="496" spans="1:50" ht="18.75" customHeight="1" hidden="1">
      <c r="A496" s="989"/>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9"/>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9"/>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9"/>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9"/>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447</v>
      </c>
      <c r="AN500" s="164"/>
      <c r="AO500" s="164"/>
      <c r="AP500" s="159"/>
      <c r="AQ500" s="159" t="s">
        <v>306</v>
      </c>
      <c r="AR500" s="152"/>
      <c r="AS500" s="152"/>
      <c r="AT500" s="153"/>
      <c r="AU500" s="117" t="s">
        <v>252</v>
      </c>
      <c r="AV500" s="117"/>
      <c r="AW500" s="117"/>
      <c r="AX500" s="118"/>
    </row>
    <row r="501" spans="1:50" ht="18.75" customHeight="1" hidden="1">
      <c r="A501" s="989"/>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9"/>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9"/>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9"/>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9"/>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447</v>
      </c>
      <c r="AN505" s="164"/>
      <c r="AO505" s="164"/>
      <c r="AP505" s="159"/>
      <c r="AQ505" s="159" t="s">
        <v>306</v>
      </c>
      <c r="AR505" s="152"/>
      <c r="AS505" s="152"/>
      <c r="AT505" s="153"/>
      <c r="AU505" s="117" t="s">
        <v>252</v>
      </c>
      <c r="AV505" s="117"/>
      <c r="AW505" s="117"/>
      <c r="AX505" s="118"/>
    </row>
    <row r="506" spans="1:50" ht="18.75" customHeight="1" hidden="1">
      <c r="A506" s="989"/>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9"/>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9"/>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9"/>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9"/>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447</v>
      </c>
      <c r="AN510" s="164"/>
      <c r="AO510" s="164"/>
      <c r="AP510" s="159"/>
      <c r="AQ510" s="159" t="s">
        <v>306</v>
      </c>
      <c r="AR510" s="152"/>
      <c r="AS510" s="152"/>
      <c r="AT510" s="153"/>
      <c r="AU510" s="117" t="s">
        <v>252</v>
      </c>
      <c r="AV510" s="117"/>
      <c r="AW510" s="117"/>
      <c r="AX510" s="118"/>
    </row>
    <row r="511" spans="1:50" ht="18.75" customHeight="1" hidden="1">
      <c r="A511" s="989"/>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9"/>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9"/>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9"/>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9"/>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447</v>
      </c>
      <c r="AN515" s="164"/>
      <c r="AO515" s="164"/>
      <c r="AP515" s="159"/>
      <c r="AQ515" s="159" t="s">
        <v>306</v>
      </c>
      <c r="AR515" s="152"/>
      <c r="AS515" s="152"/>
      <c r="AT515" s="153"/>
      <c r="AU515" s="117" t="s">
        <v>252</v>
      </c>
      <c r="AV515" s="117"/>
      <c r="AW515" s="117"/>
      <c r="AX515" s="118"/>
    </row>
    <row r="516" spans="1:50" ht="18.75" customHeight="1" hidden="1">
      <c r="A516" s="989"/>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9"/>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9"/>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9"/>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9"/>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447</v>
      </c>
      <c r="AN520" s="164"/>
      <c r="AO520" s="164"/>
      <c r="AP520" s="159"/>
      <c r="AQ520" s="159" t="s">
        <v>306</v>
      </c>
      <c r="AR520" s="152"/>
      <c r="AS520" s="152"/>
      <c r="AT520" s="153"/>
      <c r="AU520" s="117" t="s">
        <v>252</v>
      </c>
      <c r="AV520" s="117"/>
      <c r="AW520" s="117"/>
      <c r="AX520" s="118"/>
    </row>
    <row r="521" spans="1:50" ht="18.75" customHeight="1" hidden="1">
      <c r="A521" s="989"/>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9"/>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9"/>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9"/>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9"/>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447</v>
      </c>
      <c r="AN525" s="164"/>
      <c r="AO525" s="164"/>
      <c r="AP525" s="159"/>
      <c r="AQ525" s="159" t="s">
        <v>306</v>
      </c>
      <c r="AR525" s="152"/>
      <c r="AS525" s="152"/>
      <c r="AT525" s="153"/>
      <c r="AU525" s="117" t="s">
        <v>252</v>
      </c>
      <c r="AV525" s="117"/>
      <c r="AW525" s="117"/>
      <c r="AX525" s="118"/>
    </row>
    <row r="526" spans="1:50" ht="18.75" customHeight="1" hidden="1">
      <c r="A526" s="989"/>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9"/>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9"/>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9"/>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9"/>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447</v>
      </c>
      <c r="AN530" s="164"/>
      <c r="AO530" s="164"/>
      <c r="AP530" s="159"/>
      <c r="AQ530" s="159" t="s">
        <v>306</v>
      </c>
      <c r="AR530" s="152"/>
      <c r="AS530" s="152"/>
      <c r="AT530" s="153"/>
      <c r="AU530" s="117" t="s">
        <v>252</v>
      </c>
      <c r="AV530" s="117"/>
      <c r="AW530" s="117"/>
      <c r="AX530" s="118"/>
    </row>
    <row r="531" spans="1:50" ht="18.75" customHeight="1" hidden="1">
      <c r="A531" s="989"/>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9"/>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9"/>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9"/>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9"/>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9"/>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9"/>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9"/>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9"/>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447</v>
      </c>
      <c r="AN539" s="164"/>
      <c r="AO539" s="164"/>
      <c r="AP539" s="159"/>
      <c r="AQ539" s="159" t="s">
        <v>306</v>
      </c>
      <c r="AR539" s="152"/>
      <c r="AS539" s="152"/>
      <c r="AT539" s="153"/>
      <c r="AU539" s="117" t="s">
        <v>252</v>
      </c>
      <c r="AV539" s="117"/>
      <c r="AW539" s="117"/>
      <c r="AX539" s="118"/>
    </row>
    <row r="540" spans="1:50" ht="18.75" customHeight="1" hidden="1">
      <c r="A540" s="989"/>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9"/>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9"/>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9"/>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9"/>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447</v>
      </c>
      <c r="AN544" s="164"/>
      <c r="AO544" s="164"/>
      <c r="AP544" s="159"/>
      <c r="AQ544" s="159" t="s">
        <v>306</v>
      </c>
      <c r="AR544" s="152"/>
      <c r="AS544" s="152"/>
      <c r="AT544" s="153"/>
      <c r="AU544" s="117" t="s">
        <v>252</v>
      </c>
      <c r="AV544" s="117"/>
      <c r="AW544" s="117"/>
      <c r="AX544" s="118"/>
    </row>
    <row r="545" spans="1:50" ht="18.75" customHeight="1" hidden="1">
      <c r="A545" s="989"/>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9"/>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9"/>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9"/>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9"/>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447</v>
      </c>
      <c r="AN549" s="164"/>
      <c r="AO549" s="164"/>
      <c r="AP549" s="159"/>
      <c r="AQ549" s="159" t="s">
        <v>306</v>
      </c>
      <c r="AR549" s="152"/>
      <c r="AS549" s="152"/>
      <c r="AT549" s="153"/>
      <c r="AU549" s="117" t="s">
        <v>252</v>
      </c>
      <c r="AV549" s="117"/>
      <c r="AW549" s="117"/>
      <c r="AX549" s="118"/>
    </row>
    <row r="550" spans="1:50" ht="18.75" customHeight="1" hidden="1">
      <c r="A550" s="989"/>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9"/>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9"/>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9"/>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9"/>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447</v>
      </c>
      <c r="AN554" s="164"/>
      <c r="AO554" s="164"/>
      <c r="AP554" s="159"/>
      <c r="AQ554" s="159" t="s">
        <v>306</v>
      </c>
      <c r="AR554" s="152"/>
      <c r="AS554" s="152"/>
      <c r="AT554" s="153"/>
      <c r="AU554" s="117" t="s">
        <v>252</v>
      </c>
      <c r="AV554" s="117"/>
      <c r="AW554" s="117"/>
      <c r="AX554" s="118"/>
    </row>
    <row r="555" spans="1:50" ht="18.75" customHeight="1" hidden="1">
      <c r="A555" s="989"/>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9"/>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9"/>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9"/>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9"/>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447</v>
      </c>
      <c r="AN559" s="164"/>
      <c r="AO559" s="164"/>
      <c r="AP559" s="159"/>
      <c r="AQ559" s="159" t="s">
        <v>306</v>
      </c>
      <c r="AR559" s="152"/>
      <c r="AS559" s="152"/>
      <c r="AT559" s="153"/>
      <c r="AU559" s="117" t="s">
        <v>252</v>
      </c>
      <c r="AV559" s="117"/>
      <c r="AW559" s="117"/>
      <c r="AX559" s="118"/>
    </row>
    <row r="560" spans="1:50" ht="18.75" customHeight="1" hidden="1">
      <c r="A560" s="989"/>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9"/>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9"/>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9"/>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9"/>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447</v>
      </c>
      <c r="AN564" s="164"/>
      <c r="AO564" s="164"/>
      <c r="AP564" s="159"/>
      <c r="AQ564" s="159" t="s">
        <v>306</v>
      </c>
      <c r="AR564" s="152"/>
      <c r="AS564" s="152"/>
      <c r="AT564" s="153"/>
      <c r="AU564" s="117" t="s">
        <v>252</v>
      </c>
      <c r="AV564" s="117"/>
      <c r="AW564" s="117"/>
      <c r="AX564" s="118"/>
    </row>
    <row r="565" spans="1:50" ht="18.75" customHeight="1" hidden="1">
      <c r="A565" s="989"/>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9"/>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9"/>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9"/>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9"/>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447</v>
      </c>
      <c r="AN569" s="164"/>
      <c r="AO569" s="164"/>
      <c r="AP569" s="159"/>
      <c r="AQ569" s="159" t="s">
        <v>306</v>
      </c>
      <c r="AR569" s="152"/>
      <c r="AS569" s="152"/>
      <c r="AT569" s="153"/>
      <c r="AU569" s="117" t="s">
        <v>252</v>
      </c>
      <c r="AV569" s="117"/>
      <c r="AW569" s="117"/>
      <c r="AX569" s="118"/>
    </row>
    <row r="570" spans="1:50" ht="18.75" customHeight="1" hidden="1">
      <c r="A570" s="989"/>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9"/>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9"/>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9"/>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9"/>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447</v>
      </c>
      <c r="AN574" s="164"/>
      <c r="AO574" s="164"/>
      <c r="AP574" s="159"/>
      <c r="AQ574" s="159" t="s">
        <v>306</v>
      </c>
      <c r="AR574" s="152"/>
      <c r="AS574" s="152"/>
      <c r="AT574" s="153"/>
      <c r="AU574" s="117" t="s">
        <v>252</v>
      </c>
      <c r="AV574" s="117"/>
      <c r="AW574" s="117"/>
      <c r="AX574" s="118"/>
    </row>
    <row r="575" spans="1:50" ht="18.75" customHeight="1" hidden="1">
      <c r="A575" s="989"/>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9"/>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9"/>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9"/>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9"/>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447</v>
      </c>
      <c r="AN579" s="164"/>
      <c r="AO579" s="164"/>
      <c r="AP579" s="159"/>
      <c r="AQ579" s="159" t="s">
        <v>306</v>
      </c>
      <c r="AR579" s="152"/>
      <c r="AS579" s="152"/>
      <c r="AT579" s="153"/>
      <c r="AU579" s="117" t="s">
        <v>252</v>
      </c>
      <c r="AV579" s="117"/>
      <c r="AW579" s="117"/>
      <c r="AX579" s="118"/>
    </row>
    <row r="580" spans="1:50" ht="18.75" customHeight="1" hidden="1">
      <c r="A580" s="989"/>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9"/>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9"/>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9"/>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9"/>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447</v>
      </c>
      <c r="AN584" s="164"/>
      <c r="AO584" s="164"/>
      <c r="AP584" s="159"/>
      <c r="AQ584" s="159" t="s">
        <v>306</v>
      </c>
      <c r="AR584" s="152"/>
      <c r="AS584" s="152"/>
      <c r="AT584" s="153"/>
      <c r="AU584" s="117" t="s">
        <v>252</v>
      </c>
      <c r="AV584" s="117"/>
      <c r="AW584" s="117"/>
      <c r="AX584" s="118"/>
    </row>
    <row r="585" spans="1:50" ht="18.75" customHeight="1" hidden="1">
      <c r="A585" s="989"/>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9"/>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9"/>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9"/>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9"/>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9"/>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9"/>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9"/>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9"/>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447</v>
      </c>
      <c r="AN593" s="164"/>
      <c r="AO593" s="164"/>
      <c r="AP593" s="159"/>
      <c r="AQ593" s="159" t="s">
        <v>306</v>
      </c>
      <c r="AR593" s="152"/>
      <c r="AS593" s="152"/>
      <c r="AT593" s="153"/>
      <c r="AU593" s="117" t="s">
        <v>252</v>
      </c>
      <c r="AV593" s="117"/>
      <c r="AW593" s="117"/>
      <c r="AX593" s="118"/>
    </row>
    <row r="594" spans="1:50" ht="18.75" customHeight="1" hidden="1">
      <c r="A594" s="989"/>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9"/>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9"/>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9"/>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9"/>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447</v>
      </c>
      <c r="AN598" s="164"/>
      <c r="AO598" s="164"/>
      <c r="AP598" s="159"/>
      <c r="AQ598" s="159" t="s">
        <v>306</v>
      </c>
      <c r="AR598" s="152"/>
      <c r="AS598" s="152"/>
      <c r="AT598" s="153"/>
      <c r="AU598" s="117" t="s">
        <v>252</v>
      </c>
      <c r="AV598" s="117"/>
      <c r="AW598" s="117"/>
      <c r="AX598" s="118"/>
    </row>
    <row r="599" spans="1:50" ht="18.75" customHeight="1" hidden="1">
      <c r="A599" s="989"/>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9"/>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9"/>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9"/>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9"/>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447</v>
      </c>
      <c r="AN603" s="164"/>
      <c r="AO603" s="164"/>
      <c r="AP603" s="159"/>
      <c r="AQ603" s="159" t="s">
        <v>306</v>
      </c>
      <c r="AR603" s="152"/>
      <c r="AS603" s="152"/>
      <c r="AT603" s="153"/>
      <c r="AU603" s="117" t="s">
        <v>252</v>
      </c>
      <c r="AV603" s="117"/>
      <c r="AW603" s="117"/>
      <c r="AX603" s="118"/>
    </row>
    <row r="604" spans="1:50" ht="18.75" customHeight="1" hidden="1">
      <c r="A604" s="989"/>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9"/>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9"/>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9"/>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9"/>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447</v>
      </c>
      <c r="AN608" s="164"/>
      <c r="AO608" s="164"/>
      <c r="AP608" s="159"/>
      <c r="AQ608" s="159" t="s">
        <v>306</v>
      </c>
      <c r="AR608" s="152"/>
      <c r="AS608" s="152"/>
      <c r="AT608" s="153"/>
      <c r="AU608" s="117" t="s">
        <v>252</v>
      </c>
      <c r="AV608" s="117"/>
      <c r="AW608" s="117"/>
      <c r="AX608" s="118"/>
    </row>
    <row r="609" spans="1:50" ht="18.75" customHeight="1" hidden="1">
      <c r="A609" s="989"/>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9"/>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9"/>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9"/>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9"/>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447</v>
      </c>
      <c r="AN613" s="164"/>
      <c r="AO613" s="164"/>
      <c r="AP613" s="159"/>
      <c r="AQ613" s="159" t="s">
        <v>306</v>
      </c>
      <c r="AR613" s="152"/>
      <c r="AS613" s="152"/>
      <c r="AT613" s="153"/>
      <c r="AU613" s="117" t="s">
        <v>252</v>
      </c>
      <c r="AV613" s="117"/>
      <c r="AW613" s="117"/>
      <c r="AX613" s="118"/>
    </row>
    <row r="614" spans="1:50" ht="18.75" customHeight="1" hidden="1">
      <c r="A614" s="989"/>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9"/>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9"/>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9"/>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9"/>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447</v>
      </c>
      <c r="AN618" s="164"/>
      <c r="AO618" s="164"/>
      <c r="AP618" s="159"/>
      <c r="AQ618" s="159" t="s">
        <v>306</v>
      </c>
      <c r="AR618" s="152"/>
      <c r="AS618" s="152"/>
      <c r="AT618" s="153"/>
      <c r="AU618" s="117" t="s">
        <v>252</v>
      </c>
      <c r="AV618" s="117"/>
      <c r="AW618" s="117"/>
      <c r="AX618" s="118"/>
    </row>
    <row r="619" spans="1:50" ht="18.75" customHeight="1" hidden="1">
      <c r="A619" s="989"/>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9"/>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9"/>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9"/>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9"/>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447</v>
      </c>
      <c r="AN623" s="164"/>
      <c r="AO623" s="164"/>
      <c r="AP623" s="159"/>
      <c r="AQ623" s="159" t="s">
        <v>306</v>
      </c>
      <c r="AR623" s="152"/>
      <c r="AS623" s="152"/>
      <c r="AT623" s="153"/>
      <c r="AU623" s="117" t="s">
        <v>252</v>
      </c>
      <c r="AV623" s="117"/>
      <c r="AW623" s="117"/>
      <c r="AX623" s="118"/>
    </row>
    <row r="624" spans="1:50" ht="18.75" customHeight="1" hidden="1">
      <c r="A624" s="989"/>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9"/>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9"/>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9"/>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9"/>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447</v>
      </c>
      <c r="AN628" s="164"/>
      <c r="AO628" s="164"/>
      <c r="AP628" s="159"/>
      <c r="AQ628" s="159" t="s">
        <v>306</v>
      </c>
      <c r="AR628" s="152"/>
      <c r="AS628" s="152"/>
      <c r="AT628" s="153"/>
      <c r="AU628" s="117" t="s">
        <v>252</v>
      </c>
      <c r="AV628" s="117"/>
      <c r="AW628" s="117"/>
      <c r="AX628" s="118"/>
    </row>
    <row r="629" spans="1:50" ht="18.75" customHeight="1" hidden="1">
      <c r="A629" s="989"/>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9"/>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9"/>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9"/>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9"/>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447</v>
      </c>
      <c r="AN633" s="164"/>
      <c r="AO633" s="164"/>
      <c r="AP633" s="159"/>
      <c r="AQ633" s="159" t="s">
        <v>306</v>
      </c>
      <c r="AR633" s="152"/>
      <c r="AS633" s="152"/>
      <c r="AT633" s="153"/>
      <c r="AU633" s="117" t="s">
        <v>252</v>
      </c>
      <c r="AV633" s="117"/>
      <c r="AW633" s="117"/>
      <c r="AX633" s="118"/>
    </row>
    <row r="634" spans="1:50" ht="18.75" customHeight="1" hidden="1">
      <c r="A634" s="989"/>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9"/>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9"/>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9"/>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9"/>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447</v>
      </c>
      <c r="AN638" s="164"/>
      <c r="AO638" s="164"/>
      <c r="AP638" s="159"/>
      <c r="AQ638" s="159" t="s">
        <v>306</v>
      </c>
      <c r="AR638" s="152"/>
      <c r="AS638" s="152"/>
      <c r="AT638" s="153"/>
      <c r="AU638" s="117" t="s">
        <v>252</v>
      </c>
      <c r="AV638" s="117"/>
      <c r="AW638" s="117"/>
      <c r="AX638" s="118"/>
    </row>
    <row r="639" spans="1:50" ht="18.75" customHeight="1" hidden="1">
      <c r="A639" s="989"/>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9"/>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9"/>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9"/>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9"/>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9"/>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9"/>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9"/>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9"/>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447</v>
      </c>
      <c r="AN647" s="164"/>
      <c r="AO647" s="164"/>
      <c r="AP647" s="159"/>
      <c r="AQ647" s="159" t="s">
        <v>306</v>
      </c>
      <c r="AR647" s="152"/>
      <c r="AS647" s="152"/>
      <c r="AT647" s="153"/>
      <c r="AU647" s="117" t="s">
        <v>252</v>
      </c>
      <c r="AV647" s="117"/>
      <c r="AW647" s="117"/>
      <c r="AX647" s="118"/>
    </row>
    <row r="648" spans="1:50" ht="18.75" customHeight="1" hidden="1">
      <c r="A648" s="989"/>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9"/>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9"/>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9"/>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9"/>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447</v>
      </c>
      <c r="AN652" s="164"/>
      <c r="AO652" s="164"/>
      <c r="AP652" s="159"/>
      <c r="AQ652" s="159" t="s">
        <v>306</v>
      </c>
      <c r="AR652" s="152"/>
      <c r="AS652" s="152"/>
      <c r="AT652" s="153"/>
      <c r="AU652" s="117" t="s">
        <v>252</v>
      </c>
      <c r="AV652" s="117"/>
      <c r="AW652" s="117"/>
      <c r="AX652" s="118"/>
    </row>
    <row r="653" spans="1:50" ht="18.75" customHeight="1" hidden="1">
      <c r="A653" s="989"/>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9"/>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9"/>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9"/>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9"/>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447</v>
      </c>
      <c r="AN657" s="164"/>
      <c r="AO657" s="164"/>
      <c r="AP657" s="159"/>
      <c r="AQ657" s="159" t="s">
        <v>306</v>
      </c>
      <c r="AR657" s="152"/>
      <c r="AS657" s="152"/>
      <c r="AT657" s="153"/>
      <c r="AU657" s="117" t="s">
        <v>252</v>
      </c>
      <c r="AV657" s="117"/>
      <c r="AW657" s="117"/>
      <c r="AX657" s="118"/>
    </row>
    <row r="658" spans="1:50" ht="18.75" customHeight="1" hidden="1">
      <c r="A658" s="989"/>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9"/>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9"/>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9"/>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9"/>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447</v>
      </c>
      <c r="AN662" s="164"/>
      <c r="AO662" s="164"/>
      <c r="AP662" s="159"/>
      <c r="AQ662" s="159" t="s">
        <v>306</v>
      </c>
      <c r="AR662" s="152"/>
      <c r="AS662" s="152"/>
      <c r="AT662" s="153"/>
      <c r="AU662" s="117" t="s">
        <v>252</v>
      </c>
      <c r="AV662" s="117"/>
      <c r="AW662" s="117"/>
      <c r="AX662" s="118"/>
    </row>
    <row r="663" spans="1:50" ht="18.75" customHeight="1" hidden="1">
      <c r="A663" s="989"/>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9"/>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9"/>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9"/>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9"/>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447</v>
      </c>
      <c r="AN667" s="164"/>
      <c r="AO667" s="164"/>
      <c r="AP667" s="159"/>
      <c r="AQ667" s="159" t="s">
        <v>306</v>
      </c>
      <c r="AR667" s="152"/>
      <c r="AS667" s="152"/>
      <c r="AT667" s="153"/>
      <c r="AU667" s="117" t="s">
        <v>252</v>
      </c>
      <c r="AV667" s="117"/>
      <c r="AW667" s="117"/>
      <c r="AX667" s="118"/>
    </row>
    <row r="668" spans="1:50" ht="18.75" customHeight="1" hidden="1">
      <c r="A668" s="989"/>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9"/>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9"/>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9"/>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9"/>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447</v>
      </c>
      <c r="AN672" s="164"/>
      <c r="AO672" s="164"/>
      <c r="AP672" s="159"/>
      <c r="AQ672" s="159" t="s">
        <v>306</v>
      </c>
      <c r="AR672" s="152"/>
      <c r="AS672" s="152"/>
      <c r="AT672" s="153"/>
      <c r="AU672" s="117" t="s">
        <v>252</v>
      </c>
      <c r="AV672" s="117"/>
      <c r="AW672" s="117"/>
      <c r="AX672" s="118"/>
    </row>
    <row r="673" spans="1:50" ht="18.75" customHeight="1" hidden="1">
      <c r="A673" s="989"/>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9"/>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9"/>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9"/>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9"/>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447</v>
      </c>
      <c r="AN677" s="164"/>
      <c r="AO677" s="164"/>
      <c r="AP677" s="159"/>
      <c r="AQ677" s="159" t="s">
        <v>306</v>
      </c>
      <c r="AR677" s="152"/>
      <c r="AS677" s="152"/>
      <c r="AT677" s="153"/>
      <c r="AU677" s="117" t="s">
        <v>252</v>
      </c>
      <c r="AV677" s="117"/>
      <c r="AW677" s="117"/>
      <c r="AX677" s="118"/>
    </row>
    <row r="678" spans="1:50" ht="18.75" customHeight="1" hidden="1">
      <c r="A678" s="989"/>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9"/>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9"/>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9"/>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9"/>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447</v>
      </c>
      <c r="AN682" s="164"/>
      <c r="AO682" s="164"/>
      <c r="AP682" s="159"/>
      <c r="AQ682" s="159" t="s">
        <v>306</v>
      </c>
      <c r="AR682" s="152"/>
      <c r="AS682" s="152"/>
      <c r="AT682" s="153"/>
      <c r="AU682" s="117" t="s">
        <v>252</v>
      </c>
      <c r="AV682" s="117"/>
      <c r="AW682" s="117"/>
      <c r="AX682" s="118"/>
    </row>
    <row r="683" spans="1:50" ht="18.75" customHeight="1" hidden="1">
      <c r="A683" s="989"/>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9"/>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9"/>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9"/>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9"/>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447</v>
      </c>
      <c r="AN687" s="164"/>
      <c r="AO687" s="164"/>
      <c r="AP687" s="159"/>
      <c r="AQ687" s="159" t="s">
        <v>306</v>
      </c>
      <c r="AR687" s="152"/>
      <c r="AS687" s="152"/>
      <c r="AT687" s="153"/>
      <c r="AU687" s="117" t="s">
        <v>252</v>
      </c>
      <c r="AV687" s="117"/>
      <c r="AW687" s="117"/>
      <c r="AX687" s="118"/>
    </row>
    <row r="688" spans="1:50" ht="18.75" customHeight="1" hidden="1">
      <c r="A688" s="989"/>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9"/>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9"/>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9"/>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9"/>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447</v>
      </c>
      <c r="AN692" s="164"/>
      <c r="AO692" s="164"/>
      <c r="AP692" s="159"/>
      <c r="AQ692" s="159" t="s">
        <v>306</v>
      </c>
      <c r="AR692" s="152"/>
      <c r="AS692" s="152"/>
      <c r="AT692" s="153"/>
      <c r="AU692" s="117" t="s">
        <v>252</v>
      </c>
      <c r="AV692" s="117"/>
      <c r="AW692" s="117"/>
      <c r="AX692" s="118"/>
    </row>
    <row r="693" spans="1:50" ht="18.75" customHeight="1" hidden="1">
      <c r="A693" s="989"/>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9"/>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9"/>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9"/>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9"/>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9"/>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4.5" customHeight="1">
      <c r="A702" s="518" t="s">
        <v>258</v>
      </c>
      <c r="B702" s="519"/>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0" t="s">
        <v>464</v>
      </c>
      <c r="AE702" s="891"/>
      <c r="AF702" s="891"/>
      <c r="AG702" s="880" t="s">
        <v>484</v>
      </c>
      <c r="AH702" s="881"/>
      <c r="AI702" s="881"/>
      <c r="AJ702" s="881"/>
      <c r="AK702" s="881"/>
      <c r="AL702" s="881"/>
      <c r="AM702" s="881"/>
      <c r="AN702" s="881"/>
      <c r="AO702" s="881"/>
      <c r="AP702" s="881"/>
      <c r="AQ702" s="881"/>
      <c r="AR702" s="881"/>
      <c r="AS702" s="881"/>
      <c r="AT702" s="881"/>
      <c r="AU702" s="881"/>
      <c r="AV702" s="881"/>
      <c r="AW702" s="881"/>
      <c r="AX702" s="882"/>
    </row>
    <row r="703" spans="1:50" ht="59.25" customHeight="1">
      <c r="A703" s="520"/>
      <c r="B703" s="521"/>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37" t="s">
        <v>464</v>
      </c>
      <c r="AE703" s="138"/>
      <c r="AF703" s="138"/>
      <c r="AG703" s="656" t="s">
        <v>485</v>
      </c>
      <c r="AH703" s="657"/>
      <c r="AI703" s="657"/>
      <c r="AJ703" s="657"/>
      <c r="AK703" s="657"/>
      <c r="AL703" s="657"/>
      <c r="AM703" s="657"/>
      <c r="AN703" s="657"/>
      <c r="AO703" s="657"/>
      <c r="AP703" s="657"/>
      <c r="AQ703" s="657"/>
      <c r="AR703" s="657"/>
      <c r="AS703" s="657"/>
      <c r="AT703" s="657"/>
      <c r="AU703" s="657"/>
      <c r="AV703" s="657"/>
      <c r="AW703" s="657"/>
      <c r="AX703" s="658"/>
    </row>
    <row r="704" spans="1:50" ht="52.5" customHeight="1">
      <c r="A704" s="522"/>
      <c r="B704" s="523"/>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464</v>
      </c>
      <c r="AE704" s="578"/>
      <c r="AF704" s="578"/>
      <c r="AG704" s="415" t="s">
        <v>486</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4" t="s">
        <v>464</v>
      </c>
      <c r="AE705" s="725"/>
      <c r="AF705" s="725"/>
      <c r="AG705" s="143" t="s">
        <v>567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7"/>
      <c r="B706" s="762"/>
      <c r="C706" s="606"/>
      <c r="D706" s="607"/>
      <c r="E706" s="675" t="s">
        <v>440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37" t="s">
        <v>487</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7"/>
      <c r="B707" s="762"/>
      <c r="C707" s="608"/>
      <c r="D707" s="609"/>
      <c r="E707" s="678" t="s">
        <v>373</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5" t="s">
        <v>487</v>
      </c>
      <c r="AE707" s="576"/>
      <c r="AF707" s="576"/>
      <c r="AG707" s="415"/>
      <c r="AH707" s="217"/>
      <c r="AI707" s="217"/>
      <c r="AJ707" s="217"/>
      <c r="AK707" s="217"/>
      <c r="AL707" s="217"/>
      <c r="AM707" s="217"/>
      <c r="AN707" s="217"/>
      <c r="AO707" s="217"/>
      <c r="AP707" s="217"/>
      <c r="AQ707" s="217"/>
      <c r="AR707" s="217"/>
      <c r="AS707" s="217"/>
      <c r="AT707" s="217"/>
      <c r="AU707" s="217"/>
      <c r="AV707" s="217"/>
      <c r="AW707" s="217"/>
      <c r="AX707" s="416"/>
    </row>
    <row r="708" spans="1:50" ht="53.25" customHeight="1">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464</v>
      </c>
      <c r="AE708" s="660"/>
      <c r="AF708" s="660"/>
      <c r="AG708" s="515" t="s">
        <v>488</v>
      </c>
      <c r="AH708" s="516"/>
      <c r="AI708" s="516"/>
      <c r="AJ708" s="516"/>
      <c r="AK708" s="516"/>
      <c r="AL708" s="516"/>
      <c r="AM708" s="516"/>
      <c r="AN708" s="516"/>
      <c r="AO708" s="516"/>
      <c r="AP708" s="516"/>
      <c r="AQ708" s="516"/>
      <c r="AR708" s="516"/>
      <c r="AS708" s="516"/>
      <c r="AT708" s="516"/>
      <c r="AU708" s="516"/>
      <c r="AV708" s="516"/>
      <c r="AW708" s="516"/>
      <c r="AX708" s="517"/>
    </row>
    <row r="709" spans="1:50" ht="46.5" customHeight="1">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7" t="s">
        <v>464</v>
      </c>
      <c r="AE709" s="138"/>
      <c r="AF709" s="138"/>
      <c r="AG709" s="656" t="s">
        <v>489</v>
      </c>
      <c r="AH709" s="657"/>
      <c r="AI709" s="657"/>
      <c r="AJ709" s="657"/>
      <c r="AK709" s="657"/>
      <c r="AL709" s="657"/>
      <c r="AM709" s="657"/>
      <c r="AN709" s="657"/>
      <c r="AO709" s="657"/>
      <c r="AP709" s="657"/>
      <c r="AQ709" s="657"/>
      <c r="AR709" s="657"/>
      <c r="AS709" s="657"/>
      <c r="AT709" s="657"/>
      <c r="AU709" s="657"/>
      <c r="AV709" s="657"/>
      <c r="AW709" s="657"/>
      <c r="AX709" s="658"/>
    </row>
    <row r="710" spans="1:50" ht="36" customHeight="1">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7" t="s">
        <v>464</v>
      </c>
      <c r="AE710" s="138"/>
      <c r="AF710" s="138"/>
      <c r="AG710" s="656" t="s">
        <v>490</v>
      </c>
      <c r="AH710" s="657"/>
      <c r="AI710" s="657"/>
      <c r="AJ710" s="657"/>
      <c r="AK710" s="657"/>
      <c r="AL710" s="657"/>
      <c r="AM710" s="657"/>
      <c r="AN710" s="657"/>
      <c r="AO710" s="657"/>
      <c r="AP710" s="657"/>
      <c r="AQ710" s="657"/>
      <c r="AR710" s="657"/>
      <c r="AS710" s="657"/>
      <c r="AT710" s="657"/>
      <c r="AU710" s="657"/>
      <c r="AV710" s="657"/>
      <c r="AW710" s="657"/>
      <c r="AX710" s="658"/>
    </row>
    <row r="711" spans="1:50" ht="56.25" customHeight="1">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37" t="s">
        <v>464</v>
      </c>
      <c r="AE711" s="138"/>
      <c r="AF711" s="138"/>
      <c r="AG711" s="656" t="s">
        <v>491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80" t="s">
        <v>403</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493</v>
      </c>
      <c r="AE712" s="578"/>
      <c r="AF712" s="578"/>
      <c r="AG712" s="586" t="s">
        <v>466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47"/>
      <c r="B713" s="648"/>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493</v>
      </c>
      <c r="AE713" s="138"/>
      <c r="AF713" s="139"/>
      <c r="AG713" s="656" t="s">
        <v>466</v>
      </c>
      <c r="AH713" s="657"/>
      <c r="AI713" s="657"/>
      <c r="AJ713" s="657"/>
      <c r="AK713" s="657"/>
      <c r="AL713" s="657"/>
      <c r="AM713" s="657"/>
      <c r="AN713" s="657"/>
      <c r="AO713" s="657"/>
      <c r="AP713" s="657"/>
      <c r="AQ713" s="657"/>
      <c r="AR713" s="657"/>
      <c r="AS713" s="657"/>
      <c r="AT713" s="657"/>
      <c r="AU713" s="657"/>
      <c r="AV713" s="657"/>
      <c r="AW713" s="657"/>
      <c r="AX713" s="658"/>
    </row>
    <row r="714" spans="1:50" ht="46.5" customHeight="1">
      <c r="A714" s="649"/>
      <c r="B714" s="650"/>
      <c r="C714" s="763" t="s">
        <v>376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464</v>
      </c>
      <c r="AE714" s="584"/>
      <c r="AF714" s="585"/>
      <c r="AG714" s="681" t="s">
        <v>492</v>
      </c>
      <c r="AH714" s="682"/>
      <c r="AI714" s="682"/>
      <c r="AJ714" s="682"/>
      <c r="AK714" s="682"/>
      <c r="AL714" s="682"/>
      <c r="AM714" s="682"/>
      <c r="AN714" s="682"/>
      <c r="AO714" s="682"/>
      <c r="AP714" s="682"/>
      <c r="AQ714" s="682"/>
      <c r="AR714" s="682"/>
      <c r="AS714" s="682"/>
      <c r="AT714" s="682"/>
      <c r="AU714" s="682"/>
      <c r="AV714" s="682"/>
      <c r="AW714" s="682"/>
      <c r="AX714" s="683"/>
    </row>
    <row r="715" spans="1:50" ht="60" customHeight="1">
      <c r="A715" s="613" t="s">
        <v>39</v>
      </c>
      <c r="B715" s="646"/>
      <c r="C715" s="651" t="s">
        <v>377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464</v>
      </c>
      <c r="AE715" s="660"/>
      <c r="AF715" s="769"/>
      <c r="AG715" s="515" t="s">
        <v>494</v>
      </c>
      <c r="AH715" s="516"/>
      <c r="AI715" s="516"/>
      <c r="AJ715" s="516"/>
      <c r="AK715" s="516"/>
      <c r="AL715" s="516"/>
      <c r="AM715" s="516"/>
      <c r="AN715" s="516"/>
      <c r="AO715" s="516"/>
      <c r="AP715" s="516"/>
      <c r="AQ715" s="516"/>
      <c r="AR715" s="516"/>
      <c r="AS715" s="516"/>
      <c r="AT715" s="516"/>
      <c r="AU715" s="516"/>
      <c r="AV715" s="516"/>
      <c r="AW715" s="516"/>
      <c r="AX715" s="517"/>
    </row>
    <row r="716" spans="1:50" ht="46.5" customHeight="1">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464</v>
      </c>
      <c r="AE716" s="751"/>
      <c r="AF716" s="751"/>
      <c r="AG716" s="656" t="s">
        <v>495</v>
      </c>
      <c r="AH716" s="657"/>
      <c r="AI716" s="657"/>
      <c r="AJ716" s="657"/>
      <c r="AK716" s="657"/>
      <c r="AL716" s="657"/>
      <c r="AM716" s="657"/>
      <c r="AN716" s="657"/>
      <c r="AO716" s="657"/>
      <c r="AP716" s="657"/>
      <c r="AQ716" s="657"/>
      <c r="AR716" s="657"/>
      <c r="AS716" s="657"/>
      <c r="AT716" s="657"/>
      <c r="AU716" s="657"/>
      <c r="AV716" s="657"/>
      <c r="AW716" s="657"/>
      <c r="AX716" s="658"/>
    </row>
    <row r="717" spans="1:50" ht="60" customHeight="1">
      <c r="A717" s="647"/>
      <c r="B717" s="648"/>
      <c r="C717" s="580" t="s">
        <v>326</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7" t="s">
        <v>497</v>
      </c>
      <c r="AE717" s="138"/>
      <c r="AF717" s="138"/>
      <c r="AG717" s="656" t="s">
        <v>561</v>
      </c>
      <c r="AH717" s="657"/>
      <c r="AI717" s="657"/>
      <c r="AJ717" s="657"/>
      <c r="AK717" s="657"/>
      <c r="AL717" s="657"/>
      <c r="AM717" s="657"/>
      <c r="AN717" s="657"/>
      <c r="AO717" s="657"/>
      <c r="AP717" s="657"/>
      <c r="AQ717" s="657"/>
      <c r="AR717" s="657"/>
      <c r="AS717" s="657"/>
      <c r="AT717" s="657"/>
      <c r="AU717" s="657"/>
      <c r="AV717" s="657"/>
      <c r="AW717" s="657"/>
      <c r="AX717" s="658"/>
    </row>
    <row r="718" spans="1:50" ht="68.25" customHeight="1">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7" t="s">
        <v>464</v>
      </c>
      <c r="AE718" s="138"/>
      <c r="AF718" s="138"/>
      <c r="AG718" s="146" t="s">
        <v>496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0" t="s">
        <v>57</v>
      </c>
      <c r="B719" s="641"/>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59" t="s">
        <v>493</v>
      </c>
      <c r="AE719" s="660"/>
      <c r="AF719" s="660"/>
      <c r="AG719" s="143" t="s">
        <v>467</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2"/>
      <c r="B720" s="643"/>
      <c r="C720" s="930" t="s">
        <v>395</v>
      </c>
      <c r="D720" s="928"/>
      <c r="E720" s="928"/>
      <c r="F720" s="931"/>
      <c r="G720" s="927" t="s">
        <v>396</v>
      </c>
      <c r="H720" s="928"/>
      <c r="I720" s="928"/>
      <c r="J720" s="928"/>
      <c r="K720" s="928"/>
      <c r="L720" s="928"/>
      <c r="M720" s="928"/>
      <c r="N720" s="927" t="s">
        <v>400</v>
      </c>
      <c r="O720" s="928"/>
      <c r="P720" s="928"/>
      <c r="Q720" s="928"/>
      <c r="R720" s="928"/>
      <c r="S720" s="928"/>
      <c r="T720" s="928"/>
      <c r="U720" s="928"/>
      <c r="V720" s="928"/>
      <c r="W720" s="928"/>
      <c r="X720" s="928"/>
      <c r="Y720" s="928"/>
      <c r="Z720" s="928"/>
      <c r="AA720" s="928"/>
      <c r="AB720" s="928"/>
      <c r="AC720" s="928"/>
      <c r="AD720" s="928"/>
      <c r="AE720" s="928"/>
      <c r="AF720" s="929"/>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42"/>
      <c r="B721" s="643"/>
      <c r="C721" s="912"/>
      <c r="D721" s="913"/>
      <c r="E721" s="913"/>
      <c r="F721" s="914"/>
      <c r="G721" s="932"/>
      <c r="H721" s="933"/>
      <c r="I721" s="69">
        <f>IF(OR(G721="　",G721=""),"","-")</f>
      </c>
      <c r="J721" s="911"/>
      <c r="K721" s="911"/>
      <c r="L721" s="69">
        <f>IF(M721="","","-")</f>
      </c>
      <c r="M721" s="70"/>
      <c r="N721" s="908"/>
      <c r="O721" s="909"/>
      <c r="P721" s="909"/>
      <c r="Q721" s="909"/>
      <c r="R721" s="909"/>
      <c r="S721" s="909"/>
      <c r="T721" s="909"/>
      <c r="U721" s="909"/>
      <c r="V721" s="909"/>
      <c r="W721" s="909"/>
      <c r="X721" s="909"/>
      <c r="Y721" s="909"/>
      <c r="Z721" s="909"/>
      <c r="AA721" s="909"/>
      <c r="AB721" s="909"/>
      <c r="AC721" s="909"/>
      <c r="AD721" s="909"/>
      <c r="AE721" s="909"/>
      <c r="AF721" s="910"/>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42"/>
      <c r="B722" s="643"/>
      <c r="C722" s="912"/>
      <c r="D722" s="913"/>
      <c r="E722" s="913"/>
      <c r="F722" s="914"/>
      <c r="G722" s="932"/>
      <c r="H722" s="933"/>
      <c r="I722" s="69">
        <f>IF(OR(G722="　",G722=""),"","-")</f>
      </c>
      <c r="J722" s="911"/>
      <c r="K722" s="911"/>
      <c r="L722" s="69">
        <f>IF(M722="","","-")</f>
      </c>
      <c r="M722" s="70"/>
      <c r="N722" s="908"/>
      <c r="O722" s="909"/>
      <c r="P722" s="909"/>
      <c r="Q722" s="909"/>
      <c r="R722" s="909"/>
      <c r="S722" s="909"/>
      <c r="T722" s="909"/>
      <c r="U722" s="909"/>
      <c r="V722" s="909"/>
      <c r="W722" s="909"/>
      <c r="X722" s="909"/>
      <c r="Y722" s="909"/>
      <c r="Z722" s="909"/>
      <c r="AA722" s="909"/>
      <c r="AB722" s="909"/>
      <c r="AC722" s="909"/>
      <c r="AD722" s="909"/>
      <c r="AE722" s="909"/>
      <c r="AF722" s="910"/>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42"/>
      <c r="B723" s="643"/>
      <c r="C723" s="912"/>
      <c r="D723" s="913"/>
      <c r="E723" s="913"/>
      <c r="F723" s="914"/>
      <c r="G723" s="932"/>
      <c r="H723" s="933"/>
      <c r="I723" s="69">
        <f>IF(OR(G723="　",G723=""),"","-")</f>
      </c>
      <c r="J723" s="911"/>
      <c r="K723" s="911"/>
      <c r="L723" s="69">
        <f>IF(M723="","","-")</f>
      </c>
      <c r="M723" s="70"/>
      <c r="N723" s="908"/>
      <c r="O723" s="909"/>
      <c r="P723" s="909"/>
      <c r="Q723" s="909"/>
      <c r="R723" s="909"/>
      <c r="S723" s="909"/>
      <c r="T723" s="909"/>
      <c r="U723" s="909"/>
      <c r="V723" s="909"/>
      <c r="W723" s="909"/>
      <c r="X723" s="909"/>
      <c r="Y723" s="909"/>
      <c r="Z723" s="909"/>
      <c r="AA723" s="909"/>
      <c r="AB723" s="909"/>
      <c r="AC723" s="909"/>
      <c r="AD723" s="909"/>
      <c r="AE723" s="909"/>
      <c r="AF723" s="910"/>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42"/>
      <c r="B724" s="643"/>
      <c r="C724" s="912"/>
      <c r="D724" s="913"/>
      <c r="E724" s="913"/>
      <c r="F724" s="914"/>
      <c r="G724" s="932"/>
      <c r="H724" s="933"/>
      <c r="I724" s="69">
        <f>IF(OR(G724="　",G724=""),"","-")</f>
      </c>
      <c r="J724" s="911"/>
      <c r="K724" s="911"/>
      <c r="L724" s="69">
        <f>IF(M724="","","-")</f>
      </c>
      <c r="M724" s="70"/>
      <c r="N724" s="908"/>
      <c r="O724" s="909"/>
      <c r="P724" s="909"/>
      <c r="Q724" s="909"/>
      <c r="R724" s="909"/>
      <c r="S724" s="909"/>
      <c r="T724" s="909"/>
      <c r="U724" s="909"/>
      <c r="V724" s="909"/>
      <c r="W724" s="909"/>
      <c r="X724" s="909"/>
      <c r="Y724" s="909"/>
      <c r="Z724" s="909"/>
      <c r="AA724" s="909"/>
      <c r="AB724" s="909"/>
      <c r="AC724" s="909"/>
      <c r="AD724" s="909"/>
      <c r="AE724" s="909"/>
      <c r="AF724" s="910"/>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4"/>
      <c r="B725" s="645"/>
      <c r="C725" s="915"/>
      <c r="D725" s="916"/>
      <c r="E725" s="916"/>
      <c r="F725" s="917"/>
      <c r="G725" s="954"/>
      <c r="H725" s="955"/>
      <c r="I725" s="71">
        <f>IF(OR(G725="　",G725=""),"","-")</f>
      </c>
      <c r="J725" s="956"/>
      <c r="K725" s="956"/>
      <c r="L725" s="71">
        <f>IF(M725="","","-")</f>
      </c>
      <c r="M725" s="72"/>
      <c r="N725" s="947"/>
      <c r="O725" s="948"/>
      <c r="P725" s="948"/>
      <c r="Q725" s="948"/>
      <c r="R725" s="948"/>
      <c r="S725" s="948"/>
      <c r="T725" s="948"/>
      <c r="U725" s="948"/>
      <c r="V725" s="948"/>
      <c r="W725" s="948"/>
      <c r="X725" s="948"/>
      <c r="Y725" s="948"/>
      <c r="Z725" s="948"/>
      <c r="AA725" s="948"/>
      <c r="AB725" s="948"/>
      <c r="AC725" s="948"/>
      <c r="AD725" s="948"/>
      <c r="AE725" s="948"/>
      <c r="AF725" s="949"/>
      <c r="AG725" s="146"/>
      <c r="AH725" s="147"/>
      <c r="AI725" s="147"/>
      <c r="AJ725" s="147"/>
      <c r="AK725" s="147"/>
      <c r="AL725" s="147"/>
      <c r="AM725" s="147"/>
      <c r="AN725" s="147"/>
      <c r="AO725" s="147"/>
      <c r="AP725" s="147"/>
      <c r="AQ725" s="147"/>
      <c r="AR725" s="147"/>
      <c r="AS725" s="147"/>
      <c r="AT725" s="147"/>
      <c r="AU725" s="147"/>
      <c r="AV725" s="147"/>
      <c r="AW725" s="147"/>
      <c r="AX725" s="148"/>
    </row>
    <row r="726" spans="1:50" ht="62.25" customHeight="1">
      <c r="A726" s="613" t="s">
        <v>47</v>
      </c>
      <c r="B726" s="614"/>
      <c r="C726" s="433" t="s">
        <v>52</v>
      </c>
      <c r="D726" s="573"/>
      <c r="E726" s="573"/>
      <c r="F726" s="574"/>
      <c r="G726" s="789" t="s">
        <v>498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72" customHeight="1" thickBot="1">
      <c r="A727" s="615"/>
      <c r="B727" s="616"/>
      <c r="C727" s="687" t="s">
        <v>56</v>
      </c>
      <c r="D727" s="688"/>
      <c r="E727" s="688"/>
      <c r="F727" s="689"/>
      <c r="G727" s="787" t="s">
        <v>499</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30" customHeight="1" thickBot="1">
      <c r="A729" s="757" t="s">
        <v>572</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77.25" customHeight="1" thickBot="1">
      <c r="A731" s="610" t="s">
        <v>255</v>
      </c>
      <c r="B731" s="611"/>
      <c r="C731" s="611"/>
      <c r="D731" s="611"/>
      <c r="E731" s="612"/>
      <c r="F731" s="672" t="s">
        <v>573</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3" customHeight="1" thickBot="1">
      <c r="A733" s="741" t="s">
        <v>256</v>
      </c>
      <c r="B733" s="742"/>
      <c r="C733" s="742"/>
      <c r="D733" s="742"/>
      <c r="E733" s="743"/>
      <c r="F733" s="758" t="s">
        <v>574</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144.75" customHeight="1" thickBot="1">
      <c r="A735" s="603" t="s">
        <v>575</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6" t="s">
        <v>410</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02" t="s">
        <v>353</v>
      </c>
      <c r="B737" s="103"/>
      <c r="C737" s="103"/>
      <c r="D737" s="104"/>
      <c r="E737" s="97" t="s">
        <v>467</v>
      </c>
      <c r="F737" s="97"/>
      <c r="G737" s="97"/>
      <c r="H737" s="97"/>
      <c r="I737" s="97"/>
      <c r="J737" s="97"/>
      <c r="K737" s="97"/>
      <c r="L737" s="97"/>
      <c r="M737" s="97"/>
      <c r="N737" s="98" t="s">
        <v>309</v>
      </c>
      <c r="O737" s="98"/>
      <c r="P737" s="98"/>
      <c r="Q737" s="98"/>
      <c r="R737" s="97" t="s">
        <v>467</v>
      </c>
      <c r="S737" s="97"/>
      <c r="T737" s="97"/>
      <c r="U737" s="97"/>
      <c r="V737" s="97"/>
      <c r="W737" s="97"/>
      <c r="X737" s="97"/>
      <c r="Y737" s="97"/>
      <c r="Z737" s="97"/>
      <c r="AA737" s="98" t="s">
        <v>310</v>
      </c>
      <c r="AB737" s="98"/>
      <c r="AC737" s="98"/>
      <c r="AD737" s="98"/>
      <c r="AE737" s="97" t="s">
        <v>467</v>
      </c>
      <c r="AF737" s="97"/>
      <c r="AG737" s="97"/>
      <c r="AH737" s="97"/>
      <c r="AI737" s="97"/>
      <c r="AJ737" s="97"/>
      <c r="AK737" s="97"/>
      <c r="AL737" s="97"/>
      <c r="AM737" s="97"/>
      <c r="AN737" s="98" t="s">
        <v>311</v>
      </c>
      <c r="AO737" s="98"/>
      <c r="AP737" s="98"/>
      <c r="AQ737" s="98"/>
      <c r="AR737" s="99" t="s">
        <v>467</v>
      </c>
      <c r="AS737" s="100"/>
      <c r="AT737" s="100"/>
      <c r="AU737" s="100"/>
      <c r="AV737" s="100"/>
      <c r="AW737" s="100"/>
      <c r="AX737" s="101"/>
      <c r="AY737" s="75"/>
      <c r="AZ737" s="75"/>
    </row>
    <row r="738" spans="1:50" ht="24.75" customHeight="1">
      <c r="A738" s="102" t="s">
        <v>312</v>
      </c>
      <c r="B738" s="103"/>
      <c r="C738" s="103"/>
      <c r="D738" s="104"/>
      <c r="E738" s="97" t="s">
        <v>467</v>
      </c>
      <c r="F738" s="97"/>
      <c r="G738" s="97"/>
      <c r="H738" s="97"/>
      <c r="I738" s="97"/>
      <c r="J738" s="97"/>
      <c r="K738" s="97"/>
      <c r="L738" s="97"/>
      <c r="M738" s="97"/>
      <c r="N738" s="98" t="s">
        <v>313</v>
      </c>
      <c r="O738" s="98"/>
      <c r="P738" s="98"/>
      <c r="Q738" s="98"/>
      <c r="R738" s="97" t="s">
        <v>467</v>
      </c>
      <c r="S738" s="97"/>
      <c r="T738" s="97"/>
      <c r="U738" s="97"/>
      <c r="V738" s="97"/>
      <c r="W738" s="97"/>
      <c r="X738" s="97"/>
      <c r="Y738" s="97"/>
      <c r="Z738" s="97"/>
      <c r="AA738" s="98" t="s">
        <v>397</v>
      </c>
      <c r="AB738" s="98"/>
      <c r="AC738" s="98"/>
      <c r="AD738" s="98"/>
      <c r="AE738" s="97" t="s">
        <v>500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454</v>
      </c>
      <c r="B739" s="109"/>
      <c r="C739" s="109"/>
      <c r="D739" s="110"/>
      <c r="E739" s="111" t="s">
        <v>461</v>
      </c>
      <c r="F739" s="112"/>
      <c r="G739" s="112"/>
      <c r="H739" s="77" t="str">
        <f>IF(E739="","","(")</f>
        <v>(</v>
      </c>
      <c r="I739" s="92"/>
      <c r="J739" s="92"/>
      <c r="K739" s="77">
        <f>IF(OR(I739="　",I739=""),"","-")</f>
      </c>
      <c r="L739" s="93">
        <v>30</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443</v>
      </c>
      <c r="B740" s="126"/>
      <c r="C740" s="126"/>
      <c r="D740" s="126"/>
      <c r="E740" s="126"/>
      <c r="F740" s="12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445</v>
      </c>
      <c r="B779" s="753"/>
      <c r="C779" s="753"/>
      <c r="D779" s="753"/>
      <c r="E779" s="753"/>
      <c r="F779" s="754"/>
      <c r="G779" s="429" t="s">
        <v>501</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524</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5"/>
      <c r="B780" s="755"/>
      <c r="C780" s="755"/>
      <c r="D780" s="755"/>
      <c r="E780" s="755"/>
      <c r="F780" s="756"/>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c r="A781" s="545"/>
      <c r="B781" s="755"/>
      <c r="C781" s="755"/>
      <c r="D781" s="755"/>
      <c r="E781" s="755"/>
      <c r="F781" s="756"/>
      <c r="G781" s="438" t="s">
        <v>502</v>
      </c>
      <c r="H781" s="439"/>
      <c r="I781" s="439"/>
      <c r="J781" s="439"/>
      <c r="K781" s="440"/>
      <c r="L781" s="441" t="s">
        <v>503</v>
      </c>
      <c r="M781" s="442"/>
      <c r="N781" s="442"/>
      <c r="O781" s="442"/>
      <c r="P781" s="442"/>
      <c r="Q781" s="442"/>
      <c r="R781" s="442"/>
      <c r="S781" s="442"/>
      <c r="T781" s="442"/>
      <c r="U781" s="442"/>
      <c r="V781" s="442"/>
      <c r="W781" s="442"/>
      <c r="X781" s="443"/>
      <c r="Y781" s="444">
        <v>44267</v>
      </c>
      <c r="Z781" s="445"/>
      <c r="AA781" s="445"/>
      <c r="AB781" s="546"/>
      <c r="AC781" s="438" t="s">
        <v>502</v>
      </c>
      <c r="AD781" s="439"/>
      <c r="AE781" s="439"/>
      <c r="AF781" s="439"/>
      <c r="AG781" s="440"/>
      <c r="AH781" s="441" t="s">
        <v>527</v>
      </c>
      <c r="AI781" s="442"/>
      <c r="AJ781" s="442"/>
      <c r="AK781" s="442"/>
      <c r="AL781" s="442"/>
      <c r="AM781" s="442"/>
      <c r="AN781" s="442"/>
      <c r="AO781" s="442"/>
      <c r="AP781" s="442"/>
      <c r="AQ781" s="442"/>
      <c r="AR781" s="442"/>
      <c r="AS781" s="442"/>
      <c r="AT781" s="443"/>
      <c r="AU781" s="444">
        <v>21557</v>
      </c>
      <c r="AV781" s="445"/>
      <c r="AW781" s="445"/>
      <c r="AX781" s="446"/>
    </row>
    <row r="782" spans="1:50" ht="24.75" customHeight="1">
      <c r="A782" s="545"/>
      <c r="B782" s="755"/>
      <c r="C782" s="755"/>
      <c r="D782" s="755"/>
      <c r="E782" s="755"/>
      <c r="F782" s="756"/>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5"/>
      <c r="B783" s="755"/>
      <c r="C783" s="755"/>
      <c r="D783" s="755"/>
      <c r="E783" s="755"/>
      <c r="F783" s="756"/>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5"/>
      <c r="B784" s="755"/>
      <c r="C784" s="755"/>
      <c r="D784" s="755"/>
      <c r="E784" s="755"/>
      <c r="F784" s="756"/>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5"/>
      <c r="B785" s="755"/>
      <c r="C785" s="755"/>
      <c r="D785" s="755"/>
      <c r="E785" s="755"/>
      <c r="F785" s="756"/>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5"/>
      <c r="B786" s="755"/>
      <c r="C786" s="755"/>
      <c r="D786" s="755"/>
      <c r="E786" s="755"/>
      <c r="F786" s="756"/>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5"/>
      <c r="B787" s="755"/>
      <c r="C787" s="755"/>
      <c r="D787" s="755"/>
      <c r="E787" s="755"/>
      <c r="F787" s="756"/>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5"/>
      <c r="B788" s="755"/>
      <c r="C788" s="755"/>
      <c r="D788" s="755"/>
      <c r="E788" s="755"/>
      <c r="F788" s="756"/>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5"/>
      <c r="B789" s="755"/>
      <c r="C789" s="755"/>
      <c r="D789" s="755"/>
      <c r="E789" s="755"/>
      <c r="F789" s="756"/>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5"/>
      <c r="B790" s="755"/>
      <c r="C790" s="755"/>
      <c r="D790" s="755"/>
      <c r="E790" s="755"/>
      <c r="F790" s="756"/>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5"/>
      <c r="B791" s="755"/>
      <c r="C791" s="755"/>
      <c r="D791" s="755"/>
      <c r="E791" s="755"/>
      <c r="F791" s="756"/>
      <c r="G791" s="393" t="s">
        <v>20</v>
      </c>
      <c r="H791" s="394"/>
      <c r="I791" s="394"/>
      <c r="J791" s="394"/>
      <c r="K791" s="394"/>
      <c r="L791" s="395"/>
      <c r="M791" s="396"/>
      <c r="N791" s="396"/>
      <c r="O791" s="396"/>
      <c r="P791" s="396"/>
      <c r="Q791" s="396"/>
      <c r="R791" s="396"/>
      <c r="S791" s="396"/>
      <c r="T791" s="396"/>
      <c r="U791" s="396"/>
      <c r="V791" s="396"/>
      <c r="W791" s="396"/>
      <c r="X791" s="397"/>
      <c r="Y791" s="398">
        <f>SUM(Y781:AB790)</f>
        <v>44267</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21557</v>
      </c>
      <c r="AV791" s="399"/>
      <c r="AW791" s="399"/>
      <c r="AX791" s="401"/>
    </row>
    <row r="792" spans="1:50" ht="24.75" customHeight="1">
      <c r="A792" s="545"/>
      <c r="B792" s="755"/>
      <c r="C792" s="755"/>
      <c r="D792" s="755"/>
      <c r="E792" s="755"/>
      <c r="F792" s="756"/>
      <c r="G792" s="429" t="s">
        <v>525</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526</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5"/>
      <c r="B793" s="755"/>
      <c r="C793" s="755"/>
      <c r="D793" s="755"/>
      <c r="E793" s="755"/>
      <c r="F793" s="756"/>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c r="A794" s="545"/>
      <c r="B794" s="755"/>
      <c r="C794" s="755"/>
      <c r="D794" s="755"/>
      <c r="E794" s="755"/>
      <c r="F794" s="756"/>
      <c r="G794" s="438" t="s">
        <v>502</v>
      </c>
      <c r="H794" s="439"/>
      <c r="I794" s="439"/>
      <c r="J794" s="439"/>
      <c r="K794" s="440"/>
      <c r="L794" s="441" t="s">
        <v>527</v>
      </c>
      <c r="M794" s="442"/>
      <c r="N794" s="442"/>
      <c r="O794" s="442"/>
      <c r="P794" s="442"/>
      <c r="Q794" s="442"/>
      <c r="R794" s="442"/>
      <c r="S794" s="442"/>
      <c r="T794" s="442"/>
      <c r="U794" s="442"/>
      <c r="V794" s="442"/>
      <c r="W794" s="442"/>
      <c r="X794" s="443"/>
      <c r="Y794" s="444">
        <v>19048</v>
      </c>
      <c r="Z794" s="445"/>
      <c r="AA794" s="445"/>
      <c r="AB794" s="546"/>
      <c r="AC794" s="438" t="s">
        <v>502</v>
      </c>
      <c r="AD794" s="439"/>
      <c r="AE794" s="439"/>
      <c r="AF794" s="439"/>
      <c r="AG794" s="440"/>
      <c r="AH794" s="441" t="s">
        <v>527</v>
      </c>
      <c r="AI794" s="442"/>
      <c r="AJ794" s="442"/>
      <c r="AK794" s="442"/>
      <c r="AL794" s="442"/>
      <c r="AM794" s="442"/>
      <c r="AN794" s="442"/>
      <c r="AO794" s="442"/>
      <c r="AP794" s="442"/>
      <c r="AQ794" s="442"/>
      <c r="AR794" s="442"/>
      <c r="AS794" s="442"/>
      <c r="AT794" s="443"/>
      <c r="AU794" s="444">
        <v>1144</v>
      </c>
      <c r="AV794" s="445"/>
      <c r="AW794" s="445"/>
      <c r="AX794" s="446"/>
    </row>
    <row r="795" spans="1:50" ht="24.75" customHeight="1">
      <c r="A795" s="545"/>
      <c r="B795" s="755"/>
      <c r="C795" s="755"/>
      <c r="D795" s="755"/>
      <c r="E795" s="755"/>
      <c r="F795" s="756"/>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5"/>
      <c r="B796" s="755"/>
      <c r="C796" s="755"/>
      <c r="D796" s="755"/>
      <c r="E796" s="755"/>
      <c r="F796" s="756"/>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5"/>
      <c r="B797" s="755"/>
      <c r="C797" s="755"/>
      <c r="D797" s="755"/>
      <c r="E797" s="755"/>
      <c r="F797" s="756"/>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5"/>
      <c r="B798" s="755"/>
      <c r="C798" s="755"/>
      <c r="D798" s="755"/>
      <c r="E798" s="755"/>
      <c r="F798" s="756"/>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5"/>
      <c r="B799" s="755"/>
      <c r="C799" s="755"/>
      <c r="D799" s="755"/>
      <c r="E799" s="755"/>
      <c r="F799" s="756"/>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5"/>
      <c r="B800" s="755"/>
      <c r="C800" s="755"/>
      <c r="D800" s="755"/>
      <c r="E800" s="755"/>
      <c r="F800" s="756"/>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5"/>
      <c r="B801" s="755"/>
      <c r="C801" s="755"/>
      <c r="D801" s="755"/>
      <c r="E801" s="755"/>
      <c r="F801" s="756"/>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5"/>
      <c r="B802" s="755"/>
      <c r="C802" s="755"/>
      <c r="D802" s="755"/>
      <c r="E802" s="755"/>
      <c r="F802" s="756"/>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5"/>
      <c r="B803" s="755"/>
      <c r="C803" s="755"/>
      <c r="D803" s="755"/>
      <c r="E803" s="755"/>
      <c r="F803" s="756"/>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5"/>
      <c r="B804" s="755"/>
      <c r="C804" s="755"/>
      <c r="D804" s="755"/>
      <c r="E804" s="755"/>
      <c r="F804" s="756"/>
      <c r="G804" s="393" t="s">
        <v>20</v>
      </c>
      <c r="H804" s="394"/>
      <c r="I804" s="394"/>
      <c r="J804" s="394"/>
      <c r="K804" s="394"/>
      <c r="L804" s="395"/>
      <c r="M804" s="396"/>
      <c r="N804" s="396"/>
      <c r="O804" s="396"/>
      <c r="P804" s="396"/>
      <c r="Q804" s="396"/>
      <c r="R804" s="396"/>
      <c r="S804" s="396"/>
      <c r="T804" s="396"/>
      <c r="U804" s="396"/>
      <c r="V804" s="396"/>
      <c r="W804" s="396"/>
      <c r="X804" s="397"/>
      <c r="Y804" s="398">
        <f>SUM(Y794:AB803)</f>
        <v>19048</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1144</v>
      </c>
      <c r="AV804" s="399"/>
      <c r="AW804" s="399"/>
      <c r="AX804" s="401"/>
    </row>
    <row r="805" spans="1:50" ht="24.75" customHeight="1">
      <c r="A805" s="545"/>
      <c r="B805" s="755"/>
      <c r="C805" s="755"/>
      <c r="D805" s="755"/>
      <c r="E805" s="755"/>
      <c r="F805" s="756"/>
      <c r="G805" s="429" t="s">
        <v>528</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529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c r="A806" s="545"/>
      <c r="B806" s="755"/>
      <c r="C806" s="755"/>
      <c r="D806" s="755"/>
      <c r="E806" s="755"/>
      <c r="F806" s="756"/>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c r="A807" s="545"/>
      <c r="B807" s="755"/>
      <c r="C807" s="755"/>
      <c r="D807" s="755"/>
      <c r="E807" s="755"/>
      <c r="F807" s="756"/>
      <c r="G807" s="438" t="s">
        <v>502</v>
      </c>
      <c r="H807" s="439"/>
      <c r="I807" s="439"/>
      <c r="J807" s="439"/>
      <c r="K807" s="440"/>
      <c r="L807" s="441" t="s">
        <v>527</v>
      </c>
      <c r="M807" s="442"/>
      <c r="N807" s="442"/>
      <c r="O807" s="442"/>
      <c r="P807" s="442"/>
      <c r="Q807" s="442"/>
      <c r="R807" s="442"/>
      <c r="S807" s="442"/>
      <c r="T807" s="442"/>
      <c r="U807" s="442"/>
      <c r="V807" s="442"/>
      <c r="W807" s="442"/>
      <c r="X807" s="443"/>
      <c r="Y807" s="444">
        <v>5412</v>
      </c>
      <c r="Z807" s="445"/>
      <c r="AA807" s="445"/>
      <c r="AB807" s="546"/>
      <c r="AC807" s="438" t="s">
        <v>502</v>
      </c>
      <c r="AD807" s="439"/>
      <c r="AE807" s="439"/>
      <c r="AF807" s="439"/>
      <c r="AG807" s="440"/>
      <c r="AH807" s="441" t="s">
        <v>527</v>
      </c>
      <c r="AI807" s="442"/>
      <c r="AJ807" s="442"/>
      <c r="AK807" s="442"/>
      <c r="AL807" s="442"/>
      <c r="AM807" s="442"/>
      <c r="AN807" s="442"/>
      <c r="AO807" s="442"/>
      <c r="AP807" s="442"/>
      <c r="AQ807" s="442"/>
      <c r="AR807" s="442"/>
      <c r="AS807" s="442"/>
      <c r="AT807" s="443"/>
      <c r="AU807" s="444">
        <v>1751</v>
      </c>
      <c r="AV807" s="445"/>
      <c r="AW807" s="445"/>
      <c r="AX807" s="446"/>
    </row>
    <row r="808" spans="1:50" ht="24.75" customHeight="1">
      <c r="A808" s="545"/>
      <c r="B808" s="755"/>
      <c r="C808" s="755"/>
      <c r="D808" s="755"/>
      <c r="E808" s="755"/>
      <c r="F808" s="756"/>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c r="A809" s="545"/>
      <c r="B809" s="755"/>
      <c r="C809" s="755"/>
      <c r="D809" s="755"/>
      <c r="E809" s="755"/>
      <c r="F809" s="756"/>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c r="A810" s="545"/>
      <c r="B810" s="755"/>
      <c r="C810" s="755"/>
      <c r="D810" s="755"/>
      <c r="E810" s="755"/>
      <c r="F810" s="756"/>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45"/>
      <c r="B811" s="755"/>
      <c r="C811" s="755"/>
      <c r="D811" s="755"/>
      <c r="E811" s="755"/>
      <c r="F811" s="756"/>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45"/>
      <c r="B812" s="755"/>
      <c r="C812" s="755"/>
      <c r="D812" s="755"/>
      <c r="E812" s="755"/>
      <c r="F812" s="756"/>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45"/>
      <c r="B813" s="755"/>
      <c r="C813" s="755"/>
      <c r="D813" s="755"/>
      <c r="E813" s="755"/>
      <c r="F813" s="756"/>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5"/>
      <c r="B814" s="755"/>
      <c r="C814" s="755"/>
      <c r="D814" s="755"/>
      <c r="E814" s="755"/>
      <c r="F814" s="756"/>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5"/>
      <c r="B815" s="755"/>
      <c r="C815" s="755"/>
      <c r="D815" s="755"/>
      <c r="E815" s="755"/>
      <c r="F815" s="756"/>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5"/>
      <c r="B816" s="755"/>
      <c r="C816" s="755"/>
      <c r="D816" s="755"/>
      <c r="E816" s="755"/>
      <c r="F816" s="756"/>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thickBot="1">
      <c r="A817" s="545"/>
      <c r="B817" s="755"/>
      <c r="C817" s="755"/>
      <c r="D817" s="755"/>
      <c r="E817" s="755"/>
      <c r="F817" s="756"/>
      <c r="G817" s="393" t="s">
        <v>20</v>
      </c>
      <c r="H817" s="394"/>
      <c r="I817" s="394"/>
      <c r="J817" s="394"/>
      <c r="K817" s="394"/>
      <c r="L817" s="395"/>
      <c r="M817" s="396"/>
      <c r="N817" s="396"/>
      <c r="O817" s="396"/>
      <c r="P817" s="396"/>
      <c r="Q817" s="396"/>
      <c r="R817" s="396"/>
      <c r="S817" s="396"/>
      <c r="T817" s="396"/>
      <c r="U817" s="396"/>
      <c r="V817" s="396"/>
      <c r="W817" s="396"/>
      <c r="X817" s="397"/>
      <c r="Y817" s="398">
        <f>SUM(Y807:AB816)</f>
        <v>5412</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1751</v>
      </c>
      <c r="AV817" s="399"/>
      <c r="AW817" s="399"/>
      <c r="AX817" s="401"/>
    </row>
    <row r="818" spans="1:50" ht="24.75" customHeight="1">
      <c r="A818" s="545"/>
      <c r="B818" s="755"/>
      <c r="C818" s="755"/>
      <c r="D818" s="755"/>
      <c r="E818" s="755"/>
      <c r="F818" s="756"/>
      <c r="G818" s="429" t="s">
        <v>530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531</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c r="A819" s="545"/>
      <c r="B819" s="755"/>
      <c r="C819" s="755"/>
      <c r="D819" s="755"/>
      <c r="E819" s="755"/>
      <c r="F819" s="756"/>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c r="A820" s="545"/>
      <c r="B820" s="755"/>
      <c r="C820" s="755"/>
      <c r="D820" s="755"/>
      <c r="E820" s="755"/>
      <c r="F820" s="756"/>
      <c r="G820" s="438" t="s">
        <v>502</v>
      </c>
      <c r="H820" s="439"/>
      <c r="I820" s="439"/>
      <c r="J820" s="439"/>
      <c r="K820" s="440"/>
      <c r="L820" s="441" t="s">
        <v>527</v>
      </c>
      <c r="M820" s="442"/>
      <c r="N820" s="442"/>
      <c r="O820" s="442"/>
      <c r="P820" s="442"/>
      <c r="Q820" s="442"/>
      <c r="R820" s="442"/>
      <c r="S820" s="442"/>
      <c r="T820" s="442"/>
      <c r="U820" s="442"/>
      <c r="V820" s="442"/>
      <c r="W820" s="442"/>
      <c r="X820" s="443"/>
      <c r="Y820" s="444">
        <v>9500</v>
      </c>
      <c r="Z820" s="445"/>
      <c r="AA820" s="445"/>
      <c r="AB820" s="546"/>
      <c r="AC820" s="438" t="s">
        <v>502</v>
      </c>
      <c r="AD820" s="439"/>
      <c r="AE820" s="439"/>
      <c r="AF820" s="439"/>
      <c r="AG820" s="440"/>
      <c r="AH820" s="441" t="s">
        <v>527</v>
      </c>
      <c r="AI820" s="442"/>
      <c r="AJ820" s="442"/>
      <c r="AK820" s="442"/>
      <c r="AL820" s="442"/>
      <c r="AM820" s="442"/>
      <c r="AN820" s="442"/>
      <c r="AO820" s="442"/>
      <c r="AP820" s="442"/>
      <c r="AQ820" s="442"/>
      <c r="AR820" s="442"/>
      <c r="AS820" s="442"/>
      <c r="AT820" s="443"/>
      <c r="AU820" s="444">
        <v>1349</v>
      </c>
      <c r="AV820" s="445"/>
      <c r="AW820" s="445"/>
      <c r="AX820" s="446"/>
    </row>
    <row r="821" spans="1:50" ht="24.75" customHeight="1">
      <c r="A821" s="545"/>
      <c r="B821" s="755"/>
      <c r="C821" s="755"/>
      <c r="D821" s="755"/>
      <c r="E821" s="755"/>
      <c r="F821" s="756"/>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c r="A822" s="545"/>
      <c r="B822" s="755"/>
      <c r="C822" s="755"/>
      <c r="D822" s="755"/>
      <c r="E822" s="755"/>
      <c r="F822" s="756"/>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c r="A823" s="545"/>
      <c r="B823" s="755"/>
      <c r="C823" s="755"/>
      <c r="D823" s="755"/>
      <c r="E823" s="755"/>
      <c r="F823" s="756"/>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c r="A824" s="545"/>
      <c r="B824" s="755"/>
      <c r="C824" s="755"/>
      <c r="D824" s="755"/>
      <c r="E824" s="755"/>
      <c r="F824" s="756"/>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c r="A825" s="545"/>
      <c r="B825" s="755"/>
      <c r="C825" s="755"/>
      <c r="D825" s="755"/>
      <c r="E825" s="755"/>
      <c r="F825" s="756"/>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c r="A826" s="545"/>
      <c r="B826" s="755"/>
      <c r="C826" s="755"/>
      <c r="D826" s="755"/>
      <c r="E826" s="755"/>
      <c r="F826" s="756"/>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c r="A827" s="545"/>
      <c r="B827" s="755"/>
      <c r="C827" s="755"/>
      <c r="D827" s="755"/>
      <c r="E827" s="755"/>
      <c r="F827" s="756"/>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c r="A828" s="545"/>
      <c r="B828" s="755"/>
      <c r="C828" s="755"/>
      <c r="D828" s="755"/>
      <c r="E828" s="755"/>
      <c r="F828" s="756"/>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c r="A829" s="545"/>
      <c r="B829" s="755"/>
      <c r="C829" s="755"/>
      <c r="D829" s="755"/>
      <c r="E829" s="755"/>
      <c r="F829" s="756"/>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c r="A830" s="545"/>
      <c r="B830" s="755"/>
      <c r="C830" s="755"/>
      <c r="D830" s="755"/>
      <c r="E830" s="755"/>
      <c r="F830" s="756"/>
      <c r="G830" s="393" t="s">
        <v>20</v>
      </c>
      <c r="H830" s="394"/>
      <c r="I830" s="394"/>
      <c r="J830" s="394"/>
      <c r="K830" s="394"/>
      <c r="L830" s="395"/>
      <c r="M830" s="396"/>
      <c r="N830" s="396"/>
      <c r="O830" s="396"/>
      <c r="P830" s="396"/>
      <c r="Q830" s="396"/>
      <c r="R830" s="396"/>
      <c r="S830" s="396"/>
      <c r="T830" s="396"/>
      <c r="U830" s="396"/>
      <c r="V830" s="396"/>
      <c r="W830" s="396"/>
      <c r="X830" s="397"/>
      <c r="Y830" s="398">
        <f>SUM(Y820:AB829)</f>
        <v>9500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1349</v>
      </c>
      <c r="AV830" s="399"/>
      <c r="AW830" s="399"/>
      <c r="AX830" s="401"/>
    </row>
    <row r="831" spans="1:50" ht="24.75" customHeight="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50" t="s">
        <v>401</v>
      </c>
      <c r="AM831" s="951"/>
      <c r="AN831" s="951"/>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354</v>
      </c>
      <c r="K836" s="98"/>
      <c r="L836" s="98"/>
      <c r="M836" s="98"/>
      <c r="N836" s="98"/>
      <c r="O836" s="98"/>
      <c r="P836" s="331" t="s">
        <v>327</v>
      </c>
      <c r="Q836" s="331"/>
      <c r="R836" s="331"/>
      <c r="S836" s="331"/>
      <c r="T836" s="331"/>
      <c r="U836" s="331"/>
      <c r="V836" s="331"/>
      <c r="W836" s="331"/>
      <c r="X836" s="331"/>
      <c r="Y836" s="328" t="s">
        <v>351</v>
      </c>
      <c r="Z836" s="329"/>
      <c r="AA836" s="329"/>
      <c r="AB836" s="329"/>
      <c r="AC836" s="261" t="s">
        <v>394</v>
      </c>
      <c r="AD836" s="261"/>
      <c r="AE836" s="261"/>
      <c r="AF836" s="261"/>
      <c r="AG836" s="261"/>
      <c r="AH836" s="328" t="s">
        <v>427</v>
      </c>
      <c r="AI836" s="330"/>
      <c r="AJ836" s="330"/>
      <c r="AK836" s="330"/>
      <c r="AL836" s="330" t="s">
        <v>21</v>
      </c>
      <c r="AM836" s="330"/>
      <c r="AN836" s="330"/>
      <c r="AO836" s="413"/>
      <c r="AP836" s="414" t="s">
        <v>355</v>
      </c>
      <c r="AQ836" s="414"/>
      <c r="AR836" s="414"/>
      <c r="AS836" s="414"/>
      <c r="AT836" s="414"/>
      <c r="AU836" s="414"/>
      <c r="AV836" s="414"/>
      <c r="AW836" s="414"/>
      <c r="AX836" s="414"/>
    </row>
    <row r="837" spans="1:50" ht="30" customHeight="1">
      <c r="A837" s="388">
        <v>1</v>
      </c>
      <c r="B837" s="388">
        <v>1</v>
      </c>
      <c r="C837" s="410" t="s">
        <v>509</v>
      </c>
      <c r="D837" s="402"/>
      <c r="E837" s="402"/>
      <c r="F837" s="402"/>
      <c r="G837" s="402"/>
      <c r="H837" s="402"/>
      <c r="I837" s="402"/>
      <c r="J837" s="403">
        <v>2000020260002</v>
      </c>
      <c r="K837" s="404"/>
      <c r="L837" s="404"/>
      <c r="M837" s="404"/>
      <c r="N837" s="404"/>
      <c r="O837" s="404"/>
      <c r="P837" s="411" t="s">
        <v>468</v>
      </c>
      <c r="Q837" s="301"/>
      <c r="R837" s="301"/>
      <c r="S837" s="301"/>
      <c r="T837" s="301"/>
      <c r="U837" s="301"/>
      <c r="V837" s="301"/>
      <c r="W837" s="301"/>
      <c r="X837" s="301"/>
      <c r="Y837" s="302">
        <v>2487</v>
      </c>
      <c r="Z837" s="303"/>
      <c r="AA837" s="303"/>
      <c r="AB837" s="304"/>
      <c r="AC837" s="312" t="s">
        <v>504</v>
      </c>
      <c r="AD837" s="412"/>
      <c r="AE837" s="412"/>
      <c r="AF837" s="412"/>
      <c r="AG837" s="412"/>
      <c r="AH837" s="405" t="s">
        <v>467</v>
      </c>
      <c r="AI837" s="406"/>
      <c r="AJ837" s="406"/>
      <c r="AK837" s="406"/>
      <c r="AL837" s="309" t="s">
        <v>467</v>
      </c>
      <c r="AM837" s="310"/>
      <c r="AN837" s="310"/>
      <c r="AO837" s="311"/>
      <c r="AP837" s="305" t="s">
        <v>467</v>
      </c>
      <c r="AQ837" s="305"/>
      <c r="AR837" s="305"/>
      <c r="AS837" s="305"/>
      <c r="AT837" s="305"/>
      <c r="AU837" s="305"/>
      <c r="AV837" s="305"/>
      <c r="AW837" s="305"/>
      <c r="AX837" s="305"/>
    </row>
    <row r="838" spans="1:50" ht="30" customHeight="1">
      <c r="A838" s="388">
        <v>2</v>
      </c>
      <c r="B838" s="388">
        <v>1</v>
      </c>
      <c r="C838" s="410" t="s">
        <v>510</v>
      </c>
      <c r="D838" s="402"/>
      <c r="E838" s="402"/>
      <c r="F838" s="402"/>
      <c r="G838" s="402"/>
      <c r="H838" s="402"/>
      <c r="I838" s="402"/>
      <c r="J838" s="403">
        <v>7000020010006</v>
      </c>
      <c r="K838" s="404"/>
      <c r="L838" s="404"/>
      <c r="M838" s="404"/>
      <c r="N838" s="404"/>
      <c r="O838" s="404"/>
      <c r="P838" s="301" t="s">
        <v>468</v>
      </c>
      <c r="Q838" s="301"/>
      <c r="R838" s="301"/>
      <c r="S838" s="301"/>
      <c r="T838" s="301"/>
      <c r="U838" s="301"/>
      <c r="V838" s="301"/>
      <c r="W838" s="301"/>
      <c r="X838" s="301"/>
      <c r="Y838" s="302">
        <v>2479</v>
      </c>
      <c r="Z838" s="303"/>
      <c r="AA838" s="303"/>
      <c r="AB838" s="304"/>
      <c r="AC838" s="312" t="s">
        <v>504</v>
      </c>
      <c r="AD838" s="312"/>
      <c r="AE838" s="312"/>
      <c r="AF838" s="312"/>
      <c r="AG838" s="312"/>
      <c r="AH838" s="570" t="s">
        <v>467</v>
      </c>
      <c r="AI838" s="571"/>
      <c r="AJ838" s="571"/>
      <c r="AK838" s="572"/>
      <c r="AL838" s="309" t="s">
        <v>467</v>
      </c>
      <c r="AM838" s="310"/>
      <c r="AN838" s="310"/>
      <c r="AO838" s="311"/>
      <c r="AP838" s="417" t="s">
        <v>467</v>
      </c>
      <c r="AQ838" s="418"/>
      <c r="AR838" s="418"/>
      <c r="AS838" s="418"/>
      <c r="AT838" s="418"/>
      <c r="AU838" s="418"/>
      <c r="AV838" s="418"/>
      <c r="AW838" s="418"/>
      <c r="AX838" s="419"/>
    </row>
    <row r="839" spans="1:50" ht="30" customHeight="1">
      <c r="A839" s="388">
        <v>3</v>
      </c>
      <c r="B839" s="388">
        <v>1</v>
      </c>
      <c r="C839" s="410" t="s">
        <v>511</v>
      </c>
      <c r="D839" s="402"/>
      <c r="E839" s="402"/>
      <c r="F839" s="402"/>
      <c r="G839" s="402"/>
      <c r="H839" s="402"/>
      <c r="I839" s="402"/>
      <c r="J839" s="403">
        <v>6000020400009</v>
      </c>
      <c r="K839" s="404"/>
      <c r="L839" s="404"/>
      <c r="M839" s="404"/>
      <c r="N839" s="404"/>
      <c r="O839" s="404"/>
      <c r="P839" s="411" t="s">
        <v>468</v>
      </c>
      <c r="Q839" s="301"/>
      <c r="R839" s="301"/>
      <c r="S839" s="301"/>
      <c r="T839" s="301"/>
      <c r="U839" s="301"/>
      <c r="V839" s="301"/>
      <c r="W839" s="301"/>
      <c r="X839" s="301"/>
      <c r="Y839" s="302">
        <v>1870</v>
      </c>
      <c r="Z839" s="303"/>
      <c r="AA839" s="303"/>
      <c r="AB839" s="304"/>
      <c r="AC839" s="312" t="s">
        <v>504</v>
      </c>
      <c r="AD839" s="312"/>
      <c r="AE839" s="312"/>
      <c r="AF839" s="312"/>
      <c r="AG839" s="312"/>
      <c r="AH839" s="307" t="s">
        <v>467</v>
      </c>
      <c r="AI839" s="308"/>
      <c r="AJ839" s="308"/>
      <c r="AK839" s="308"/>
      <c r="AL839" s="309" t="s">
        <v>467</v>
      </c>
      <c r="AM839" s="310"/>
      <c r="AN839" s="310"/>
      <c r="AO839" s="311"/>
      <c r="AP839" s="305" t="s">
        <v>467</v>
      </c>
      <c r="AQ839" s="305"/>
      <c r="AR839" s="305"/>
      <c r="AS839" s="305"/>
      <c r="AT839" s="305"/>
      <c r="AU839" s="305"/>
      <c r="AV839" s="305"/>
      <c r="AW839" s="305"/>
      <c r="AX839" s="305"/>
    </row>
    <row r="840" spans="1:50" ht="30" customHeight="1">
      <c r="A840" s="388">
        <v>4</v>
      </c>
      <c r="B840" s="388">
        <v>1</v>
      </c>
      <c r="C840" s="410" t="s">
        <v>512</v>
      </c>
      <c r="D840" s="402"/>
      <c r="E840" s="402"/>
      <c r="F840" s="402"/>
      <c r="G840" s="402"/>
      <c r="H840" s="402"/>
      <c r="I840" s="402"/>
      <c r="J840" s="403">
        <v>8000020280003</v>
      </c>
      <c r="K840" s="404"/>
      <c r="L840" s="404"/>
      <c r="M840" s="404"/>
      <c r="N840" s="404"/>
      <c r="O840" s="404"/>
      <c r="P840" s="411" t="s">
        <v>468</v>
      </c>
      <c r="Q840" s="301"/>
      <c r="R840" s="301"/>
      <c r="S840" s="301"/>
      <c r="T840" s="301"/>
      <c r="U840" s="301"/>
      <c r="V840" s="301"/>
      <c r="W840" s="301"/>
      <c r="X840" s="301"/>
      <c r="Y840" s="302">
        <v>1720</v>
      </c>
      <c r="Z840" s="303"/>
      <c r="AA840" s="303"/>
      <c r="AB840" s="304"/>
      <c r="AC840" s="312" t="s">
        <v>504</v>
      </c>
      <c r="AD840" s="312"/>
      <c r="AE840" s="312"/>
      <c r="AF840" s="312"/>
      <c r="AG840" s="312"/>
      <c r="AH840" s="307" t="s">
        <v>467</v>
      </c>
      <c r="AI840" s="308"/>
      <c r="AJ840" s="308"/>
      <c r="AK840" s="308"/>
      <c r="AL840" s="309" t="s">
        <v>467</v>
      </c>
      <c r="AM840" s="310"/>
      <c r="AN840" s="310"/>
      <c r="AO840" s="311"/>
      <c r="AP840" s="305" t="s">
        <v>467</v>
      </c>
      <c r="AQ840" s="305"/>
      <c r="AR840" s="305"/>
      <c r="AS840" s="305"/>
      <c r="AT840" s="305"/>
      <c r="AU840" s="305"/>
      <c r="AV840" s="305"/>
      <c r="AW840" s="305"/>
      <c r="AX840" s="305"/>
    </row>
    <row r="841" spans="1:50" ht="30" customHeight="1">
      <c r="A841" s="388">
        <v>5</v>
      </c>
      <c r="B841" s="388">
        <v>1</v>
      </c>
      <c r="C841" s="410" t="s">
        <v>513</v>
      </c>
      <c r="D841" s="402"/>
      <c r="E841" s="402"/>
      <c r="F841" s="402"/>
      <c r="G841" s="402"/>
      <c r="H841" s="402"/>
      <c r="I841" s="402"/>
      <c r="J841" s="403">
        <v>4000020420000</v>
      </c>
      <c r="K841" s="404"/>
      <c r="L841" s="404"/>
      <c r="M841" s="404"/>
      <c r="N841" s="404"/>
      <c r="O841" s="404"/>
      <c r="P841" s="301" t="s">
        <v>468</v>
      </c>
      <c r="Q841" s="301"/>
      <c r="R841" s="301"/>
      <c r="S841" s="301"/>
      <c r="T841" s="301"/>
      <c r="U841" s="301"/>
      <c r="V841" s="301"/>
      <c r="W841" s="301"/>
      <c r="X841" s="301"/>
      <c r="Y841" s="302">
        <v>1497</v>
      </c>
      <c r="Z841" s="303"/>
      <c r="AA841" s="303"/>
      <c r="AB841" s="304"/>
      <c r="AC841" s="306" t="s">
        <v>504</v>
      </c>
      <c r="AD841" s="306"/>
      <c r="AE841" s="306"/>
      <c r="AF841" s="306"/>
      <c r="AG841" s="306"/>
      <c r="AH841" s="307" t="s">
        <v>467</v>
      </c>
      <c r="AI841" s="308"/>
      <c r="AJ841" s="308"/>
      <c r="AK841" s="308"/>
      <c r="AL841" s="309" t="s">
        <v>467</v>
      </c>
      <c r="AM841" s="310"/>
      <c r="AN841" s="310"/>
      <c r="AO841" s="311"/>
      <c r="AP841" s="305" t="s">
        <v>467</v>
      </c>
      <c r="AQ841" s="305"/>
      <c r="AR841" s="305"/>
      <c r="AS841" s="305"/>
      <c r="AT841" s="305"/>
      <c r="AU841" s="305"/>
      <c r="AV841" s="305"/>
      <c r="AW841" s="305"/>
      <c r="AX841" s="305"/>
    </row>
    <row r="842" spans="1:50" ht="30" customHeight="1">
      <c r="A842" s="388">
        <v>6</v>
      </c>
      <c r="B842" s="388">
        <v>1</v>
      </c>
      <c r="C842" s="410" t="s">
        <v>514</v>
      </c>
      <c r="D842" s="402"/>
      <c r="E842" s="402"/>
      <c r="F842" s="402"/>
      <c r="G842" s="402"/>
      <c r="H842" s="402"/>
      <c r="I842" s="402"/>
      <c r="J842" s="403">
        <v>1000020200000</v>
      </c>
      <c r="K842" s="404"/>
      <c r="L842" s="404"/>
      <c r="M842" s="404"/>
      <c r="N842" s="404"/>
      <c r="O842" s="404"/>
      <c r="P842" s="301" t="s">
        <v>468</v>
      </c>
      <c r="Q842" s="301"/>
      <c r="R842" s="301"/>
      <c r="S842" s="301"/>
      <c r="T842" s="301"/>
      <c r="U842" s="301"/>
      <c r="V842" s="301"/>
      <c r="W842" s="301"/>
      <c r="X842" s="301"/>
      <c r="Y842" s="302">
        <v>1470</v>
      </c>
      <c r="Z842" s="303"/>
      <c r="AA842" s="303"/>
      <c r="AB842" s="304"/>
      <c r="AC842" s="306" t="s">
        <v>504</v>
      </c>
      <c r="AD842" s="306"/>
      <c r="AE842" s="306"/>
      <c r="AF842" s="306"/>
      <c r="AG842" s="306"/>
      <c r="AH842" s="307" t="s">
        <v>467</v>
      </c>
      <c r="AI842" s="308"/>
      <c r="AJ842" s="308"/>
      <c r="AK842" s="308"/>
      <c r="AL842" s="309" t="s">
        <v>467</v>
      </c>
      <c r="AM842" s="310"/>
      <c r="AN842" s="310"/>
      <c r="AO842" s="311"/>
      <c r="AP842" s="305" t="s">
        <v>467</v>
      </c>
      <c r="AQ842" s="305"/>
      <c r="AR842" s="305"/>
      <c r="AS842" s="305"/>
      <c r="AT842" s="305"/>
      <c r="AU842" s="305"/>
      <c r="AV842" s="305"/>
      <c r="AW842" s="305"/>
      <c r="AX842" s="305"/>
    </row>
    <row r="843" spans="1:50" ht="30" customHeight="1">
      <c r="A843" s="388">
        <v>7</v>
      </c>
      <c r="B843" s="388">
        <v>1</v>
      </c>
      <c r="C843" s="410" t="s">
        <v>515</v>
      </c>
      <c r="D843" s="402"/>
      <c r="E843" s="402"/>
      <c r="F843" s="402"/>
      <c r="G843" s="402"/>
      <c r="H843" s="402"/>
      <c r="I843" s="402"/>
      <c r="J843" s="403">
        <v>5000020150002</v>
      </c>
      <c r="K843" s="404"/>
      <c r="L843" s="404"/>
      <c r="M843" s="404"/>
      <c r="N843" s="404"/>
      <c r="O843" s="404"/>
      <c r="P843" s="301" t="s">
        <v>468</v>
      </c>
      <c r="Q843" s="301"/>
      <c r="R843" s="301"/>
      <c r="S843" s="301"/>
      <c r="T843" s="301"/>
      <c r="U843" s="301"/>
      <c r="V843" s="301"/>
      <c r="W843" s="301"/>
      <c r="X843" s="301"/>
      <c r="Y843" s="302">
        <v>1455</v>
      </c>
      <c r="Z843" s="303"/>
      <c r="AA843" s="303"/>
      <c r="AB843" s="304"/>
      <c r="AC843" s="306" t="s">
        <v>504</v>
      </c>
      <c r="AD843" s="306"/>
      <c r="AE843" s="306"/>
      <c r="AF843" s="306"/>
      <c r="AG843" s="306"/>
      <c r="AH843" s="307" t="s">
        <v>467</v>
      </c>
      <c r="AI843" s="308"/>
      <c r="AJ843" s="308"/>
      <c r="AK843" s="308"/>
      <c r="AL843" s="309" t="s">
        <v>467</v>
      </c>
      <c r="AM843" s="310"/>
      <c r="AN843" s="310"/>
      <c r="AO843" s="311"/>
      <c r="AP843" s="305" t="s">
        <v>467</v>
      </c>
      <c r="AQ843" s="305"/>
      <c r="AR843" s="305"/>
      <c r="AS843" s="305"/>
      <c r="AT843" s="305"/>
      <c r="AU843" s="305"/>
      <c r="AV843" s="305"/>
      <c r="AW843" s="305"/>
      <c r="AX843" s="305"/>
    </row>
    <row r="844" spans="1:50" ht="30" customHeight="1">
      <c r="A844" s="388">
        <v>8</v>
      </c>
      <c r="B844" s="388">
        <v>1</v>
      </c>
      <c r="C844" s="410" t="s">
        <v>516</v>
      </c>
      <c r="D844" s="402"/>
      <c r="E844" s="402"/>
      <c r="F844" s="402"/>
      <c r="G844" s="402"/>
      <c r="H844" s="402"/>
      <c r="I844" s="402"/>
      <c r="J844" s="403">
        <v>4000020330001</v>
      </c>
      <c r="K844" s="404"/>
      <c r="L844" s="404"/>
      <c r="M844" s="404"/>
      <c r="N844" s="404"/>
      <c r="O844" s="404"/>
      <c r="P844" s="301" t="s">
        <v>468</v>
      </c>
      <c r="Q844" s="301"/>
      <c r="R844" s="301"/>
      <c r="S844" s="301"/>
      <c r="T844" s="301"/>
      <c r="U844" s="301"/>
      <c r="V844" s="301"/>
      <c r="W844" s="301"/>
      <c r="X844" s="301"/>
      <c r="Y844" s="302">
        <v>1380</v>
      </c>
      <c r="Z844" s="303"/>
      <c r="AA844" s="303"/>
      <c r="AB844" s="304"/>
      <c r="AC844" s="306" t="s">
        <v>504</v>
      </c>
      <c r="AD844" s="306"/>
      <c r="AE844" s="306"/>
      <c r="AF844" s="306"/>
      <c r="AG844" s="306"/>
      <c r="AH844" s="307" t="s">
        <v>467</v>
      </c>
      <c r="AI844" s="308"/>
      <c r="AJ844" s="308"/>
      <c r="AK844" s="308"/>
      <c r="AL844" s="309" t="s">
        <v>467</v>
      </c>
      <c r="AM844" s="310"/>
      <c r="AN844" s="310"/>
      <c r="AO844" s="311"/>
      <c r="AP844" s="305" t="s">
        <v>467</v>
      </c>
      <c r="AQ844" s="305"/>
      <c r="AR844" s="305"/>
      <c r="AS844" s="305"/>
      <c r="AT844" s="305"/>
      <c r="AU844" s="305"/>
      <c r="AV844" s="305"/>
      <c r="AW844" s="305"/>
      <c r="AX844" s="305"/>
    </row>
    <row r="845" spans="1:50" ht="30" customHeight="1">
      <c r="A845" s="388">
        <v>9</v>
      </c>
      <c r="B845" s="388">
        <v>1</v>
      </c>
      <c r="C845" s="410" t="s">
        <v>517</v>
      </c>
      <c r="D845" s="402"/>
      <c r="E845" s="402"/>
      <c r="F845" s="402"/>
      <c r="G845" s="402"/>
      <c r="H845" s="402"/>
      <c r="I845" s="402"/>
      <c r="J845" s="403">
        <v>5000020390003</v>
      </c>
      <c r="K845" s="404"/>
      <c r="L845" s="404"/>
      <c r="M845" s="404"/>
      <c r="N845" s="404"/>
      <c r="O845" s="404"/>
      <c r="P845" s="301" t="s">
        <v>468</v>
      </c>
      <c r="Q845" s="301"/>
      <c r="R845" s="301"/>
      <c r="S845" s="301"/>
      <c r="T845" s="301"/>
      <c r="U845" s="301"/>
      <c r="V845" s="301"/>
      <c r="W845" s="301"/>
      <c r="X845" s="301"/>
      <c r="Y845" s="302">
        <v>1321</v>
      </c>
      <c r="Z845" s="303"/>
      <c r="AA845" s="303"/>
      <c r="AB845" s="304"/>
      <c r="AC845" s="306" t="s">
        <v>504</v>
      </c>
      <c r="AD845" s="306"/>
      <c r="AE845" s="306"/>
      <c r="AF845" s="306"/>
      <c r="AG845" s="306"/>
      <c r="AH845" s="307" t="s">
        <v>467</v>
      </c>
      <c r="AI845" s="308"/>
      <c r="AJ845" s="308"/>
      <c r="AK845" s="308"/>
      <c r="AL845" s="309" t="s">
        <v>467</v>
      </c>
      <c r="AM845" s="310"/>
      <c r="AN845" s="310"/>
      <c r="AO845" s="311"/>
      <c r="AP845" s="305" t="s">
        <v>467</v>
      </c>
      <c r="AQ845" s="305"/>
      <c r="AR845" s="305"/>
      <c r="AS845" s="305"/>
      <c r="AT845" s="305"/>
      <c r="AU845" s="305"/>
      <c r="AV845" s="305"/>
      <c r="AW845" s="305"/>
      <c r="AX845" s="305"/>
    </row>
    <row r="846" spans="1:50" ht="30" customHeight="1">
      <c r="A846" s="388">
        <v>10</v>
      </c>
      <c r="B846" s="388">
        <v>1</v>
      </c>
      <c r="C846" s="410" t="s">
        <v>518</v>
      </c>
      <c r="D846" s="402"/>
      <c r="E846" s="402"/>
      <c r="F846" s="402"/>
      <c r="G846" s="402"/>
      <c r="H846" s="402"/>
      <c r="I846" s="402"/>
      <c r="J846" s="403">
        <v>2000020170003</v>
      </c>
      <c r="K846" s="404"/>
      <c r="L846" s="404"/>
      <c r="M846" s="404"/>
      <c r="N846" s="404"/>
      <c r="O846" s="404"/>
      <c r="P846" s="301" t="s">
        <v>468</v>
      </c>
      <c r="Q846" s="301"/>
      <c r="R846" s="301"/>
      <c r="S846" s="301"/>
      <c r="T846" s="301"/>
      <c r="U846" s="301"/>
      <c r="V846" s="301"/>
      <c r="W846" s="301"/>
      <c r="X846" s="301"/>
      <c r="Y846" s="302">
        <v>1244</v>
      </c>
      <c r="Z846" s="303"/>
      <c r="AA846" s="303"/>
      <c r="AB846" s="304"/>
      <c r="AC846" s="306" t="s">
        <v>504</v>
      </c>
      <c r="AD846" s="306"/>
      <c r="AE846" s="306"/>
      <c r="AF846" s="306"/>
      <c r="AG846" s="306"/>
      <c r="AH846" s="307" t="s">
        <v>467</v>
      </c>
      <c r="AI846" s="308"/>
      <c r="AJ846" s="308"/>
      <c r="AK846" s="308"/>
      <c r="AL846" s="309" t="s">
        <v>467</v>
      </c>
      <c r="AM846" s="310"/>
      <c r="AN846" s="310"/>
      <c r="AO846" s="311"/>
      <c r="AP846" s="305" t="s">
        <v>467</v>
      </c>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354</v>
      </c>
      <c r="K869" s="98"/>
      <c r="L869" s="98"/>
      <c r="M869" s="98"/>
      <c r="N869" s="98"/>
      <c r="O869" s="98"/>
      <c r="P869" s="331" t="s">
        <v>327</v>
      </c>
      <c r="Q869" s="331"/>
      <c r="R869" s="331"/>
      <c r="S869" s="331"/>
      <c r="T869" s="331"/>
      <c r="U869" s="331"/>
      <c r="V869" s="331"/>
      <c r="W869" s="331"/>
      <c r="X869" s="331"/>
      <c r="Y869" s="328" t="s">
        <v>351</v>
      </c>
      <c r="Z869" s="329"/>
      <c r="AA869" s="329"/>
      <c r="AB869" s="329"/>
      <c r="AC869" s="261" t="s">
        <v>394</v>
      </c>
      <c r="AD869" s="261"/>
      <c r="AE869" s="261"/>
      <c r="AF869" s="261"/>
      <c r="AG869" s="261"/>
      <c r="AH869" s="328" t="s">
        <v>427</v>
      </c>
      <c r="AI869" s="330"/>
      <c r="AJ869" s="330"/>
      <c r="AK869" s="330"/>
      <c r="AL869" s="330" t="s">
        <v>21</v>
      </c>
      <c r="AM869" s="330"/>
      <c r="AN869" s="330"/>
      <c r="AO869" s="413"/>
      <c r="AP869" s="414" t="s">
        <v>355</v>
      </c>
      <c r="AQ869" s="414"/>
      <c r="AR869" s="414"/>
      <c r="AS869" s="414"/>
      <c r="AT869" s="414"/>
      <c r="AU869" s="414"/>
      <c r="AV869" s="414"/>
      <c r="AW869" s="414"/>
      <c r="AX869" s="414"/>
    </row>
    <row r="870" spans="1:50" ht="30" customHeight="1">
      <c r="A870" s="388">
        <v>1</v>
      </c>
      <c r="B870" s="388">
        <v>1</v>
      </c>
      <c r="C870" s="410" t="s">
        <v>532</v>
      </c>
      <c r="D870" s="402"/>
      <c r="E870" s="402"/>
      <c r="F870" s="402"/>
      <c r="G870" s="402"/>
      <c r="H870" s="402"/>
      <c r="I870" s="402"/>
      <c r="J870" s="403">
        <v>2000012100001</v>
      </c>
      <c r="K870" s="404"/>
      <c r="L870" s="404"/>
      <c r="M870" s="404"/>
      <c r="N870" s="404"/>
      <c r="O870" s="404"/>
      <c r="P870" s="411" t="s">
        <v>533</v>
      </c>
      <c r="Q870" s="301"/>
      <c r="R870" s="301"/>
      <c r="S870" s="301"/>
      <c r="T870" s="301"/>
      <c r="U870" s="301"/>
      <c r="V870" s="301"/>
      <c r="W870" s="301"/>
      <c r="X870" s="301"/>
      <c r="Y870" s="302">
        <v>21557</v>
      </c>
      <c r="Z870" s="303"/>
      <c r="AA870" s="303"/>
      <c r="AB870" s="304"/>
      <c r="AC870" s="312" t="s">
        <v>195</v>
      </c>
      <c r="AD870" s="412"/>
      <c r="AE870" s="412"/>
      <c r="AF870" s="412"/>
      <c r="AG870" s="412"/>
      <c r="AH870" s="405" t="s">
        <v>381</v>
      </c>
      <c r="AI870" s="406"/>
      <c r="AJ870" s="406"/>
      <c r="AK870" s="406"/>
      <c r="AL870" s="309" t="s">
        <v>381</v>
      </c>
      <c r="AM870" s="310"/>
      <c r="AN870" s="310"/>
      <c r="AO870" s="311"/>
      <c r="AP870" s="305" t="s">
        <v>381</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0"/>
      <c r="D872" s="402"/>
      <c r="E872" s="402"/>
      <c r="F872" s="402"/>
      <c r="G872" s="402"/>
      <c r="H872" s="402"/>
      <c r="I872" s="402"/>
      <c r="J872" s="403"/>
      <c r="K872" s="404"/>
      <c r="L872" s="404"/>
      <c r="M872" s="404"/>
      <c r="N872" s="404"/>
      <c r="O872" s="404"/>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0"/>
      <c r="D873" s="402"/>
      <c r="E873" s="402"/>
      <c r="F873" s="402"/>
      <c r="G873" s="402"/>
      <c r="H873" s="402"/>
      <c r="I873" s="402"/>
      <c r="J873" s="403"/>
      <c r="K873" s="404"/>
      <c r="L873" s="404"/>
      <c r="M873" s="404"/>
      <c r="N873" s="404"/>
      <c r="O873" s="404"/>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354</v>
      </c>
      <c r="K902" s="98"/>
      <c r="L902" s="98"/>
      <c r="M902" s="98"/>
      <c r="N902" s="98"/>
      <c r="O902" s="98"/>
      <c r="P902" s="331" t="s">
        <v>327</v>
      </c>
      <c r="Q902" s="331"/>
      <c r="R902" s="331"/>
      <c r="S902" s="331"/>
      <c r="T902" s="331"/>
      <c r="U902" s="331"/>
      <c r="V902" s="331"/>
      <c r="W902" s="331"/>
      <c r="X902" s="331"/>
      <c r="Y902" s="328" t="s">
        <v>351</v>
      </c>
      <c r="Z902" s="329"/>
      <c r="AA902" s="329"/>
      <c r="AB902" s="329"/>
      <c r="AC902" s="261" t="s">
        <v>394</v>
      </c>
      <c r="AD902" s="261"/>
      <c r="AE902" s="261"/>
      <c r="AF902" s="261"/>
      <c r="AG902" s="261"/>
      <c r="AH902" s="328" t="s">
        <v>427</v>
      </c>
      <c r="AI902" s="330"/>
      <c r="AJ902" s="330"/>
      <c r="AK902" s="330"/>
      <c r="AL902" s="330" t="s">
        <v>21</v>
      </c>
      <c r="AM902" s="330"/>
      <c r="AN902" s="330"/>
      <c r="AO902" s="413"/>
      <c r="AP902" s="414" t="s">
        <v>355</v>
      </c>
      <c r="AQ902" s="414"/>
      <c r="AR902" s="414"/>
      <c r="AS902" s="414"/>
      <c r="AT902" s="414"/>
      <c r="AU902" s="414"/>
      <c r="AV902" s="414"/>
      <c r="AW902" s="414"/>
      <c r="AX902" s="414"/>
    </row>
    <row r="903" spans="1:50" ht="30" customHeight="1">
      <c r="A903" s="388">
        <v>1</v>
      </c>
      <c r="B903" s="388">
        <v>1</v>
      </c>
      <c r="C903" s="410" t="s">
        <v>534</v>
      </c>
      <c r="D903" s="402"/>
      <c r="E903" s="402"/>
      <c r="F903" s="402"/>
      <c r="G903" s="402"/>
      <c r="H903" s="402"/>
      <c r="I903" s="402"/>
      <c r="J903" s="403">
        <v>5000012080001</v>
      </c>
      <c r="K903" s="404"/>
      <c r="L903" s="404"/>
      <c r="M903" s="404"/>
      <c r="N903" s="404"/>
      <c r="O903" s="404"/>
      <c r="P903" s="411" t="s">
        <v>535</v>
      </c>
      <c r="Q903" s="301"/>
      <c r="R903" s="301"/>
      <c r="S903" s="301"/>
      <c r="T903" s="301"/>
      <c r="U903" s="301"/>
      <c r="V903" s="301"/>
      <c r="W903" s="301"/>
      <c r="X903" s="301"/>
      <c r="Y903" s="302">
        <v>19048</v>
      </c>
      <c r="Z903" s="303"/>
      <c r="AA903" s="303"/>
      <c r="AB903" s="304"/>
      <c r="AC903" s="312" t="s">
        <v>195</v>
      </c>
      <c r="AD903" s="412"/>
      <c r="AE903" s="412"/>
      <c r="AF903" s="412"/>
      <c r="AG903" s="412"/>
      <c r="AH903" s="405" t="s">
        <v>536</v>
      </c>
      <c r="AI903" s="406"/>
      <c r="AJ903" s="406"/>
      <c r="AK903" s="406"/>
      <c r="AL903" s="309" t="s">
        <v>536</v>
      </c>
      <c r="AM903" s="310"/>
      <c r="AN903" s="310"/>
      <c r="AO903" s="311"/>
      <c r="AP903" s="305" t="s">
        <v>536</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0"/>
      <c r="D905" s="402"/>
      <c r="E905" s="402"/>
      <c r="F905" s="402"/>
      <c r="G905" s="402"/>
      <c r="H905" s="402"/>
      <c r="I905" s="402"/>
      <c r="J905" s="403"/>
      <c r="K905" s="404"/>
      <c r="L905" s="404"/>
      <c r="M905" s="404"/>
      <c r="N905" s="404"/>
      <c r="O905" s="404"/>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0"/>
      <c r="D906" s="402"/>
      <c r="E906" s="402"/>
      <c r="F906" s="402"/>
      <c r="G906" s="402"/>
      <c r="H906" s="402"/>
      <c r="I906" s="402"/>
      <c r="J906" s="403"/>
      <c r="K906" s="404"/>
      <c r="L906" s="404"/>
      <c r="M906" s="404"/>
      <c r="N906" s="404"/>
      <c r="O906" s="404"/>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354</v>
      </c>
      <c r="K935" s="98"/>
      <c r="L935" s="98"/>
      <c r="M935" s="98"/>
      <c r="N935" s="98"/>
      <c r="O935" s="98"/>
      <c r="P935" s="331" t="s">
        <v>327</v>
      </c>
      <c r="Q935" s="331"/>
      <c r="R935" s="331"/>
      <c r="S935" s="331"/>
      <c r="T935" s="331"/>
      <c r="U935" s="331"/>
      <c r="V935" s="331"/>
      <c r="W935" s="331"/>
      <c r="X935" s="331"/>
      <c r="Y935" s="328" t="s">
        <v>351</v>
      </c>
      <c r="Z935" s="329"/>
      <c r="AA935" s="329"/>
      <c r="AB935" s="329"/>
      <c r="AC935" s="261" t="s">
        <v>394</v>
      </c>
      <c r="AD935" s="261"/>
      <c r="AE935" s="261"/>
      <c r="AF935" s="261"/>
      <c r="AG935" s="261"/>
      <c r="AH935" s="328" t="s">
        <v>427</v>
      </c>
      <c r="AI935" s="330"/>
      <c r="AJ935" s="330"/>
      <c r="AK935" s="330"/>
      <c r="AL935" s="330" t="s">
        <v>21</v>
      </c>
      <c r="AM935" s="330"/>
      <c r="AN935" s="330"/>
      <c r="AO935" s="413"/>
      <c r="AP935" s="414" t="s">
        <v>355</v>
      </c>
      <c r="AQ935" s="414"/>
      <c r="AR935" s="414"/>
      <c r="AS935" s="414"/>
      <c r="AT935" s="414"/>
      <c r="AU935" s="414"/>
      <c r="AV935" s="414"/>
      <c r="AW935" s="414"/>
      <c r="AX935" s="414"/>
    </row>
    <row r="936" spans="1:50" ht="30" customHeight="1">
      <c r="A936" s="388">
        <v>1</v>
      </c>
      <c r="B936" s="388">
        <v>1</v>
      </c>
      <c r="C936" s="410" t="s">
        <v>284</v>
      </c>
      <c r="D936" s="402"/>
      <c r="E936" s="402"/>
      <c r="F936" s="402"/>
      <c r="G936" s="402"/>
      <c r="H936" s="402"/>
      <c r="I936" s="402"/>
      <c r="J936" s="403">
        <v>1000012110001</v>
      </c>
      <c r="K936" s="404"/>
      <c r="L936" s="404"/>
      <c r="M936" s="404"/>
      <c r="N936" s="404"/>
      <c r="O936" s="404"/>
      <c r="P936" s="411" t="s">
        <v>533</v>
      </c>
      <c r="Q936" s="301"/>
      <c r="R936" s="301"/>
      <c r="S936" s="301"/>
      <c r="T936" s="301"/>
      <c r="U936" s="301"/>
      <c r="V936" s="301"/>
      <c r="W936" s="301"/>
      <c r="X936" s="301"/>
      <c r="Y936" s="302">
        <v>1144</v>
      </c>
      <c r="Z936" s="303"/>
      <c r="AA936" s="303"/>
      <c r="AB936" s="304"/>
      <c r="AC936" s="312" t="s">
        <v>195</v>
      </c>
      <c r="AD936" s="412"/>
      <c r="AE936" s="412"/>
      <c r="AF936" s="412"/>
      <c r="AG936" s="412"/>
      <c r="AH936" s="405" t="s">
        <v>381</v>
      </c>
      <c r="AI936" s="406"/>
      <c r="AJ936" s="406"/>
      <c r="AK936" s="406"/>
      <c r="AL936" s="309" t="s">
        <v>381</v>
      </c>
      <c r="AM936" s="310"/>
      <c r="AN936" s="310"/>
      <c r="AO936" s="311"/>
      <c r="AP936" s="305" t="s">
        <v>381</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0"/>
      <c r="D938" s="402"/>
      <c r="E938" s="402"/>
      <c r="F938" s="402"/>
      <c r="G938" s="402"/>
      <c r="H938" s="402"/>
      <c r="I938" s="402"/>
      <c r="J938" s="403"/>
      <c r="K938" s="404"/>
      <c r="L938" s="404"/>
      <c r="M938" s="404"/>
      <c r="N938" s="404"/>
      <c r="O938" s="404"/>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0"/>
      <c r="D939" s="402"/>
      <c r="E939" s="402"/>
      <c r="F939" s="402"/>
      <c r="G939" s="402"/>
      <c r="H939" s="402"/>
      <c r="I939" s="402"/>
      <c r="J939" s="403"/>
      <c r="K939" s="404"/>
      <c r="L939" s="404"/>
      <c r="M939" s="404"/>
      <c r="N939" s="404"/>
      <c r="O939" s="404"/>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354</v>
      </c>
      <c r="K968" s="98"/>
      <c r="L968" s="98"/>
      <c r="M968" s="98"/>
      <c r="N968" s="98"/>
      <c r="O968" s="98"/>
      <c r="P968" s="331" t="s">
        <v>327</v>
      </c>
      <c r="Q968" s="331"/>
      <c r="R968" s="331"/>
      <c r="S968" s="331"/>
      <c r="T968" s="331"/>
      <c r="U968" s="331"/>
      <c r="V968" s="331"/>
      <c r="W968" s="331"/>
      <c r="X968" s="331"/>
      <c r="Y968" s="328" t="s">
        <v>351</v>
      </c>
      <c r="Z968" s="329"/>
      <c r="AA968" s="329"/>
      <c r="AB968" s="329"/>
      <c r="AC968" s="261" t="s">
        <v>394</v>
      </c>
      <c r="AD968" s="261"/>
      <c r="AE968" s="261"/>
      <c r="AF968" s="261"/>
      <c r="AG968" s="261"/>
      <c r="AH968" s="328" t="s">
        <v>427</v>
      </c>
      <c r="AI968" s="330"/>
      <c r="AJ968" s="330"/>
      <c r="AK968" s="330"/>
      <c r="AL968" s="330" t="s">
        <v>21</v>
      </c>
      <c r="AM968" s="330"/>
      <c r="AN968" s="330"/>
      <c r="AO968" s="413"/>
      <c r="AP968" s="414" t="s">
        <v>355</v>
      </c>
      <c r="AQ968" s="414"/>
      <c r="AR968" s="414"/>
      <c r="AS968" s="414"/>
      <c r="AT968" s="414"/>
      <c r="AU968" s="414"/>
      <c r="AV968" s="414"/>
      <c r="AW968" s="414"/>
      <c r="AX968" s="414"/>
    </row>
    <row r="969" spans="1:50" ht="30" customHeight="1">
      <c r="A969" s="388">
        <v>1</v>
      </c>
      <c r="B969" s="388">
        <v>1</v>
      </c>
      <c r="C969" s="410" t="s">
        <v>537</v>
      </c>
      <c r="D969" s="402"/>
      <c r="E969" s="402"/>
      <c r="F969" s="402"/>
      <c r="G969" s="402"/>
      <c r="H969" s="402"/>
      <c r="I969" s="402"/>
      <c r="J969" s="403" t="s">
        <v>538</v>
      </c>
      <c r="K969" s="404"/>
      <c r="L969" s="404"/>
      <c r="M969" s="404"/>
      <c r="N969" s="404"/>
      <c r="O969" s="404"/>
      <c r="P969" s="411" t="s">
        <v>539</v>
      </c>
      <c r="Q969" s="301"/>
      <c r="R969" s="301"/>
      <c r="S969" s="301"/>
      <c r="T969" s="301"/>
      <c r="U969" s="301"/>
      <c r="V969" s="301"/>
      <c r="W969" s="301"/>
      <c r="X969" s="301"/>
      <c r="Y969" s="302">
        <v>5412</v>
      </c>
      <c r="Z969" s="303"/>
      <c r="AA969" s="303"/>
      <c r="AB969" s="304"/>
      <c r="AC969" s="312" t="s">
        <v>195</v>
      </c>
      <c r="AD969" s="412"/>
      <c r="AE969" s="412"/>
      <c r="AF969" s="412"/>
      <c r="AG969" s="412"/>
      <c r="AH969" s="405" t="s">
        <v>538</v>
      </c>
      <c r="AI969" s="406"/>
      <c r="AJ969" s="406"/>
      <c r="AK969" s="406"/>
      <c r="AL969" s="309" t="s">
        <v>538</v>
      </c>
      <c r="AM969" s="310"/>
      <c r="AN969" s="310"/>
      <c r="AO969" s="311"/>
      <c r="AP969" s="305" t="s">
        <v>538</v>
      </c>
      <c r="AQ969" s="305"/>
      <c r="AR969" s="305"/>
      <c r="AS969" s="305"/>
      <c r="AT969" s="305"/>
      <c r="AU969" s="305"/>
      <c r="AV969" s="305"/>
      <c r="AW969" s="305"/>
      <c r="AX969" s="305"/>
    </row>
    <row r="970" spans="1:50" ht="30" customHeight="1">
      <c r="A970" s="388">
        <v>2</v>
      </c>
      <c r="B970" s="388">
        <v>1</v>
      </c>
      <c r="C970" s="410" t="s">
        <v>540</v>
      </c>
      <c r="D970" s="402"/>
      <c r="E970" s="402"/>
      <c r="F970" s="402"/>
      <c r="G970" s="402"/>
      <c r="H970" s="402"/>
      <c r="I970" s="402"/>
      <c r="J970" s="403" t="s">
        <v>538</v>
      </c>
      <c r="K970" s="404"/>
      <c r="L970" s="404"/>
      <c r="M970" s="404"/>
      <c r="N970" s="404"/>
      <c r="O970" s="404"/>
      <c r="P970" s="411" t="s">
        <v>539</v>
      </c>
      <c r="Q970" s="301"/>
      <c r="R970" s="301"/>
      <c r="S970" s="301"/>
      <c r="T970" s="301"/>
      <c r="U970" s="301"/>
      <c r="V970" s="301"/>
      <c r="W970" s="301"/>
      <c r="X970" s="301"/>
      <c r="Y970" s="302">
        <v>4308</v>
      </c>
      <c r="Z970" s="303"/>
      <c r="AA970" s="303"/>
      <c r="AB970" s="304"/>
      <c r="AC970" s="312" t="s">
        <v>195</v>
      </c>
      <c r="AD970" s="412"/>
      <c r="AE970" s="412"/>
      <c r="AF970" s="412"/>
      <c r="AG970" s="412"/>
      <c r="AH970" s="405" t="s">
        <v>538</v>
      </c>
      <c r="AI970" s="406"/>
      <c r="AJ970" s="406"/>
      <c r="AK970" s="406"/>
      <c r="AL970" s="309" t="s">
        <v>538</v>
      </c>
      <c r="AM970" s="310"/>
      <c r="AN970" s="310"/>
      <c r="AO970" s="311"/>
      <c r="AP970" s="305" t="s">
        <v>538</v>
      </c>
      <c r="AQ970" s="305"/>
      <c r="AR970" s="305"/>
      <c r="AS970" s="305"/>
      <c r="AT970" s="305"/>
      <c r="AU970" s="305"/>
      <c r="AV970" s="305"/>
      <c r="AW970" s="305"/>
      <c r="AX970" s="305"/>
    </row>
    <row r="971" spans="1:50" ht="30" customHeight="1">
      <c r="A971" s="388">
        <v>3</v>
      </c>
      <c r="B971" s="388">
        <v>1</v>
      </c>
      <c r="C971" s="410" t="s">
        <v>541</v>
      </c>
      <c r="D971" s="402"/>
      <c r="E971" s="402"/>
      <c r="F971" s="402"/>
      <c r="G971" s="402"/>
      <c r="H971" s="402"/>
      <c r="I971" s="402"/>
      <c r="J971" s="403" t="s">
        <v>538</v>
      </c>
      <c r="K971" s="404"/>
      <c r="L971" s="404"/>
      <c r="M971" s="404"/>
      <c r="N971" s="404"/>
      <c r="O971" s="404"/>
      <c r="P971" s="411" t="s">
        <v>539</v>
      </c>
      <c r="Q971" s="301"/>
      <c r="R971" s="301"/>
      <c r="S971" s="301"/>
      <c r="T971" s="301"/>
      <c r="U971" s="301"/>
      <c r="V971" s="301"/>
      <c r="W971" s="301"/>
      <c r="X971" s="301"/>
      <c r="Y971" s="302">
        <v>3402</v>
      </c>
      <c r="Z971" s="303"/>
      <c r="AA971" s="303"/>
      <c r="AB971" s="304"/>
      <c r="AC971" s="312" t="s">
        <v>195</v>
      </c>
      <c r="AD971" s="412"/>
      <c r="AE971" s="412"/>
      <c r="AF971" s="412"/>
      <c r="AG971" s="412"/>
      <c r="AH971" s="405" t="s">
        <v>538</v>
      </c>
      <c r="AI971" s="406"/>
      <c r="AJ971" s="406"/>
      <c r="AK971" s="406"/>
      <c r="AL971" s="309" t="s">
        <v>538</v>
      </c>
      <c r="AM971" s="310"/>
      <c r="AN971" s="310"/>
      <c r="AO971" s="311"/>
      <c r="AP971" s="305" t="s">
        <v>538</v>
      </c>
      <c r="AQ971" s="305"/>
      <c r="AR971" s="305"/>
      <c r="AS971" s="305"/>
      <c r="AT971" s="305"/>
      <c r="AU971" s="305"/>
      <c r="AV971" s="305"/>
      <c r="AW971" s="305"/>
      <c r="AX971" s="305"/>
    </row>
    <row r="972" spans="1:50" ht="30" customHeight="1">
      <c r="A972" s="388">
        <v>4</v>
      </c>
      <c r="B972" s="388">
        <v>1</v>
      </c>
      <c r="C972" s="410" t="s">
        <v>542</v>
      </c>
      <c r="D972" s="402"/>
      <c r="E972" s="402"/>
      <c r="F972" s="402"/>
      <c r="G972" s="402"/>
      <c r="H972" s="402"/>
      <c r="I972" s="402"/>
      <c r="J972" s="403" t="s">
        <v>538</v>
      </c>
      <c r="K972" s="404"/>
      <c r="L972" s="404"/>
      <c r="M972" s="404"/>
      <c r="N972" s="404"/>
      <c r="O972" s="404"/>
      <c r="P972" s="411" t="s">
        <v>539</v>
      </c>
      <c r="Q972" s="301"/>
      <c r="R972" s="301"/>
      <c r="S972" s="301"/>
      <c r="T972" s="301"/>
      <c r="U972" s="301"/>
      <c r="V972" s="301"/>
      <c r="W972" s="301"/>
      <c r="X972" s="301"/>
      <c r="Y972" s="302">
        <v>2976</v>
      </c>
      <c r="Z972" s="303"/>
      <c r="AA972" s="303"/>
      <c r="AB972" s="304"/>
      <c r="AC972" s="312" t="s">
        <v>195</v>
      </c>
      <c r="AD972" s="412"/>
      <c r="AE972" s="412"/>
      <c r="AF972" s="412"/>
      <c r="AG972" s="412"/>
      <c r="AH972" s="405" t="s">
        <v>538</v>
      </c>
      <c r="AI972" s="406"/>
      <c r="AJ972" s="406"/>
      <c r="AK972" s="406"/>
      <c r="AL972" s="309" t="s">
        <v>538</v>
      </c>
      <c r="AM972" s="310"/>
      <c r="AN972" s="310"/>
      <c r="AO972" s="311"/>
      <c r="AP972" s="305" t="s">
        <v>538</v>
      </c>
      <c r="AQ972" s="305"/>
      <c r="AR972" s="305"/>
      <c r="AS972" s="305"/>
      <c r="AT972" s="305"/>
      <c r="AU972" s="305"/>
      <c r="AV972" s="305"/>
      <c r="AW972" s="305"/>
      <c r="AX972" s="305"/>
    </row>
    <row r="973" spans="1:50" ht="30" customHeight="1">
      <c r="A973" s="388">
        <v>5</v>
      </c>
      <c r="B973" s="388">
        <v>1</v>
      </c>
      <c r="C973" s="410" t="s">
        <v>543</v>
      </c>
      <c r="D973" s="402"/>
      <c r="E973" s="402"/>
      <c r="F973" s="402"/>
      <c r="G973" s="402"/>
      <c r="H973" s="402"/>
      <c r="I973" s="402"/>
      <c r="J973" s="403" t="s">
        <v>538</v>
      </c>
      <c r="K973" s="404"/>
      <c r="L973" s="404"/>
      <c r="M973" s="404"/>
      <c r="N973" s="404"/>
      <c r="O973" s="404"/>
      <c r="P973" s="411" t="s">
        <v>539</v>
      </c>
      <c r="Q973" s="301"/>
      <c r="R973" s="301"/>
      <c r="S973" s="301"/>
      <c r="T973" s="301"/>
      <c r="U973" s="301"/>
      <c r="V973" s="301"/>
      <c r="W973" s="301"/>
      <c r="X973" s="301"/>
      <c r="Y973" s="302">
        <v>1671</v>
      </c>
      <c r="Z973" s="303"/>
      <c r="AA973" s="303"/>
      <c r="AB973" s="304"/>
      <c r="AC973" s="312" t="s">
        <v>195</v>
      </c>
      <c r="AD973" s="412"/>
      <c r="AE973" s="412"/>
      <c r="AF973" s="412"/>
      <c r="AG973" s="412"/>
      <c r="AH973" s="405" t="s">
        <v>538</v>
      </c>
      <c r="AI973" s="406"/>
      <c r="AJ973" s="406"/>
      <c r="AK973" s="406"/>
      <c r="AL973" s="309" t="s">
        <v>538</v>
      </c>
      <c r="AM973" s="310"/>
      <c r="AN973" s="310"/>
      <c r="AO973" s="311"/>
      <c r="AP973" s="305" t="s">
        <v>538</v>
      </c>
      <c r="AQ973" s="305"/>
      <c r="AR973" s="305"/>
      <c r="AS973" s="305"/>
      <c r="AT973" s="305"/>
      <c r="AU973" s="305"/>
      <c r="AV973" s="305"/>
      <c r="AW973" s="305"/>
      <c r="AX973" s="305"/>
    </row>
    <row r="974" spans="1:50" ht="30" customHeight="1">
      <c r="A974" s="388">
        <v>6</v>
      </c>
      <c r="B974" s="388">
        <v>1</v>
      </c>
      <c r="C974" s="410" t="s">
        <v>544</v>
      </c>
      <c r="D974" s="402"/>
      <c r="E974" s="402"/>
      <c r="F974" s="402"/>
      <c r="G974" s="402"/>
      <c r="H974" s="402"/>
      <c r="I974" s="402"/>
      <c r="J974" s="403" t="s">
        <v>538</v>
      </c>
      <c r="K974" s="404"/>
      <c r="L974" s="404"/>
      <c r="M974" s="404"/>
      <c r="N974" s="404"/>
      <c r="O974" s="404"/>
      <c r="P974" s="411" t="s">
        <v>539</v>
      </c>
      <c r="Q974" s="301"/>
      <c r="R974" s="301"/>
      <c r="S974" s="301"/>
      <c r="T974" s="301"/>
      <c r="U974" s="301"/>
      <c r="V974" s="301"/>
      <c r="W974" s="301"/>
      <c r="X974" s="301"/>
      <c r="Y974" s="302">
        <v>1450</v>
      </c>
      <c r="Z974" s="303"/>
      <c r="AA974" s="303"/>
      <c r="AB974" s="304"/>
      <c r="AC974" s="312" t="s">
        <v>195</v>
      </c>
      <c r="AD974" s="412"/>
      <c r="AE974" s="412"/>
      <c r="AF974" s="412"/>
      <c r="AG974" s="412"/>
      <c r="AH974" s="405" t="s">
        <v>538</v>
      </c>
      <c r="AI974" s="406"/>
      <c r="AJ974" s="406"/>
      <c r="AK974" s="406"/>
      <c r="AL974" s="309" t="s">
        <v>538</v>
      </c>
      <c r="AM974" s="310"/>
      <c r="AN974" s="310"/>
      <c r="AO974" s="311"/>
      <c r="AP974" s="305" t="s">
        <v>538</v>
      </c>
      <c r="AQ974" s="305"/>
      <c r="AR974" s="305"/>
      <c r="AS974" s="305"/>
      <c r="AT974" s="305"/>
      <c r="AU974" s="305"/>
      <c r="AV974" s="305"/>
      <c r="AW974" s="305"/>
      <c r="AX974" s="305"/>
    </row>
    <row r="975" spans="1:50" ht="30" customHeight="1">
      <c r="A975" s="388">
        <v>7</v>
      </c>
      <c r="B975" s="388">
        <v>1</v>
      </c>
      <c r="C975" s="410" t="s">
        <v>545</v>
      </c>
      <c r="D975" s="402"/>
      <c r="E975" s="402"/>
      <c r="F975" s="402"/>
      <c r="G975" s="402"/>
      <c r="H975" s="402"/>
      <c r="I975" s="402"/>
      <c r="J975" s="403" t="s">
        <v>538</v>
      </c>
      <c r="K975" s="404"/>
      <c r="L975" s="404"/>
      <c r="M975" s="404"/>
      <c r="N975" s="404"/>
      <c r="O975" s="404"/>
      <c r="P975" s="411" t="s">
        <v>539</v>
      </c>
      <c r="Q975" s="301"/>
      <c r="R975" s="301"/>
      <c r="S975" s="301"/>
      <c r="T975" s="301"/>
      <c r="U975" s="301"/>
      <c r="V975" s="301"/>
      <c r="W975" s="301"/>
      <c r="X975" s="301"/>
      <c r="Y975" s="302">
        <v>1348</v>
      </c>
      <c r="Z975" s="303"/>
      <c r="AA975" s="303"/>
      <c r="AB975" s="304"/>
      <c r="AC975" s="312" t="s">
        <v>195</v>
      </c>
      <c r="AD975" s="412"/>
      <c r="AE975" s="412"/>
      <c r="AF975" s="412"/>
      <c r="AG975" s="412"/>
      <c r="AH975" s="405" t="s">
        <v>538</v>
      </c>
      <c r="AI975" s="406"/>
      <c r="AJ975" s="406"/>
      <c r="AK975" s="406"/>
      <c r="AL975" s="309" t="s">
        <v>538</v>
      </c>
      <c r="AM975" s="310"/>
      <c r="AN975" s="310"/>
      <c r="AO975" s="311"/>
      <c r="AP975" s="305" t="s">
        <v>538</v>
      </c>
      <c r="AQ975" s="305"/>
      <c r="AR975" s="305"/>
      <c r="AS975" s="305"/>
      <c r="AT975" s="305"/>
      <c r="AU975" s="305"/>
      <c r="AV975" s="305"/>
      <c r="AW975" s="305"/>
      <c r="AX975" s="305"/>
    </row>
    <row r="976" spans="1:50" ht="30" customHeight="1">
      <c r="A976" s="388">
        <v>8</v>
      </c>
      <c r="B976" s="388">
        <v>1</v>
      </c>
      <c r="C976" s="410" t="s">
        <v>546</v>
      </c>
      <c r="D976" s="402"/>
      <c r="E976" s="402"/>
      <c r="F976" s="402"/>
      <c r="G976" s="402"/>
      <c r="H976" s="402"/>
      <c r="I976" s="402"/>
      <c r="J976" s="403" t="s">
        <v>538</v>
      </c>
      <c r="K976" s="404"/>
      <c r="L976" s="404"/>
      <c r="M976" s="404"/>
      <c r="N976" s="404"/>
      <c r="O976" s="404"/>
      <c r="P976" s="411" t="s">
        <v>539</v>
      </c>
      <c r="Q976" s="301"/>
      <c r="R976" s="301"/>
      <c r="S976" s="301"/>
      <c r="T976" s="301"/>
      <c r="U976" s="301"/>
      <c r="V976" s="301"/>
      <c r="W976" s="301"/>
      <c r="X976" s="301"/>
      <c r="Y976" s="302">
        <v>878</v>
      </c>
      <c r="Z976" s="303"/>
      <c r="AA976" s="303"/>
      <c r="AB976" s="304"/>
      <c r="AC976" s="312" t="s">
        <v>195</v>
      </c>
      <c r="AD976" s="412"/>
      <c r="AE976" s="412"/>
      <c r="AF976" s="412"/>
      <c r="AG976" s="412"/>
      <c r="AH976" s="405" t="s">
        <v>538</v>
      </c>
      <c r="AI976" s="406"/>
      <c r="AJ976" s="406"/>
      <c r="AK976" s="406"/>
      <c r="AL976" s="309" t="s">
        <v>538</v>
      </c>
      <c r="AM976" s="310"/>
      <c r="AN976" s="310"/>
      <c r="AO976" s="311"/>
      <c r="AP976" s="305" t="s">
        <v>538</v>
      </c>
      <c r="AQ976" s="305"/>
      <c r="AR976" s="305"/>
      <c r="AS976" s="305"/>
      <c r="AT976" s="305"/>
      <c r="AU976" s="305"/>
      <c r="AV976" s="305"/>
      <c r="AW976" s="305"/>
      <c r="AX976" s="305"/>
    </row>
    <row r="977" spans="1:50" ht="30" customHeight="1">
      <c r="A977" s="388">
        <v>9</v>
      </c>
      <c r="B977" s="388">
        <v>1</v>
      </c>
      <c r="C977" s="410" t="s">
        <v>547</v>
      </c>
      <c r="D977" s="402"/>
      <c r="E977" s="402"/>
      <c r="F977" s="402"/>
      <c r="G977" s="402"/>
      <c r="H977" s="402"/>
      <c r="I977" s="402"/>
      <c r="J977" s="403" t="s">
        <v>538</v>
      </c>
      <c r="K977" s="404"/>
      <c r="L977" s="404"/>
      <c r="M977" s="404"/>
      <c r="N977" s="404"/>
      <c r="O977" s="404"/>
      <c r="P977" s="411" t="s">
        <v>539</v>
      </c>
      <c r="Q977" s="301"/>
      <c r="R977" s="301"/>
      <c r="S977" s="301"/>
      <c r="T977" s="301"/>
      <c r="U977" s="301"/>
      <c r="V977" s="301"/>
      <c r="W977" s="301"/>
      <c r="X977" s="301"/>
      <c r="Y977" s="302">
        <v>112</v>
      </c>
      <c r="Z977" s="303"/>
      <c r="AA977" s="303"/>
      <c r="AB977" s="304"/>
      <c r="AC977" s="312" t="s">
        <v>195</v>
      </c>
      <c r="AD977" s="412"/>
      <c r="AE977" s="412"/>
      <c r="AF977" s="412"/>
      <c r="AG977" s="412"/>
      <c r="AH977" s="405" t="s">
        <v>538</v>
      </c>
      <c r="AI977" s="406"/>
      <c r="AJ977" s="406"/>
      <c r="AK977" s="406"/>
      <c r="AL977" s="309" t="s">
        <v>538</v>
      </c>
      <c r="AM977" s="310"/>
      <c r="AN977" s="310"/>
      <c r="AO977" s="311"/>
      <c r="AP977" s="305" t="s">
        <v>538</v>
      </c>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354</v>
      </c>
      <c r="K1001" s="98"/>
      <c r="L1001" s="98"/>
      <c r="M1001" s="98"/>
      <c r="N1001" s="98"/>
      <c r="O1001" s="98"/>
      <c r="P1001" s="331" t="s">
        <v>327</v>
      </c>
      <c r="Q1001" s="331"/>
      <c r="R1001" s="331"/>
      <c r="S1001" s="331"/>
      <c r="T1001" s="331"/>
      <c r="U1001" s="331"/>
      <c r="V1001" s="331"/>
      <c r="W1001" s="331"/>
      <c r="X1001" s="331"/>
      <c r="Y1001" s="328" t="s">
        <v>351</v>
      </c>
      <c r="Z1001" s="329"/>
      <c r="AA1001" s="329"/>
      <c r="AB1001" s="329"/>
      <c r="AC1001" s="261" t="s">
        <v>394</v>
      </c>
      <c r="AD1001" s="261"/>
      <c r="AE1001" s="261"/>
      <c r="AF1001" s="261"/>
      <c r="AG1001" s="261"/>
      <c r="AH1001" s="328" t="s">
        <v>427</v>
      </c>
      <c r="AI1001" s="330"/>
      <c r="AJ1001" s="330"/>
      <c r="AK1001" s="330"/>
      <c r="AL1001" s="330" t="s">
        <v>21</v>
      </c>
      <c r="AM1001" s="330"/>
      <c r="AN1001" s="330"/>
      <c r="AO1001" s="413"/>
      <c r="AP1001" s="414" t="s">
        <v>355</v>
      </c>
      <c r="AQ1001" s="414"/>
      <c r="AR1001" s="414"/>
      <c r="AS1001" s="414"/>
      <c r="AT1001" s="414"/>
      <c r="AU1001" s="414"/>
      <c r="AV1001" s="414"/>
      <c r="AW1001" s="414"/>
      <c r="AX1001" s="414"/>
    </row>
    <row r="1002" spans="1:50" ht="30" customHeight="1">
      <c r="A1002" s="388">
        <v>1</v>
      </c>
      <c r="B1002" s="388">
        <v>1</v>
      </c>
      <c r="C1002" s="402" t="s">
        <v>548</v>
      </c>
      <c r="D1002" s="402"/>
      <c r="E1002" s="402"/>
      <c r="F1002" s="402"/>
      <c r="G1002" s="402"/>
      <c r="H1002" s="402"/>
      <c r="I1002" s="402"/>
      <c r="J1002" s="403" t="s">
        <v>549</v>
      </c>
      <c r="K1002" s="404"/>
      <c r="L1002" s="404"/>
      <c r="M1002" s="404"/>
      <c r="N1002" s="404"/>
      <c r="O1002" s="404"/>
      <c r="P1002" s="301" t="s">
        <v>550</v>
      </c>
      <c r="Q1002" s="301"/>
      <c r="R1002" s="301"/>
      <c r="S1002" s="301"/>
      <c r="T1002" s="301"/>
      <c r="U1002" s="301"/>
      <c r="V1002" s="301"/>
      <c r="W1002" s="301"/>
      <c r="X1002" s="301"/>
      <c r="Y1002" s="302">
        <v>1751</v>
      </c>
      <c r="Z1002" s="303"/>
      <c r="AA1002" s="303"/>
      <c r="AB1002" s="304"/>
      <c r="AC1002" s="312" t="s">
        <v>195</v>
      </c>
      <c r="AD1002" s="412"/>
      <c r="AE1002" s="412"/>
      <c r="AF1002" s="412"/>
      <c r="AG1002" s="412"/>
      <c r="AH1002" s="405" t="s">
        <v>549</v>
      </c>
      <c r="AI1002" s="406"/>
      <c r="AJ1002" s="406"/>
      <c r="AK1002" s="406"/>
      <c r="AL1002" s="309" t="s">
        <v>549</v>
      </c>
      <c r="AM1002" s="310"/>
      <c r="AN1002" s="310"/>
      <c r="AO1002" s="311"/>
      <c r="AP1002" s="305" t="s">
        <v>549</v>
      </c>
      <c r="AQ1002" s="305"/>
      <c r="AR1002" s="305"/>
      <c r="AS1002" s="305"/>
      <c r="AT1002" s="305"/>
      <c r="AU1002" s="305"/>
      <c r="AV1002" s="305"/>
      <c r="AW1002" s="305"/>
      <c r="AX1002" s="305"/>
    </row>
    <row r="1003" spans="1:50" ht="30" customHeight="1">
      <c r="A1003" s="388">
        <v>2</v>
      </c>
      <c r="B1003" s="388">
        <v>1</v>
      </c>
      <c r="C1003" s="402" t="s">
        <v>551</v>
      </c>
      <c r="D1003" s="402"/>
      <c r="E1003" s="402"/>
      <c r="F1003" s="402"/>
      <c r="G1003" s="402"/>
      <c r="H1003" s="402"/>
      <c r="I1003" s="402"/>
      <c r="J1003" s="403" t="s">
        <v>549</v>
      </c>
      <c r="K1003" s="404"/>
      <c r="L1003" s="404"/>
      <c r="M1003" s="404"/>
      <c r="N1003" s="404"/>
      <c r="O1003" s="404"/>
      <c r="P1003" s="301" t="s">
        <v>550</v>
      </c>
      <c r="Q1003" s="301"/>
      <c r="R1003" s="301"/>
      <c r="S1003" s="301"/>
      <c r="T1003" s="301"/>
      <c r="U1003" s="301"/>
      <c r="V1003" s="301"/>
      <c r="W1003" s="301"/>
      <c r="X1003" s="301"/>
      <c r="Y1003" s="302">
        <v>1368</v>
      </c>
      <c r="Z1003" s="303"/>
      <c r="AA1003" s="303"/>
      <c r="AB1003" s="304"/>
      <c r="AC1003" s="312" t="s">
        <v>195</v>
      </c>
      <c r="AD1003" s="412"/>
      <c r="AE1003" s="412"/>
      <c r="AF1003" s="412"/>
      <c r="AG1003" s="412"/>
      <c r="AH1003" s="405" t="s">
        <v>549</v>
      </c>
      <c r="AI1003" s="406"/>
      <c r="AJ1003" s="406"/>
      <c r="AK1003" s="406"/>
      <c r="AL1003" s="309" t="s">
        <v>549</v>
      </c>
      <c r="AM1003" s="310"/>
      <c r="AN1003" s="310"/>
      <c r="AO1003" s="311"/>
      <c r="AP1003" s="305" t="s">
        <v>549</v>
      </c>
      <c r="AQ1003" s="305"/>
      <c r="AR1003" s="305"/>
      <c r="AS1003" s="305"/>
      <c r="AT1003" s="305"/>
      <c r="AU1003" s="305"/>
      <c r="AV1003" s="305"/>
      <c r="AW1003" s="305"/>
      <c r="AX1003" s="305"/>
    </row>
    <row r="1004" spans="1:50" ht="30" customHeight="1">
      <c r="A1004" s="388">
        <v>3</v>
      </c>
      <c r="B1004" s="388">
        <v>1</v>
      </c>
      <c r="C1004" s="410" t="s">
        <v>552</v>
      </c>
      <c r="D1004" s="402"/>
      <c r="E1004" s="402"/>
      <c r="F1004" s="402"/>
      <c r="G1004" s="402"/>
      <c r="H1004" s="402"/>
      <c r="I1004" s="402"/>
      <c r="J1004" s="403" t="s">
        <v>549</v>
      </c>
      <c r="K1004" s="404"/>
      <c r="L1004" s="404"/>
      <c r="M1004" s="404"/>
      <c r="N1004" s="404"/>
      <c r="O1004" s="404"/>
      <c r="P1004" s="301" t="s">
        <v>550</v>
      </c>
      <c r="Q1004" s="301"/>
      <c r="R1004" s="301"/>
      <c r="S1004" s="301"/>
      <c r="T1004" s="301"/>
      <c r="U1004" s="301"/>
      <c r="V1004" s="301"/>
      <c r="W1004" s="301"/>
      <c r="X1004" s="301"/>
      <c r="Y1004" s="302">
        <v>1288</v>
      </c>
      <c r="Z1004" s="303"/>
      <c r="AA1004" s="303"/>
      <c r="AB1004" s="304"/>
      <c r="AC1004" s="312" t="s">
        <v>195</v>
      </c>
      <c r="AD1004" s="412"/>
      <c r="AE1004" s="412"/>
      <c r="AF1004" s="412"/>
      <c r="AG1004" s="412"/>
      <c r="AH1004" s="405" t="s">
        <v>549</v>
      </c>
      <c r="AI1004" s="406"/>
      <c r="AJ1004" s="406"/>
      <c r="AK1004" s="406"/>
      <c r="AL1004" s="309" t="s">
        <v>549</v>
      </c>
      <c r="AM1004" s="310"/>
      <c r="AN1004" s="310"/>
      <c r="AO1004" s="311"/>
      <c r="AP1004" s="305" t="s">
        <v>549</v>
      </c>
      <c r="AQ1004" s="305"/>
      <c r="AR1004" s="305"/>
      <c r="AS1004" s="305"/>
      <c r="AT1004" s="305"/>
      <c r="AU1004" s="305"/>
      <c r="AV1004" s="305"/>
      <c r="AW1004" s="305"/>
      <c r="AX1004" s="305"/>
    </row>
    <row r="1005" spans="1:50" ht="30" customHeight="1">
      <c r="A1005" s="388">
        <v>4</v>
      </c>
      <c r="B1005" s="388">
        <v>1</v>
      </c>
      <c r="C1005" s="410" t="s">
        <v>553</v>
      </c>
      <c r="D1005" s="402"/>
      <c r="E1005" s="402"/>
      <c r="F1005" s="402"/>
      <c r="G1005" s="402"/>
      <c r="H1005" s="402"/>
      <c r="I1005" s="402"/>
      <c r="J1005" s="403" t="s">
        <v>549</v>
      </c>
      <c r="K1005" s="404"/>
      <c r="L1005" s="404"/>
      <c r="M1005" s="404"/>
      <c r="N1005" s="404"/>
      <c r="O1005" s="404"/>
      <c r="P1005" s="301" t="s">
        <v>550</v>
      </c>
      <c r="Q1005" s="301"/>
      <c r="R1005" s="301"/>
      <c r="S1005" s="301"/>
      <c r="T1005" s="301"/>
      <c r="U1005" s="301"/>
      <c r="V1005" s="301"/>
      <c r="W1005" s="301"/>
      <c r="X1005" s="301"/>
      <c r="Y1005" s="302">
        <v>1231</v>
      </c>
      <c r="Z1005" s="303"/>
      <c r="AA1005" s="303"/>
      <c r="AB1005" s="304"/>
      <c r="AC1005" s="312" t="s">
        <v>195</v>
      </c>
      <c r="AD1005" s="412"/>
      <c r="AE1005" s="412"/>
      <c r="AF1005" s="412"/>
      <c r="AG1005" s="412"/>
      <c r="AH1005" s="405" t="s">
        <v>549</v>
      </c>
      <c r="AI1005" s="406"/>
      <c r="AJ1005" s="406"/>
      <c r="AK1005" s="406"/>
      <c r="AL1005" s="309" t="s">
        <v>549</v>
      </c>
      <c r="AM1005" s="310"/>
      <c r="AN1005" s="310"/>
      <c r="AO1005" s="311"/>
      <c r="AP1005" s="305" t="s">
        <v>549</v>
      </c>
      <c r="AQ1005" s="305"/>
      <c r="AR1005" s="305"/>
      <c r="AS1005" s="305"/>
      <c r="AT1005" s="305"/>
      <c r="AU1005" s="305"/>
      <c r="AV1005" s="305"/>
      <c r="AW1005" s="305"/>
      <c r="AX1005" s="305"/>
    </row>
    <row r="1006" spans="1:50" ht="30" customHeight="1">
      <c r="A1006" s="388">
        <v>5</v>
      </c>
      <c r="B1006" s="388">
        <v>1</v>
      </c>
      <c r="C1006" s="402" t="s">
        <v>554</v>
      </c>
      <c r="D1006" s="402"/>
      <c r="E1006" s="402"/>
      <c r="F1006" s="402"/>
      <c r="G1006" s="402"/>
      <c r="H1006" s="402"/>
      <c r="I1006" s="402"/>
      <c r="J1006" s="403" t="s">
        <v>549</v>
      </c>
      <c r="K1006" s="404"/>
      <c r="L1006" s="404"/>
      <c r="M1006" s="404"/>
      <c r="N1006" s="404"/>
      <c r="O1006" s="404"/>
      <c r="P1006" s="301" t="s">
        <v>550</v>
      </c>
      <c r="Q1006" s="301"/>
      <c r="R1006" s="301"/>
      <c r="S1006" s="301"/>
      <c r="T1006" s="301"/>
      <c r="U1006" s="301"/>
      <c r="V1006" s="301"/>
      <c r="W1006" s="301"/>
      <c r="X1006" s="301"/>
      <c r="Y1006" s="302">
        <v>1098</v>
      </c>
      <c r="Z1006" s="303"/>
      <c r="AA1006" s="303"/>
      <c r="AB1006" s="304"/>
      <c r="AC1006" s="312" t="s">
        <v>195</v>
      </c>
      <c r="AD1006" s="412"/>
      <c r="AE1006" s="412"/>
      <c r="AF1006" s="412"/>
      <c r="AG1006" s="412"/>
      <c r="AH1006" s="405" t="s">
        <v>549</v>
      </c>
      <c r="AI1006" s="406"/>
      <c r="AJ1006" s="406"/>
      <c r="AK1006" s="406"/>
      <c r="AL1006" s="309" t="s">
        <v>549</v>
      </c>
      <c r="AM1006" s="310"/>
      <c r="AN1006" s="310"/>
      <c r="AO1006" s="311"/>
      <c r="AP1006" s="305" t="s">
        <v>549</v>
      </c>
      <c r="AQ1006" s="305"/>
      <c r="AR1006" s="305"/>
      <c r="AS1006" s="305"/>
      <c r="AT1006" s="305"/>
      <c r="AU1006" s="305"/>
      <c r="AV1006" s="305"/>
      <c r="AW1006" s="305"/>
      <c r="AX1006" s="305"/>
    </row>
    <row r="1007" spans="1:50" ht="30" customHeight="1">
      <c r="A1007" s="388">
        <v>6</v>
      </c>
      <c r="B1007" s="388">
        <v>1</v>
      </c>
      <c r="C1007" s="402" t="s">
        <v>555</v>
      </c>
      <c r="D1007" s="402"/>
      <c r="E1007" s="402"/>
      <c r="F1007" s="402"/>
      <c r="G1007" s="402"/>
      <c r="H1007" s="402"/>
      <c r="I1007" s="402"/>
      <c r="J1007" s="403" t="s">
        <v>549</v>
      </c>
      <c r="K1007" s="404"/>
      <c r="L1007" s="404"/>
      <c r="M1007" s="404"/>
      <c r="N1007" s="404"/>
      <c r="O1007" s="404"/>
      <c r="P1007" s="301" t="s">
        <v>550</v>
      </c>
      <c r="Q1007" s="301"/>
      <c r="R1007" s="301"/>
      <c r="S1007" s="301"/>
      <c r="T1007" s="301"/>
      <c r="U1007" s="301"/>
      <c r="V1007" s="301"/>
      <c r="W1007" s="301"/>
      <c r="X1007" s="301"/>
      <c r="Y1007" s="302">
        <v>923</v>
      </c>
      <c r="Z1007" s="303"/>
      <c r="AA1007" s="303"/>
      <c r="AB1007" s="304"/>
      <c r="AC1007" s="312" t="s">
        <v>195</v>
      </c>
      <c r="AD1007" s="412"/>
      <c r="AE1007" s="412"/>
      <c r="AF1007" s="412"/>
      <c r="AG1007" s="412"/>
      <c r="AH1007" s="405" t="s">
        <v>549</v>
      </c>
      <c r="AI1007" s="406"/>
      <c r="AJ1007" s="406"/>
      <c r="AK1007" s="406"/>
      <c r="AL1007" s="309" t="s">
        <v>549</v>
      </c>
      <c r="AM1007" s="310"/>
      <c r="AN1007" s="310"/>
      <c r="AO1007" s="311"/>
      <c r="AP1007" s="305" t="s">
        <v>549</v>
      </c>
      <c r="AQ1007" s="305"/>
      <c r="AR1007" s="305"/>
      <c r="AS1007" s="305"/>
      <c r="AT1007" s="305"/>
      <c r="AU1007" s="305"/>
      <c r="AV1007" s="305"/>
      <c r="AW1007" s="305"/>
      <c r="AX1007" s="305"/>
    </row>
    <row r="1008" spans="1:50" ht="30" customHeight="1">
      <c r="A1008" s="388">
        <v>7</v>
      </c>
      <c r="B1008" s="388">
        <v>1</v>
      </c>
      <c r="C1008" s="402" t="s">
        <v>556</v>
      </c>
      <c r="D1008" s="402"/>
      <c r="E1008" s="402"/>
      <c r="F1008" s="402"/>
      <c r="G1008" s="402"/>
      <c r="H1008" s="402"/>
      <c r="I1008" s="402"/>
      <c r="J1008" s="403" t="s">
        <v>549</v>
      </c>
      <c r="K1008" s="404"/>
      <c r="L1008" s="404"/>
      <c r="M1008" s="404"/>
      <c r="N1008" s="404"/>
      <c r="O1008" s="404"/>
      <c r="P1008" s="301" t="s">
        <v>550</v>
      </c>
      <c r="Q1008" s="301"/>
      <c r="R1008" s="301"/>
      <c r="S1008" s="301"/>
      <c r="T1008" s="301"/>
      <c r="U1008" s="301"/>
      <c r="V1008" s="301"/>
      <c r="W1008" s="301"/>
      <c r="X1008" s="301"/>
      <c r="Y1008" s="302">
        <v>541</v>
      </c>
      <c r="Z1008" s="303"/>
      <c r="AA1008" s="303"/>
      <c r="AB1008" s="304"/>
      <c r="AC1008" s="312" t="s">
        <v>195</v>
      </c>
      <c r="AD1008" s="412"/>
      <c r="AE1008" s="412"/>
      <c r="AF1008" s="412"/>
      <c r="AG1008" s="412"/>
      <c r="AH1008" s="405" t="s">
        <v>549</v>
      </c>
      <c r="AI1008" s="406"/>
      <c r="AJ1008" s="406"/>
      <c r="AK1008" s="406"/>
      <c r="AL1008" s="309" t="s">
        <v>549</v>
      </c>
      <c r="AM1008" s="310"/>
      <c r="AN1008" s="310"/>
      <c r="AO1008" s="311"/>
      <c r="AP1008" s="305" t="s">
        <v>549</v>
      </c>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354</v>
      </c>
      <c r="K1034" s="98"/>
      <c r="L1034" s="98"/>
      <c r="M1034" s="98"/>
      <c r="N1034" s="98"/>
      <c r="O1034" s="98"/>
      <c r="P1034" s="331" t="s">
        <v>327</v>
      </c>
      <c r="Q1034" s="331"/>
      <c r="R1034" s="331"/>
      <c r="S1034" s="331"/>
      <c r="T1034" s="331"/>
      <c r="U1034" s="331"/>
      <c r="V1034" s="331"/>
      <c r="W1034" s="331"/>
      <c r="X1034" s="331"/>
      <c r="Y1034" s="328" t="s">
        <v>351</v>
      </c>
      <c r="Z1034" s="329"/>
      <c r="AA1034" s="329"/>
      <c r="AB1034" s="329"/>
      <c r="AC1034" s="261" t="s">
        <v>394</v>
      </c>
      <c r="AD1034" s="261"/>
      <c r="AE1034" s="261"/>
      <c r="AF1034" s="261"/>
      <c r="AG1034" s="261"/>
      <c r="AH1034" s="328" t="s">
        <v>427</v>
      </c>
      <c r="AI1034" s="330"/>
      <c r="AJ1034" s="330"/>
      <c r="AK1034" s="330"/>
      <c r="AL1034" s="330" t="s">
        <v>21</v>
      </c>
      <c r="AM1034" s="330"/>
      <c r="AN1034" s="330"/>
      <c r="AO1034" s="413"/>
      <c r="AP1034" s="414" t="s">
        <v>355</v>
      </c>
      <c r="AQ1034" s="414"/>
      <c r="AR1034" s="414"/>
      <c r="AS1034" s="414"/>
      <c r="AT1034" s="414"/>
      <c r="AU1034" s="414"/>
      <c r="AV1034" s="414"/>
      <c r="AW1034" s="414"/>
      <c r="AX1034" s="414"/>
    </row>
    <row r="1035" spans="1:50" ht="30" customHeight="1">
      <c r="A1035" s="388">
        <v>1</v>
      </c>
      <c r="B1035" s="388">
        <v>1</v>
      </c>
      <c r="C1035" s="410" t="s">
        <v>557</v>
      </c>
      <c r="D1035" s="402"/>
      <c r="E1035" s="402"/>
      <c r="F1035" s="402"/>
      <c r="G1035" s="402"/>
      <c r="H1035" s="402"/>
      <c r="I1035" s="402"/>
      <c r="J1035" s="403">
        <v>4000012080002</v>
      </c>
      <c r="K1035" s="404"/>
      <c r="L1035" s="404"/>
      <c r="M1035" s="404"/>
      <c r="N1035" s="404"/>
      <c r="O1035" s="404"/>
      <c r="P1035" s="411" t="s">
        <v>533</v>
      </c>
      <c r="Q1035" s="301"/>
      <c r="R1035" s="301"/>
      <c r="S1035" s="301"/>
      <c r="T1035" s="301"/>
      <c r="U1035" s="301"/>
      <c r="V1035" s="301"/>
      <c r="W1035" s="301"/>
      <c r="X1035" s="301"/>
      <c r="Y1035" s="302">
        <v>9500</v>
      </c>
      <c r="Z1035" s="303"/>
      <c r="AA1035" s="303"/>
      <c r="AB1035" s="304"/>
      <c r="AC1035" s="312" t="s">
        <v>195</v>
      </c>
      <c r="AD1035" s="412"/>
      <c r="AE1035" s="412"/>
      <c r="AF1035" s="412"/>
      <c r="AG1035" s="412"/>
      <c r="AH1035" s="405" t="s">
        <v>381</v>
      </c>
      <c r="AI1035" s="406"/>
      <c r="AJ1035" s="406"/>
      <c r="AK1035" s="406"/>
      <c r="AL1035" s="309" t="s">
        <v>381</v>
      </c>
      <c r="AM1035" s="310"/>
      <c r="AN1035" s="310"/>
      <c r="AO1035" s="311"/>
      <c r="AP1035" s="305" t="s">
        <v>381</v>
      </c>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0"/>
      <c r="D1037" s="402"/>
      <c r="E1037" s="402"/>
      <c r="F1037" s="402"/>
      <c r="G1037" s="402"/>
      <c r="H1037" s="402"/>
      <c r="I1037" s="402"/>
      <c r="J1037" s="403"/>
      <c r="K1037" s="404"/>
      <c r="L1037" s="404"/>
      <c r="M1037" s="404"/>
      <c r="N1037" s="404"/>
      <c r="O1037" s="404"/>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0"/>
      <c r="D1038" s="402"/>
      <c r="E1038" s="402"/>
      <c r="F1038" s="402"/>
      <c r="G1038" s="402"/>
      <c r="H1038" s="402"/>
      <c r="I1038" s="402"/>
      <c r="J1038" s="403"/>
      <c r="K1038" s="404"/>
      <c r="L1038" s="404"/>
      <c r="M1038" s="404"/>
      <c r="N1038" s="404"/>
      <c r="O1038" s="404"/>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0"/>
      <c r="B1067" s="330"/>
      <c r="C1067" s="330" t="s">
        <v>26</v>
      </c>
      <c r="D1067" s="330"/>
      <c r="E1067" s="330"/>
      <c r="F1067" s="330"/>
      <c r="G1067" s="330"/>
      <c r="H1067" s="330"/>
      <c r="I1067" s="330"/>
      <c r="J1067" s="261" t="s">
        <v>354</v>
      </c>
      <c r="K1067" s="98"/>
      <c r="L1067" s="98"/>
      <c r="M1067" s="98"/>
      <c r="N1067" s="98"/>
      <c r="O1067" s="98"/>
      <c r="P1067" s="331" t="s">
        <v>327</v>
      </c>
      <c r="Q1067" s="331"/>
      <c r="R1067" s="331"/>
      <c r="S1067" s="331"/>
      <c r="T1067" s="331"/>
      <c r="U1067" s="331"/>
      <c r="V1067" s="331"/>
      <c r="W1067" s="331"/>
      <c r="X1067" s="331"/>
      <c r="Y1067" s="328" t="s">
        <v>351</v>
      </c>
      <c r="Z1067" s="329"/>
      <c r="AA1067" s="329"/>
      <c r="AB1067" s="329"/>
      <c r="AC1067" s="261" t="s">
        <v>394</v>
      </c>
      <c r="AD1067" s="261"/>
      <c r="AE1067" s="261"/>
      <c r="AF1067" s="261"/>
      <c r="AG1067" s="261"/>
      <c r="AH1067" s="328" t="s">
        <v>427</v>
      </c>
      <c r="AI1067" s="330"/>
      <c r="AJ1067" s="330"/>
      <c r="AK1067" s="330"/>
      <c r="AL1067" s="330" t="s">
        <v>21</v>
      </c>
      <c r="AM1067" s="330"/>
      <c r="AN1067" s="330"/>
      <c r="AO1067" s="413"/>
      <c r="AP1067" s="414" t="s">
        <v>355</v>
      </c>
      <c r="AQ1067" s="414"/>
      <c r="AR1067" s="414"/>
      <c r="AS1067" s="414"/>
      <c r="AT1067" s="414"/>
      <c r="AU1067" s="414"/>
      <c r="AV1067" s="414"/>
      <c r="AW1067" s="414"/>
      <c r="AX1067" s="414"/>
    </row>
    <row r="1068" spans="1:50" ht="30" customHeight="1">
      <c r="A1068" s="388">
        <v>1</v>
      </c>
      <c r="B1068" s="388">
        <v>1</v>
      </c>
      <c r="C1068" s="410" t="s">
        <v>558</v>
      </c>
      <c r="D1068" s="402"/>
      <c r="E1068" s="402"/>
      <c r="F1068" s="402"/>
      <c r="G1068" s="402"/>
      <c r="H1068" s="402"/>
      <c r="I1068" s="402"/>
      <c r="J1068" s="403">
        <v>3000012080003</v>
      </c>
      <c r="K1068" s="404"/>
      <c r="L1068" s="404"/>
      <c r="M1068" s="404"/>
      <c r="N1068" s="404"/>
      <c r="O1068" s="404"/>
      <c r="P1068" s="411" t="s">
        <v>559</v>
      </c>
      <c r="Q1068" s="301"/>
      <c r="R1068" s="301"/>
      <c r="S1068" s="301"/>
      <c r="T1068" s="301"/>
      <c r="U1068" s="301"/>
      <c r="V1068" s="301"/>
      <c r="W1068" s="301"/>
      <c r="X1068" s="301"/>
      <c r="Y1068" s="302">
        <v>1349</v>
      </c>
      <c r="Z1068" s="303"/>
      <c r="AA1068" s="303"/>
      <c r="AB1068" s="304"/>
      <c r="AC1068" s="312" t="s">
        <v>195</v>
      </c>
      <c r="AD1068" s="412"/>
      <c r="AE1068" s="412"/>
      <c r="AF1068" s="412"/>
      <c r="AG1068" s="412"/>
      <c r="AH1068" s="405" t="s">
        <v>560</v>
      </c>
      <c r="AI1068" s="406"/>
      <c r="AJ1068" s="406"/>
      <c r="AK1068" s="406"/>
      <c r="AL1068" s="309" t="s">
        <v>560</v>
      </c>
      <c r="AM1068" s="310"/>
      <c r="AN1068" s="310"/>
      <c r="AO1068" s="311"/>
      <c r="AP1068" s="305" t="s">
        <v>560</v>
      </c>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0"/>
      <c r="D1070" s="402"/>
      <c r="E1070" s="402"/>
      <c r="F1070" s="402"/>
      <c r="G1070" s="402"/>
      <c r="H1070" s="402"/>
      <c r="I1070" s="402"/>
      <c r="J1070" s="403"/>
      <c r="K1070" s="404"/>
      <c r="L1070" s="404"/>
      <c r="M1070" s="404"/>
      <c r="N1070" s="404"/>
      <c r="O1070" s="404"/>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0"/>
      <c r="D1071" s="402"/>
      <c r="E1071" s="402"/>
      <c r="F1071" s="402"/>
      <c r="G1071" s="402"/>
      <c r="H1071" s="402"/>
      <c r="I1071" s="402"/>
      <c r="J1071" s="403"/>
      <c r="K1071" s="404"/>
      <c r="L1071" s="404"/>
      <c r="M1071" s="404"/>
      <c r="N1071" s="404"/>
      <c r="O1071" s="404"/>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3" t="s">
        <v>382</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2" t="s">
        <v>401</v>
      </c>
      <c r="AM1098" s="953"/>
      <c r="AN1098" s="953"/>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348</v>
      </c>
      <c r="D1101" s="886"/>
      <c r="E1101" s="261" t="s">
        <v>347</v>
      </c>
      <c r="F1101" s="886"/>
      <c r="G1101" s="886"/>
      <c r="H1101" s="886"/>
      <c r="I1101" s="886"/>
      <c r="J1101" s="261" t="s">
        <v>354</v>
      </c>
      <c r="K1101" s="261"/>
      <c r="L1101" s="261"/>
      <c r="M1101" s="261"/>
      <c r="N1101" s="261"/>
      <c r="O1101" s="261"/>
      <c r="P1101" s="328" t="s">
        <v>27</v>
      </c>
      <c r="Q1101" s="328"/>
      <c r="R1101" s="328"/>
      <c r="S1101" s="328"/>
      <c r="T1101" s="328"/>
      <c r="U1101" s="328"/>
      <c r="V1101" s="328"/>
      <c r="W1101" s="328"/>
      <c r="X1101" s="328"/>
      <c r="Y1101" s="261" t="s">
        <v>356</v>
      </c>
      <c r="Z1101" s="886"/>
      <c r="AA1101" s="886"/>
      <c r="AB1101" s="886"/>
      <c r="AC1101" s="261" t="s">
        <v>328</v>
      </c>
      <c r="AD1101" s="261"/>
      <c r="AE1101" s="261"/>
      <c r="AF1101" s="261"/>
      <c r="AG1101" s="261"/>
      <c r="AH1101" s="328" t="s">
        <v>342</v>
      </c>
      <c r="AI1101" s="329"/>
      <c r="AJ1101" s="329"/>
      <c r="AK1101" s="329"/>
      <c r="AL1101" s="329" t="s">
        <v>21</v>
      </c>
      <c r="AM1101" s="329"/>
      <c r="AN1101" s="329"/>
      <c r="AO1101" s="889"/>
      <c r="AP1101" s="414" t="s">
        <v>383</v>
      </c>
      <c r="AQ1101" s="414"/>
      <c r="AR1101" s="414"/>
      <c r="AS1101" s="414"/>
      <c r="AT1101" s="414"/>
      <c r="AU1101" s="414"/>
      <c r="AV1101" s="414"/>
      <c r="AW1101" s="414"/>
      <c r="AX1101" s="414"/>
    </row>
    <row r="1102" spans="1:50" ht="30" customHeight="1" hidden="1">
      <c r="A1102" s="388">
        <v>1</v>
      </c>
      <c r="B1102" s="388">
        <v>1</v>
      </c>
      <c r="C1102" s="888"/>
      <c r="D1102" s="888"/>
      <c r="E1102" s="887"/>
      <c r="F1102" s="887"/>
      <c r="G1102" s="887"/>
      <c r="H1102" s="887"/>
      <c r="I1102" s="887"/>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8"/>
      <c r="D1103" s="888"/>
      <c r="E1103" s="887"/>
      <c r="F1103" s="887"/>
      <c r="G1103" s="887"/>
      <c r="H1103" s="887"/>
      <c r="I1103" s="887"/>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8"/>
      <c r="D1104" s="888"/>
      <c r="E1104" s="887"/>
      <c r="F1104" s="887"/>
      <c r="G1104" s="887"/>
      <c r="H1104" s="887"/>
      <c r="I1104" s="887"/>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8"/>
      <c r="D1105" s="888"/>
      <c r="E1105" s="887"/>
      <c r="F1105" s="887"/>
      <c r="G1105" s="887"/>
      <c r="H1105" s="887"/>
      <c r="I1105" s="887"/>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8"/>
      <c r="D1106" s="888"/>
      <c r="E1106" s="887"/>
      <c r="F1106" s="887"/>
      <c r="G1106" s="887"/>
      <c r="H1106" s="887"/>
      <c r="I1106" s="887"/>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8"/>
      <c r="D1107" s="888"/>
      <c r="E1107" s="887"/>
      <c r="F1107" s="887"/>
      <c r="G1107" s="887"/>
      <c r="H1107" s="887"/>
      <c r="I1107" s="887"/>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8"/>
      <c r="D1108" s="888"/>
      <c r="E1108" s="887"/>
      <c r="F1108" s="887"/>
      <c r="G1108" s="887"/>
      <c r="H1108" s="887"/>
      <c r="I1108" s="887"/>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8"/>
      <c r="D1109" s="888"/>
      <c r="E1109" s="887"/>
      <c r="F1109" s="887"/>
      <c r="G1109" s="887"/>
      <c r="H1109" s="887"/>
      <c r="I1109" s="887"/>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8"/>
      <c r="D1110" s="888"/>
      <c r="E1110" s="887"/>
      <c r="F1110" s="887"/>
      <c r="G1110" s="887"/>
      <c r="H1110" s="887"/>
      <c r="I1110" s="887"/>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8"/>
      <c r="D1111" s="888"/>
      <c r="E1111" s="887"/>
      <c r="F1111" s="887"/>
      <c r="G1111" s="887"/>
      <c r="H1111" s="887"/>
      <c r="I1111" s="887"/>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8"/>
      <c r="D1112" s="888"/>
      <c r="E1112" s="887"/>
      <c r="F1112" s="887"/>
      <c r="G1112" s="887"/>
      <c r="H1112" s="887"/>
      <c r="I1112" s="887"/>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8"/>
      <c r="D1113" s="888"/>
      <c r="E1113" s="887"/>
      <c r="F1113" s="887"/>
      <c r="G1113" s="887"/>
      <c r="H1113" s="887"/>
      <c r="I1113" s="887"/>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8"/>
      <c r="D1114" s="888"/>
      <c r="E1114" s="887"/>
      <c r="F1114" s="887"/>
      <c r="G1114" s="887"/>
      <c r="H1114" s="887"/>
      <c r="I1114" s="887"/>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8"/>
      <c r="D1115" s="888"/>
      <c r="E1115" s="887"/>
      <c r="F1115" s="887"/>
      <c r="G1115" s="887"/>
      <c r="H1115" s="887"/>
      <c r="I1115" s="887"/>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8"/>
      <c r="D1116" s="888"/>
      <c r="E1116" s="887"/>
      <c r="F1116" s="887"/>
      <c r="G1116" s="887"/>
      <c r="H1116" s="887"/>
      <c r="I1116" s="887"/>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8"/>
      <c r="D1117" s="888"/>
      <c r="E1117" s="887"/>
      <c r="F1117" s="887"/>
      <c r="G1117" s="887"/>
      <c r="H1117" s="887"/>
      <c r="I1117" s="887"/>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8"/>
      <c r="D1118" s="888"/>
      <c r="E1118" s="887"/>
      <c r="F1118" s="887"/>
      <c r="G1118" s="887"/>
      <c r="H1118" s="887"/>
      <c r="I1118" s="887"/>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8"/>
      <c r="D1119" s="888"/>
      <c r="E1119" s="245"/>
      <c r="F1119" s="887"/>
      <c r="G1119" s="887"/>
      <c r="H1119" s="887"/>
      <c r="I1119" s="887"/>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8"/>
      <c r="D1120" s="888"/>
      <c r="E1120" s="887"/>
      <c r="F1120" s="887"/>
      <c r="G1120" s="887"/>
      <c r="H1120" s="887"/>
      <c r="I1120" s="887"/>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8"/>
      <c r="D1121" s="888"/>
      <c r="E1121" s="887"/>
      <c r="F1121" s="887"/>
      <c r="G1121" s="887"/>
      <c r="H1121" s="887"/>
      <c r="I1121" s="887"/>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8"/>
      <c r="D1122" s="888"/>
      <c r="E1122" s="887"/>
      <c r="F1122" s="887"/>
      <c r="G1122" s="887"/>
      <c r="H1122" s="887"/>
      <c r="I1122" s="887"/>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8"/>
      <c r="D1123" s="888"/>
      <c r="E1123" s="887"/>
      <c r="F1123" s="887"/>
      <c r="G1123" s="887"/>
      <c r="H1123" s="887"/>
      <c r="I1123" s="887"/>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8"/>
      <c r="D1124" s="888"/>
      <c r="E1124" s="887"/>
      <c r="F1124" s="887"/>
      <c r="G1124" s="887"/>
      <c r="H1124" s="887"/>
      <c r="I1124" s="887"/>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8"/>
      <c r="D1125" s="888"/>
      <c r="E1125" s="887"/>
      <c r="F1125" s="887"/>
      <c r="G1125" s="887"/>
      <c r="H1125" s="887"/>
      <c r="I1125" s="887"/>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8"/>
      <c r="D1126" s="888"/>
      <c r="E1126" s="887"/>
      <c r="F1126" s="887"/>
      <c r="G1126" s="887"/>
      <c r="H1126" s="887"/>
      <c r="I1126" s="887"/>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8"/>
      <c r="D1127" s="888"/>
      <c r="E1127" s="887"/>
      <c r="F1127" s="887"/>
      <c r="G1127" s="887"/>
      <c r="H1127" s="887"/>
      <c r="I1127" s="887"/>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8"/>
      <c r="D1128" s="888"/>
      <c r="E1128" s="887"/>
      <c r="F1128" s="887"/>
      <c r="G1128" s="887"/>
      <c r="H1128" s="887"/>
      <c r="I1128" s="887"/>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8"/>
      <c r="D1129" s="888"/>
      <c r="E1129" s="887"/>
      <c r="F1129" s="887"/>
      <c r="G1129" s="887"/>
      <c r="H1129" s="887"/>
      <c r="I1129" s="887"/>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8"/>
      <c r="D1130" s="888"/>
      <c r="E1130" s="887"/>
      <c r="F1130" s="887"/>
      <c r="G1130" s="887"/>
      <c r="H1130" s="887"/>
      <c r="I1130" s="887"/>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8"/>
      <c r="D1131" s="888"/>
      <c r="E1131" s="887"/>
      <c r="F1131" s="887"/>
      <c r="G1131" s="887"/>
      <c r="H1131" s="887"/>
      <c r="I1131" s="887"/>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V14 AK14:AQ14">
    <cfRule type="expression" priority="14099" dxfId="1">
      <formula>IF(RIGHT(TEXT(P14,"0.#"),1)=".",FALSE,TRUE)</formula>
    </cfRule>
    <cfRule type="expression" priority="14100" dxfId="0">
      <formula>IF(RIGHT(TEXT(P14,"0.#"),1)=".",TRUE,FALSE)</formula>
    </cfRule>
  </conditionalFormatting>
  <conditionalFormatting sqref="AE32">
    <cfRule type="expression" priority="14089" dxfId="1">
      <formula>IF(RIGHT(TEXT(AE32,"0.#"),1)=".",FALSE,TRUE)</formula>
    </cfRule>
    <cfRule type="expression" priority="14090" dxfId="0">
      <formula>IF(RIGHT(TEXT(AE32,"0.#"),1)=".",TRUE,FALSE)</formula>
    </cfRule>
  </conditionalFormatting>
  <conditionalFormatting sqref="P18:AX18">
    <cfRule type="expression" priority="13975" dxfId="1">
      <formula>IF(RIGHT(TEXT(P18,"0.#"),1)=".",FALSE,TRUE)</formula>
    </cfRule>
    <cfRule type="expression" priority="13976" dxfId="0">
      <formula>IF(RIGHT(TEXT(P18,"0.#"),1)=".",TRUE,FALSE)</formula>
    </cfRule>
  </conditionalFormatting>
  <conditionalFormatting sqref="Y782">
    <cfRule type="expression" priority="13971" dxfId="1">
      <formula>IF(RIGHT(TEXT(Y782,"0.#"),1)=".",FALSE,TRUE)</formula>
    </cfRule>
    <cfRule type="expression" priority="13972" dxfId="0">
      <formula>IF(RIGHT(TEXT(Y782,"0.#"),1)=".",TRUE,FALSE)</formula>
    </cfRule>
  </conditionalFormatting>
  <conditionalFormatting sqref="Y791">
    <cfRule type="expression" priority="13967" dxfId="1">
      <formula>IF(RIGHT(TEXT(Y791,"0.#"),1)=".",FALSE,TRUE)</formula>
    </cfRule>
    <cfRule type="expression" priority="13968" dxfId="0">
      <formula>IF(RIGHT(TEXT(Y791,"0.#"),1)=".",TRUE,FALSE)</formula>
    </cfRule>
  </conditionalFormatting>
  <conditionalFormatting sqref="Y822:Y829 Y809:Y816 Y796:Y803">
    <cfRule type="expression" priority="13749" dxfId="1">
      <formula>IF(RIGHT(TEXT(Y796,"0.#"),1)=".",FALSE,TRUE)</formula>
    </cfRule>
    <cfRule type="expression" priority="13750" dxfId="0">
      <formula>IF(RIGHT(TEXT(Y796,"0.#"),1)=".",TRUE,FALSE)</formula>
    </cfRule>
  </conditionalFormatting>
  <conditionalFormatting sqref="P15:V17 P13:V13 AK13:AX13 AR15:AX15 AK16:AQ17">
    <cfRule type="expression" priority="13797" dxfId="1">
      <formula>IF(RIGHT(TEXT(P13,"0.#"),1)=".",FALSE,TRUE)</formula>
    </cfRule>
    <cfRule type="expression" priority="13798" dxfId="0">
      <formula>IF(RIGHT(TEXT(P13,"0.#"),1)=".",TRUE,FALSE)</formula>
    </cfRule>
  </conditionalFormatting>
  <conditionalFormatting sqref="P19:V19">
    <cfRule type="expression" priority="13795" dxfId="1">
      <formula>IF(RIGHT(TEXT(P19,"0.#"),1)=".",FALSE,TRUE)</formula>
    </cfRule>
    <cfRule type="expression" priority="13796" dxfId="0">
      <formula>IF(RIGHT(TEXT(P19,"0.#"),1)=".",TRUE,FALSE)</formula>
    </cfRule>
  </conditionalFormatting>
  <conditionalFormatting sqref="AE101 AQ101">
    <cfRule type="expression" priority="13787" dxfId="1">
      <formula>IF(RIGHT(TEXT(AE101,"0.#"),1)=".",FALSE,TRUE)</formula>
    </cfRule>
    <cfRule type="expression" priority="13788" dxfId="0">
      <formula>IF(RIGHT(TEXT(AE101,"0.#"),1)=".",TRUE,FALSE)</formula>
    </cfRule>
  </conditionalFormatting>
  <conditionalFormatting sqref="Y783:Y790 Y781">
    <cfRule type="expression" priority="13773" dxfId="1">
      <formula>IF(RIGHT(TEXT(Y781,"0.#"),1)=".",FALSE,TRUE)</formula>
    </cfRule>
    <cfRule type="expression" priority="13774" dxfId="0">
      <formula>IF(RIGHT(TEXT(Y781,"0.#"),1)=".",TRUE,FALSE)</formula>
    </cfRule>
  </conditionalFormatting>
  <conditionalFormatting sqref="AU782">
    <cfRule type="expression" priority="13771" dxfId="1">
      <formula>IF(RIGHT(TEXT(AU782,"0.#"),1)=".",FALSE,TRUE)</formula>
    </cfRule>
    <cfRule type="expression" priority="13772" dxfId="0">
      <formula>IF(RIGHT(TEXT(AU782,"0.#"),1)=".",TRUE,FALSE)</formula>
    </cfRule>
  </conditionalFormatting>
  <conditionalFormatting sqref="AU791">
    <cfRule type="expression" priority="13769" dxfId="1">
      <formula>IF(RIGHT(TEXT(AU791,"0.#"),1)=".",FALSE,TRUE)</formula>
    </cfRule>
    <cfRule type="expression" priority="13770" dxfId="0">
      <formula>IF(RIGHT(TEXT(AU791,"0.#"),1)=".",TRUE,FALSE)</formula>
    </cfRule>
  </conditionalFormatting>
  <conditionalFormatting sqref="AU783:AU790">
    <cfRule type="expression" priority="13767" dxfId="1">
      <formula>IF(RIGHT(TEXT(AU783,"0.#"),1)=".",FALSE,TRUE)</formula>
    </cfRule>
    <cfRule type="expression" priority="13768" dxfId="0">
      <formula>IF(RIGHT(TEXT(AU783,"0.#"),1)=".",TRUE,FALSE)</formula>
    </cfRule>
  </conditionalFormatting>
  <conditionalFormatting sqref="Y821 Y808 Y795">
    <cfRule type="expression" priority="13753" dxfId="1">
      <formula>IF(RIGHT(TEXT(Y795,"0.#"),1)=".",FALSE,TRUE)</formula>
    </cfRule>
    <cfRule type="expression" priority="13754" dxfId="0">
      <formula>IF(RIGHT(TEXT(Y795,"0.#"),1)=".",TRUE,FALSE)</formula>
    </cfRule>
  </conditionalFormatting>
  <conditionalFormatting sqref="Y830 Y817 Y804">
    <cfRule type="expression" priority="13751" dxfId="1">
      <formula>IF(RIGHT(TEXT(Y804,"0.#"),1)=".",FALSE,TRUE)</formula>
    </cfRule>
    <cfRule type="expression" priority="13752" dxfId="0">
      <formula>IF(RIGHT(TEXT(Y804,"0.#"),1)=".",TRUE,FALSE)</formula>
    </cfRule>
  </conditionalFormatting>
  <conditionalFormatting sqref="AU821 AU808 AU795">
    <cfRule type="expression" priority="13747" dxfId="1">
      <formula>IF(RIGHT(TEXT(AU795,"0.#"),1)=".",FALSE,TRUE)</formula>
    </cfRule>
    <cfRule type="expression" priority="13748" dxfId="0">
      <formula>IF(RIGHT(TEXT(AU795,"0.#"),1)=".",TRUE,FALSE)</formula>
    </cfRule>
  </conditionalFormatting>
  <conditionalFormatting sqref="AU830 AU817 AU804">
    <cfRule type="expression" priority="13745" dxfId="1">
      <formula>IF(RIGHT(TEXT(AU804,"0.#"),1)=".",FALSE,TRUE)</formula>
    </cfRule>
    <cfRule type="expression" priority="13746" dxfId="0">
      <formula>IF(RIGHT(TEXT(AU804,"0.#"),1)=".",TRUE,FALSE)</formula>
    </cfRule>
  </conditionalFormatting>
  <conditionalFormatting sqref="AU822:AU829 AU809:AU816 AU796:AU803">
    <cfRule type="expression" priority="13743" dxfId="1">
      <formula>IF(RIGHT(TEXT(AU796,"0.#"),1)=".",FALSE,TRUE)</formula>
    </cfRule>
    <cfRule type="expression" priority="13744" dxfId="0">
      <formula>IF(RIGHT(TEXT(AU796,"0.#"),1)=".",TRUE,FALSE)</formula>
    </cfRule>
  </conditionalFormatting>
  <conditionalFormatting sqref="AM87">
    <cfRule type="expression" priority="13397" dxfId="1">
      <formula>IF(RIGHT(TEXT(AM87,"0.#"),1)=".",FALSE,TRUE)</formula>
    </cfRule>
    <cfRule type="expression" priority="13398" dxfId="0">
      <formula>IF(RIGHT(TEXT(AM87,"0.#"),1)=".",TRUE,FALSE)</formula>
    </cfRule>
  </conditionalFormatting>
  <conditionalFormatting sqref="AE55">
    <cfRule type="expression" priority="13465" dxfId="1">
      <formula>IF(RIGHT(TEXT(AE55,"0.#"),1)=".",FALSE,TRUE)</formula>
    </cfRule>
    <cfRule type="expression" priority="13466" dxfId="0">
      <formula>IF(RIGHT(TEXT(AE55,"0.#"),1)=".",TRUE,FALSE)</formula>
    </cfRule>
  </conditionalFormatting>
  <conditionalFormatting sqref="AI55">
    <cfRule type="expression" priority="13463" dxfId="1">
      <formula>IF(RIGHT(TEXT(AI55,"0.#"),1)=".",FALSE,TRUE)</formula>
    </cfRule>
    <cfRule type="expression" priority="13464" dxfId="0">
      <formula>IF(RIGHT(TEXT(AI55,"0.#"),1)=".",TRUE,FALSE)</formula>
    </cfRule>
  </conditionalFormatting>
  <conditionalFormatting sqref="AM34">
    <cfRule type="expression" priority="13543" dxfId="1">
      <formula>IF(RIGHT(TEXT(AM34,"0.#"),1)=".",FALSE,TRUE)</formula>
    </cfRule>
    <cfRule type="expression" priority="13544" dxfId="0">
      <formula>IF(RIGHT(TEXT(AM34,"0.#"),1)=".",TRUE,FALSE)</formula>
    </cfRule>
  </conditionalFormatting>
  <conditionalFormatting sqref="AE33">
    <cfRule type="expression" priority="13557" dxfId="1">
      <formula>IF(RIGHT(TEXT(AE33,"0.#"),1)=".",FALSE,TRUE)</formula>
    </cfRule>
    <cfRule type="expression" priority="13558" dxfId="0">
      <formula>IF(RIGHT(TEXT(AE33,"0.#"),1)=".",TRUE,FALSE)</formula>
    </cfRule>
  </conditionalFormatting>
  <conditionalFormatting sqref="AE34">
    <cfRule type="expression" priority="13555" dxfId="1">
      <formula>IF(RIGHT(TEXT(AE34,"0.#"),1)=".",FALSE,TRUE)</formula>
    </cfRule>
    <cfRule type="expression" priority="13556" dxfId="0">
      <formula>IF(RIGHT(TEXT(AE34,"0.#"),1)=".",TRUE,FALSE)</formula>
    </cfRule>
  </conditionalFormatting>
  <conditionalFormatting sqref="AI34">
    <cfRule type="expression" priority="13553" dxfId="1">
      <formula>IF(RIGHT(TEXT(AI34,"0.#"),1)=".",FALSE,TRUE)</formula>
    </cfRule>
    <cfRule type="expression" priority="13554" dxfId="0">
      <formula>IF(RIGHT(TEXT(AI34,"0.#"),1)=".",TRUE,FALSE)</formula>
    </cfRule>
  </conditionalFormatting>
  <conditionalFormatting sqref="AI33">
    <cfRule type="expression" priority="13551" dxfId="1">
      <formula>IF(RIGHT(TEXT(AI33,"0.#"),1)=".",FALSE,TRUE)</formula>
    </cfRule>
    <cfRule type="expression" priority="13552" dxfId="0">
      <formula>IF(RIGHT(TEXT(AI33,"0.#"),1)=".",TRUE,FALSE)</formula>
    </cfRule>
  </conditionalFormatting>
  <conditionalFormatting sqref="AI32">
    <cfRule type="expression" priority="13549" dxfId="1">
      <formula>IF(RIGHT(TEXT(AI32,"0.#"),1)=".",FALSE,TRUE)</formula>
    </cfRule>
    <cfRule type="expression" priority="13550" dxfId="0">
      <formula>IF(RIGHT(TEXT(AI32,"0.#"),1)=".",TRUE,FALSE)</formula>
    </cfRule>
  </conditionalFormatting>
  <conditionalFormatting sqref="AM32">
    <cfRule type="expression" priority="13547" dxfId="1">
      <formula>IF(RIGHT(TEXT(AM32,"0.#"),1)=".",FALSE,TRUE)</formula>
    </cfRule>
    <cfRule type="expression" priority="13548" dxfId="0">
      <formula>IF(RIGHT(TEXT(AM32,"0.#"),1)=".",TRUE,FALSE)</formula>
    </cfRule>
  </conditionalFormatting>
  <conditionalFormatting sqref="AM33">
    <cfRule type="expression" priority="13545" dxfId="1">
      <formula>IF(RIGHT(TEXT(AM33,"0.#"),1)=".",FALSE,TRUE)</formula>
    </cfRule>
    <cfRule type="expression" priority="13546" dxfId="0">
      <formula>IF(RIGHT(TEXT(AM33,"0.#"),1)=".",TRUE,FALSE)</formula>
    </cfRule>
  </conditionalFormatting>
  <conditionalFormatting sqref="AQ32:AQ34">
    <cfRule type="expression" priority="13537" dxfId="1">
      <formula>IF(RIGHT(TEXT(AQ32,"0.#"),1)=".",FALSE,TRUE)</formula>
    </cfRule>
    <cfRule type="expression" priority="13538" dxfId="0">
      <formula>IF(RIGHT(TEXT(AQ32,"0.#"),1)=".",TRUE,FALSE)</formula>
    </cfRule>
  </conditionalFormatting>
  <conditionalFormatting sqref="AU32:AU34">
    <cfRule type="expression" priority="13535" dxfId="1">
      <formula>IF(RIGHT(TEXT(AU32,"0.#"),1)=".",FALSE,TRUE)</formula>
    </cfRule>
    <cfRule type="expression" priority="13536" dxfId="0">
      <formula>IF(RIGHT(TEXT(AU32,"0.#"),1)=".",TRUE,FALSE)</formula>
    </cfRule>
  </conditionalFormatting>
  <conditionalFormatting sqref="AE53">
    <cfRule type="expression" priority="13469" dxfId="1">
      <formula>IF(RIGHT(TEXT(AE53,"0.#"),1)=".",FALSE,TRUE)</formula>
    </cfRule>
    <cfRule type="expression" priority="13470" dxfId="0">
      <formula>IF(RIGHT(TEXT(AE53,"0.#"),1)=".",TRUE,FALSE)</formula>
    </cfRule>
  </conditionalFormatting>
  <conditionalFormatting sqref="AE54">
    <cfRule type="expression" priority="13467" dxfId="1">
      <formula>IF(RIGHT(TEXT(AE54,"0.#"),1)=".",FALSE,TRUE)</formula>
    </cfRule>
    <cfRule type="expression" priority="13468" dxfId="0">
      <formula>IF(RIGHT(TEXT(AE54,"0.#"),1)=".",TRUE,FALSE)</formula>
    </cfRule>
  </conditionalFormatting>
  <conditionalFormatting sqref="AI54">
    <cfRule type="expression" priority="13461" dxfId="1">
      <formula>IF(RIGHT(TEXT(AI54,"0.#"),1)=".",FALSE,TRUE)</formula>
    </cfRule>
    <cfRule type="expression" priority="13462" dxfId="0">
      <formula>IF(RIGHT(TEXT(AI54,"0.#"),1)=".",TRUE,FALSE)</formula>
    </cfRule>
  </conditionalFormatting>
  <conditionalFormatting sqref="AI53">
    <cfRule type="expression" priority="13459" dxfId="1">
      <formula>IF(RIGHT(TEXT(AI53,"0.#"),1)=".",FALSE,TRUE)</formula>
    </cfRule>
    <cfRule type="expression" priority="13460" dxfId="0">
      <formula>IF(RIGHT(TEXT(AI53,"0.#"),1)=".",TRUE,FALSE)</formula>
    </cfRule>
  </conditionalFormatting>
  <conditionalFormatting sqref="AM53">
    <cfRule type="expression" priority="13457" dxfId="1">
      <formula>IF(RIGHT(TEXT(AM53,"0.#"),1)=".",FALSE,TRUE)</formula>
    </cfRule>
    <cfRule type="expression" priority="13458" dxfId="0">
      <formula>IF(RIGHT(TEXT(AM53,"0.#"),1)=".",TRUE,FALSE)</formula>
    </cfRule>
  </conditionalFormatting>
  <conditionalFormatting sqref="AM54">
    <cfRule type="expression" priority="13455" dxfId="1">
      <formula>IF(RIGHT(TEXT(AM54,"0.#"),1)=".",FALSE,TRUE)</formula>
    </cfRule>
    <cfRule type="expression" priority="13456" dxfId="0">
      <formula>IF(RIGHT(TEXT(AM54,"0.#"),1)=".",TRUE,FALSE)</formula>
    </cfRule>
  </conditionalFormatting>
  <conditionalFormatting sqref="AM55">
    <cfRule type="expression" priority="13453" dxfId="1">
      <formula>IF(RIGHT(TEXT(AM55,"0.#"),1)=".",FALSE,TRUE)</formula>
    </cfRule>
    <cfRule type="expression" priority="13454" dxfId="0">
      <formula>IF(RIGHT(TEXT(AM55,"0.#"),1)=".",TRUE,FALSE)</formula>
    </cfRule>
  </conditionalFormatting>
  <conditionalFormatting sqref="AE60">
    <cfRule type="expression" priority="13439" dxfId="1">
      <formula>IF(RIGHT(TEXT(AE60,"0.#"),1)=".",FALSE,TRUE)</formula>
    </cfRule>
    <cfRule type="expression" priority="13440" dxfId="0">
      <formula>IF(RIGHT(TEXT(AE60,"0.#"),1)=".",TRUE,FALSE)</formula>
    </cfRule>
  </conditionalFormatting>
  <conditionalFormatting sqref="AE61">
    <cfRule type="expression" priority="13437" dxfId="1">
      <formula>IF(RIGHT(TEXT(AE61,"0.#"),1)=".",FALSE,TRUE)</formula>
    </cfRule>
    <cfRule type="expression" priority="13438" dxfId="0">
      <formula>IF(RIGHT(TEXT(AE61,"0.#"),1)=".",TRUE,FALSE)</formula>
    </cfRule>
  </conditionalFormatting>
  <conditionalFormatting sqref="AE62">
    <cfRule type="expression" priority="13435" dxfId="1">
      <formula>IF(RIGHT(TEXT(AE62,"0.#"),1)=".",FALSE,TRUE)</formula>
    </cfRule>
    <cfRule type="expression" priority="13436" dxfId="0">
      <formula>IF(RIGHT(TEXT(AE62,"0.#"),1)=".",TRUE,FALSE)</formula>
    </cfRule>
  </conditionalFormatting>
  <conditionalFormatting sqref="AI62">
    <cfRule type="expression" priority="13433" dxfId="1">
      <formula>IF(RIGHT(TEXT(AI62,"0.#"),1)=".",FALSE,TRUE)</formula>
    </cfRule>
    <cfRule type="expression" priority="13434" dxfId="0">
      <formula>IF(RIGHT(TEXT(AI62,"0.#"),1)=".",TRUE,FALSE)</formula>
    </cfRule>
  </conditionalFormatting>
  <conditionalFormatting sqref="AI61">
    <cfRule type="expression" priority="13431" dxfId="1">
      <formula>IF(RIGHT(TEXT(AI61,"0.#"),1)=".",FALSE,TRUE)</formula>
    </cfRule>
    <cfRule type="expression" priority="13432" dxfId="0">
      <formula>IF(RIGHT(TEXT(AI61,"0.#"),1)=".",TRUE,FALSE)</formula>
    </cfRule>
  </conditionalFormatting>
  <conditionalFormatting sqref="AI60">
    <cfRule type="expression" priority="13429" dxfId="1">
      <formula>IF(RIGHT(TEXT(AI60,"0.#"),1)=".",FALSE,TRUE)</formula>
    </cfRule>
    <cfRule type="expression" priority="13430" dxfId="0">
      <formula>IF(RIGHT(TEXT(AI60,"0.#"),1)=".",TRUE,FALSE)</formula>
    </cfRule>
  </conditionalFormatting>
  <conditionalFormatting sqref="AM60">
    <cfRule type="expression" priority="13427" dxfId="1">
      <formula>IF(RIGHT(TEXT(AM60,"0.#"),1)=".",FALSE,TRUE)</formula>
    </cfRule>
    <cfRule type="expression" priority="13428" dxfId="0">
      <formula>IF(RIGHT(TEXT(AM60,"0.#"),1)=".",TRUE,FALSE)</formula>
    </cfRule>
  </conditionalFormatting>
  <conditionalFormatting sqref="AM61">
    <cfRule type="expression" priority="13425" dxfId="1">
      <formula>IF(RIGHT(TEXT(AM61,"0.#"),1)=".",FALSE,TRUE)</formula>
    </cfRule>
    <cfRule type="expression" priority="13426" dxfId="0">
      <formula>IF(RIGHT(TEXT(AM61,"0.#"),1)=".",TRUE,FALSE)</formula>
    </cfRule>
  </conditionalFormatting>
  <conditionalFormatting sqref="AM62">
    <cfRule type="expression" priority="13423" dxfId="1">
      <formula>IF(RIGHT(TEXT(AM62,"0.#"),1)=".",FALSE,TRUE)</formula>
    </cfRule>
    <cfRule type="expression" priority="13424" dxfId="0">
      <formula>IF(RIGHT(TEXT(AM62,"0.#"),1)=".",TRUE,FALSE)</formula>
    </cfRule>
  </conditionalFormatting>
  <conditionalFormatting sqref="AE87">
    <cfRule type="expression" priority="13409" dxfId="1">
      <formula>IF(RIGHT(TEXT(AE87,"0.#"),1)=".",FALSE,TRUE)</formula>
    </cfRule>
    <cfRule type="expression" priority="13410" dxfId="0">
      <formula>IF(RIGHT(TEXT(AE87,"0.#"),1)=".",TRUE,FALSE)</formula>
    </cfRule>
  </conditionalFormatting>
  <conditionalFormatting sqref="AE88">
    <cfRule type="expression" priority="13407" dxfId="1">
      <formula>IF(RIGHT(TEXT(AE88,"0.#"),1)=".",FALSE,TRUE)</formula>
    </cfRule>
    <cfRule type="expression" priority="13408" dxfId="0">
      <formula>IF(RIGHT(TEXT(AE88,"0.#"),1)=".",TRUE,FALSE)</formula>
    </cfRule>
  </conditionalFormatting>
  <conditionalFormatting sqref="AE89">
    <cfRule type="expression" priority="13405" dxfId="1">
      <formula>IF(RIGHT(TEXT(AE89,"0.#"),1)=".",FALSE,TRUE)</formula>
    </cfRule>
    <cfRule type="expression" priority="13406" dxfId="0">
      <formula>IF(RIGHT(TEXT(AE89,"0.#"),1)=".",TRUE,FALSE)</formula>
    </cfRule>
  </conditionalFormatting>
  <conditionalFormatting sqref="AI89">
    <cfRule type="expression" priority="13403" dxfId="1">
      <formula>IF(RIGHT(TEXT(AI89,"0.#"),1)=".",FALSE,TRUE)</formula>
    </cfRule>
    <cfRule type="expression" priority="13404" dxfId="0">
      <formula>IF(RIGHT(TEXT(AI89,"0.#"),1)=".",TRUE,FALSE)</formula>
    </cfRule>
  </conditionalFormatting>
  <conditionalFormatting sqref="AI88">
    <cfRule type="expression" priority="13401" dxfId="1">
      <formula>IF(RIGHT(TEXT(AI88,"0.#"),1)=".",FALSE,TRUE)</formula>
    </cfRule>
    <cfRule type="expression" priority="13402" dxfId="0">
      <formula>IF(RIGHT(TEXT(AI88,"0.#"),1)=".",TRUE,FALSE)</formula>
    </cfRule>
  </conditionalFormatting>
  <conditionalFormatting sqref="AI87">
    <cfRule type="expression" priority="13399" dxfId="1">
      <formula>IF(RIGHT(TEXT(AI87,"0.#"),1)=".",FALSE,TRUE)</formula>
    </cfRule>
    <cfRule type="expression" priority="13400" dxfId="0">
      <formula>IF(RIGHT(TEXT(AI87,"0.#"),1)=".",TRUE,FALSE)</formula>
    </cfRule>
  </conditionalFormatting>
  <conditionalFormatting sqref="AM88">
    <cfRule type="expression" priority="13395" dxfId="1">
      <formula>IF(RIGHT(TEXT(AM88,"0.#"),1)=".",FALSE,TRUE)</formula>
    </cfRule>
    <cfRule type="expression" priority="13396" dxfId="0">
      <formula>IF(RIGHT(TEXT(AM88,"0.#"),1)=".",TRUE,FALSE)</formula>
    </cfRule>
  </conditionalFormatting>
  <conditionalFormatting sqref="AM89">
    <cfRule type="expression" priority="13393" dxfId="1">
      <formula>IF(RIGHT(TEXT(AM89,"0.#"),1)=".",FALSE,TRUE)</formula>
    </cfRule>
    <cfRule type="expression" priority="13394" dxfId="0">
      <formula>IF(RIGHT(TEXT(AM89,"0.#"),1)=".",TRUE,FALSE)</formula>
    </cfRule>
  </conditionalFormatting>
  <conditionalFormatting sqref="AE92">
    <cfRule type="expression" priority="13379" dxfId="1">
      <formula>IF(RIGHT(TEXT(AE92,"0.#"),1)=".",FALSE,TRUE)</formula>
    </cfRule>
    <cfRule type="expression" priority="13380" dxfId="0">
      <formula>IF(RIGHT(TEXT(AE92,"0.#"),1)=".",TRUE,FALSE)</formula>
    </cfRule>
  </conditionalFormatting>
  <conditionalFormatting sqref="AE93">
    <cfRule type="expression" priority="13377" dxfId="1">
      <formula>IF(RIGHT(TEXT(AE93,"0.#"),1)=".",FALSE,TRUE)</formula>
    </cfRule>
    <cfRule type="expression" priority="13378" dxfId="0">
      <formula>IF(RIGHT(TEXT(AE93,"0.#"),1)=".",TRUE,FALSE)</formula>
    </cfRule>
  </conditionalFormatting>
  <conditionalFormatting sqref="AE94">
    <cfRule type="expression" priority="13375" dxfId="1">
      <formula>IF(RIGHT(TEXT(AE94,"0.#"),1)=".",FALSE,TRUE)</formula>
    </cfRule>
    <cfRule type="expression" priority="13376" dxfId="0">
      <formula>IF(RIGHT(TEXT(AE94,"0.#"),1)=".",TRUE,FALSE)</formula>
    </cfRule>
  </conditionalFormatting>
  <conditionalFormatting sqref="AI94">
    <cfRule type="expression" priority="13373" dxfId="1">
      <formula>IF(RIGHT(TEXT(AI94,"0.#"),1)=".",FALSE,TRUE)</formula>
    </cfRule>
    <cfRule type="expression" priority="13374" dxfId="0">
      <formula>IF(RIGHT(TEXT(AI94,"0.#"),1)=".",TRUE,FALSE)</formula>
    </cfRule>
  </conditionalFormatting>
  <conditionalFormatting sqref="AI93">
    <cfRule type="expression" priority="13371" dxfId="1">
      <formula>IF(RIGHT(TEXT(AI93,"0.#"),1)=".",FALSE,TRUE)</formula>
    </cfRule>
    <cfRule type="expression" priority="13372" dxfId="0">
      <formula>IF(RIGHT(TEXT(AI93,"0.#"),1)=".",TRUE,FALSE)</formula>
    </cfRule>
  </conditionalFormatting>
  <conditionalFormatting sqref="AI92">
    <cfRule type="expression" priority="13369" dxfId="1">
      <formula>IF(RIGHT(TEXT(AI92,"0.#"),1)=".",FALSE,TRUE)</formula>
    </cfRule>
    <cfRule type="expression" priority="13370" dxfId="0">
      <formula>IF(RIGHT(TEXT(AI92,"0.#"),1)=".",TRUE,FALSE)</formula>
    </cfRule>
  </conditionalFormatting>
  <conditionalFormatting sqref="AM92">
    <cfRule type="expression" priority="13367" dxfId="1">
      <formula>IF(RIGHT(TEXT(AM92,"0.#"),1)=".",FALSE,TRUE)</formula>
    </cfRule>
    <cfRule type="expression" priority="13368" dxfId="0">
      <formula>IF(RIGHT(TEXT(AM92,"0.#"),1)=".",TRUE,FALSE)</formula>
    </cfRule>
  </conditionalFormatting>
  <conditionalFormatting sqref="AM93">
    <cfRule type="expression" priority="13365" dxfId="1">
      <formula>IF(RIGHT(TEXT(AM93,"0.#"),1)=".",FALSE,TRUE)</formula>
    </cfRule>
    <cfRule type="expression" priority="13366" dxfId="0">
      <formula>IF(RIGHT(TEXT(AM93,"0.#"),1)=".",TRUE,FALSE)</formula>
    </cfRule>
  </conditionalFormatting>
  <conditionalFormatting sqref="AM94">
    <cfRule type="expression" priority="13363" dxfId="1">
      <formula>IF(RIGHT(TEXT(AM94,"0.#"),1)=".",FALSE,TRUE)</formula>
    </cfRule>
    <cfRule type="expression" priority="13364" dxfId="0">
      <formula>IF(RIGHT(TEXT(AM94,"0.#"),1)=".",TRUE,FALSE)</formula>
    </cfRule>
  </conditionalFormatting>
  <conditionalFormatting sqref="AE97">
    <cfRule type="expression" priority="13349" dxfId="1">
      <formula>IF(RIGHT(TEXT(AE97,"0.#"),1)=".",FALSE,TRUE)</formula>
    </cfRule>
    <cfRule type="expression" priority="13350" dxfId="0">
      <formula>IF(RIGHT(TEXT(AE97,"0.#"),1)=".",TRUE,FALSE)</formula>
    </cfRule>
  </conditionalFormatting>
  <conditionalFormatting sqref="AE98">
    <cfRule type="expression" priority="13347" dxfId="1">
      <formula>IF(RIGHT(TEXT(AE98,"0.#"),1)=".",FALSE,TRUE)</formula>
    </cfRule>
    <cfRule type="expression" priority="13348" dxfId="0">
      <formula>IF(RIGHT(TEXT(AE98,"0.#"),1)=".",TRUE,FALSE)</formula>
    </cfRule>
  </conditionalFormatting>
  <conditionalFormatting sqref="AE99">
    <cfRule type="expression" priority="13345" dxfId="1">
      <formula>IF(RIGHT(TEXT(AE99,"0.#"),1)=".",FALSE,TRUE)</formula>
    </cfRule>
    <cfRule type="expression" priority="13346" dxfId="0">
      <formula>IF(RIGHT(TEXT(AE99,"0.#"),1)=".",TRUE,FALSE)</formula>
    </cfRule>
  </conditionalFormatting>
  <conditionalFormatting sqref="AI99">
    <cfRule type="expression" priority="13343" dxfId="1">
      <formula>IF(RIGHT(TEXT(AI99,"0.#"),1)=".",FALSE,TRUE)</formula>
    </cfRule>
    <cfRule type="expression" priority="13344" dxfId="0">
      <formula>IF(RIGHT(TEXT(AI99,"0.#"),1)=".",TRUE,FALSE)</formula>
    </cfRule>
  </conditionalFormatting>
  <conditionalFormatting sqref="AI98">
    <cfRule type="expression" priority="13341" dxfId="1">
      <formula>IF(RIGHT(TEXT(AI98,"0.#"),1)=".",FALSE,TRUE)</formula>
    </cfRule>
    <cfRule type="expression" priority="13342" dxfId="0">
      <formula>IF(RIGHT(TEXT(AI98,"0.#"),1)=".",TRUE,FALSE)</formula>
    </cfRule>
  </conditionalFormatting>
  <conditionalFormatting sqref="AI97">
    <cfRule type="expression" priority="13339" dxfId="1">
      <formula>IF(RIGHT(TEXT(AI97,"0.#"),1)=".",FALSE,TRUE)</formula>
    </cfRule>
    <cfRule type="expression" priority="13340" dxfId="0">
      <formula>IF(RIGHT(TEXT(AI97,"0.#"),1)=".",TRUE,FALSE)</formula>
    </cfRule>
  </conditionalFormatting>
  <conditionalFormatting sqref="AM97">
    <cfRule type="expression" priority="13337" dxfId="1">
      <formula>IF(RIGHT(TEXT(AM97,"0.#"),1)=".",FALSE,TRUE)</formula>
    </cfRule>
    <cfRule type="expression" priority="13338" dxfId="0">
      <formula>IF(RIGHT(TEXT(AM97,"0.#"),1)=".",TRUE,FALSE)</formula>
    </cfRule>
  </conditionalFormatting>
  <conditionalFormatting sqref="AM98">
    <cfRule type="expression" priority="13335" dxfId="1">
      <formula>IF(RIGHT(TEXT(AM98,"0.#"),1)=".",FALSE,TRUE)</formula>
    </cfRule>
    <cfRule type="expression" priority="13336" dxfId="0">
      <formula>IF(RIGHT(TEXT(AM98,"0.#"),1)=".",TRUE,FALSE)</formula>
    </cfRule>
  </conditionalFormatting>
  <conditionalFormatting sqref="AM99">
    <cfRule type="expression" priority="13333" dxfId="1">
      <formula>IF(RIGHT(TEXT(AM99,"0.#"),1)=".",FALSE,TRUE)</formula>
    </cfRule>
    <cfRule type="expression" priority="13334" dxfId="0">
      <formula>IF(RIGHT(TEXT(AM99,"0.#"),1)=".",TRUE,FALSE)</formula>
    </cfRule>
  </conditionalFormatting>
  <conditionalFormatting sqref="AI101">
    <cfRule type="expression" priority="13319" dxfId="1">
      <formula>IF(RIGHT(TEXT(AI101,"0.#"),1)=".",FALSE,TRUE)</formula>
    </cfRule>
    <cfRule type="expression" priority="13320" dxfId="0">
      <formula>IF(RIGHT(TEXT(AI101,"0.#"),1)=".",TRUE,FALSE)</formula>
    </cfRule>
  </conditionalFormatting>
  <conditionalFormatting sqref="AM101">
    <cfRule type="expression" priority="13317" dxfId="1">
      <formula>IF(RIGHT(TEXT(AM101,"0.#"),1)=".",FALSE,TRUE)</formula>
    </cfRule>
    <cfRule type="expression" priority="13318" dxfId="0">
      <formula>IF(RIGHT(TEXT(AM101,"0.#"),1)=".",TRUE,FALSE)</formula>
    </cfRule>
  </conditionalFormatting>
  <conditionalFormatting sqref="AE102">
    <cfRule type="expression" priority="13315" dxfId="1">
      <formula>IF(RIGHT(TEXT(AE102,"0.#"),1)=".",FALSE,TRUE)</formula>
    </cfRule>
    <cfRule type="expression" priority="13316" dxfId="0">
      <formula>IF(RIGHT(TEXT(AE102,"0.#"),1)=".",TRUE,FALSE)</formula>
    </cfRule>
  </conditionalFormatting>
  <conditionalFormatting sqref="AI102">
    <cfRule type="expression" priority="13313" dxfId="1">
      <formula>IF(RIGHT(TEXT(AI102,"0.#"),1)=".",FALSE,TRUE)</formula>
    </cfRule>
    <cfRule type="expression" priority="13314" dxfId="0">
      <formula>IF(RIGHT(TEXT(AI102,"0.#"),1)=".",TRUE,FALSE)</formula>
    </cfRule>
  </conditionalFormatting>
  <conditionalFormatting sqref="AM102">
    <cfRule type="expression" priority="13311" dxfId="1">
      <formula>IF(RIGHT(TEXT(AM102,"0.#"),1)=".",FALSE,TRUE)</formula>
    </cfRule>
    <cfRule type="expression" priority="13312" dxfId="0">
      <formula>IF(RIGHT(TEXT(AM102,"0.#"),1)=".",TRUE,FALSE)</formula>
    </cfRule>
  </conditionalFormatting>
  <conditionalFormatting sqref="AQ102">
    <cfRule type="expression" priority="13309" dxfId="1">
      <formula>IF(RIGHT(TEXT(AQ102,"0.#"),1)=".",FALSE,TRUE)</formula>
    </cfRule>
    <cfRule type="expression" priority="13310" dxfId="0">
      <formula>IF(RIGHT(TEXT(AQ102,"0.#"),1)=".",TRUE,FALSE)</formula>
    </cfRule>
  </conditionalFormatting>
  <conditionalFormatting sqref="AE104">
    <cfRule type="expression" priority="13307" dxfId="1">
      <formula>IF(RIGHT(TEXT(AE104,"0.#"),1)=".",FALSE,TRUE)</formula>
    </cfRule>
    <cfRule type="expression" priority="13308" dxfId="0">
      <formula>IF(RIGHT(TEXT(AE104,"0.#"),1)=".",TRUE,FALSE)</formula>
    </cfRule>
  </conditionalFormatting>
  <conditionalFormatting sqref="AI104">
    <cfRule type="expression" priority="13305" dxfId="1">
      <formula>IF(RIGHT(TEXT(AI104,"0.#"),1)=".",FALSE,TRUE)</formula>
    </cfRule>
    <cfRule type="expression" priority="13306" dxfId="0">
      <formula>IF(RIGHT(TEXT(AI104,"0.#"),1)=".",TRUE,FALSE)</formula>
    </cfRule>
  </conditionalFormatting>
  <conditionalFormatting sqref="AM104">
    <cfRule type="expression" priority="13303" dxfId="1">
      <formula>IF(RIGHT(TEXT(AM104,"0.#"),1)=".",FALSE,TRUE)</formula>
    </cfRule>
    <cfRule type="expression" priority="13304" dxfId="0">
      <formula>IF(RIGHT(TEXT(AM104,"0.#"),1)=".",TRUE,FALSE)</formula>
    </cfRule>
  </conditionalFormatting>
  <conditionalFormatting sqref="AE105">
    <cfRule type="expression" priority="13301" dxfId="1">
      <formula>IF(RIGHT(TEXT(AE105,"0.#"),1)=".",FALSE,TRUE)</formula>
    </cfRule>
    <cfRule type="expression" priority="13302" dxfId="0">
      <formula>IF(RIGHT(TEXT(AE105,"0.#"),1)=".",TRUE,FALSE)</formula>
    </cfRule>
  </conditionalFormatting>
  <conditionalFormatting sqref="AI105">
    <cfRule type="expression" priority="13299" dxfId="1">
      <formula>IF(RIGHT(TEXT(AI105,"0.#"),1)=".",FALSE,TRUE)</formula>
    </cfRule>
    <cfRule type="expression" priority="13300" dxfId="0">
      <formula>IF(RIGHT(TEXT(AI105,"0.#"),1)=".",TRUE,FALSE)</formula>
    </cfRule>
  </conditionalFormatting>
  <conditionalFormatting sqref="AM105">
    <cfRule type="expression" priority="13297" dxfId="1">
      <formula>IF(RIGHT(TEXT(AM105,"0.#"),1)=".",FALSE,TRUE)</formula>
    </cfRule>
    <cfRule type="expression" priority="13298" dxfId="0">
      <formula>IF(RIGHT(TEXT(AM105,"0.#"),1)=".",TRUE,FALSE)</formula>
    </cfRule>
  </conditionalFormatting>
  <conditionalFormatting sqref="AE107">
    <cfRule type="expression" priority="13293" dxfId="1">
      <formula>IF(RIGHT(TEXT(AE107,"0.#"),1)=".",FALSE,TRUE)</formula>
    </cfRule>
    <cfRule type="expression" priority="13294" dxfId="0">
      <formula>IF(RIGHT(TEXT(AE107,"0.#"),1)=".",TRUE,FALSE)</formula>
    </cfRule>
  </conditionalFormatting>
  <conditionalFormatting sqref="AI107">
    <cfRule type="expression" priority="13291" dxfId="1">
      <formula>IF(RIGHT(TEXT(AI107,"0.#"),1)=".",FALSE,TRUE)</formula>
    </cfRule>
    <cfRule type="expression" priority="13292" dxfId="0">
      <formula>IF(RIGHT(TEXT(AI107,"0.#"),1)=".",TRUE,FALSE)</formula>
    </cfRule>
  </conditionalFormatting>
  <conditionalFormatting sqref="AM107">
    <cfRule type="expression" priority="13289" dxfId="1">
      <formula>IF(RIGHT(TEXT(AM107,"0.#"),1)=".",FALSE,TRUE)</formula>
    </cfRule>
    <cfRule type="expression" priority="13290" dxfId="0">
      <formula>IF(RIGHT(TEXT(AM107,"0.#"),1)=".",TRUE,FALSE)</formula>
    </cfRule>
  </conditionalFormatting>
  <conditionalFormatting sqref="AE108">
    <cfRule type="expression" priority="13287" dxfId="1">
      <formula>IF(RIGHT(TEXT(AE108,"0.#"),1)=".",FALSE,TRUE)</formula>
    </cfRule>
    <cfRule type="expression" priority="13288" dxfId="0">
      <formula>IF(RIGHT(TEXT(AE108,"0.#"),1)=".",TRUE,FALSE)</formula>
    </cfRule>
  </conditionalFormatting>
  <conditionalFormatting sqref="AI108">
    <cfRule type="expression" priority="13285" dxfId="1">
      <formula>IF(RIGHT(TEXT(AI108,"0.#"),1)=".",FALSE,TRUE)</formula>
    </cfRule>
    <cfRule type="expression" priority="13286" dxfId="0">
      <formula>IF(RIGHT(TEXT(AI108,"0.#"),1)=".",TRUE,FALSE)</formula>
    </cfRule>
  </conditionalFormatting>
  <conditionalFormatting sqref="AM108">
    <cfRule type="expression" priority="13283" dxfId="1">
      <formula>IF(RIGHT(TEXT(AM108,"0.#"),1)=".",FALSE,TRUE)</formula>
    </cfRule>
    <cfRule type="expression" priority="13284" dxfId="0">
      <formula>IF(RIGHT(TEXT(AM108,"0.#"),1)=".",TRUE,FALSE)</formula>
    </cfRule>
  </conditionalFormatting>
  <conditionalFormatting sqref="AE110">
    <cfRule type="expression" priority="13279" dxfId="1">
      <formula>IF(RIGHT(TEXT(AE110,"0.#"),1)=".",FALSE,TRUE)</formula>
    </cfRule>
    <cfRule type="expression" priority="13280" dxfId="0">
      <formula>IF(RIGHT(TEXT(AE110,"0.#"),1)=".",TRUE,FALSE)</formula>
    </cfRule>
  </conditionalFormatting>
  <conditionalFormatting sqref="AI110">
    <cfRule type="expression" priority="13277" dxfId="1">
      <formula>IF(RIGHT(TEXT(AI110,"0.#"),1)=".",FALSE,TRUE)</formula>
    </cfRule>
    <cfRule type="expression" priority="13278" dxfId="0">
      <formula>IF(RIGHT(TEXT(AI110,"0.#"),1)=".",TRUE,FALSE)</formula>
    </cfRule>
  </conditionalFormatting>
  <conditionalFormatting sqref="AM110">
    <cfRule type="expression" priority="13275" dxfId="1">
      <formula>IF(RIGHT(TEXT(AM110,"0.#"),1)=".",FALSE,TRUE)</formula>
    </cfRule>
    <cfRule type="expression" priority="13276" dxfId="0">
      <formula>IF(RIGHT(TEXT(AM110,"0.#"),1)=".",TRUE,FALSE)</formula>
    </cfRule>
  </conditionalFormatting>
  <conditionalFormatting sqref="AE111">
    <cfRule type="expression" priority="13273" dxfId="1">
      <formula>IF(RIGHT(TEXT(AE111,"0.#"),1)=".",FALSE,TRUE)</formula>
    </cfRule>
    <cfRule type="expression" priority="13274" dxfId="0">
      <formula>IF(RIGHT(TEXT(AE111,"0.#"),1)=".",TRUE,FALSE)</formula>
    </cfRule>
  </conditionalFormatting>
  <conditionalFormatting sqref="AI111">
    <cfRule type="expression" priority="13271" dxfId="1">
      <formula>IF(RIGHT(TEXT(AI111,"0.#"),1)=".",FALSE,TRUE)</formula>
    </cfRule>
    <cfRule type="expression" priority="13272" dxfId="0">
      <formula>IF(RIGHT(TEXT(AI111,"0.#"),1)=".",TRUE,FALSE)</formula>
    </cfRule>
  </conditionalFormatting>
  <conditionalFormatting sqref="AM111">
    <cfRule type="expression" priority="13269" dxfId="1">
      <formula>IF(RIGHT(TEXT(AM111,"0.#"),1)=".",FALSE,TRUE)</formula>
    </cfRule>
    <cfRule type="expression" priority="13270" dxfId="0">
      <formula>IF(RIGHT(TEXT(AM111,"0.#"),1)=".",TRUE,FALSE)</formula>
    </cfRule>
  </conditionalFormatting>
  <conditionalFormatting sqref="AE113">
    <cfRule type="expression" priority="13265" dxfId="1">
      <formula>IF(RIGHT(TEXT(AE113,"0.#"),1)=".",FALSE,TRUE)</formula>
    </cfRule>
    <cfRule type="expression" priority="13266" dxfId="0">
      <formula>IF(RIGHT(TEXT(AE113,"0.#"),1)=".",TRUE,FALSE)</formula>
    </cfRule>
  </conditionalFormatting>
  <conditionalFormatting sqref="AI113">
    <cfRule type="expression" priority="13263" dxfId="1">
      <formula>IF(RIGHT(TEXT(AI113,"0.#"),1)=".",FALSE,TRUE)</formula>
    </cfRule>
    <cfRule type="expression" priority="13264" dxfId="0">
      <formula>IF(RIGHT(TEXT(AI113,"0.#"),1)=".",TRUE,FALSE)</formula>
    </cfRule>
  </conditionalFormatting>
  <conditionalFormatting sqref="AM113">
    <cfRule type="expression" priority="13261" dxfId="1">
      <formula>IF(RIGHT(TEXT(AM113,"0.#"),1)=".",FALSE,TRUE)</formula>
    </cfRule>
    <cfRule type="expression" priority="13262" dxfId="0">
      <formula>IF(RIGHT(TEXT(AM113,"0.#"),1)=".",TRUE,FALSE)</formula>
    </cfRule>
  </conditionalFormatting>
  <conditionalFormatting sqref="AE114">
    <cfRule type="expression" priority="13259" dxfId="1">
      <formula>IF(RIGHT(TEXT(AE114,"0.#"),1)=".",FALSE,TRUE)</formula>
    </cfRule>
    <cfRule type="expression" priority="13260" dxfId="0">
      <formula>IF(RIGHT(TEXT(AE114,"0.#"),1)=".",TRUE,FALSE)</formula>
    </cfRule>
  </conditionalFormatting>
  <conditionalFormatting sqref="AI114">
    <cfRule type="expression" priority="13257" dxfId="1">
      <formula>IF(RIGHT(TEXT(AI114,"0.#"),1)=".",FALSE,TRUE)</formula>
    </cfRule>
    <cfRule type="expression" priority="13258" dxfId="0">
      <formula>IF(RIGHT(TEXT(AI114,"0.#"),1)=".",TRUE,FALSE)</formula>
    </cfRule>
  </conditionalFormatting>
  <conditionalFormatting sqref="AM114">
    <cfRule type="expression" priority="13255" dxfId="1">
      <formula>IF(RIGHT(TEXT(AM114,"0.#"),1)=".",FALSE,TRUE)</formula>
    </cfRule>
    <cfRule type="expression" priority="13256" dxfId="0">
      <formula>IF(RIGHT(TEXT(AM114,"0.#"),1)=".",TRUE,FALSE)</formula>
    </cfRule>
  </conditionalFormatting>
  <conditionalFormatting sqref="AE116 AQ116">
    <cfRule type="expression" priority="13251" dxfId="1">
      <formula>IF(RIGHT(TEXT(AE116,"0.#"),1)=".",FALSE,TRUE)</formula>
    </cfRule>
    <cfRule type="expression" priority="13252" dxfId="0">
      <formula>IF(RIGHT(TEXT(AE116,"0.#"),1)=".",TRUE,FALSE)</formula>
    </cfRule>
  </conditionalFormatting>
  <conditionalFormatting sqref="AI116">
    <cfRule type="expression" priority="13249" dxfId="1">
      <formula>IF(RIGHT(TEXT(AI116,"0.#"),1)=".",FALSE,TRUE)</formula>
    </cfRule>
    <cfRule type="expression" priority="13250" dxfId="0">
      <formula>IF(RIGHT(TEXT(AI116,"0.#"),1)=".",TRUE,FALSE)</formula>
    </cfRule>
  </conditionalFormatting>
  <conditionalFormatting sqref="AM116">
    <cfRule type="expression" priority="13247" dxfId="1">
      <formula>IF(RIGHT(TEXT(AM116,"0.#"),1)=".",FALSE,TRUE)</formula>
    </cfRule>
    <cfRule type="expression" priority="13248" dxfId="0">
      <formula>IF(RIGHT(TEXT(AM116,"0.#"),1)=".",TRUE,FALSE)</formula>
    </cfRule>
  </conditionalFormatting>
  <conditionalFormatting sqref="AE117 AM117">
    <cfRule type="expression" priority="13245" dxfId="1">
      <formula>IF(RIGHT(TEXT(AE117,"0.#"),1)=".",FALSE,TRUE)</formula>
    </cfRule>
    <cfRule type="expression" priority="13246" dxfId="0">
      <formula>IF(RIGHT(TEXT(AE117,"0.#"),1)=".",TRUE,FALSE)</formula>
    </cfRule>
  </conditionalFormatting>
  <conditionalFormatting sqref="AI117">
    <cfRule type="expression" priority="13243" dxfId="1">
      <formula>IF(RIGHT(TEXT(AI117,"0.#"),1)=".",FALSE,TRUE)</formula>
    </cfRule>
    <cfRule type="expression" priority="13244" dxfId="0">
      <formula>IF(RIGHT(TEXT(AI117,"0.#"),1)=".",TRUE,FALSE)</formula>
    </cfRule>
  </conditionalFormatting>
  <conditionalFormatting sqref="AQ117">
    <cfRule type="expression" priority="13239" dxfId="1">
      <formula>IF(RIGHT(TEXT(AQ117,"0.#"),1)=".",FALSE,TRUE)</formula>
    </cfRule>
    <cfRule type="expression" priority="13240" dxfId="0">
      <formula>IF(RIGHT(TEXT(AQ117,"0.#"),1)=".",TRUE,FALSE)</formula>
    </cfRule>
  </conditionalFormatting>
  <conditionalFormatting sqref="AE119 AQ119">
    <cfRule type="expression" priority="13237" dxfId="1">
      <formula>IF(RIGHT(TEXT(AE119,"0.#"),1)=".",FALSE,TRUE)</formula>
    </cfRule>
    <cfRule type="expression" priority="13238" dxfId="0">
      <formula>IF(RIGHT(TEXT(AE119,"0.#"),1)=".",TRUE,FALSE)</formula>
    </cfRule>
  </conditionalFormatting>
  <conditionalFormatting sqref="AI119">
    <cfRule type="expression" priority="13235" dxfId="1">
      <formula>IF(RIGHT(TEXT(AI119,"0.#"),1)=".",FALSE,TRUE)</formula>
    </cfRule>
    <cfRule type="expression" priority="13236" dxfId="0">
      <formula>IF(RIGHT(TEXT(AI119,"0.#"),1)=".",TRUE,FALSE)</formula>
    </cfRule>
  </conditionalFormatting>
  <conditionalFormatting sqref="AM119">
    <cfRule type="expression" priority="13233" dxfId="1">
      <formula>IF(RIGHT(TEXT(AM119,"0.#"),1)=".",FALSE,TRUE)</formula>
    </cfRule>
    <cfRule type="expression" priority="13234" dxfId="0">
      <formula>IF(RIGHT(TEXT(AM119,"0.#"),1)=".",TRUE,FALSE)</formula>
    </cfRule>
  </conditionalFormatting>
  <conditionalFormatting sqref="AQ120">
    <cfRule type="expression" priority="13225" dxfId="1">
      <formula>IF(RIGHT(TEXT(AQ120,"0.#"),1)=".",FALSE,TRUE)</formula>
    </cfRule>
    <cfRule type="expression" priority="13226" dxfId="0">
      <formula>IF(RIGHT(TEXT(AQ120,"0.#"),1)=".",TRUE,FALSE)</formula>
    </cfRule>
  </conditionalFormatting>
  <conditionalFormatting sqref="AE122 AQ122">
    <cfRule type="expression" priority="13223" dxfId="1">
      <formula>IF(RIGHT(TEXT(AE122,"0.#"),1)=".",FALSE,TRUE)</formula>
    </cfRule>
    <cfRule type="expression" priority="13224" dxfId="0">
      <formula>IF(RIGHT(TEXT(AE122,"0.#"),1)=".",TRUE,FALSE)</formula>
    </cfRule>
  </conditionalFormatting>
  <conditionalFormatting sqref="AI122">
    <cfRule type="expression" priority="13221" dxfId="1">
      <formula>IF(RIGHT(TEXT(AI122,"0.#"),1)=".",FALSE,TRUE)</formula>
    </cfRule>
    <cfRule type="expression" priority="13222" dxfId="0">
      <formula>IF(RIGHT(TEXT(AI122,"0.#"),1)=".",TRUE,FALSE)</formula>
    </cfRule>
  </conditionalFormatting>
  <conditionalFormatting sqref="AM122">
    <cfRule type="expression" priority="13219" dxfId="1">
      <formula>IF(RIGHT(TEXT(AM122,"0.#"),1)=".",FALSE,TRUE)</formula>
    </cfRule>
    <cfRule type="expression" priority="13220" dxfId="0">
      <formula>IF(RIGHT(TEXT(AM122,"0.#"),1)=".",TRUE,FALSE)</formula>
    </cfRule>
  </conditionalFormatting>
  <conditionalFormatting sqref="AQ123">
    <cfRule type="expression" priority="13211" dxfId="1">
      <formula>IF(RIGHT(TEXT(AQ123,"0.#"),1)=".",FALSE,TRUE)</formula>
    </cfRule>
    <cfRule type="expression" priority="13212" dxfId="0">
      <formula>IF(RIGHT(TEXT(AQ123,"0.#"),1)=".",TRUE,FALSE)</formula>
    </cfRule>
  </conditionalFormatting>
  <conditionalFormatting sqref="AE125 AQ125">
    <cfRule type="expression" priority="13209" dxfId="1">
      <formula>IF(RIGHT(TEXT(AE125,"0.#"),1)=".",FALSE,TRUE)</formula>
    </cfRule>
    <cfRule type="expression" priority="13210" dxfId="0">
      <formula>IF(RIGHT(TEXT(AE125,"0.#"),1)=".",TRUE,FALSE)</formula>
    </cfRule>
  </conditionalFormatting>
  <conditionalFormatting sqref="AI125">
    <cfRule type="expression" priority="13207" dxfId="1">
      <formula>IF(RIGHT(TEXT(AI125,"0.#"),1)=".",FALSE,TRUE)</formula>
    </cfRule>
    <cfRule type="expression" priority="13208" dxfId="0">
      <formula>IF(RIGHT(TEXT(AI125,"0.#"),1)=".",TRUE,FALSE)</formula>
    </cfRule>
  </conditionalFormatting>
  <conditionalFormatting sqref="AM125">
    <cfRule type="expression" priority="13205" dxfId="1">
      <formula>IF(RIGHT(TEXT(AM125,"0.#"),1)=".",FALSE,TRUE)</formula>
    </cfRule>
    <cfRule type="expression" priority="13206" dxfId="0">
      <formula>IF(RIGHT(TEXT(AM125,"0.#"),1)=".",TRUE,FALSE)</formula>
    </cfRule>
  </conditionalFormatting>
  <conditionalFormatting sqref="AQ126">
    <cfRule type="expression" priority="13197" dxfId="1">
      <formula>IF(RIGHT(TEXT(AQ126,"0.#"),1)=".",FALSE,TRUE)</formula>
    </cfRule>
    <cfRule type="expression" priority="13198" dxfId="0">
      <formula>IF(RIGHT(TEXT(AQ126,"0.#"),1)=".",TRUE,FALSE)</formula>
    </cfRule>
  </conditionalFormatting>
  <conditionalFormatting sqref="AE128 AQ128">
    <cfRule type="expression" priority="13195" dxfId="1">
      <formula>IF(RIGHT(TEXT(AE128,"0.#"),1)=".",FALSE,TRUE)</formula>
    </cfRule>
    <cfRule type="expression" priority="13196" dxfId="0">
      <formula>IF(RIGHT(TEXT(AE128,"0.#"),1)=".",TRUE,FALSE)</formula>
    </cfRule>
  </conditionalFormatting>
  <conditionalFormatting sqref="AI128">
    <cfRule type="expression" priority="13193" dxfId="1">
      <formula>IF(RIGHT(TEXT(AI128,"0.#"),1)=".",FALSE,TRUE)</formula>
    </cfRule>
    <cfRule type="expression" priority="13194" dxfId="0">
      <formula>IF(RIGHT(TEXT(AI128,"0.#"),1)=".",TRUE,FALSE)</formula>
    </cfRule>
  </conditionalFormatting>
  <conditionalFormatting sqref="AM128">
    <cfRule type="expression" priority="13191" dxfId="1">
      <formula>IF(RIGHT(TEXT(AM128,"0.#"),1)=".",FALSE,TRUE)</formula>
    </cfRule>
    <cfRule type="expression" priority="13192" dxfId="0">
      <formula>IF(RIGHT(TEXT(AM128,"0.#"),1)=".",TRUE,FALSE)</formula>
    </cfRule>
  </conditionalFormatting>
  <conditionalFormatting sqref="AQ129">
    <cfRule type="expression" priority="13183" dxfId="1">
      <formula>IF(RIGHT(TEXT(AQ129,"0.#"),1)=".",FALSE,TRUE)</formula>
    </cfRule>
    <cfRule type="expression" priority="13184" dxfId="0">
      <formula>IF(RIGHT(TEXT(AQ129,"0.#"),1)=".",TRUE,FALSE)</formula>
    </cfRule>
  </conditionalFormatting>
  <conditionalFormatting sqref="AE75">
    <cfRule type="expression" priority="13181" dxfId="1">
      <formula>IF(RIGHT(TEXT(AE75,"0.#"),1)=".",FALSE,TRUE)</formula>
    </cfRule>
    <cfRule type="expression" priority="13182" dxfId="0">
      <formula>IF(RIGHT(TEXT(AE75,"0.#"),1)=".",TRUE,FALSE)</formula>
    </cfRule>
  </conditionalFormatting>
  <conditionalFormatting sqref="AE76">
    <cfRule type="expression" priority="13179" dxfId="1">
      <formula>IF(RIGHT(TEXT(AE76,"0.#"),1)=".",FALSE,TRUE)</formula>
    </cfRule>
    <cfRule type="expression" priority="13180" dxfId="0">
      <formula>IF(RIGHT(TEXT(AE76,"0.#"),1)=".",TRUE,FALSE)</formula>
    </cfRule>
  </conditionalFormatting>
  <conditionalFormatting sqref="AE77">
    <cfRule type="expression" priority="13177" dxfId="1">
      <formula>IF(RIGHT(TEXT(AE77,"0.#"),1)=".",FALSE,TRUE)</formula>
    </cfRule>
    <cfRule type="expression" priority="13178" dxfId="0">
      <formula>IF(RIGHT(TEXT(AE77,"0.#"),1)=".",TRUE,FALSE)</formula>
    </cfRule>
  </conditionalFormatting>
  <conditionalFormatting sqref="AI77">
    <cfRule type="expression" priority="13175" dxfId="1">
      <formula>IF(RIGHT(TEXT(AI77,"0.#"),1)=".",FALSE,TRUE)</formula>
    </cfRule>
    <cfRule type="expression" priority="13176" dxfId="0">
      <formula>IF(RIGHT(TEXT(AI77,"0.#"),1)=".",TRUE,FALSE)</formula>
    </cfRule>
  </conditionalFormatting>
  <conditionalFormatting sqref="AI76">
    <cfRule type="expression" priority="13173" dxfId="1">
      <formula>IF(RIGHT(TEXT(AI76,"0.#"),1)=".",FALSE,TRUE)</formula>
    </cfRule>
    <cfRule type="expression" priority="13174" dxfId="0">
      <formula>IF(RIGHT(TEXT(AI76,"0.#"),1)=".",TRUE,FALSE)</formula>
    </cfRule>
  </conditionalFormatting>
  <conditionalFormatting sqref="AI75">
    <cfRule type="expression" priority="13171" dxfId="1">
      <formula>IF(RIGHT(TEXT(AI75,"0.#"),1)=".",FALSE,TRUE)</formula>
    </cfRule>
    <cfRule type="expression" priority="13172" dxfId="0">
      <formula>IF(RIGHT(TEXT(AI75,"0.#"),1)=".",TRUE,FALSE)</formula>
    </cfRule>
  </conditionalFormatting>
  <conditionalFormatting sqref="AM75">
    <cfRule type="expression" priority="13169" dxfId="1">
      <formula>IF(RIGHT(TEXT(AM75,"0.#"),1)=".",FALSE,TRUE)</formula>
    </cfRule>
    <cfRule type="expression" priority="13170" dxfId="0">
      <formula>IF(RIGHT(TEXT(AM75,"0.#"),1)=".",TRUE,FALSE)</formula>
    </cfRule>
  </conditionalFormatting>
  <conditionalFormatting sqref="AM76">
    <cfRule type="expression" priority="13167" dxfId="1">
      <formula>IF(RIGHT(TEXT(AM76,"0.#"),1)=".",FALSE,TRUE)</formula>
    </cfRule>
    <cfRule type="expression" priority="13168" dxfId="0">
      <formula>IF(RIGHT(TEXT(AM76,"0.#"),1)=".",TRUE,FALSE)</formula>
    </cfRule>
  </conditionalFormatting>
  <conditionalFormatting sqref="AM77">
    <cfRule type="expression" priority="13165" dxfId="1">
      <formula>IF(RIGHT(TEXT(AM77,"0.#"),1)=".",FALSE,TRUE)</formula>
    </cfRule>
    <cfRule type="expression" priority="13166" dxfId="0">
      <formula>IF(RIGHT(TEXT(AM77,"0.#"),1)=".",TRUE,FALSE)</formula>
    </cfRule>
  </conditionalFormatting>
  <conditionalFormatting sqref="AE134:AE135 AI134:AI135 AM134:AM135 AQ134:AQ135 AU134:AU135">
    <cfRule type="expression" priority="13151" dxfId="1">
      <formula>IF(RIGHT(TEXT(AE134,"0.#"),1)=".",FALSE,TRUE)</formula>
    </cfRule>
    <cfRule type="expression" priority="13152" dxfId="0">
      <formula>IF(RIGHT(TEXT(AE134,"0.#"),1)=".",TRUE,FALSE)</formula>
    </cfRule>
  </conditionalFormatting>
  <conditionalFormatting sqref="AE433">
    <cfRule type="expression" priority="13121" dxfId="1">
      <formula>IF(RIGHT(TEXT(AE433,"0.#"),1)=".",FALSE,TRUE)</formula>
    </cfRule>
    <cfRule type="expression" priority="13122" dxfId="0">
      <formula>IF(RIGHT(TEXT(AE433,"0.#"),1)=".",TRUE,FALSE)</formula>
    </cfRule>
  </conditionalFormatting>
  <conditionalFormatting sqref="AM435">
    <cfRule type="expression" priority="13105" dxfId="1">
      <formula>IF(RIGHT(TEXT(AM435,"0.#"),1)=".",FALSE,TRUE)</formula>
    </cfRule>
    <cfRule type="expression" priority="13106" dxfId="0">
      <formula>IF(RIGHT(TEXT(AM435,"0.#"),1)=".",TRUE,FALSE)</formula>
    </cfRule>
  </conditionalFormatting>
  <conditionalFormatting sqref="AE434">
    <cfRule type="expression" priority="13119" dxfId="1">
      <formula>IF(RIGHT(TEXT(AE434,"0.#"),1)=".",FALSE,TRUE)</formula>
    </cfRule>
    <cfRule type="expression" priority="13120" dxfId="0">
      <formula>IF(RIGHT(TEXT(AE434,"0.#"),1)=".",TRUE,FALSE)</formula>
    </cfRule>
  </conditionalFormatting>
  <conditionalFormatting sqref="AE435">
    <cfRule type="expression" priority="13117" dxfId="1">
      <formula>IF(RIGHT(TEXT(AE435,"0.#"),1)=".",FALSE,TRUE)</formula>
    </cfRule>
    <cfRule type="expression" priority="13118" dxfId="0">
      <formula>IF(RIGHT(TEXT(AE435,"0.#"),1)=".",TRUE,FALSE)</formula>
    </cfRule>
  </conditionalFormatting>
  <conditionalFormatting sqref="AM433">
    <cfRule type="expression" priority="13109" dxfId="1">
      <formula>IF(RIGHT(TEXT(AM433,"0.#"),1)=".",FALSE,TRUE)</formula>
    </cfRule>
    <cfRule type="expression" priority="13110" dxfId="0">
      <formula>IF(RIGHT(TEXT(AM433,"0.#"),1)=".",TRUE,FALSE)</formula>
    </cfRule>
  </conditionalFormatting>
  <conditionalFormatting sqref="AM434">
    <cfRule type="expression" priority="13107" dxfId="1">
      <formula>IF(RIGHT(TEXT(AM434,"0.#"),1)=".",FALSE,TRUE)</formula>
    </cfRule>
    <cfRule type="expression" priority="13108" dxfId="0">
      <formula>IF(RIGHT(TEXT(AM434,"0.#"),1)=".",TRUE,FALSE)</formula>
    </cfRule>
  </conditionalFormatting>
  <conditionalFormatting sqref="AU433">
    <cfRule type="expression" priority="13097" dxfId="1">
      <formula>IF(RIGHT(TEXT(AU433,"0.#"),1)=".",FALSE,TRUE)</formula>
    </cfRule>
    <cfRule type="expression" priority="13098" dxfId="0">
      <formula>IF(RIGHT(TEXT(AU433,"0.#"),1)=".",TRUE,FALSE)</formula>
    </cfRule>
  </conditionalFormatting>
  <conditionalFormatting sqref="AU434">
    <cfRule type="expression" priority="13095" dxfId="1">
      <formula>IF(RIGHT(TEXT(AU434,"0.#"),1)=".",FALSE,TRUE)</formula>
    </cfRule>
    <cfRule type="expression" priority="13096" dxfId="0">
      <formula>IF(RIGHT(TEXT(AU434,"0.#"),1)=".",TRUE,FALSE)</formula>
    </cfRule>
  </conditionalFormatting>
  <conditionalFormatting sqref="AU435">
    <cfRule type="expression" priority="13093" dxfId="1">
      <formula>IF(RIGHT(TEXT(AU435,"0.#"),1)=".",FALSE,TRUE)</formula>
    </cfRule>
    <cfRule type="expression" priority="13094" dxfId="0">
      <formula>IF(RIGHT(TEXT(AU435,"0.#"),1)=".",TRUE,FALSE)</formula>
    </cfRule>
  </conditionalFormatting>
  <conditionalFormatting sqref="AQ434">
    <cfRule type="expression" priority="13013" dxfId="1">
      <formula>IF(RIGHT(TEXT(AQ434,"0.#"),1)=".",FALSE,TRUE)</formula>
    </cfRule>
    <cfRule type="expression" priority="13014" dxfId="0">
      <formula>IF(RIGHT(TEXT(AQ434,"0.#"),1)=".",TRUE,FALSE)</formula>
    </cfRule>
  </conditionalFormatting>
  <conditionalFormatting sqref="AQ435">
    <cfRule type="expression" priority="12999" dxfId="1">
      <formula>IF(RIGHT(TEXT(AQ435,"0.#"),1)=".",FALSE,TRUE)</formula>
    </cfRule>
    <cfRule type="expression" priority="13000" dxfId="0">
      <formula>IF(RIGHT(TEXT(AQ435,"0.#"),1)=".",TRUE,FALSE)</formula>
    </cfRule>
  </conditionalFormatting>
  <conditionalFormatting sqref="AQ433">
    <cfRule type="expression" priority="12997" dxfId="1">
      <formula>IF(RIGHT(TEXT(AQ433,"0.#"),1)=".",FALSE,TRUE)</formula>
    </cfRule>
    <cfRule type="expression" priority="12998" dxfId="0">
      <formula>IF(RIGHT(TEXT(AQ433,"0.#"),1)=".",TRUE,FALSE)</formula>
    </cfRule>
  </conditionalFormatting>
  <conditionalFormatting sqref="AL839:AO866">
    <cfRule type="expression" priority="6721" dxfId="5">
      <formula>IF(AND(AL839&gt;=0,RIGHT(TEXT(AL839,"0.#"),1)&lt;&gt;"."),TRUE,FALSE)</formula>
    </cfRule>
    <cfRule type="expression" priority="6722" dxfId="4">
      <formula>IF(AND(AL839&gt;=0,RIGHT(TEXT(AL839,"0.#"),1)="."),TRUE,FALSE)</formula>
    </cfRule>
    <cfRule type="expression" priority="6723" dxfId="3">
      <formula>IF(AND(AL839&lt;0,RIGHT(TEXT(AL839,"0.#"),1)&lt;&gt;"."),TRUE,FALSE)</formula>
    </cfRule>
    <cfRule type="expression" priority="6724" dxfId="2">
      <formula>IF(AND(AL839&lt;0,RIGHT(TEXT(AL839,"0.#"),1)="."),TRUE,FALSE)</formula>
    </cfRule>
  </conditionalFormatting>
  <conditionalFormatting sqref="AQ53:AQ55">
    <cfRule type="expression" priority="4743" dxfId="1">
      <formula>IF(RIGHT(TEXT(AQ53,"0.#"),1)=".",FALSE,TRUE)</formula>
    </cfRule>
    <cfRule type="expression" priority="4744" dxfId="0">
      <formula>IF(RIGHT(TEXT(AQ53,"0.#"),1)=".",TRUE,FALSE)</formula>
    </cfRule>
  </conditionalFormatting>
  <conditionalFormatting sqref="AU53:AU55">
    <cfRule type="expression" priority="4741" dxfId="1">
      <formula>IF(RIGHT(TEXT(AU53,"0.#"),1)=".",FALSE,TRUE)</formula>
    </cfRule>
    <cfRule type="expression" priority="4742" dxfId="0">
      <formula>IF(RIGHT(TEXT(AU53,"0.#"),1)=".",TRUE,FALSE)</formula>
    </cfRule>
  </conditionalFormatting>
  <conditionalFormatting sqref="AQ60:AQ62">
    <cfRule type="expression" priority="4739" dxfId="1">
      <formula>IF(RIGHT(TEXT(AQ60,"0.#"),1)=".",FALSE,TRUE)</formula>
    </cfRule>
    <cfRule type="expression" priority="4740" dxfId="0">
      <formula>IF(RIGHT(TEXT(AQ60,"0.#"),1)=".",TRUE,FALSE)</formula>
    </cfRule>
  </conditionalFormatting>
  <conditionalFormatting sqref="AU60:AU62">
    <cfRule type="expression" priority="4737" dxfId="1">
      <formula>IF(RIGHT(TEXT(AU60,"0.#"),1)=".",FALSE,TRUE)</formula>
    </cfRule>
    <cfRule type="expression" priority="4738" dxfId="0">
      <formula>IF(RIGHT(TEXT(AU60,"0.#"),1)=".",TRUE,FALSE)</formula>
    </cfRule>
  </conditionalFormatting>
  <conditionalFormatting sqref="AQ75:AQ77">
    <cfRule type="expression" priority="4735" dxfId="1">
      <formula>IF(RIGHT(TEXT(AQ75,"0.#"),1)=".",FALSE,TRUE)</formula>
    </cfRule>
    <cfRule type="expression" priority="4736" dxfId="0">
      <formula>IF(RIGHT(TEXT(AQ75,"0.#"),1)=".",TRUE,FALSE)</formula>
    </cfRule>
  </conditionalFormatting>
  <conditionalFormatting sqref="AU75:AU77">
    <cfRule type="expression" priority="4733" dxfId="1">
      <formula>IF(RIGHT(TEXT(AU75,"0.#"),1)=".",FALSE,TRUE)</formula>
    </cfRule>
    <cfRule type="expression" priority="4734" dxfId="0">
      <formula>IF(RIGHT(TEXT(AU75,"0.#"),1)=".",TRUE,FALSE)</formula>
    </cfRule>
  </conditionalFormatting>
  <conditionalFormatting sqref="AQ87:AQ89">
    <cfRule type="expression" priority="4731" dxfId="1">
      <formula>IF(RIGHT(TEXT(AQ87,"0.#"),1)=".",FALSE,TRUE)</formula>
    </cfRule>
    <cfRule type="expression" priority="4732" dxfId="0">
      <formula>IF(RIGHT(TEXT(AQ87,"0.#"),1)=".",TRUE,FALSE)</formula>
    </cfRule>
  </conditionalFormatting>
  <conditionalFormatting sqref="AU87:AU89">
    <cfRule type="expression" priority="4729" dxfId="1">
      <formula>IF(RIGHT(TEXT(AU87,"0.#"),1)=".",FALSE,TRUE)</formula>
    </cfRule>
    <cfRule type="expression" priority="4730" dxfId="0">
      <formula>IF(RIGHT(TEXT(AU87,"0.#"),1)=".",TRUE,FALSE)</formula>
    </cfRule>
  </conditionalFormatting>
  <conditionalFormatting sqref="AQ92:AQ94">
    <cfRule type="expression" priority="4727" dxfId="1">
      <formula>IF(RIGHT(TEXT(AQ92,"0.#"),1)=".",FALSE,TRUE)</formula>
    </cfRule>
    <cfRule type="expression" priority="4728" dxfId="0">
      <formula>IF(RIGHT(TEXT(AQ92,"0.#"),1)=".",TRUE,FALSE)</formula>
    </cfRule>
  </conditionalFormatting>
  <conditionalFormatting sqref="AU92:AU94">
    <cfRule type="expression" priority="4725" dxfId="1">
      <formula>IF(RIGHT(TEXT(AU92,"0.#"),1)=".",FALSE,TRUE)</formula>
    </cfRule>
    <cfRule type="expression" priority="4726" dxfId="0">
      <formula>IF(RIGHT(TEXT(AU92,"0.#"),1)=".",TRUE,FALSE)</formula>
    </cfRule>
  </conditionalFormatting>
  <conditionalFormatting sqref="AQ97:AQ99">
    <cfRule type="expression" priority="4723" dxfId="1">
      <formula>IF(RIGHT(TEXT(AQ97,"0.#"),1)=".",FALSE,TRUE)</formula>
    </cfRule>
    <cfRule type="expression" priority="4724" dxfId="0">
      <formula>IF(RIGHT(TEXT(AQ97,"0.#"),1)=".",TRUE,FALSE)</formula>
    </cfRule>
  </conditionalFormatting>
  <conditionalFormatting sqref="AU97:AU99">
    <cfRule type="expression" priority="4721" dxfId="1">
      <formula>IF(RIGHT(TEXT(AU97,"0.#"),1)=".",FALSE,TRUE)</formula>
    </cfRule>
    <cfRule type="expression" priority="4722" dxfId="0">
      <formula>IF(RIGHT(TEXT(AU97,"0.#"),1)=".",TRUE,FALSE)</formula>
    </cfRule>
  </conditionalFormatting>
  <conditionalFormatting sqref="AE458">
    <cfRule type="expression" priority="4415" dxfId="1">
      <formula>IF(RIGHT(TEXT(AE458,"0.#"),1)=".",FALSE,TRUE)</formula>
    </cfRule>
    <cfRule type="expression" priority="4416" dxfId="0">
      <formula>IF(RIGHT(TEXT(AE458,"0.#"),1)=".",TRUE,FALSE)</formula>
    </cfRule>
  </conditionalFormatting>
  <conditionalFormatting sqref="AM460">
    <cfRule type="expression" priority="4405" dxfId="1">
      <formula>IF(RIGHT(TEXT(AM460,"0.#"),1)=".",FALSE,TRUE)</formula>
    </cfRule>
    <cfRule type="expression" priority="4406" dxfId="0">
      <formula>IF(RIGHT(TEXT(AM460,"0.#"),1)=".",TRUE,FALSE)</formula>
    </cfRule>
  </conditionalFormatting>
  <conditionalFormatting sqref="AE459">
    <cfRule type="expression" priority="4413" dxfId="1">
      <formula>IF(RIGHT(TEXT(AE459,"0.#"),1)=".",FALSE,TRUE)</formula>
    </cfRule>
    <cfRule type="expression" priority="4414" dxfId="0">
      <formula>IF(RIGHT(TEXT(AE459,"0.#"),1)=".",TRUE,FALSE)</formula>
    </cfRule>
  </conditionalFormatting>
  <conditionalFormatting sqref="AE460">
    <cfRule type="expression" priority="4411" dxfId="1">
      <formula>IF(RIGHT(TEXT(AE460,"0.#"),1)=".",FALSE,TRUE)</formula>
    </cfRule>
    <cfRule type="expression" priority="4412" dxfId="0">
      <formula>IF(RIGHT(TEXT(AE460,"0.#"),1)=".",TRUE,FALSE)</formula>
    </cfRule>
  </conditionalFormatting>
  <conditionalFormatting sqref="AM458">
    <cfRule type="expression" priority="4409" dxfId="1">
      <formula>IF(RIGHT(TEXT(AM458,"0.#"),1)=".",FALSE,TRUE)</formula>
    </cfRule>
    <cfRule type="expression" priority="4410" dxfId="0">
      <formula>IF(RIGHT(TEXT(AM458,"0.#"),1)=".",TRUE,FALSE)</formula>
    </cfRule>
  </conditionalFormatting>
  <conditionalFormatting sqref="AM459">
    <cfRule type="expression" priority="4407" dxfId="1">
      <formula>IF(RIGHT(TEXT(AM459,"0.#"),1)=".",FALSE,TRUE)</formula>
    </cfRule>
    <cfRule type="expression" priority="4408" dxfId="0">
      <formula>IF(RIGHT(TEXT(AM459,"0.#"),1)=".",TRUE,FALSE)</formula>
    </cfRule>
  </conditionalFormatting>
  <conditionalFormatting sqref="AU458">
    <cfRule type="expression" priority="4403" dxfId="1">
      <formula>IF(RIGHT(TEXT(AU458,"0.#"),1)=".",FALSE,TRUE)</formula>
    </cfRule>
    <cfRule type="expression" priority="4404" dxfId="0">
      <formula>IF(RIGHT(TEXT(AU458,"0.#"),1)=".",TRUE,FALSE)</formula>
    </cfRule>
  </conditionalFormatting>
  <conditionalFormatting sqref="AU459">
    <cfRule type="expression" priority="4401" dxfId="1">
      <formula>IF(RIGHT(TEXT(AU459,"0.#"),1)=".",FALSE,TRUE)</formula>
    </cfRule>
    <cfRule type="expression" priority="4402" dxfId="0">
      <formula>IF(RIGHT(TEXT(AU459,"0.#"),1)=".",TRUE,FALSE)</formula>
    </cfRule>
  </conditionalFormatting>
  <conditionalFormatting sqref="AU460">
    <cfRule type="expression" priority="4399" dxfId="1">
      <formula>IF(RIGHT(TEXT(AU460,"0.#"),1)=".",FALSE,TRUE)</formula>
    </cfRule>
    <cfRule type="expression" priority="4400" dxfId="0">
      <formula>IF(RIGHT(TEXT(AU460,"0.#"),1)=".",TRUE,FALSE)</formula>
    </cfRule>
  </conditionalFormatting>
  <conditionalFormatting sqref="AI460">
    <cfRule type="expression" priority="4393" dxfId="1">
      <formula>IF(RIGHT(TEXT(AI460,"0.#"),1)=".",FALSE,TRUE)</formula>
    </cfRule>
    <cfRule type="expression" priority="4394" dxfId="0">
      <formula>IF(RIGHT(TEXT(AI460,"0.#"),1)=".",TRUE,FALSE)</formula>
    </cfRule>
  </conditionalFormatting>
  <conditionalFormatting sqref="AI458">
    <cfRule type="expression" priority="4397" dxfId="1">
      <formula>IF(RIGHT(TEXT(AI458,"0.#"),1)=".",FALSE,TRUE)</formula>
    </cfRule>
    <cfRule type="expression" priority="4398" dxfId="0">
      <formula>IF(RIGHT(TEXT(AI458,"0.#"),1)=".",TRUE,FALSE)</formula>
    </cfRule>
  </conditionalFormatting>
  <conditionalFormatting sqref="AI459">
    <cfRule type="expression" priority="4395" dxfId="1">
      <formula>IF(RIGHT(TEXT(AI459,"0.#"),1)=".",FALSE,TRUE)</formula>
    </cfRule>
    <cfRule type="expression" priority="4396" dxfId="0">
      <formula>IF(RIGHT(TEXT(AI459,"0.#"),1)=".",TRUE,FALSE)</formula>
    </cfRule>
  </conditionalFormatting>
  <conditionalFormatting sqref="AQ459">
    <cfRule type="expression" priority="4391" dxfId="1">
      <formula>IF(RIGHT(TEXT(AQ459,"0.#"),1)=".",FALSE,TRUE)</formula>
    </cfRule>
    <cfRule type="expression" priority="4392" dxfId="0">
      <formula>IF(RIGHT(TEXT(AQ459,"0.#"),1)=".",TRUE,FALSE)</formula>
    </cfRule>
  </conditionalFormatting>
  <conditionalFormatting sqref="AQ460">
    <cfRule type="expression" priority="4389" dxfId="1">
      <formula>IF(RIGHT(TEXT(AQ460,"0.#"),1)=".",FALSE,TRUE)</formula>
    </cfRule>
    <cfRule type="expression" priority="4390" dxfId="0">
      <formula>IF(RIGHT(TEXT(AQ460,"0.#"),1)=".",TRUE,FALSE)</formula>
    </cfRule>
  </conditionalFormatting>
  <conditionalFormatting sqref="AQ458">
    <cfRule type="expression" priority="4387" dxfId="1">
      <formula>IF(RIGHT(TEXT(AQ458,"0.#"),1)=".",FALSE,TRUE)</formula>
    </cfRule>
    <cfRule type="expression" priority="4388" dxfId="0">
      <formula>IF(RIGHT(TEXT(AQ458,"0.#"),1)=".",TRUE,FALSE)</formula>
    </cfRule>
  </conditionalFormatting>
  <conditionalFormatting sqref="AE120 AM120">
    <cfRule type="expression" priority="3065" dxfId="1">
      <formula>IF(RIGHT(TEXT(AE120,"0.#"),1)=".",FALSE,TRUE)</formula>
    </cfRule>
    <cfRule type="expression" priority="3066" dxfId="0">
      <formula>IF(RIGHT(TEXT(AE120,"0.#"),1)=".",TRUE,FALSE)</formula>
    </cfRule>
  </conditionalFormatting>
  <conditionalFormatting sqref="AI126">
    <cfRule type="expression" priority="3055" dxfId="1">
      <formula>IF(RIGHT(TEXT(AI126,"0.#"),1)=".",FALSE,TRUE)</formula>
    </cfRule>
    <cfRule type="expression" priority="3056" dxfId="0">
      <formula>IF(RIGHT(TEXT(AI126,"0.#"),1)=".",TRUE,FALSE)</formula>
    </cfRule>
  </conditionalFormatting>
  <conditionalFormatting sqref="AI120">
    <cfRule type="expression" priority="3063" dxfId="1">
      <formula>IF(RIGHT(TEXT(AI120,"0.#"),1)=".",FALSE,TRUE)</formula>
    </cfRule>
    <cfRule type="expression" priority="3064" dxfId="0">
      <formula>IF(RIGHT(TEXT(AI120,"0.#"),1)=".",TRUE,FALSE)</formula>
    </cfRule>
  </conditionalFormatting>
  <conditionalFormatting sqref="AE123 AM123">
    <cfRule type="expression" priority="3061" dxfId="1">
      <formula>IF(RIGHT(TEXT(AE123,"0.#"),1)=".",FALSE,TRUE)</formula>
    </cfRule>
    <cfRule type="expression" priority="3062" dxfId="0">
      <formula>IF(RIGHT(TEXT(AE123,"0.#"),1)=".",TRUE,FALSE)</formula>
    </cfRule>
  </conditionalFormatting>
  <conditionalFormatting sqref="AI123">
    <cfRule type="expression" priority="3059" dxfId="1">
      <formula>IF(RIGHT(TEXT(AI123,"0.#"),1)=".",FALSE,TRUE)</formula>
    </cfRule>
    <cfRule type="expression" priority="3060" dxfId="0">
      <formula>IF(RIGHT(TEXT(AI123,"0.#"),1)=".",TRUE,FALSE)</formula>
    </cfRule>
  </conditionalFormatting>
  <conditionalFormatting sqref="AE126 AM126">
    <cfRule type="expression" priority="3057" dxfId="1">
      <formula>IF(RIGHT(TEXT(AE126,"0.#"),1)=".",FALSE,TRUE)</formula>
    </cfRule>
    <cfRule type="expression" priority="3058" dxfId="0">
      <formula>IF(RIGHT(TEXT(AE126,"0.#"),1)=".",TRUE,FALSE)</formula>
    </cfRule>
  </conditionalFormatting>
  <conditionalFormatting sqref="AE129 AM129">
    <cfRule type="expression" priority="3053" dxfId="1">
      <formula>IF(RIGHT(TEXT(AE129,"0.#"),1)=".",FALSE,TRUE)</formula>
    </cfRule>
    <cfRule type="expression" priority="3054" dxfId="0">
      <formula>IF(RIGHT(TEXT(AE129,"0.#"),1)=".",TRUE,FALSE)</formula>
    </cfRule>
  </conditionalFormatting>
  <conditionalFormatting sqref="AI129">
    <cfRule type="expression" priority="3051" dxfId="1">
      <formula>IF(RIGHT(TEXT(AI129,"0.#"),1)=".",FALSE,TRUE)</formula>
    </cfRule>
    <cfRule type="expression" priority="3052" dxfId="0">
      <formula>IF(RIGHT(TEXT(AI129,"0.#"),1)=".",TRUE,FALSE)</formula>
    </cfRule>
  </conditionalFormatting>
  <conditionalFormatting sqref="Y839:Y866">
    <cfRule type="expression" priority="3049" dxfId="1">
      <formula>IF(RIGHT(TEXT(Y839,"0.#"),1)=".",FALSE,TRUE)</formula>
    </cfRule>
    <cfRule type="expression" priority="3050" dxfId="0">
      <formula>IF(RIGHT(TEXT(Y839,"0.#"),1)=".",TRUE,FALSE)</formula>
    </cfRule>
  </conditionalFormatting>
  <conditionalFormatting sqref="AU518">
    <cfRule type="expression" priority="1559" dxfId="1">
      <formula>IF(RIGHT(TEXT(AU518,"0.#"),1)=".",FALSE,TRUE)</formula>
    </cfRule>
    <cfRule type="expression" priority="1560" dxfId="0">
      <formula>IF(RIGHT(TEXT(AU518,"0.#"),1)=".",TRUE,FALSE)</formula>
    </cfRule>
  </conditionalFormatting>
  <conditionalFormatting sqref="AQ551">
    <cfRule type="expression" priority="1335" dxfId="1">
      <formula>IF(RIGHT(TEXT(AQ551,"0.#"),1)=".",FALSE,TRUE)</formula>
    </cfRule>
    <cfRule type="expression" priority="1336" dxfId="0">
      <formula>IF(RIGHT(TEXT(AQ551,"0.#"),1)=".",TRUE,FALSE)</formula>
    </cfRule>
  </conditionalFormatting>
  <conditionalFormatting sqref="AE556">
    <cfRule type="expression" priority="1333" dxfId="1">
      <formula>IF(RIGHT(TEXT(AE556,"0.#"),1)=".",FALSE,TRUE)</formula>
    </cfRule>
    <cfRule type="expression" priority="1334" dxfId="0">
      <formula>IF(RIGHT(TEXT(AE556,"0.#"),1)=".",TRUE,FALSE)</formula>
    </cfRule>
  </conditionalFormatting>
  <conditionalFormatting sqref="AE557">
    <cfRule type="expression" priority="1331" dxfId="1">
      <formula>IF(RIGHT(TEXT(AE557,"0.#"),1)=".",FALSE,TRUE)</formula>
    </cfRule>
    <cfRule type="expression" priority="1332" dxfId="0">
      <formula>IF(RIGHT(TEXT(AE557,"0.#"),1)=".",TRUE,FALSE)</formula>
    </cfRule>
  </conditionalFormatting>
  <conditionalFormatting sqref="AE558">
    <cfRule type="expression" priority="1329" dxfId="1">
      <formula>IF(RIGHT(TEXT(AE558,"0.#"),1)=".",FALSE,TRUE)</formula>
    </cfRule>
    <cfRule type="expression" priority="1330" dxfId="0">
      <formula>IF(RIGHT(TEXT(AE558,"0.#"),1)=".",TRUE,FALSE)</formula>
    </cfRule>
  </conditionalFormatting>
  <conditionalFormatting sqref="AU556">
    <cfRule type="expression" priority="1321" dxfId="1">
      <formula>IF(RIGHT(TEXT(AU556,"0.#"),1)=".",FALSE,TRUE)</formula>
    </cfRule>
    <cfRule type="expression" priority="1322" dxfId="0">
      <formula>IF(RIGHT(TEXT(AU556,"0.#"),1)=".",TRUE,FALSE)</formula>
    </cfRule>
  </conditionalFormatting>
  <conditionalFormatting sqref="AU557">
    <cfRule type="expression" priority="1319" dxfId="1">
      <formula>IF(RIGHT(TEXT(AU557,"0.#"),1)=".",FALSE,TRUE)</formula>
    </cfRule>
    <cfRule type="expression" priority="1320" dxfId="0">
      <formula>IF(RIGHT(TEXT(AU557,"0.#"),1)=".",TRUE,FALSE)</formula>
    </cfRule>
  </conditionalFormatting>
  <conditionalFormatting sqref="AU558">
    <cfRule type="expression" priority="1317" dxfId="1">
      <formula>IF(RIGHT(TEXT(AU558,"0.#"),1)=".",FALSE,TRUE)</formula>
    </cfRule>
    <cfRule type="expression" priority="1318" dxfId="0">
      <formula>IF(RIGHT(TEXT(AU558,"0.#"),1)=".",TRUE,FALSE)</formula>
    </cfRule>
  </conditionalFormatting>
  <conditionalFormatting sqref="AQ557">
    <cfRule type="expression" priority="1309" dxfId="1">
      <formula>IF(RIGHT(TEXT(AQ557,"0.#"),1)=".",FALSE,TRUE)</formula>
    </cfRule>
    <cfRule type="expression" priority="1310" dxfId="0">
      <formula>IF(RIGHT(TEXT(AQ557,"0.#"),1)=".",TRUE,FALSE)</formula>
    </cfRule>
  </conditionalFormatting>
  <conditionalFormatting sqref="AQ558">
    <cfRule type="expression" priority="1307" dxfId="1">
      <formula>IF(RIGHT(TEXT(AQ558,"0.#"),1)=".",FALSE,TRUE)</formula>
    </cfRule>
    <cfRule type="expression" priority="1308" dxfId="0">
      <formula>IF(RIGHT(TEXT(AQ558,"0.#"),1)=".",TRUE,FALSE)</formula>
    </cfRule>
  </conditionalFormatting>
  <conditionalFormatting sqref="AQ556">
    <cfRule type="expression" priority="1305" dxfId="1">
      <formula>IF(RIGHT(TEXT(AQ556,"0.#"),1)=".",FALSE,TRUE)</formula>
    </cfRule>
    <cfRule type="expression" priority="1306" dxfId="0">
      <formula>IF(RIGHT(TEXT(AQ556,"0.#"),1)=".",TRUE,FALSE)</formula>
    </cfRule>
  </conditionalFormatting>
  <conditionalFormatting sqref="AE561">
    <cfRule type="expression" priority="1303" dxfId="1">
      <formula>IF(RIGHT(TEXT(AE561,"0.#"),1)=".",FALSE,TRUE)</formula>
    </cfRule>
    <cfRule type="expression" priority="1304" dxfId="0">
      <formula>IF(RIGHT(TEXT(AE561,"0.#"),1)=".",TRUE,FALSE)</formula>
    </cfRule>
  </conditionalFormatting>
  <conditionalFormatting sqref="AE562">
    <cfRule type="expression" priority="1301" dxfId="1">
      <formula>IF(RIGHT(TEXT(AE562,"0.#"),1)=".",FALSE,TRUE)</formula>
    </cfRule>
    <cfRule type="expression" priority="1302" dxfId="0">
      <formula>IF(RIGHT(TEXT(AE562,"0.#"),1)=".",TRUE,FALSE)</formula>
    </cfRule>
  </conditionalFormatting>
  <conditionalFormatting sqref="AE563">
    <cfRule type="expression" priority="1299" dxfId="1">
      <formula>IF(RIGHT(TEXT(AE563,"0.#"),1)=".",FALSE,TRUE)</formula>
    </cfRule>
    <cfRule type="expression" priority="1300" dxfId="0">
      <formula>IF(RIGHT(TEXT(AE563,"0.#"),1)=".",TRUE,FALSE)</formula>
    </cfRule>
  </conditionalFormatting>
  <conditionalFormatting sqref="AL1102:AO1131">
    <cfRule type="expression" priority="2955" dxfId="5">
      <formula>IF(AND(AL1102&gt;=0,RIGHT(TEXT(AL1102,"0.#"),1)&lt;&gt;"."),TRUE,FALSE)</formula>
    </cfRule>
    <cfRule type="expression" priority="2956" dxfId="4">
      <formula>IF(AND(AL1102&gt;=0,RIGHT(TEXT(AL1102,"0.#"),1)="."),TRUE,FALSE)</formula>
    </cfRule>
    <cfRule type="expression" priority="2957" dxfId="3">
      <formula>IF(AND(AL1102&lt;0,RIGHT(TEXT(AL1102,"0.#"),1)&lt;&gt;"."),TRUE,FALSE)</formula>
    </cfRule>
    <cfRule type="expression" priority="2958" dxfId="2">
      <formula>IF(AND(AL1102&lt;0,RIGHT(TEXT(AL1102,"0.#"),1)="."),TRUE,FALSE)</formula>
    </cfRule>
  </conditionalFormatting>
  <conditionalFormatting sqref="Y1102:Y1131">
    <cfRule type="expression" priority="2953" dxfId="1">
      <formula>IF(RIGHT(TEXT(Y1102,"0.#"),1)=".",FALSE,TRUE)</formula>
    </cfRule>
    <cfRule type="expression" priority="2954" dxfId="0">
      <formula>IF(RIGHT(TEXT(Y1102,"0.#"),1)=".",TRUE,FALSE)</formula>
    </cfRule>
  </conditionalFormatting>
  <conditionalFormatting sqref="AQ553">
    <cfRule type="expression" priority="1337" dxfId="1">
      <formula>IF(RIGHT(TEXT(AQ553,"0.#"),1)=".",FALSE,TRUE)</formula>
    </cfRule>
    <cfRule type="expression" priority="1338" dxfId="0">
      <formula>IF(RIGHT(TEXT(AQ553,"0.#"),1)=".",TRUE,FALSE)</formula>
    </cfRule>
  </conditionalFormatting>
  <conditionalFormatting sqref="AU552">
    <cfRule type="expression" priority="1349" dxfId="1">
      <formula>IF(RIGHT(TEXT(AU552,"0.#"),1)=".",FALSE,TRUE)</formula>
    </cfRule>
    <cfRule type="expression" priority="1350" dxfId="0">
      <formula>IF(RIGHT(TEXT(AU552,"0.#"),1)=".",TRUE,FALSE)</formula>
    </cfRule>
  </conditionalFormatting>
  <conditionalFormatting sqref="AE552">
    <cfRule type="expression" priority="1361" dxfId="1">
      <formula>IF(RIGHT(TEXT(AE552,"0.#"),1)=".",FALSE,TRUE)</formula>
    </cfRule>
    <cfRule type="expression" priority="1362" dxfId="0">
      <formula>IF(RIGHT(TEXT(AE552,"0.#"),1)=".",TRUE,FALSE)</formula>
    </cfRule>
  </conditionalFormatting>
  <conditionalFormatting sqref="AQ548">
    <cfRule type="expression" priority="1367" dxfId="1">
      <formula>IF(RIGHT(TEXT(AQ548,"0.#"),1)=".",FALSE,TRUE)</formula>
    </cfRule>
    <cfRule type="expression" priority="1368" dxfId="0">
      <formula>IF(RIGHT(TEXT(AQ548,"0.#"),1)=".",TRUE,FALSE)</formula>
    </cfRule>
  </conditionalFormatting>
  <conditionalFormatting sqref="AL837:AO837">
    <cfRule type="expression" priority="2907" dxfId="5">
      <formula>IF(AND(AL837&gt;=0,RIGHT(TEXT(AL837,"0.#"),1)&lt;&gt;"."),TRUE,FALSE)</formula>
    </cfRule>
    <cfRule type="expression" priority="2908" dxfId="4">
      <formula>IF(AND(AL837&gt;=0,RIGHT(TEXT(AL837,"0.#"),1)="."),TRUE,FALSE)</formula>
    </cfRule>
    <cfRule type="expression" priority="2909" dxfId="3">
      <formula>IF(AND(AL837&lt;0,RIGHT(TEXT(AL837,"0.#"),1)&lt;&gt;"."),TRUE,FALSE)</formula>
    </cfRule>
    <cfRule type="expression" priority="2910" dxfId="2">
      <formula>IF(AND(AL837&lt;0,RIGHT(TEXT(AL837,"0.#"),1)="."),TRUE,FALSE)</formula>
    </cfRule>
  </conditionalFormatting>
  <conditionalFormatting sqref="Y837:Y838">
    <cfRule type="expression" priority="2905" dxfId="1">
      <formula>IF(RIGHT(TEXT(Y837,"0.#"),1)=".",FALSE,TRUE)</formula>
    </cfRule>
    <cfRule type="expression" priority="2906" dxfId="0">
      <formula>IF(RIGHT(TEXT(Y837,"0.#"),1)=".",TRUE,FALSE)</formula>
    </cfRule>
  </conditionalFormatting>
  <conditionalFormatting sqref="AE492">
    <cfRule type="expression" priority="1693" dxfId="1">
      <formula>IF(RIGHT(TEXT(AE492,"0.#"),1)=".",FALSE,TRUE)</formula>
    </cfRule>
    <cfRule type="expression" priority="1694" dxfId="0">
      <formula>IF(RIGHT(TEXT(AE492,"0.#"),1)=".",TRUE,FALSE)</formula>
    </cfRule>
  </conditionalFormatting>
  <conditionalFormatting sqref="AE493">
    <cfRule type="expression" priority="1691" dxfId="1">
      <formula>IF(RIGHT(TEXT(AE493,"0.#"),1)=".",FALSE,TRUE)</formula>
    </cfRule>
    <cfRule type="expression" priority="1692" dxfId="0">
      <formula>IF(RIGHT(TEXT(AE493,"0.#"),1)=".",TRUE,FALSE)</formula>
    </cfRule>
  </conditionalFormatting>
  <conditionalFormatting sqref="AE494">
    <cfRule type="expression" priority="1689" dxfId="1">
      <formula>IF(RIGHT(TEXT(AE494,"0.#"),1)=".",FALSE,TRUE)</formula>
    </cfRule>
    <cfRule type="expression" priority="1690" dxfId="0">
      <formula>IF(RIGHT(TEXT(AE494,"0.#"),1)=".",TRUE,FALSE)</formula>
    </cfRule>
  </conditionalFormatting>
  <conditionalFormatting sqref="AQ493">
    <cfRule type="expression" priority="1669" dxfId="1">
      <formula>IF(RIGHT(TEXT(AQ493,"0.#"),1)=".",FALSE,TRUE)</formula>
    </cfRule>
    <cfRule type="expression" priority="1670" dxfId="0">
      <formula>IF(RIGHT(TEXT(AQ493,"0.#"),1)=".",TRUE,FALSE)</formula>
    </cfRule>
  </conditionalFormatting>
  <conditionalFormatting sqref="AQ494">
    <cfRule type="expression" priority="1667" dxfId="1">
      <formula>IF(RIGHT(TEXT(AQ494,"0.#"),1)=".",FALSE,TRUE)</formula>
    </cfRule>
    <cfRule type="expression" priority="1668" dxfId="0">
      <formula>IF(RIGHT(TEXT(AQ494,"0.#"),1)=".",TRUE,FALSE)</formula>
    </cfRule>
  </conditionalFormatting>
  <conditionalFormatting sqref="AQ492">
    <cfRule type="expression" priority="1665" dxfId="1">
      <formula>IF(RIGHT(TEXT(AQ492,"0.#"),1)=".",FALSE,TRUE)</formula>
    </cfRule>
    <cfRule type="expression" priority="1666" dxfId="0">
      <formula>IF(RIGHT(TEXT(AQ492,"0.#"),1)=".",TRUE,FALSE)</formula>
    </cfRule>
  </conditionalFormatting>
  <conditionalFormatting sqref="AU494">
    <cfRule type="expression" priority="1677" dxfId="1">
      <formula>IF(RIGHT(TEXT(AU494,"0.#"),1)=".",FALSE,TRUE)</formula>
    </cfRule>
    <cfRule type="expression" priority="1678" dxfId="0">
      <formula>IF(RIGHT(TEXT(AU494,"0.#"),1)=".",TRUE,FALSE)</formula>
    </cfRule>
  </conditionalFormatting>
  <conditionalFormatting sqref="AU492">
    <cfRule type="expression" priority="1681" dxfId="1">
      <formula>IF(RIGHT(TEXT(AU492,"0.#"),1)=".",FALSE,TRUE)</formula>
    </cfRule>
    <cfRule type="expression" priority="1682" dxfId="0">
      <formula>IF(RIGHT(TEXT(AU492,"0.#"),1)=".",TRUE,FALSE)</formula>
    </cfRule>
  </conditionalFormatting>
  <conditionalFormatting sqref="AU493">
    <cfRule type="expression" priority="1679" dxfId="1">
      <formula>IF(RIGHT(TEXT(AU493,"0.#"),1)=".",FALSE,TRUE)</formula>
    </cfRule>
    <cfRule type="expression" priority="1680" dxfId="0">
      <formula>IF(RIGHT(TEXT(AU493,"0.#"),1)=".",TRUE,FALSE)</formula>
    </cfRule>
  </conditionalFormatting>
  <conditionalFormatting sqref="AU583">
    <cfRule type="expression" priority="1197" dxfId="1">
      <formula>IF(RIGHT(TEXT(AU583,"0.#"),1)=".",FALSE,TRUE)</formula>
    </cfRule>
    <cfRule type="expression" priority="1198" dxfId="0">
      <formula>IF(RIGHT(TEXT(AU583,"0.#"),1)=".",TRUE,FALSE)</formula>
    </cfRule>
  </conditionalFormatting>
  <conditionalFormatting sqref="AU582">
    <cfRule type="expression" priority="1199" dxfId="1">
      <formula>IF(RIGHT(TEXT(AU582,"0.#"),1)=".",FALSE,TRUE)</formula>
    </cfRule>
    <cfRule type="expression" priority="1200" dxfId="0">
      <formula>IF(RIGHT(TEXT(AU582,"0.#"),1)=".",TRUE,FALSE)</formula>
    </cfRule>
  </conditionalFormatting>
  <conditionalFormatting sqref="AE499">
    <cfRule type="expression" priority="1659" dxfId="1">
      <formula>IF(RIGHT(TEXT(AE499,"0.#"),1)=".",FALSE,TRUE)</formula>
    </cfRule>
    <cfRule type="expression" priority="1660" dxfId="0">
      <formula>IF(RIGHT(TEXT(AE499,"0.#"),1)=".",TRUE,FALSE)</formula>
    </cfRule>
  </conditionalFormatting>
  <conditionalFormatting sqref="AE497">
    <cfRule type="expression" priority="1663" dxfId="1">
      <formula>IF(RIGHT(TEXT(AE497,"0.#"),1)=".",FALSE,TRUE)</formula>
    </cfRule>
    <cfRule type="expression" priority="1664" dxfId="0">
      <formula>IF(RIGHT(TEXT(AE497,"0.#"),1)=".",TRUE,FALSE)</formula>
    </cfRule>
  </conditionalFormatting>
  <conditionalFormatting sqref="AE498">
    <cfRule type="expression" priority="1661" dxfId="1">
      <formula>IF(RIGHT(TEXT(AE498,"0.#"),1)=".",FALSE,TRUE)</formula>
    </cfRule>
    <cfRule type="expression" priority="1662" dxfId="0">
      <formula>IF(RIGHT(TEXT(AE498,"0.#"),1)=".",TRUE,FALSE)</formula>
    </cfRule>
  </conditionalFormatting>
  <conditionalFormatting sqref="AU499">
    <cfRule type="expression" priority="1647" dxfId="1">
      <formula>IF(RIGHT(TEXT(AU499,"0.#"),1)=".",FALSE,TRUE)</formula>
    </cfRule>
    <cfRule type="expression" priority="1648" dxfId="0">
      <formula>IF(RIGHT(TEXT(AU499,"0.#"),1)=".",TRUE,FALSE)</formula>
    </cfRule>
  </conditionalFormatting>
  <conditionalFormatting sqref="AU497">
    <cfRule type="expression" priority="1651" dxfId="1">
      <formula>IF(RIGHT(TEXT(AU497,"0.#"),1)=".",FALSE,TRUE)</formula>
    </cfRule>
    <cfRule type="expression" priority="1652" dxfId="0">
      <formula>IF(RIGHT(TEXT(AU497,"0.#"),1)=".",TRUE,FALSE)</formula>
    </cfRule>
  </conditionalFormatting>
  <conditionalFormatting sqref="AU498">
    <cfRule type="expression" priority="1649" dxfId="1">
      <formula>IF(RIGHT(TEXT(AU498,"0.#"),1)=".",FALSE,TRUE)</formula>
    </cfRule>
    <cfRule type="expression" priority="1650" dxfId="0">
      <formula>IF(RIGHT(TEXT(AU498,"0.#"),1)=".",TRUE,FALSE)</formula>
    </cfRule>
  </conditionalFormatting>
  <conditionalFormatting sqref="AQ497">
    <cfRule type="expression" priority="1635" dxfId="1">
      <formula>IF(RIGHT(TEXT(AQ497,"0.#"),1)=".",FALSE,TRUE)</formula>
    </cfRule>
    <cfRule type="expression" priority="1636" dxfId="0">
      <formula>IF(RIGHT(TEXT(AQ497,"0.#"),1)=".",TRUE,FALSE)</formula>
    </cfRule>
  </conditionalFormatting>
  <conditionalFormatting sqref="AQ498">
    <cfRule type="expression" priority="1639" dxfId="1">
      <formula>IF(RIGHT(TEXT(AQ498,"0.#"),1)=".",FALSE,TRUE)</formula>
    </cfRule>
    <cfRule type="expression" priority="1640" dxfId="0">
      <formula>IF(RIGHT(TEXT(AQ498,"0.#"),1)=".",TRUE,FALSE)</formula>
    </cfRule>
  </conditionalFormatting>
  <conditionalFormatting sqref="AQ499">
    <cfRule type="expression" priority="1637" dxfId="1">
      <formula>IF(RIGHT(TEXT(AQ499,"0.#"),1)=".",FALSE,TRUE)</formula>
    </cfRule>
    <cfRule type="expression" priority="1638" dxfId="0">
      <formula>IF(RIGHT(TEXT(AQ499,"0.#"),1)=".",TRUE,FALSE)</formula>
    </cfRule>
  </conditionalFormatting>
  <conditionalFormatting sqref="AE504">
    <cfRule type="expression" priority="1629" dxfId="1">
      <formula>IF(RIGHT(TEXT(AE504,"0.#"),1)=".",FALSE,TRUE)</formula>
    </cfRule>
    <cfRule type="expression" priority="1630" dxfId="0">
      <formula>IF(RIGHT(TEXT(AE504,"0.#"),1)=".",TRUE,FALSE)</formula>
    </cfRule>
  </conditionalFormatting>
  <conditionalFormatting sqref="AE502">
    <cfRule type="expression" priority="1633" dxfId="1">
      <formula>IF(RIGHT(TEXT(AE502,"0.#"),1)=".",FALSE,TRUE)</formula>
    </cfRule>
    <cfRule type="expression" priority="1634" dxfId="0">
      <formula>IF(RIGHT(TEXT(AE502,"0.#"),1)=".",TRUE,FALSE)</formula>
    </cfRule>
  </conditionalFormatting>
  <conditionalFormatting sqref="AE503">
    <cfRule type="expression" priority="1631" dxfId="1">
      <formula>IF(RIGHT(TEXT(AE503,"0.#"),1)=".",FALSE,TRUE)</formula>
    </cfRule>
    <cfRule type="expression" priority="1632" dxfId="0">
      <formula>IF(RIGHT(TEXT(AE503,"0.#"),1)=".",TRUE,FALSE)</formula>
    </cfRule>
  </conditionalFormatting>
  <conditionalFormatting sqref="AU504">
    <cfRule type="expression" priority="1617" dxfId="1">
      <formula>IF(RIGHT(TEXT(AU504,"0.#"),1)=".",FALSE,TRUE)</formula>
    </cfRule>
    <cfRule type="expression" priority="1618" dxfId="0">
      <formula>IF(RIGHT(TEXT(AU504,"0.#"),1)=".",TRUE,FALSE)</formula>
    </cfRule>
  </conditionalFormatting>
  <conditionalFormatting sqref="AU502">
    <cfRule type="expression" priority="1621" dxfId="1">
      <formula>IF(RIGHT(TEXT(AU502,"0.#"),1)=".",FALSE,TRUE)</formula>
    </cfRule>
    <cfRule type="expression" priority="1622" dxfId="0">
      <formula>IF(RIGHT(TEXT(AU502,"0.#"),1)=".",TRUE,FALSE)</formula>
    </cfRule>
  </conditionalFormatting>
  <conditionalFormatting sqref="AU503">
    <cfRule type="expression" priority="1619" dxfId="1">
      <formula>IF(RIGHT(TEXT(AU503,"0.#"),1)=".",FALSE,TRUE)</formula>
    </cfRule>
    <cfRule type="expression" priority="1620" dxfId="0">
      <formula>IF(RIGHT(TEXT(AU503,"0.#"),1)=".",TRUE,FALSE)</formula>
    </cfRule>
  </conditionalFormatting>
  <conditionalFormatting sqref="AQ502">
    <cfRule type="expression" priority="1605" dxfId="1">
      <formula>IF(RIGHT(TEXT(AQ502,"0.#"),1)=".",FALSE,TRUE)</formula>
    </cfRule>
    <cfRule type="expression" priority="1606" dxfId="0">
      <formula>IF(RIGHT(TEXT(AQ502,"0.#"),1)=".",TRUE,FALSE)</formula>
    </cfRule>
  </conditionalFormatting>
  <conditionalFormatting sqref="AQ503">
    <cfRule type="expression" priority="1609" dxfId="1">
      <formula>IF(RIGHT(TEXT(AQ503,"0.#"),1)=".",FALSE,TRUE)</formula>
    </cfRule>
    <cfRule type="expression" priority="1610" dxfId="0">
      <formula>IF(RIGHT(TEXT(AQ503,"0.#"),1)=".",TRUE,FALSE)</formula>
    </cfRule>
  </conditionalFormatting>
  <conditionalFormatting sqref="AQ504">
    <cfRule type="expression" priority="1607" dxfId="1">
      <formula>IF(RIGHT(TEXT(AQ504,"0.#"),1)=".",FALSE,TRUE)</formula>
    </cfRule>
    <cfRule type="expression" priority="1608" dxfId="0">
      <formula>IF(RIGHT(TEXT(AQ504,"0.#"),1)=".",TRUE,FALSE)</formula>
    </cfRule>
  </conditionalFormatting>
  <conditionalFormatting sqref="AE509">
    <cfRule type="expression" priority="1599" dxfId="1">
      <formula>IF(RIGHT(TEXT(AE509,"0.#"),1)=".",FALSE,TRUE)</formula>
    </cfRule>
    <cfRule type="expression" priority="1600" dxfId="0">
      <formula>IF(RIGHT(TEXT(AE509,"0.#"),1)=".",TRUE,FALSE)</formula>
    </cfRule>
  </conditionalFormatting>
  <conditionalFormatting sqref="AE507">
    <cfRule type="expression" priority="1603" dxfId="1">
      <formula>IF(RIGHT(TEXT(AE507,"0.#"),1)=".",FALSE,TRUE)</formula>
    </cfRule>
    <cfRule type="expression" priority="1604" dxfId="0">
      <formula>IF(RIGHT(TEXT(AE507,"0.#"),1)=".",TRUE,FALSE)</formula>
    </cfRule>
  </conditionalFormatting>
  <conditionalFormatting sqref="AE508">
    <cfRule type="expression" priority="1601" dxfId="1">
      <formula>IF(RIGHT(TEXT(AE508,"0.#"),1)=".",FALSE,TRUE)</formula>
    </cfRule>
    <cfRule type="expression" priority="1602" dxfId="0">
      <formula>IF(RIGHT(TEXT(AE508,"0.#"),1)=".",TRUE,FALSE)</formula>
    </cfRule>
  </conditionalFormatting>
  <conditionalFormatting sqref="AU509">
    <cfRule type="expression" priority="1587" dxfId="1">
      <formula>IF(RIGHT(TEXT(AU509,"0.#"),1)=".",FALSE,TRUE)</formula>
    </cfRule>
    <cfRule type="expression" priority="1588" dxfId="0">
      <formula>IF(RIGHT(TEXT(AU509,"0.#"),1)=".",TRUE,FALSE)</formula>
    </cfRule>
  </conditionalFormatting>
  <conditionalFormatting sqref="AU507">
    <cfRule type="expression" priority="1591" dxfId="1">
      <formula>IF(RIGHT(TEXT(AU507,"0.#"),1)=".",FALSE,TRUE)</formula>
    </cfRule>
    <cfRule type="expression" priority="1592" dxfId="0">
      <formula>IF(RIGHT(TEXT(AU507,"0.#"),1)=".",TRUE,FALSE)</formula>
    </cfRule>
  </conditionalFormatting>
  <conditionalFormatting sqref="AU508">
    <cfRule type="expression" priority="1589" dxfId="1">
      <formula>IF(RIGHT(TEXT(AU508,"0.#"),1)=".",FALSE,TRUE)</formula>
    </cfRule>
    <cfRule type="expression" priority="1590" dxfId="0">
      <formula>IF(RIGHT(TEXT(AU508,"0.#"),1)=".",TRUE,FALSE)</formula>
    </cfRule>
  </conditionalFormatting>
  <conditionalFormatting sqref="AQ507">
    <cfRule type="expression" priority="1575" dxfId="1">
      <formula>IF(RIGHT(TEXT(AQ507,"0.#"),1)=".",FALSE,TRUE)</formula>
    </cfRule>
    <cfRule type="expression" priority="1576" dxfId="0">
      <formula>IF(RIGHT(TEXT(AQ507,"0.#"),1)=".",TRUE,FALSE)</formula>
    </cfRule>
  </conditionalFormatting>
  <conditionalFormatting sqref="AQ508">
    <cfRule type="expression" priority="1579" dxfId="1">
      <formula>IF(RIGHT(TEXT(AQ508,"0.#"),1)=".",FALSE,TRUE)</formula>
    </cfRule>
    <cfRule type="expression" priority="1580" dxfId="0">
      <formula>IF(RIGHT(TEXT(AQ508,"0.#"),1)=".",TRUE,FALSE)</formula>
    </cfRule>
  </conditionalFormatting>
  <conditionalFormatting sqref="AQ509">
    <cfRule type="expression" priority="1577" dxfId="1">
      <formula>IF(RIGHT(TEXT(AQ509,"0.#"),1)=".",FALSE,TRUE)</formula>
    </cfRule>
    <cfRule type="expression" priority="1578" dxfId="0">
      <formula>IF(RIGHT(TEXT(AQ509,"0.#"),1)=".",TRUE,FALSE)</formula>
    </cfRule>
  </conditionalFormatting>
  <conditionalFormatting sqref="AE465">
    <cfRule type="expression" priority="1869" dxfId="1">
      <formula>IF(RIGHT(TEXT(AE465,"0.#"),1)=".",FALSE,TRUE)</formula>
    </cfRule>
    <cfRule type="expression" priority="1870" dxfId="0">
      <formula>IF(RIGHT(TEXT(AE465,"0.#"),1)=".",TRUE,FALSE)</formula>
    </cfRule>
  </conditionalFormatting>
  <conditionalFormatting sqref="AE463">
    <cfRule type="expression" priority="1873" dxfId="1">
      <formula>IF(RIGHT(TEXT(AE463,"0.#"),1)=".",FALSE,TRUE)</formula>
    </cfRule>
    <cfRule type="expression" priority="1874" dxfId="0">
      <formula>IF(RIGHT(TEXT(AE463,"0.#"),1)=".",TRUE,FALSE)</formula>
    </cfRule>
  </conditionalFormatting>
  <conditionalFormatting sqref="AE464">
    <cfRule type="expression" priority="1871" dxfId="1">
      <formula>IF(RIGHT(TEXT(AE464,"0.#"),1)=".",FALSE,TRUE)</formula>
    </cfRule>
    <cfRule type="expression" priority="1872" dxfId="0">
      <formula>IF(RIGHT(TEXT(AE464,"0.#"),1)=".",TRUE,FALSE)</formula>
    </cfRule>
  </conditionalFormatting>
  <conditionalFormatting sqref="AM465">
    <cfRule type="expression" priority="1863" dxfId="1">
      <formula>IF(RIGHT(TEXT(AM465,"0.#"),1)=".",FALSE,TRUE)</formula>
    </cfRule>
    <cfRule type="expression" priority="1864" dxfId="0">
      <formula>IF(RIGHT(TEXT(AM465,"0.#"),1)=".",TRUE,FALSE)</formula>
    </cfRule>
  </conditionalFormatting>
  <conditionalFormatting sqref="AM463">
    <cfRule type="expression" priority="1867" dxfId="1">
      <formula>IF(RIGHT(TEXT(AM463,"0.#"),1)=".",FALSE,TRUE)</formula>
    </cfRule>
    <cfRule type="expression" priority="1868" dxfId="0">
      <formula>IF(RIGHT(TEXT(AM463,"0.#"),1)=".",TRUE,FALSE)</formula>
    </cfRule>
  </conditionalFormatting>
  <conditionalFormatting sqref="AM464">
    <cfRule type="expression" priority="1865" dxfId="1">
      <formula>IF(RIGHT(TEXT(AM464,"0.#"),1)=".",FALSE,TRUE)</formula>
    </cfRule>
    <cfRule type="expression" priority="1866" dxfId="0">
      <formula>IF(RIGHT(TEXT(AM464,"0.#"),1)=".",TRUE,FALSE)</formula>
    </cfRule>
  </conditionalFormatting>
  <conditionalFormatting sqref="AU465">
    <cfRule type="expression" priority="1857" dxfId="1">
      <formula>IF(RIGHT(TEXT(AU465,"0.#"),1)=".",FALSE,TRUE)</formula>
    </cfRule>
    <cfRule type="expression" priority="1858" dxfId="0">
      <formula>IF(RIGHT(TEXT(AU465,"0.#"),1)=".",TRUE,FALSE)</formula>
    </cfRule>
  </conditionalFormatting>
  <conditionalFormatting sqref="AU463">
    <cfRule type="expression" priority="1861" dxfId="1">
      <formula>IF(RIGHT(TEXT(AU463,"0.#"),1)=".",FALSE,TRUE)</formula>
    </cfRule>
    <cfRule type="expression" priority="1862" dxfId="0">
      <formula>IF(RIGHT(TEXT(AU463,"0.#"),1)=".",TRUE,FALSE)</formula>
    </cfRule>
  </conditionalFormatting>
  <conditionalFormatting sqref="AU464">
    <cfRule type="expression" priority="1859" dxfId="1">
      <formula>IF(RIGHT(TEXT(AU464,"0.#"),1)=".",FALSE,TRUE)</formula>
    </cfRule>
    <cfRule type="expression" priority="1860" dxfId="0">
      <formula>IF(RIGHT(TEXT(AU464,"0.#"),1)=".",TRUE,FALSE)</formula>
    </cfRule>
  </conditionalFormatting>
  <conditionalFormatting sqref="AI465">
    <cfRule type="expression" priority="1851" dxfId="1">
      <formula>IF(RIGHT(TEXT(AI465,"0.#"),1)=".",FALSE,TRUE)</formula>
    </cfRule>
    <cfRule type="expression" priority="1852" dxfId="0">
      <formula>IF(RIGHT(TEXT(AI465,"0.#"),1)=".",TRUE,FALSE)</formula>
    </cfRule>
  </conditionalFormatting>
  <conditionalFormatting sqref="AI463">
    <cfRule type="expression" priority="1855" dxfId="1">
      <formula>IF(RIGHT(TEXT(AI463,"0.#"),1)=".",FALSE,TRUE)</formula>
    </cfRule>
    <cfRule type="expression" priority="1856" dxfId="0">
      <formula>IF(RIGHT(TEXT(AI463,"0.#"),1)=".",TRUE,FALSE)</formula>
    </cfRule>
  </conditionalFormatting>
  <conditionalFormatting sqref="AI464">
    <cfRule type="expression" priority="1853" dxfId="1">
      <formula>IF(RIGHT(TEXT(AI464,"0.#"),1)=".",FALSE,TRUE)</formula>
    </cfRule>
    <cfRule type="expression" priority="1854" dxfId="0">
      <formula>IF(RIGHT(TEXT(AI464,"0.#"),1)=".",TRUE,FALSE)</formula>
    </cfRule>
  </conditionalFormatting>
  <conditionalFormatting sqref="AQ463">
    <cfRule type="expression" priority="1845" dxfId="1">
      <formula>IF(RIGHT(TEXT(AQ463,"0.#"),1)=".",FALSE,TRUE)</formula>
    </cfRule>
    <cfRule type="expression" priority="1846" dxfId="0">
      <formula>IF(RIGHT(TEXT(AQ463,"0.#"),1)=".",TRUE,FALSE)</formula>
    </cfRule>
  </conditionalFormatting>
  <conditionalFormatting sqref="AQ464">
    <cfRule type="expression" priority="1849" dxfId="1">
      <formula>IF(RIGHT(TEXT(AQ464,"0.#"),1)=".",FALSE,TRUE)</formula>
    </cfRule>
    <cfRule type="expression" priority="1850" dxfId="0">
      <formula>IF(RIGHT(TEXT(AQ464,"0.#"),1)=".",TRUE,FALSE)</formula>
    </cfRule>
  </conditionalFormatting>
  <conditionalFormatting sqref="AQ465">
    <cfRule type="expression" priority="1847" dxfId="1">
      <formula>IF(RIGHT(TEXT(AQ465,"0.#"),1)=".",FALSE,TRUE)</formula>
    </cfRule>
    <cfRule type="expression" priority="1848" dxfId="0">
      <formula>IF(RIGHT(TEXT(AQ465,"0.#"),1)=".",TRUE,FALSE)</formula>
    </cfRule>
  </conditionalFormatting>
  <conditionalFormatting sqref="AE470">
    <cfRule type="expression" priority="1839" dxfId="1">
      <formula>IF(RIGHT(TEXT(AE470,"0.#"),1)=".",FALSE,TRUE)</formula>
    </cfRule>
    <cfRule type="expression" priority="1840" dxfId="0">
      <formula>IF(RIGHT(TEXT(AE470,"0.#"),1)=".",TRUE,FALSE)</formula>
    </cfRule>
  </conditionalFormatting>
  <conditionalFormatting sqref="AE468">
    <cfRule type="expression" priority="1843" dxfId="1">
      <formula>IF(RIGHT(TEXT(AE468,"0.#"),1)=".",FALSE,TRUE)</formula>
    </cfRule>
    <cfRule type="expression" priority="1844" dxfId="0">
      <formula>IF(RIGHT(TEXT(AE468,"0.#"),1)=".",TRUE,FALSE)</formula>
    </cfRule>
  </conditionalFormatting>
  <conditionalFormatting sqref="AE469">
    <cfRule type="expression" priority="1841" dxfId="1">
      <formula>IF(RIGHT(TEXT(AE469,"0.#"),1)=".",FALSE,TRUE)</formula>
    </cfRule>
    <cfRule type="expression" priority="1842" dxfId="0">
      <formula>IF(RIGHT(TEXT(AE469,"0.#"),1)=".",TRUE,FALSE)</formula>
    </cfRule>
  </conditionalFormatting>
  <conditionalFormatting sqref="AM470">
    <cfRule type="expression" priority="1833" dxfId="1">
      <formula>IF(RIGHT(TEXT(AM470,"0.#"),1)=".",FALSE,TRUE)</formula>
    </cfRule>
    <cfRule type="expression" priority="1834" dxfId="0">
      <formula>IF(RIGHT(TEXT(AM470,"0.#"),1)=".",TRUE,FALSE)</formula>
    </cfRule>
  </conditionalFormatting>
  <conditionalFormatting sqref="AM468">
    <cfRule type="expression" priority="1837" dxfId="1">
      <formula>IF(RIGHT(TEXT(AM468,"0.#"),1)=".",FALSE,TRUE)</formula>
    </cfRule>
    <cfRule type="expression" priority="1838" dxfId="0">
      <formula>IF(RIGHT(TEXT(AM468,"0.#"),1)=".",TRUE,FALSE)</formula>
    </cfRule>
  </conditionalFormatting>
  <conditionalFormatting sqref="AM469">
    <cfRule type="expression" priority="1835" dxfId="1">
      <formula>IF(RIGHT(TEXT(AM469,"0.#"),1)=".",FALSE,TRUE)</formula>
    </cfRule>
    <cfRule type="expression" priority="1836" dxfId="0">
      <formula>IF(RIGHT(TEXT(AM469,"0.#"),1)=".",TRUE,FALSE)</formula>
    </cfRule>
  </conditionalFormatting>
  <conditionalFormatting sqref="AU470">
    <cfRule type="expression" priority="1827" dxfId="1">
      <formula>IF(RIGHT(TEXT(AU470,"0.#"),1)=".",FALSE,TRUE)</formula>
    </cfRule>
    <cfRule type="expression" priority="1828" dxfId="0">
      <formula>IF(RIGHT(TEXT(AU470,"0.#"),1)=".",TRUE,FALSE)</formula>
    </cfRule>
  </conditionalFormatting>
  <conditionalFormatting sqref="AU468">
    <cfRule type="expression" priority="1831" dxfId="1">
      <formula>IF(RIGHT(TEXT(AU468,"0.#"),1)=".",FALSE,TRUE)</formula>
    </cfRule>
    <cfRule type="expression" priority="1832" dxfId="0">
      <formula>IF(RIGHT(TEXT(AU468,"0.#"),1)=".",TRUE,FALSE)</formula>
    </cfRule>
  </conditionalFormatting>
  <conditionalFormatting sqref="AU469">
    <cfRule type="expression" priority="1829" dxfId="1">
      <formula>IF(RIGHT(TEXT(AU469,"0.#"),1)=".",FALSE,TRUE)</formula>
    </cfRule>
    <cfRule type="expression" priority="1830" dxfId="0">
      <formula>IF(RIGHT(TEXT(AU469,"0.#"),1)=".",TRUE,FALSE)</formula>
    </cfRule>
  </conditionalFormatting>
  <conditionalFormatting sqref="AI470">
    <cfRule type="expression" priority="1821" dxfId="1">
      <formula>IF(RIGHT(TEXT(AI470,"0.#"),1)=".",FALSE,TRUE)</formula>
    </cfRule>
    <cfRule type="expression" priority="1822" dxfId="0">
      <formula>IF(RIGHT(TEXT(AI470,"0.#"),1)=".",TRUE,FALSE)</formula>
    </cfRule>
  </conditionalFormatting>
  <conditionalFormatting sqref="AI468">
    <cfRule type="expression" priority="1825" dxfId="1">
      <formula>IF(RIGHT(TEXT(AI468,"0.#"),1)=".",FALSE,TRUE)</formula>
    </cfRule>
    <cfRule type="expression" priority="1826" dxfId="0">
      <formula>IF(RIGHT(TEXT(AI468,"0.#"),1)=".",TRUE,FALSE)</formula>
    </cfRule>
  </conditionalFormatting>
  <conditionalFormatting sqref="AI469">
    <cfRule type="expression" priority="1823" dxfId="1">
      <formula>IF(RIGHT(TEXT(AI469,"0.#"),1)=".",FALSE,TRUE)</formula>
    </cfRule>
    <cfRule type="expression" priority="1824" dxfId="0">
      <formula>IF(RIGHT(TEXT(AI469,"0.#"),1)=".",TRUE,FALSE)</formula>
    </cfRule>
  </conditionalFormatting>
  <conditionalFormatting sqref="AQ468">
    <cfRule type="expression" priority="1815" dxfId="1">
      <formula>IF(RIGHT(TEXT(AQ468,"0.#"),1)=".",FALSE,TRUE)</formula>
    </cfRule>
    <cfRule type="expression" priority="1816" dxfId="0">
      <formula>IF(RIGHT(TEXT(AQ468,"0.#"),1)=".",TRUE,FALSE)</formula>
    </cfRule>
  </conditionalFormatting>
  <conditionalFormatting sqref="AQ469">
    <cfRule type="expression" priority="1819" dxfId="1">
      <formula>IF(RIGHT(TEXT(AQ469,"0.#"),1)=".",FALSE,TRUE)</formula>
    </cfRule>
    <cfRule type="expression" priority="1820" dxfId="0">
      <formula>IF(RIGHT(TEXT(AQ469,"0.#"),1)=".",TRUE,FALSE)</formula>
    </cfRule>
  </conditionalFormatting>
  <conditionalFormatting sqref="AQ470">
    <cfRule type="expression" priority="1817" dxfId="1">
      <formula>IF(RIGHT(TEXT(AQ470,"0.#"),1)=".",FALSE,TRUE)</formula>
    </cfRule>
    <cfRule type="expression" priority="1818" dxfId="0">
      <formula>IF(RIGHT(TEXT(AQ470,"0.#"),1)=".",TRUE,FALSE)</formula>
    </cfRule>
  </conditionalFormatting>
  <conditionalFormatting sqref="AE475">
    <cfRule type="expression" priority="1809" dxfId="1">
      <formula>IF(RIGHT(TEXT(AE475,"0.#"),1)=".",FALSE,TRUE)</formula>
    </cfRule>
    <cfRule type="expression" priority="1810" dxfId="0">
      <formula>IF(RIGHT(TEXT(AE475,"0.#"),1)=".",TRUE,FALSE)</formula>
    </cfRule>
  </conditionalFormatting>
  <conditionalFormatting sqref="AE473">
    <cfRule type="expression" priority="1813" dxfId="1">
      <formula>IF(RIGHT(TEXT(AE473,"0.#"),1)=".",FALSE,TRUE)</formula>
    </cfRule>
    <cfRule type="expression" priority="1814" dxfId="0">
      <formula>IF(RIGHT(TEXT(AE473,"0.#"),1)=".",TRUE,FALSE)</formula>
    </cfRule>
  </conditionalFormatting>
  <conditionalFormatting sqref="AE474">
    <cfRule type="expression" priority="1811" dxfId="1">
      <formula>IF(RIGHT(TEXT(AE474,"0.#"),1)=".",FALSE,TRUE)</formula>
    </cfRule>
    <cfRule type="expression" priority="1812" dxfId="0">
      <formula>IF(RIGHT(TEXT(AE474,"0.#"),1)=".",TRUE,FALSE)</formula>
    </cfRule>
  </conditionalFormatting>
  <conditionalFormatting sqref="AM475">
    <cfRule type="expression" priority="1803" dxfId="1">
      <formula>IF(RIGHT(TEXT(AM475,"0.#"),1)=".",FALSE,TRUE)</formula>
    </cfRule>
    <cfRule type="expression" priority="1804" dxfId="0">
      <formula>IF(RIGHT(TEXT(AM475,"0.#"),1)=".",TRUE,FALSE)</formula>
    </cfRule>
  </conditionalFormatting>
  <conditionalFormatting sqref="AM473">
    <cfRule type="expression" priority="1807" dxfId="1">
      <formula>IF(RIGHT(TEXT(AM473,"0.#"),1)=".",FALSE,TRUE)</formula>
    </cfRule>
    <cfRule type="expression" priority="1808" dxfId="0">
      <formula>IF(RIGHT(TEXT(AM473,"0.#"),1)=".",TRUE,FALSE)</formula>
    </cfRule>
  </conditionalFormatting>
  <conditionalFormatting sqref="AM474">
    <cfRule type="expression" priority="1805" dxfId="1">
      <formula>IF(RIGHT(TEXT(AM474,"0.#"),1)=".",FALSE,TRUE)</formula>
    </cfRule>
    <cfRule type="expression" priority="1806" dxfId="0">
      <formula>IF(RIGHT(TEXT(AM474,"0.#"),1)=".",TRUE,FALSE)</formula>
    </cfRule>
  </conditionalFormatting>
  <conditionalFormatting sqref="AU475">
    <cfRule type="expression" priority="1797" dxfId="1">
      <formula>IF(RIGHT(TEXT(AU475,"0.#"),1)=".",FALSE,TRUE)</formula>
    </cfRule>
    <cfRule type="expression" priority="1798" dxfId="0">
      <formula>IF(RIGHT(TEXT(AU475,"0.#"),1)=".",TRUE,FALSE)</formula>
    </cfRule>
  </conditionalFormatting>
  <conditionalFormatting sqref="AU473">
    <cfRule type="expression" priority="1801" dxfId="1">
      <formula>IF(RIGHT(TEXT(AU473,"0.#"),1)=".",FALSE,TRUE)</formula>
    </cfRule>
    <cfRule type="expression" priority="1802" dxfId="0">
      <formula>IF(RIGHT(TEXT(AU473,"0.#"),1)=".",TRUE,FALSE)</formula>
    </cfRule>
  </conditionalFormatting>
  <conditionalFormatting sqref="AU474">
    <cfRule type="expression" priority="1799" dxfId="1">
      <formula>IF(RIGHT(TEXT(AU474,"0.#"),1)=".",FALSE,TRUE)</formula>
    </cfRule>
    <cfRule type="expression" priority="1800" dxfId="0">
      <formula>IF(RIGHT(TEXT(AU474,"0.#"),1)=".",TRUE,FALSE)</formula>
    </cfRule>
  </conditionalFormatting>
  <conditionalFormatting sqref="AI475">
    <cfRule type="expression" priority="1791" dxfId="1">
      <formula>IF(RIGHT(TEXT(AI475,"0.#"),1)=".",FALSE,TRUE)</formula>
    </cfRule>
    <cfRule type="expression" priority="1792" dxfId="0">
      <formula>IF(RIGHT(TEXT(AI475,"0.#"),1)=".",TRUE,FALSE)</formula>
    </cfRule>
  </conditionalFormatting>
  <conditionalFormatting sqref="AI473">
    <cfRule type="expression" priority="1795" dxfId="1">
      <formula>IF(RIGHT(TEXT(AI473,"0.#"),1)=".",FALSE,TRUE)</formula>
    </cfRule>
    <cfRule type="expression" priority="1796" dxfId="0">
      <formula>IF(RIGHT(TEXT(AI473,"0.#"),1)=".",TRUE,FALSE)</formula>
    </cfRule>
  </conditionalFormatting>
  <conditionalFormatting sqref="AI474">
    <cfRule type="expression" priority="1793" dxfId="1">
      <formula>IF(RIGHT(TEXT(AI474,"0.#"),1)=".",FALSE,TRUE)</formula>
    </cfRule>
    <cfRule type="expression" priority="1794" dxfId="0">
      <formula>IF(RIGHT(TEXT(AI474,"0.#"),1)=".",TRUE,FALSE)</formula>
    </cfRule>
  </conditionalFormatting>
  <conditionalFormatting sqref="AQ473">
    <cfRule type="expression" priority="1785" dxfId="1">
      <formula>IF(RIGHT(TEXT(AQ473,"0.#"),1)=".",FALSE,TRUE)</formula>
    </cfRule>
    <cfRule type="expression" priority="1786" dxfId="0">
      <formula>IF(RIGHT(TEXT(AQ473,"0.#"),1)=".",TRUE,FALSE)</formula>
    </cfRule>
  </conditionalFormatting>
  <conditionalFormatting sqref="AQ474">
    <cfRule type="expression" priority="1789" dxfId="1">
      <formula>IF(RIGHT(TEXT(AQ474,"0.#"),1)=".",FALSE,TRUE)</formula>
    </cfRule>
    <cfRule type="expression" priority="1790" dxfId="0">
      <formula>IF(RIGHT(TEXT(AQ474,"0.#"),1)=".",TRUE,FALSE)</formula>
    </cfRule>
  </conditionalFormatting>
  <conditionalFormatting sqref="AQ475">
    <cfRule type="expression" priority="1787" dxfId="1">
      <formula>IF(RIGHT(TEXT(AQ475,"0.#"),1)=".",FALSE,TRUE)</formula>
    </cfRule>
    <cfRule type="expression" priority="1788" dxfId="0">
      <formula>IF(RIGHT(TEXT(AQ475,"0.#"),1)=".",TRUE,FALSE)</formula>
    </cfRule>
  </conditionalFormatting>
  <conditionalFormatting sqref="AE480">
    <cfRule type="expression" priority="1779" dxfId="1">
      <formula>IF(RIGHT(TEXT(AE480,"0.#"),1)=".",FALSE,TRUE)</formula>
    </cfRule>
    <cfRule type="expression" priority="1780" dxfId="0">
      <formula>IF(RIGHT(TEXT(AE480,"0.#"),1)=".",TRUE,FALSE)</formula>
    </cfRule>
  </conditionalFormatting>
  <conditionalFormatting sqref="AE478">
    <cfRule type="expression" priority="1783" dxfId="1">
      <formula>IF(RIGHT(TEXT(AE478,"0.#"),1)=".",FALSE,TRUE)</formula>
    </cfRule>
    <cfRule type="expression" priority="1784" dxfId="0">
      <formula>IF(RIGHT(TEXT(AE478,"0.#"),1)=".",TRUE,FALSE)</formula>
    </cfRule>
  </conditionalFormatting>
  <conditionalFormatting sqref="AE479">
    <cfRule type="expression" priority="1781" dxfId="1">
      <formula>IF(RIGHT(TEXT(AE479,"0.#"),1)=".",FALSE,TRUE)</formula>
    </cfRule>
    <cfRule type="expression" priority="1782" dxfId="0">
      <formula>IF(RIGHT(TEXT(AE479,"0.#"),1)=".",TRUE,FALSE)</formula>
    </cfRule>
  </conditionalFormatting>
  <conditionalFormatting sqref="AM480">
    <cfRule type="expression" priority="1773" dxfId="1">
      <formula>IF(RIGHT(TEXT(AM480,"0.#"),1)=".",FALSE,TRUE)</formula>
    </cfRule>
    <cfRule type="expression" priority="1774" dxfId="0">
      <formula>IF(RIGHT(TEXT(AM480,"0.#"),1)=".",TRUE,FALSE)</formula>
    </cfRule>
  </conditionalFormatting>
  <conditionalFormatting sqref="AM478">
    <cfRule type="expression" priority="1777" dxfId="1">
      <formula>IF(RIGHT(TEXT(AM478,"0.#"),1)=".",FALSE,TRUE)</formula>
    </cfRule>
    <cfRule type="expression" priority="1778" dxfId="0">
      <formula>IF(RIGHT(TEXT(AM478,"0.#"),1)=".",TRUE,FALSE)</formula>
    </cfRule>
  </conditionalFormatting>
  <conditionalFormatting sqref="AM479">
    <cfRule type="expression" priority="1775" dxfId="1">
      <formula>IF(RIGHT(TEXT(AM479,"0.#"),1)=".",FALSE,TRUE)</formula>
    </cfRule>
    <cfRule type="expression" priority="1776" dxfId="0">
      <formula>IF(RIGHT(TEXT(AM479,"0.#"),1)=".",TRUE,FALSE)</formula>
    </cfRule>
  </conditionalFormatting>
  <conditionalFormatting sqref="AU480">
    <cfRule type="expression" priority="1767" dxfId="1">
      <formula>IF(RIGHT(TEXT(AU480,"0.#"),1)=".",FALSE,TRUE)</formula>
    </cfRule>
    <cfRule type="expression" priority="1768" dxfId="0">
      <formula>IF(RIGHT(TEXT(AU480,"0.#"),1)=".",TRUE,FALSE)</formula>
    </cfRule>
  </conditionalFormatting>
  <conditionalFormatting sqref="AU478">
    <cfRule type="expression" priority="1771" dxfId="1">
      <formula>IF(RIGHT(TEXT(AU478,"0.#"),1)=".",FALSE,TRUE)</formula>
    </cfRule>
    <cfRule type="expression" priority="1772" dxfId="0">
      <formula>IF(RIGHT(TEXT(AU478,"0.#"),1)=".",TRUE,FALSE)</formula>
    </cfRule>
  </conditionalFormatting>
  <conditionalFormatting sqref="AU479">
    <cfRule type="expression" priority="1769" dxfId="1">
      <formula>IF(RIGHT(TEXT(AU479,"0.#"),1)=".",FALSE,TRUE)</formula>
    </cfRule>
    <cfRule type="expression" priority="1770" dxfId="0">
      <formula>IF(RIGHT(TEXT(AU479,"0.#"),1)=".",TRUE,FALSE)</formula>
    </cfRule>
  </conditionalFormatting>
  <conditionalFormatting sqref="AI480">
    <cfRule type="expression" priority="1761" dxfId="1">
      <formula>IF(RIGHT(TEXT(AI480,"0.#"),1)=".",FALSE,TRUE)</formula>
    </cfRule>
    <cfRule type="expression" priority="1762" dxfId="0">
      <formula>IF(RIGHT(TEXT(AI480,"0.#"),1)=".",TRUE,FALSE)</formula>
    </cfRule>
  </conditionalFormatting>
  <conditionalFormatting sqref="AI478">
    <cfRule type="expression" priority="1765" dxfId="1">
      <formula>IF(RIGHT(TEXT(AI478,"0.#"),1)=".",FALSE,TRUE)</formula>
    </cfRule>
    <cfRule type="expression" priority="1766" dxfId="0">
      <formula>IF(RIGHT(TEXT(AI478,"0.#"),1)=".",TRUE,FALSE)</formula>
    </cfRule>
  </conditionalFormatting>
  <conditionalFormatting sqref="AI479">
    <cfRule type="expression" priority="1763" dxfId="1">
      <formula>IF(RIGHT(TEXT(AI479,"0.#"),1)=".",FALSE,TRUE)</formula>
    </cfRule>
    <cfRule type="expression" priority="1764" dxfId="0">
      <formula>IF(RIGHT(TEXT(AI479,"0.#"),1)=".",TRUE,FALSE)</formula>
    </cfRule>
  </conditionalFormatting>
  <conditionalFormatting sqref="AQ478">
    <cfRule type="expression" priority="1755" dxfId="1">
      <formula>IF(RIGHT(TEXT(AQ478,"0.#"),1)=".",FALSE,TRUE)</formula>
    </cfRule>
    <cfRule type="expression" priority="1756" dxfId="0">
      <formula>IF(RIGHT(TEXT(AQ478,"0.#"),1)=".",TRUE,FALSE)</formula>
    </cfRule>
  </conditionalFormatting>
  <conditionalFormatting sqref="AQ479">
    <cfRule type="expression" priority="1759" dxfId="1">
      <formula>IF(RIGHT(TEXT(AQ479,"0.#"),1)=".",FALSE,TRUE)</formula>
    </cfRule>
    <cfRule type="expression" priority="1760" dxfId="0">
      <formula>IF(RIGHT(TEXT(AQ479,"0.#"),1)=".",TRUE,FALSE)</formula>
    </cfRule>
  </conditionalFormatting>
  <conditionalFormatting sqref="AQ480">
    <cfRule type="expression" priority="1757" dxfId="1">
      <formula>IF(RIGHT(TEXT(AQ480,"0.#"),1)=".",FALSE,TRUE)</formula>
    </cfRule>
    <cfRule type="expression" priority="1758" dxfId="0">
      <formula>IF(RIGHT(TEXT(AQ480,"0.#"),1)=".",TRUE,FALSE)</formula>
    </cfRule>
  </conditionalFormatting>
  <conditionalFormatting sqref="AM47">
    <cfRule type="expression" priority="2049" dxfId="1">
      <formula>IF(RIGHT(TEXT(AM47,"0.#"),1)=".",FALSE,TRUE)</formula>
    </cfRule>
    <cfRule type="expression" priority="2050" dxfId="0">
      <formula>IF(RIGHT(TEXT(AM47,"0.#"),1)=".",TRUE,FALSE)</formula>
    </cfRule>
  </conditionalFormatting>
  <conditionalFormatting sqref="AI46">
    <cfRule type="expression" priority="2053" dxfId="1">
      <formula>IF(RIGHT(TEXT(AI46,"0.#"),1)=".",FALSE,TRUE)</formula>
    </cfRule>
    <cfRule type="expression" priority="2054" dxfId="0">
      <formula>IF(RIGHT(TEXT(AI46,"0.#"),1)=".",TRUE,FALSE)</formula>
    </cfRule>
  </conditionalFormatting>
  <conditionalFormatting sqref="AM46">
    <cfRule type="expression" priority="2051" dxfId="1">
      <formula>IF(RIGHT(TEXT(AM46,"0.#"),1)=".",FALSE,TRUE)</formula>
    </cfRule>
    <cfRule type="expression" priority="2052" dxfId="0">
      <formula>IF(RIGHT(TEXT(AM46,"0.#"),1)=".",TRUE,FALSE)</formula>
    </cfRule>
  </conditionalFormatting>
  <conditionalFormatting sqref="AU46:AU48">
    <cfRule type="expression" priority="2043" dxfId="1">
      <formula>IF(RIGHT(TEXT(AU46,"0.#"),1)=".",FALSE,TRUE)</formula>
    </cfRule>
    <cfRule type="expression" priority="2044" dxfId="0">
      <formula>IF(RIGHT(TEXT(AU46,"0.#"),1)=".",TRUE,FALSE)</formula>
    </cfRule>
  </conditionalFormatting>
  <conditionalFormatting sqref="AM48">
    <cfRule type="expression" priority="2047" dxfId="1">
      <formula>IF(RIGHT(TEXT(AM48,"0.#"),1)=".",FALSE,TRUE)</formula>
    </cfRule>
    <cfRule type="expression" priority="2048" dxfId="0">
      <formula>IF(RIGHT(TEXT(AM48,"0.#"),1)=".",TRUE,FALSE)</formula>
    </cfRule>
  </conditionalFormatting>
  <conditionalFormatting sqref="AQ46:AQ48">
    <cfRule type="expression" priority="2045" dxfId="1">
      <formula>IF(RIGHT(TEXT(AQ46,"0.#"),1)=".",FALSE,TRUE)</formula>
    </cfRule>
    <cfRule type="expression" priority="2046" dxfId="0">
      <formula>IF(RIGHT(TEXT(AQ46,"0.#"),1)=".",TRUE,FALSE)</formula>
    </cfRule>
  </conditionalFormatting>
  <conditionalFormatting sqref="AE146:AE147 AI146:AI147 AM146:AM147 AQ146:AQ147 AU146:AU147">
    <cfRule type="expression" priority="2037" dxfId="1">
      <formula>IF(RIGHT(TEXT(AE146,"0.#"),1)=".",FALSE,TRUE)</formula>
    </cfRule>
    <cfRule type="expression" priority="2038" dxfId="0">
      <formula>IF(RIGHT(TEXT(AE146,"0.#"),1)=".",TRUE,FALSE)</formula>
    </cfRule>
  </conditionalFormatting>
  <conditionalFormatting sqref="AE138:AE139 AI138:AI139 AM138:AM139 AQ138:AQ139 AU138:AU139">
    <cfRule type="expression" priority="2041" dxfId="1">
      <formula>IF(RIGHT(TEXT(AE138,"0.#"),1)=".",FALSE,TRUE)</formula>
    </cfRule>
    <cfRule type="expression" priority="2042" dxfId="0">
      <formula>IF(RIGHT(TEXT(AE138,"0.#"),1)=".",TRUE,FALSE)</formula>
    </cfRule>
  </conditionalFormatting>
  <conditionalFormatting sqref="AE142:AE143 AI142:AI143 AM142:AM143 AQ142:AQ143 AU142:AU143">
    <cfRule type="expression" priority="2039" dxfId="1">
      <formula>IF(RIGHT(TEXT(AE142,"0.#"),1)=".",FALSE,TRUE)</formula>
    </cfRule>
    <cfRule type="expression" priority="2040" dxfId="0">
      <formula>IF(RIGHT(TEXT(AE142,"0.#"),1)=".",TRUE,FALSE)</formula>
    </cfRule>
  </conditionalFormatting>
  <conditionalFormatting sqref="AE198:AE199 AI198:AI199 AM198:AM199 AQ198:AQ199 AU198:AU199">
    <cfRule type="expression" priority="2031" dxfId="1">
      <formula>IF(RIGHT(TEXT(AE198,"0.#"),1)=".",FALSE,TRUE)</formula>
    </cfRule>
    <cfRule type="expression" priority="2032" dxfId="0">
      <formula>IF(RIGHT(TEXT(AE198,"0.#"),1)=".",TRUE,FALSE)</formula>
    </cfRule>
  </conditionalFormatting>
  <conditionalFormatting sqref="AE150:AE151 AI150:AI151 AM150:AM151 AQ150:AQ151 AU150:AU151">
    <cfRule type="expression" priority="2035" dxfId="1">
      <formula>IF(RIGHT(TEXT(AE150,"0.#"),1)=".",FALSE,TRUE)</formula>
    </cfRule>
    <cfRule type="expression" priority="2036" dxfId="0">
      <formula>IF(RIGHT(TEXT(AE150,"0.#"),1)=".",TRUE,FALSE)</formula>
    </cfRule>
  </conditionalFormatting>
  <conditionalFormatting sqref="AE194:AE195 AI194:AI195 AM194:AM195 AQ194:AQ195 AU194:AU195">
    <cfRule type="expression" priority="2033" dxfId="1">
      <formula>IF(RIGHT(TEXT(AE194,"0.#"),1)=".",FALSE,TRUE)</formula>
    </cfRule>
    <cfRule type="expression" priority="2034" dxfId="0">
      <formula>IF(RIGHT(TEXT(AE194,"0.#"),1)=".",TRUE,FALSE)</formula>
    </cfRule>
  </conditionalFormatting>
  <conditionalFormatting sqref="AE210:AE211 AI210:AI211 AM210:AM211 AQ210:AQ211 AU210:AU211">
    <cfRule type="expression" priority="2025" dxfId="1">
      <formula>IF(RIGHT(TEXT(AE210,"0.#"),1)=".",FALSE,TRUE)</formula>
    </cfRule>
    <cfRule type="expression" priority="2026" dxfId="0">
      <formula>IF(RIGHT(TEXT(AE210,"0.#"),1)=".",TRUE,FALSE)</formula>
    </cfRule>
  </conditionalFormatting>
  <conditionalFormatting sqref="AE202:AE203 AI202:AI203 AM202:AM203 AQ202:AQ203 AU202:AU203">
    <cfRule type="expression" priority="2029" dxfId="1">
      <formula>IF(RIGHT(TEXT(AE202,"0.#"),1)=".",FALSE,TRUE)</formula>
    </cfRule>
    <cfRule type="expression" priority="2030" dxfId="0">
      <formula>IF(RIGHT(TEXT(AE202,"0.#"),1)=".",TRUE,FALSE)</formula>
    </cfRule>
  </conditionalFormatting>
  <conditionalFormatting sqref="AE206:AE207 AI206:AI207 AM206:AM207 AQ206:AQ207 AU206:AU207">
    <cfRule type="expression" priority="2027" dxfId="1">
      <formula>IF(RIGHT(TEXT(AE206,"0.#"),1)=".",FALSE,TRUE)</formula>
    </cfRule>
    <cfRule type="expression" priority="2028" dxfId="0">
      <formula>IF(RIGHT(TEXT(AE206,"0.#"),1)=".",TRUE,FALSE)</formula>
    </cfRule>
  </conditionalFormatting>
  <conditionalFormatting sqref="AE262:AE263 AI262:AI263 AM262:AM263 AQ262:AQ263 AU262:AU263">
    <cfRule type="expression" priority="2019" dxfId="1">
      <formula>IF(RIGHT(TEXT(AE262,"0.#"),1)=".",FALSE,TRUE)</formula>
    </cfRule>
    <cfRule type="expression" priority="2020" dxfId="0">
      <formula>IF(RIGHT(TEXT(AE262,"0.#"),1)=".",TRUE,FALSE)</formula>
    </cfRule>
  </conditionalFormatting>
  <conditionalFormatting sqref="AE254:AE255 AI254:AI255 AM254:AM255 AQ254:AQ255 AU254:AU255">
    <cfRule type="expression" priority="2023" dxfId="1">
      <formula>IF(RIGHT(TEXT(AE254,"0.#"),1)=".",FALSE,TRUE)</formula>
    </cfRule>
    <cfRule type="expression" priority="2024" dxfId="0">
      <formula>IF(RIGHT(TEXT(AE254,"0.#"),1)=".",TRUE,FALSE)</formula>
    </cfRule>
  </conditionalFormatting>
  <conditionalFormatting sqref="AE258:AE259 AI258:AI259 AM258:AM259 AQ258:AQ259 AU258:AU259">
    <cfRule type="expression" priority="2021" dxfId="1">
      <formula>IF(RIGHT(TEXT(AE258,"0.#"),1)=".",FALSE,TRUE)</formula>
    </cfRule>
    <cfRule type="expression" priority="2022" dxfId="0">
      <formula>IF(RIGHT(TEXT(AE258,"0.#"),1)=".",TRUE,FALSE)</formula>
    </cfRule>
  </conditionalFormatting>
  <conditionalFormatting sqref="AE314:AE315 AI314:AI315 AM314:AM315 AQ314:AQ315 AU314:AU315">
    <cfRule type="expression" priority="2013" dxfId="1">
      <formula>IF(RIGHT(TEXT(AE314,"0.#"),1)=".",FALSE,TRUE)</formula>
    </cfRule>
    <cfRule type="expression" priority="2014" dxfId="0">
      <formula>IF(RIGHT(TEXT(AE314,"0.#"),1)=".",TRUE,FALSE)</formula>
    </cfRule>
  </conditionalFormatting>
  <conditionalFormatting sqref="AE266:AE267 AI266:AI267 AM266:AM267 AQ266:AQ267 AU266:AU267">
    <cfRule type="expression" priority="2017" dxfId="1">
      <formula>IF(RIGHT(TEXT(AE266,"0.#"),1)=".",FALSE,TRUE)</formula>
    </cfRule>
    <cfRule type="expression" priority="2018" dxfId="0">
      <formula>IF(RIGHT(TEXT(AE266,"0.#"),1)=".",TRUE,FALSE)</formula>
    </cfRule>
  </conditionalFormatting>
  <conditionalFormatting sqref="AE270:AE271 AI270:AI271 AM270:AM271 AQ270:AQ271 AU270:AU271">
    <cfRule type="expression" priority="2015" dxfId="1">
      <formula>IF(RIGHT(TEXT(AE270,"0.#"),1)=".",FALSE,TRUE)</formula>
    </cfRule>
    <cfRule type="expression" priority="2016" dxfId="0">
      <formula>IF(RIGHT(TEXT(AE270,"0.#"),1)=".",TRUE,FALSE)</formula>
    </cfRule>
  </conditionalFormatting>
  <conditionalFormatting sqref="AE326:AE327 AI326:AI327 AM326:AM327 AQ326:AQ327 AU326:AU327">
    <cfRule type="expression" priority="2007" dxfId="1">
      <formula>IF(RIGHT(TEXT(AE326,"0.#"),1)=".",FALSE,TRUE)</formula>
    </cfRule>
    <cfRule type="expression" priority="2008" dxfId="0">
      <formula>IF(RIGHT(TEXT(AE326,"0.#"),1)=".",TRUE,FALSE)</formula>
    </cfRule>
  </conditionalFormatting>
  <conditionalFormatting sqref="AE318:AE319 AI318:AI319 AM318:AM319 AQ318:AQ319 AU318:AU319">
    <cfRule type="expression" priority="2011" dxfId="1">
      <formula>IF(RIGHT(TEXT(AE318,"0.#"),1)=".",FALSE,TRUE)</formula>
    </cfRule>
    <cfRule type="expression" priority="2012" dxfId="0">
      <formula>IF(RIGHT(TEXT(AE318,"0.#"),1)=".",TRUE,FALSE)</formula>
    </cfRule>
  </conditionalFormatting>
  <conditionalFormatting sqref="AE322:AE323 AI322:AI323 AM322:AM323 AQ322:AQ323 AU322:AU323">
    <cfRule type="expression" priority="2009" dxfId="1">
      <formula>IF(RIGHT(TEXT(AE322,"0.#"),1)=".",FALSE,TRUE)</formula>
    </cfRule>
    <cfRule type="expression" priority="2010" dxfId="0">
      <formula>IF(RIGHT(TEXT(AE322,"0.#"),1)=".",TRUE,FALSE)</formula>
    </cfRule>
  </conditionalFormatting>
  <conditionalFormatting sqref="AE378:AE379 AI378:AI379 AM378:AM379 AQ378:AQ379 AU378:AU379">
    <cfRule type="expression" priority="2001" dxfId="1">
      <formula>IF(RIGHT(TEXT(AE378,"0.#"),1)=".",FALSE,TRUE)</formula>
    </cfRule>
    <cfRule type="expression" priority="2002" dxfId="0">
      <formula>IF(RIGHT(TEXT(AE378,"0.#"),1)=".",TRUE,FALSE)</formula>
    </cfRule>
  </conditionalFormatting>
  <conditionalFormatting sqref="AE330:AE331 AI330:AI331 AM330:AM331 AQ330:AQ331 AU330:AU331">
    <cfRule type="expression" priority="2005" dxfId="1">
      <formula>IF(RIGHT(TEXT(AE330,"0.#"),1)=".",FALSE,TRUE)</formula>
    </cfRule>
    <cfRule type="expression" priority="2006" dxfId="0">
      <formula>IF(RIGHT(TEXT(AE330,"0.#"),1)=".",TRUE,FALSE)</formula>
    </cfRule>
  </conditionalFormatting>
  <conditionalFormatting sqref="AE374:AE375 AI374:AI375 AM374:AM375 AQ374:AQ375 AU374:AU375">
    <cfRule type="expression" priority="2003" dxfId="1">
      <formula>IF(RIGHT(TEXT(AE374,"0.#"),1)=".",FALSE,TRUE)</formula>
    </cfRule>
    <cfRule type="expression" priority="2004" dxfId="0">
      <formula>IF(RIGHT(TEXT(AE374,"0.#"),1)=".",TRUE,FALSE)</formula>
    </cfRule>
  </conditionalFormatting>
  <conditionalFormatting sqref="AE390:AE391 AI390:AI391 AM390:AM391 AQ390:AQ391 AU390:AU391">
    <cfRule type="expression" priority="1995" dxfId="1">
      <formula>IF(RIGHT(TEXT(AE390,"0.#"),1)=".",FALSE,TRUE)</formula>
    </cfRule>
    <cfRule type="expression" priority="1996" dxfId="0">
      <formula>IF(RIGHT(TEXT(AE390,"0.#"),1)=".",TRUE,FALSE)</formula>
    </cfRule>
  </conditionalFormatting>
  <conditionalFormatting sqref="AE382:AE383 AI382:AI383 AM382:AM383 AQ382:AQ383 AU382:AU383">
    <cfRule type="expression" priority="1999" dxfId="1">
      <formula>IF(RIGHT(TEXT(AE382,"0.#"),1)=".",FALSE,TRUE)</formula>
    </cfRule>
    <cfRule type="expression" priority="2000" dxfId="0">
      <formula>IF(RIGHT(TEXT(AE382,"0.#"),1)=".",TRUE,FALSE)</formula>
    </cfRule>
  </conditionalFormatting>
  <conditionalFormatting sqref="AE386:AE387 AI386:AI387 AM386:AM387 AQ386:AQ387 AU386:AU387">
    <cfRule type="expression" priority="1997" dxfId="1">
      <formula>IF(RIGHT(TEXT(AE386,"0.#"),1)=".",FALSE,TRUE)</formula>
    </cfRule>
    <cfRule type="expression" priority="1998" dxfId="0">
      <formula>IF(RIGHT(TEXT(AE386,"0.#"),1)=".",TRUE,FALSE)</formula>
    </cfRule>
  </conditionalFormatting>
  <conditionalFormatting sqref="AE440">
    <cfRule type="expression" priority="1989" dxfId="1">
      <formula>IF(RIGHT(TEXT(AE440,"0.#"),1)=".",FALSE,TRUE)</formula>
    </cfRule>
    <cfRule type="expression" priority="1990" dxfId="0">
      <formula>IF(RIGHT(TEXT(AE440,"0.#"),1)=".",TRUE,FALSE)</formula>
    </cfRule>
  </conditionalFormatting>
  <conditionalFormatting sqref="AE438">
    <cfRule type="expression" priority="1993" dxfId="1">
      <formula>IF(RIGHT(TEXT(AE438,"0.#"),1)=".",FALSE,TRUE)</formula>
    </cfRule>
    <cfRule type="expression" priority="1994" dxfId="0">
      <formula>IF(RIGHT(TEXT(AE438,"0.#"),1)=".",TRUE,FALSE)</formula>
    </cfRule>
  </conditionalFormatting>
  <conditionalFormatting sqref="AE439">
    <cfRule type="expression" priority="1991" dxfId="1">
      <formula>IF(RIGHT(TEXT(AE439,"0.#"),1)=".",FALSE,TRUE)</formula>
    </cfRule>
    <cfRule type="expression" priority="1992" dxfId="0">
      <formula>IF(RIGHT(TEXT(AE439,"0.#"),1)=".",TRUE,FALSE)</formula>
    </cfRule>
  </conditionalFormatting>
  <conditionalFormatting sqref="AM440">
    <cfRule type="expression" priority="1983" dxfId="1">
      <formula>IF(RIGHT(TEXT(AM440,"0.#"),1)=".",FALSE,TRUE)</formula>
    </cfRule>
    <cfRule type="expression" priority="1984" dxfId="0">
      <formula>IF(RIGHT(TEXT(AM440,"0.#"),1)=".",TRUE,FALSE)</formula>
    </cfRule>
  </conditionalFormatting>
  <conditionalFormatting sqref="AM438">
    <cfRule type="expression" priority="1987" dxfId="1">
      <formula>IF(RIGHT(TEXT(AM438,"0.#"),1)=".",FALSE,TRUE)</formula>
    </cfRule>
    <cfRule type="expression" priority="1988" dxfId="0">
      <formula>IF(RIGHT(TEXT(AM438,"0.#"),1)=".",TRUE,FALSE)</formula>
    </cfRule>
  </conditionalFormatting>
  <conditionalFormatting sqref="AM439">
    <cfRule type="expression" priority="1985" dxfId="1">
      <formula>IF(RIGHT(TEXT(AM439,"0.#"),1)=".",FALSE,TRUE)</formula>
    </cfRule>
    <cfRule type="expression" priority="1986" dxfId="0">
      <formula>IF(RIGHT(TEXT(AM439,"0.#"),1)=".",TRUE,FALSE)</formula>
    </cfRule>
  </conditionalFormatting>
  <conditionalFormatting sqref="AU440">
    <cfRule type="expression" priority="1977" dxfId="1">
      <formula>IF(RIGHT(TEXT(AU440,"0.#"),1)=".",FALSE,TRUE)</formula>
    </cfRule>
    <cfRule type="expression" priority="1978" dxfId="0">
      <formula>IF(RIGHT(TEXT(AU440,"0.#"),1)=".",TRUE,FALSE)</formula>
    </cfRule>
  </conditionalFormatting>
  <conditionalFormatting sqref="AU438">
    <cfRule type="expression" priority="1981" dxfId="1">
      <formula>IF(RIGHT(TEXT(AU438,"0.#"),1)=".",FALSE,TRUE)</formula>
    </cfRule>
    <cfRule type="expression" priority="1982" dxfId="0">
      <formula>IF(RIGHT(TEXT(AU438,"0.#"),1)=".",TRUE,FALSE)</formula>
    </cfRule>
  </conditionalFormatting>
  <conditionalFormatting sqref="AU439">
    <cfRule type="expression" priority="1979" dxfId="1">
      <formula>IF(RIGHT(TEXT(AU439,"0.#"),1)=".",FALSE,TRUE)</formula>
    </cfRule>
    <cfRule type="expression" priority="1980" dxfId="0">
      <formula>IF(RIGHT(TEXT(AU439,"0.#"),1)=".",TRUE,FALSE)</formula>
    </cfRule>
  </conditionalFormatting>
  <conditionalFormatting sqref="AI440">
    <cfRule type="expression" priority="1971" dxfId="1">
      <formula>IF(RIGHT(TEXT(AI440,"0.#"),1)=".",FALSE,TRUE)</formula>
    </cfRule>
    <cfRule type="expression" priority="1972" dxfId="0">
      <formula>IF(RIGHT(TEXT(AI440,"0.#"),1)=".",TRUE,FALSE)</formula>
    </cfRule>
  </conditionalFormatting>
  <conditionalFormatting sqref="AI438">
    <cfRule type="expression" priority="1975" dxfId="1">
      <formula>IF(RIGHT(TEXT(AI438,"0.#"),1)=".",FALSE,TRUE)</formula>
    </cfRule>
    <cfRule type="expression" priority="1976" dxfId="0">
      <formula>IF(RIGHT(TEXT(AI438,"0.#"),1)=".",TRUE,FALSE)</formula>
    </cfRule>
  </conditionalFormatting>
  <conditionalFormatting sqref="AI439">
    <cfRule type="expression" priority="1973" dxfId="1">
      <formula>IF(RIGHT(TEXT(AI439,"0.#"),1)=".",FALSE,TRUE)</formula>
    </cfRule>
    <cfRule type="expression" priority="1974" dxfId="0">
      <formula>IF(RIGHT(TEXT(AI439,"0.#"),1)=".",TRUE,FALSE)</formula>
    </cfRule>
  </conditionalFormatting>
  <conditionalFormatting sqref="AQ438">
    <cfRule type="expression" priority="1965" dxfId="1">
      <formula>IF(RIGHT(TEXT(AQ438,"0.#"),1)=".",FALSE,TRUE)</formula>
    </cfRule>
    <cfRule type="expression" priority="1966" dxfId="0">
      <formula>IF(RIGHT(TEXT(AQ438,"0.#"),1)=".",TRUE,FALSE)</formula>
    </cfRule>
  </conditionalFormatting>
  <conditionalFormatting sqref="AQ439">
    <cfRule type="expression" priority="1969" dxfId="1">
      <formula>IF(RIGHT(TEXT(AQ439,"0.#"),1)=".",FALSE,TRUE)</formula>
    </cfRule>
    <cfRule type="expression" priority="1970" dxfId="0">
      <formula>IF(RIGHT(TEXT(AQ439,"0.#"),1)=".",TRUE,FALSE)</formula>
    </cfRule>
  </conditionalFormatting>
  <conditionalFormatting sqref="AQ440">
    <cfRule type="expression" priority="1967" dxfId="1">
      <formula>IF(RIGHT(TEXT(AQ440,"0.#"),1)=".",FALSE,TRUE)</formula>
    </cfRule>
    <cfRule type="expression" priority="1968" dxfId="0">
      <formula>IF(RIGHT(TEXT(AQ440,"0.#"),1)=".",TRUE,FALSE)</formula>
    </cfRule>
  </conditionalFormatting>
  <conditionalFormatting sqref="AE445">
    <cfRule type="expression" priority="1959" dxfId="1">
      <formula>IF(RIGHT(TEXT(AE445,"0.#"),1)=".",FALSE,TRUE)</formula>
    </cfRule>
    <cfRule type="expression" priority="1960" dxfId="0">
      <formula>IF(RIGHT(TEXT(AE445,"0.#"),1)=".",TRUE,FALSE)</formula>
    </cfRule>
  </conditionalFormatting>
  <conditionalFormatting sqref="AE443">
    <cfRule type="expression" priority="1963" dxfId="1">
      <formula>IF(RIGHT(TEXT(AE443,"0.#"),1)=".",FALSE,TRUE)</formula>
    </cfRule>
    <cfRule type="expression" priority="1964" dxfId="0">
      <formula>IF(RIGHT(TEXT(AE443,"0.#"),1)=".",TRUE,FALSE)</formula>
    </cfRule>
  </conditionalFormatting>
  <conditionalFormatting sqref="AE444">
    <cfRule type="expression" priority="1961" dxfId="1">
      <formula>IF(RIGHT(TEXT(AE444,"0.#"),1)=".",FALSE,TRUE)</formula>
    </cfRule>
    <cfRule type="expression" priority="1962" dxfId="0">
      <formula>IF(RIGHT(TEXT(AE444,"0.#"),1)=".",TRUE,FALSE)</formula>
    </cfRule>
  </conditionalFormatting>
  <conditionalFormatting sqref="AM445">
    <cfRule type="expression" priority="1953" dxfId="1">
      <formula>IF(RIGHT(TEXT(AM445,"0.#"),1)=".",FALSE,TRUE)</formula>
    </cfRule>
    <cfRule type="expression" priority="1954" dxfId="0">
      <formula>IF(RIGHT(TEXT(AM445,"0.#"),1)=".",TRUE,FALSE)</formula>
    </cfRule>
  </conditionalFormatting>
  <conditionalFormatting sqref="AM443">
    <cfRule type="expression" priority="1957" dxfId="1">
      <formula>IF(RIGHT(TEXT(AM443,"0.#"),1)=".",FALSE,TRUE)</formula>
    </cfRule>
    <cfRule type="expression" priority="1958" dxfId="0">
      <formula>IF(RIGHT(TEXT(AM443,"0.#"),1)=".",TRUE,FALSE)</formula>
    </cfRule>
  </conditionalFormatting>
  <conditionalFormatting sqref="AM444">
    <cfRule type="expression" priority="1955" dxfId="1">
      <formula>IF(RIGHT(TEXT(AM444,"0.#"),1)=".",FALSE,TRUE)</formula>
    </cfRule>
    <cfRule type="expression" priority="1956" dxfId="0">
      <formula>IF(RIGHT(TEXT(AM444,"0.#"),1)=".",TRUE,FALSE)</formula>
    </cfRule>
  </conditionalFormatting>
  <conditionalFormatting sqref="AU445">
    <cfRule type="expression" priority="1947" dxfId="1">
      <formula>IF(RIGHT(TEXT(AU445,"0.#"),1)=".",FALSE,TRUE)</formula>
    </cfRule>
    <cfRule type="expression" priority="1948" dxfId="0">
      <formula>IF(RIGHT(TEXT(AU445,"0.#"),1)=".",TRUE,FALSE)</formula>
    </cfRule>
  </conditionalFormatting>
  <conditionalFormatting sqref="AU443">
    <cfRule type="expression" priority="1951" dxfId="1">
      <formula>IF(RIGHT(TEXT(AU443,"0.#"),1)=".",FALSE,TRUE)</formula>
    </cfRule>
    <cfRule type="expression" priority="1952" dxfId="0">
      <formula>IF(RIGHT(TEXT(AU443,"0.#"),1)=".",TRUE,FALSE)</formula>
    </cfRule>
  </conditionalFormatting>
  <conditionalFormatting sqref="AU444">
    <cfRule type="expression" priority="1949" dxfId="1">
      <formula>IF(RIGHT(TEXT(AU444,"0.#"),1)=".",FALSE,TRUE)</formula>
    </cfRule>
    <cfRule type="expression" priority="1950" dxfId="0">
      <formula>IF(RIGHT(TEXT(AU444,"0.#"),1)=".",TRUE,FALSE)</formula>
    </cfRule>
  </conditionalFormatting>
  <conditionalFormatting sqref="AI445">
    <cfRule type="expression" priority="1941" dxfId="1">
      <formula>IF(RIGHT(TEXT(AI445,"0.#"),1)=".",FALSE,TRUE)</formula>
    </cfRule>
    <cfRule type="expression" priority="1942" dxfId="0">
      <formula>IF(RIGHT(TEXT(AI445,"0.#"),1)=".",TRUE,FALSE)</formula>
    </cfRule>
  </conditionalFormatting>
  <conditionalFormatting sqref="AI443">
    <cfRule type="expression" priority="1945" dxfId="1">
      <formula>IF(RIGHT(TEXT(AI443,"0.#"),1)=".",FALSE,TRUE)</formula>
    </cfRule>
    <cfRule type="expression" priority="1946" dxfId="0">
      <formula>IF(RIGHT(TEXT(AI443,"0.#"),1)=".",TRUE,FALSE)</formula>
    </cfRule>
  </conditionalFormatting>
  <conditionalFormatting sqref="AI444">
    <cfRule type="expression" priority="1943" dxfId="1">
      <formula>IF(RIGHT(TEXT(AI444,"0.#"),1)=".",FALSE,TRUE)</formula>
    </cfRule>
    <cfRule type="expression" priority="1944" dxfId="0">
      <formula>IF(RIGHT(TEXT(AI444,"0.#"),1)=".",TRUE,FALSE)</formula>
    </cfRule>
  </conditionalFormatting>
  <conditionalFormatting sqref="AQ443">
    <cfRule type="expression" priority="1935" dxfId="1">
      <formula>IF(RIGHT(TEXT(AQ443,"0.#"),1)=".",FALSE,TRUE)</formula>
    </cfRule>
    <cfRule type="expression" priority="1936" dxfId="0">
      <formula>IF(RIGHT(TEXT(AQ443,"0.#"),1)=".",TRUE,FALSE)</formula>
    </cfRule>
  </conditionalFormatting>
  <conditionalFormatting sqref="AQ444">
    <cfRule type="expression" priority="1939" dxfId="1">
      <formula>IF(RIGHT(TEXT(AQ444,"0.#"),1)=".",FALSE,TRUE)</formula>
    </cfRule>
    <cfRule type="expression" priority="1940" dxfId="0">
      <formula>IF(RIGHT(TEXT(AQ444,"0.#"),1)=".",TRUE,FALSE)</formula>
    </cfRule>
  </conditionalFormatting>
  <conditionalFormatting sqref="AQ445">
    <cfRule type="expression" priority="1937" dxfId="1">
      <formula>IF(RIGHT(TEXT(AQ445,"0.#"),1)=".",FALSE,TRUE)</formula>
    </cfRule>
    <cfRule type="expression" priority="1938" dxfId="0">
      <formula>IF(RIGHT(TEXT(AQ445,"0.#"),1)=".",TRUE,FALSE)</formula>
    </cfRule>
  </conditionalFormatting>
  <conditionalFormatting sqref="Y872:Y899">
    <cfRule type="expression" priority="2165" dxfId="1">
      <formula>IF(RIGHT(TEXT(Y872,"0.#"),1)=".",FALSE,TRUE)</formula>
    </cfRule>
    <cfRule type="expression" priority="2166" dxfId="0">
      <formula>IF(RIGHT(TEXT(Y872,"0.#"),1)=".",TRUE,FALSE)</formula>
    </cfRule>
  </conditionalFormatting>
  <conditionalFormatting sqref="Y871">
    <cfRule type="expression" priority="2159" dxfId="1">
      <formula>IF(RIGHT(TEXT(Y871,"0.#"),1)=".",FALSE,TRUE)</formula>
    </cfRule>
    <cfRule type="expression" priority="2160" dxfId="0">
      <formula>IF(RIGHT(TEXT(Y871,"0.#"),1)=".",TRUE,FALSE)</formula>
    </cfRule>
  </conditionalFormatting>
  <conditionalFormatting sqref="Y905:Y932">
    <cfRule type="expression" priority="2153" dxfId="1">
      <formula>IF(RIGHT(TEXT(Y905,"0.#"),1)=".",FALSE,TRUE)</formula>
    </cfRule>
    <cfRule type="expression" priority="2154" dxfId="0">
      <formula>IF(RIGHT(TEXT(Y905,"0.#"),1)=".",TRUE,FALSE)</formula>
    </cfRule>
  </conditionalFormatting>
  <conditionalFormatting sqref="Y904">
    <cfRule type="expression" priority="2147" dxfId="1">
      <formula>IF(RIGHT(TEXT(Y904,"0.#"),1)=".",FALSE,TRUE)</formula>
    </cfRule>
    <cfRule type="expression" priority="2148" dxfId="0">
      <formula>IF(RIGHT(TEXT(Y904,"0.#"),1)=".",TRUE,FALSE)</formula>
    </cfRule>
  </conditionalFormatting>
  <conditionalFormatting sqref="Y938:Y965">
    <cfRule type="expression" priority="2141" dxfId="1">
      <formula>IF(RIGHT(TEXT(Y938,"0.#"),1)=".",FALSE,TRUE)</formula>
    </cfRule>
    <cfRule type="expression" priority="2142" dxfId="0">
      <formula>IF(RIGHT(TEXT(Y938,"0.#"),1)=".",TRUE,FALSE)</formula>
    </cfRule>
  </conditionalFormatting>
  <conditionalFormatting sqref="Y937">
    <cfRule type="expression" priority="2135" dxfId="1">
      <formula>IF(RIGHT(TEXT(Y937,"0.#"),1)=".",FALSE,TRUE)</formula>
    </cfRule>
    <cfRule type="expression" priority="2136" dxfId="0">
      <formula>IF(RIGHT(TEXT(Y937,"0.#"),1)=".",TRUE,FALSE)</formula>
    </cfRule>
  </conditionalFormatting>
  <conditionalFormatting sqref="Y978:Y998">
    <cfRule type="expression" priority="2129" dxfId="1">
      <formula>IF(RIGHT(TEXT(Y978,"0.#"),1)=".",FALSE,TRUE)</formula>
    </cfRule>
    <cfRule type="expression" priority="2130" dxfId="0">
      <formula>IF(RIGHT(TEXT(Y978,"0.#"),1)=".",TRUE,FALSE)</formula>
    </cfRule>
  </conditionalFormatting>
  <conditionalFormatting sqref="Y1009:Y1031">
    <cfRule type="expression" priority="2117" dxfId="1">
      <formula>IF(RIGHT(TEXT(Y1009,"0.#"),1)=".",FALSE,TRUE)</formula>
    </cfRule>
    <cfRule type="expression" priority="2118" dxfId="0">
      <formula>IF(RIGHT(TEXT(Y1009,"0.#"),1)=".",TRUE,FALSE)</formula>
    </cfRule>
  </conditionalFormatting>
  <conditionalFormatting sqref="W23">
    <cfRule type="expression" priority="2401" dxfId="1">
      <formula>IF(RIGHT(TEXT(W23,"0.#"),1)=".",FALSE,TRUE)</formula>
    </cfRule>
    <cfRule type="expression" priority="2402" dxfId="0">
      <formula>IF(RIGHT(TEXT(W23,"0.#"),1)=".",TRUE,FALSE)</formula>
    </cfRule>
  </conditionalFormatting>
  <conditionalFormatting sqref="W24:W27">
    <cfRule type="expression" priority="2399" dxfId="1">
      <formula>IF(RIGHT(TEXT(W24,"0.#"),1)=".",FALSE,TRUE)</formula>
    </cfRule>
    <cfRule type="expression" priority="2400" dxfId="0">
      <formula>IF(RIGHT(TEXT(W24,"0.#"),1)=".",TRUE,FALSE)</formula>
    </cfRule>
  </conditionalFormatting>
  <conditionalFormatting sqref="W28">
    <cfRule type="expression" priority="2391" dxfId="1">
      <formula>IF(RIGHT(TEXT(W28,"0.#"),1)=".",FALSE,TRUE)</formula>
    </cfRule>
    <cfRule type="expression" priority="2392" dxfId="0">
      <formula>IF(RIGHT(TEXT(W28,"0.#"),1)=".",TRUE,FALSE)</formula>
    </cfRule>
  </conditionalFormatting>
  <conditionalFormatting sqref="P23">
    <cfRule type="expression" priority="2389" dxfId="1">
      <formula>IF(RIGHT(TEXT(P23,"0.#"),1)=".",FALSE,TRUE)</formula>
    </cfRule>
    <cfRule type="expression" priority="2390" dxfId="0">
      <formula>IF(RIGHT(TEXT(P23,"0.#"),1)=".",TRUE,FALSE)</formula>
    </cfRule>
  </conditionalFormatting>
  <conditionalFormatting sqref="P24:P27">
    <cfRule type="expression" priority="2387" dxfId="1">
      <formula>IF(RIGHT(TEXT(P24,"0.#"),1)=".",FALSE,TRUE)</formula>
    </cfRule>
    <cfRule type="expression" priority="2388" dxfId="0">
      <formula>IF(RIGHT(TEXT(P24,"0.#"),1)=".",TRUE,FALSE)</formula>
    </cfRule>
  </conditionalFormatting>
  <conditionalFormatting sqref="P28">
    <cfRule type="expression" priority="2385" dxfId="1">
      <formula>IF(RIGHT(TEXT(P28,"0.#"),1)=".",FALSE,TRUE)</formula>
    </cfRule>
    <cfRule type="expression" priority="2386" dxfId="0">
      <formula>IF(RIGHT(TEXT(P28,"0.#"),1)=".",TRUE,FALSE)</formula>
    </cfRule>
  </conditionalFormatting>
  <conditionalFormatting sqref="AQ114">
    <cfRule type="expression" priority="2369" dxfId="1">
      <formula>IF(RIGHT(TEXT(AQ114,"0.#"),1)=".",FALSE,TRUE)</formula>
    </cfRule>
    <cfRule type="expression" priority="2370" dxfId="0">
      <formula>IF(RIGHT(TEXT(AQ114,"0.#"),1)=".",TRUE,FALSE)</formula>
    </cfRule>
  </conditionalFormatting>
  <conditionalFormatting sqref="AQ104">
    <cfRule type="expression" priority="2383" dxfId="1">
      <formula>IF(RIGHT(TEXT(AQ104,"0.#"),1)=".",FALSE,TRUE)</formula>
    </cfRule>
    <cfRule type="expression" priority="2384" dxfId="0">
      <formula>IF(RIGHT(TEXT(AQ104,"0.#"),1)=".",TRUE,FALSE)</formula>
    </cfRule>
  </conditionalFormatting>
  <conditionalFormatting sqref="AQ105">
    <cfRule type="expression" priority="2381" dxfId="1">
      <formula>IF(RIGHT(TEXT(AQ105,"0.#"),1)=".",FALSE,TRUE)</formula>
    </cfRule>
    <cfRule type="expression" priority="2382" dxfId="0">
      <formula>IF(RIGHT(TEXT(AQ105,"0.#"),1)=".",TRUE,FALSE)</formula>
    </cfRule>
  </conditionalFormatting>
  <conditionalFormatting sqref="AQ107">
    <cfRule type="expression" priority="2379" dxfId="1">
      <formula>IF(RIGHT(TEXT(AQ107,"0.#"),1)=".",FALSE,TRUE)</formula>
    </cfRule>
    <cfRule type="expression" priority="2380" dxfId="0">
      <formula>IF(RIGHT(TEXT(AQ107,"0.#"),1)=".",TRUE,FALSE)</formula>
    </cfRule>
  </conditionalFormatting>
  <conditionalFormatting sqref="AQ108">
    <cfRule type="expression" priority="2377" dxfId="1">
      <formula>IF(RIGHT(TEXT(AQ108,"0.#"),1)=".",FALSE,TRUE)</formula>
    </cfRule>
    <cfRule type="expression" priority="2378" dxfId="0">
      <formula>IF(RIGHT(TEXT(AQ108,"0.#"),1)=".",TRUE,FALSE)</formula>
    </cfRule>
  </conditionalFormatting>
  <conditionalFormatting sqref="AQ110">
    <cfRule type="expression" priority="2375" dxfId="1">
      <formula>IF(RIGHT(TEXT(AQ110,"0.#"),1)=".",FALSE,TRUE)</formula>
    </cfRule>
    <cfRule type="expression" priority="2376" dxfId="0">
      <formula>IF(RIGHT(TEXT(AQ110,"0.#"),1)=".",TRUE,FALSE)</formula>
    </cfRule>
  </conditionalFormatting>
  <conditionalFormatting sqref="AQ111">
    <cfRule type="expression" priority="2373" dxfId="1">
      <formula>IF(RIGHT(TEXT(AQ111,"0.#"),1)=".",FALSE,TRUE)</formula>
    </cfRule>
    <cfRule type="expression" priority="2374" dxfId="0">
      <formula>IF(RIGHT(TEXT(AQ111,"0.#"),1)=".",TRUE,FALSE)</formula>
    </cfRule>
  </conditionalFormatting>
  <conditionalFormatting sqref="AQ113">
    <cfRule type="expression" priority="2371" dxfId="1">
      <formula>IF(RIGHT(TEXT(AQ113,"0.#"),1)=".",FALSE,TRUE)</formula>
    </cfRule>
    <cfRule type="expression" priority="2372" dxfId="0">
      <formula>IF(RIGHT(TEXT(AQ113,"0.#"),1)=".",TRUE,FALSE)</formula>
    </cfRule>
  </conditionalFormatting>
  <conditionalFormatting sqref="AE67">
    <cfRule type="expression" priority="2301" dxfId="1">
      <formula>IF(RIGHT(TEXT(AE67,"0.#"),1)=".",FALSE,TRUE)</formula>
    </cfRule>
    <cfRule type="expression" priority="2302" dxfId="0">
      <formula>IF(RIGHT(TEXT(AE67,"0.#"),1)=".",TRUE,FALSE)</formula>
    </cfRule>
  </conditionalFormatting>
  <conditionalFormatting sqref="AE68">
    <cfRule type="expression" priority="2299" dxfId="1">
      <formula>IF(RIGHT(TEXT(AE68,"0.#"),1)=".",FALSE,TRUE)</formula>
    </cfRule>
    <cfRule type="expression" priority="2300" dxfId="0">
      <formula>IF(RIGHT(TEXT(AE68,"0.#"),1)=".",TRUE,FALSE)</formula>
    </cfRule>
  </conditionalFormatting>
  <conditionalFormatting sqref="AE69">
    <cfRule type="expression" priority="2297" dxfId="1">
      <formula>IF(RIGHT(TEXT(AE69,"0.#"),1)=".",FALSE,TRUE)</formula>
    </cfRule>
    <cfRule type="expression" priority="2298" dxfId="0">
      <formula>IF(RIGHT(TEXT(AE69,"0.#"),1)=".",TRUE,FALSE)</formula>
    </cfRule>
  </conditionalFormatting>
  <conditionalFormatting sqref="AI69">
    <cfRule type="expression" priority="2295" dxfId="1">
      <formula>IF(RIGHT(TEXT(AI69,"0.#"),1)=".",FALSE,TRUE)</formula>
    </cfRule>
    <cfRule type="expression" priority="2296" dxfId="0">
      <formula>IF(RIGHT(TEXT(AI69,"0.#"),1)=".",TRUE,FALSE)</formula>
    </cfRule>
  </conditionalFormatting>
  <conditionalFormatting sqref="AI68">
    <cfRule type="expression" priority="2293" dxfId="1">
      <formula>IF(RIGHT(TEXT(AI68,"0.#"),1)=".",FALSE,TRUE)</formula>
    </cfRule>
    <cfRule type="expression" priority="2294" dxfId="0">
      <formula>IF(RIGHT(TEXT(AI68,"0.#"),1)=".",TRUE,FALSE)</formula>
    </cfRule>
  </conditionalFormatting>
  <conditionalFormatting sqref="AI67">
    <cfRule type="expression" priority="2291" dxfId="1">
      <formula>IF(RIGHT(TEXT(AI67,"0.#"),1)=".",FALSE,TRUE)</formula>
    </cfRule>
    <cfRule type="expression" priority="2292" dxfId="0">
      <formula>IF(RIGHT(TEXT(AI67,"0.#"),1)=".",TRUE,FALSE)</formula>
    </cfRule>
  </conditionalFormatting>
  <conditionalFormatting sqref="AM67">
    <cfRule type="expression" priority="2289" dxfId="1">
      <formula>IF(RIGHT(TEXT(AM67,"0.#"),1)=".",FALSE,TRUE)</formula>
    </cfRule>
    <cfRule type="expression" priority="2290" dxfId="0">
      <formula>IF(RIGHT(TEXT(AM67,"0.#"),1)=".",TRUE,FALSE)</formula>
    </cfRule>
  </conditionalFormatting>
  <conditionalFormatting sqref="AM68">
    <cfRule type="expression" priority="2287" dxfId="1">
      <formula>IF(RIGHT(TEXT(AM68,"0.#"),1)=".",FALSE,TRUE)</formula>
    </cfRule>
    <cfRule type="expression" priority="2288" dxfId="0">
      <formula>IF(RIGHT(TEXT(AM68,"0.#"),1)=".",TRUE,FALSE)</formula>
    </cfRule>
  </conditionalFormatting>
  <conditionalFormatting sqref="AM69">
    <cfRule type="expression" priority="2285" dxfId="1">
      <formula>IF(RIGHT(TEXT(AM69,"0.#"),1)=".",FALSE,TRUE)</formula>
    </cfRule>
    <cfRule type="expression" priority="2286" dxfId="0">
      <formula>IF(RIGHT(TEXT(AM69,"0.#"),1)=".",TRUE,FALSE)</formula>
    </cfRule>
  </conditionalFormatting>
  <conditionalFormatting sqref="AQ67:AQ69">
    <cfRule type="expression" priority="2283" dxfId="1">
      <formula>IF(RIGHT(TEXT(AQ67,"0.#"),1)=".",FALSE,TRUE)</formula>
    </cfRule>
    <cfRule type="expression" priority="2284" dxfId="0">
      <formula>IF(RIGHT(TEXT(AQ67,"0.#"),1)=".",TRUE,FALSE)</formula>
    </cfRule>
  </conditionalFormatting>
  <conditionalFormatting sqref="AU67:AU69">
    <cfRule type="expression" priority="2281" dxfId="1">
      <formula>IF(RIGHT(TEXT(AU67,"0.#"),1)=".",FALSE,TRUE)</formula>
    </cfRule>
    <cfRule type="expression" priority="2282" dxfId="0">
      <formula>IF(RIGHT(TEXT(AU67,"0.#"),1)=".",TRUE,FALSE)</formula>
    </cfRule>
  </conditionalFormatting>
  <conditionalFormatting sqref="AE70">
    <cfRule type="expression" priority="2279" dxfId="1">
      <formula>IF(RIGHT(TEXT(AE70,"0.#"),1)=".",FALSE,TRUE)</formula>
    </cfRule>
    <cfRule type="expression" priority="2280" dxfId="0">
      <formula>IF(RIGHT(TEXT(AE70,"0.#"),1)=".",TRUE,FALSE)</formula>
    </cfRule>
  </conditionalFormatting>
  <conditionalFormatting sqref="AE71">
    <cfRule type="expression" priority="2277" dxfId="1">
      <formula>IF(RIGHT(TEXT(AE71,"0.#"),1)=".",FALSE,TRUE)</formula>
    </cfRule>
    <cfRule type="expression" priority="2278" dxfId="0">
      <formula>IF(RIGHT(TEXT(AE71,"0.#"),1)=".",TRUE,FALSE)</formula>
    </cfRule>
  </conditionalFormatting>
  <conditionalFormatting sqref="AE72">
    <cfRule type="expression" priority="2275" dxfId="1">
      <formula>IF(RIGHT(TEXT(AE72,"0.#"),1)=".",FALSE,TRUE)</formula>
    </cfRule>
    <cfRule type="expression" priority="2276" dxfId="0">
      <formula>IF(RIGHT(TEXT(AE72,"0.#"),1)=".",TRUE,FALSE)</formula>
    </cfRule>
  </conditionalFormatting>
  <conditionalFormatting sqref="AI72">
    <cfRule type="expression" priority="2273" dxfId="1">
      <formula>IF(RIGHT(TEXT(AI72,"0.#"),1)=".",FALSE,TRUE)</formula>
    </cfRule>
    <cfRule type="expression" priority="2274" dxfId="0">
      <formula>IF(RIGHT(TEXT(AI72,"0.#"),1)=".",TRUE,FALSE)</formula>
    </cfRule>
  </conditionalFormatting>
  <conditionalFormatting sqref="AI71">
    <cfRule type="expression" priority="2271" dxfId="1">
      <formula>IF(RIGHT(TEXT(AI71,"0.#"),1)=".",FALSE,TRUE)</formula>
    </cfRule>
    <cfRule type="expression" priority="2272" dxfId="0">
      <formula>IF(RIGHT(TEXT(AI71,"0.#"),1)=".",TRUE,FALSE)</formula>
    </cfRule>
  </conditionalFormatting>
  <conditionalFormatting sqref="AI70">
    <cfRule type="expression" priority="2269" dxfId="1">
      <formula>IF(RIGHT(TEXT(AI70,"0.#"),1)=".",FALSE,TRUE)</formula>
    </cfRule>
    <cfRule type="expression" priority="2270" dxfId="0">
      <formula>IF(RIGHT(TEXT(AI70,"0.#"),1)=".",TRUE,FALSE)</formula>
    </cfRule>
  </conditionalFormatting>
  <conditionalFormatting sqref="AM70">
    <cfRule type="expression" priority="2267" dxfId="1">
      <formula>IF(RIGHT(TEXT(AM70,"0.#"),1)=".",FALSE,TRUE)</formula>
    </cfRule>
    <cfRule type="expression" priority="2268" dxfId="0">
      <formula>IF(RIGHT(TEXT(AM70,"0.#"),1)=".",TRUE,FALSE)</formula>
    </cfRule>
  </conditionalFormatting>
  <conditionalFormatting sqref="AM71">
    <cfRule type="expression" priority="2265" dxfId="1">
      <formula>IF(RIGHT(TEXT(AM71,"0.#"),1)=".",FALSE,TRUE)</formula>
    </cfRule>
    <cfRule type="expression" priority="2266" dxfId="0">
      <formula>IF(RIGHT(TEXT(AM71,"0.#"),1)=".",TRUE,FALSE)</formula>
    </cfRule>
  </conditionalFormatting>
  <conditionalFormatting sqref="AM72">
    <cfRule type="expression" priority="2263" dxfId="1">
      <formula>IF(RIGHT(TEXT(AM72,"0.#"),1)=".",FALSE,TRUE)</formula>
    </cfRule>
    <cfRule type="expression" priority="2264" dxfId="0">
      <formula>IF(RIGHT(TEXT(AM72,"0.#"),1)=".",TRUE,FALSE)</formula>
    </cfRule>
  </conditionalFormatting>
  <conditionalFormatting sqref="AQ70:AQ72">
    <cfRule type="expression" priority="2261" dxfId="1">
      <formula>IF(RIGHT(TEXT(AQ70,"0.#"),1)=".",FALSE,TRUE)</formula>
    </cfRule>
    <cfRule type="expression" priority="2262" dxfId="0">
      <formula>IF(RIGHT(TEXT(AQ70,"0.#"),1)=".",TRUE,FALSE)</formula>
    </cfRule>
  </conditionalFormatting>
  <conditionalFormatting sqref="AU70:AU72">
    <cfRule type="expression" priority="2259" dxfId="1">
      <formula>IF(RIGHT(TEXT(AU70,"0.#"),1)=".",FALSE,TRUE)</formula>
    </cfRule>
    <cfRule type="expression" priority="2260" dxfId="0">
      <formula>IF(RIGHT(TEXT(AU70,"0.#"),1)=".",TRUE,FALSE)</formula>
    </cfRule>
  </conditionalFormatting>
  <conditionalFormatting sqref="AU656">
    <cfRule type="expression" priority="777" dxfId="1">
      <formula>IF(RIGHT(TEXT(AU656,"0.#"),1)=".",FALSE,TRUE)</formula>
    </cfRule>
    <cfRule type="expression" priority="778" dxfId="0">
      <formula>IF(RIGHT(TEXT(AU656,"0.#"),1)=".",TRUE,FALSE)</formula>
    </cfRule>
  </conditionalFormatting>
  <conditionalFormatting sqref="AQ655">
    <cfRule type="expression" priority="769" dxfId="1">
      <formula>IF(RIGHT(TEXT(AQ655,"0.#"),1)=".",FALSE,TRUE)</formula>
    </cfRule>
    <cfRule type="expression" priority="770" dxfId="0">
      <formula>IF(RIGHT(TEXT(AQ655,"0.#"),1)=".",TRUE,FALSE)</formula>
    </cfRule>
  </conditionalFormatting>
  <conditionalFormatting sqref="AI696">
    <cfRule type="expression" priority="561" dxfId="1">
      <formula>IF(RIGHT(TEXT(AI696,"0.#"),1)=".",FALSE,TRUE)</formula>
    </cfRule>
    <cfRule type="expression" priority="562" dxfId="0">
      <formula>IF(RIGHT(TEXT(AI696,"0.#"),1)=".",TRUE,FALSE)</formula>
    </cfRule>
  </conditionalFormatting>
  <conditionalFormatting sqref="AQ694">
    <cfRule type="expression" priority="555" dxfId="1">
      <formula>IF(RIGHT(TEXT(AQ694,"0.#"),1)=".",FALSE,TRUE)</formula>
    </cfRule>
    <cfRule type="expression" priority="556" dxfId="0">
      <formula>IF(RIGHT(TEXT(AQ694,"0.#"),1)=".",TRUE,FALSE)</formula>
    </cfRule>
  </conditionalFormatting>
  <conditionalFormatting sqref="AL872:AO899">
    <cfRule type="expression" priority="2167" dxfId="5">
      <formula>IF(AND(AL872&gt;=0,RIGHT(TEXT(AL872,"0.#"),1)&lt;&gt;"."),TRUE,FALSE)</formula>
    </cfRule>
    <cfRule type="expression" priority="2168" dxfId="4">
      <formula>IF(AND(AL872&gt;=0,RIGHT(TEXT(AL872,"0.#"),1)="."),TRUE,FALSE)</formula>
    </cfRule>
    <cfRule type="expression" priority="2169" dxfId="3">
      <formula>IF(AND(AL872&lt;0,RIGHT(TEXT(AL872,"0.#"),1)&lt;&gt;"."),TRUE,FALSE)</formula>
    </cfRule>
    <cfRule type="expression" priority="2170" dxfId="2">
      <formula>IF(AND(AL872&lt;0,RIGHT(TEXT(AL872,"0.#"),1)="."),TRUE,FALSE)</formula>
    </cfRule>
  </conditionalFormatting>
  <conditionalFormatting sqref="AL871:AO871">
    <cfRule type="expression" priority="2161" dxfId="5">
      <formula>IF(AND(AL871&gt;=0,RIGHT(TEXT(AL871,"0.#"),1)&lt;&gt;"."),TRUE,FALSE)</formula>
    </cfRule>
    <cfRule type="expression" priority="2162" dxfId="4">
      <formula>IF(AND(AL871&gt;=0,RIGHT(TEXT(AL871,"0.#"),1)="."),TRUE,FALSE)</formula>
    </cfRule>
    <cfRule type="expression" priority="2163" dxfId="3">
      <formula>IF(AND(AL871&lt;0,RIGHT(TEXT(AL871,"0.#"),1)&lt;&gt;"."),TRUE,FALSE)</formula>
    </cfRule>
    <cfRule type="expression" priority="2164" dxfId="2">
      <formula>IF(AND(AL871&lt;0,RIGHT(TEXT(AL871,"0.#"),1)="."),TRUE,FALSE)</formula>
    </cfRule>
  </conditionalFormatting>
  <conditionalFormatting sqref="AL905:AO932">
    <cfRule type="expression" priority="2155" dxfId="5">
      <formula>IF(AND(AL905&gt;=0,RIGHT(TEXT(AL905,"0.#"),1)&lt;&gt;"."),TRUE,FALSE)</formula>
    </cfRule>
    <cfRule type="expression" priority="2156" dxfId="4">
      <formula>IF(AND(AL905&gt;=0,RIGHT(TEXT(AL905,"0.#"),1)="."),TRUE,FALSE)</formula>
    </cfRule>
    <cfRule type="expression" priority="2157" dxfId="3">
      <formula>IF(AND(AL905&lt;0,RIGHT(TEXT(AL905,"0.#"),1)&lt;&gt;"."),TRUE,FALSE)</formula>
    </cfRule>
    <cfRule type="expression" priority="2158" dxfId="2">
      <formula>IF(AND(AL905&lt;0,RIGHT(TEXT(AL905,"0.#"),1)="."),TRUE,FALSE)</formula>
    </cfRule>
  </conditionalFormatting>
  <conditionalFormatting sqref="AL904:AO904">
    <cfRule type="expression" priority="2149" dxfId="5">
      <formula>IF(AND(AL904&gt;=0,RIGHT(TEXT(AL904,"0.#"),1)&lt;&gt;"."),TRUE,FALSE)</formula>
    </cfRule>
    <cfRule type="expression" priority="2150" dxfId="4">
      <formula>IF(AND(AL904&gt;=0,RIGHT(TEXT(AL904,"0.#"),1)="."),TRUE,FALSE)</formula>
    </cfRule>
    <cfRule type="expression" priority="2151" dxfId="3">
      <formula>IF(AND(AL904&lt;0,RIGHT(TEXT(AL904,"0.#"),1)&lt;&gt;"."),TRUE,FALSE)</formula>
    </cfRule>
    <cfRule type="expression" priority="2152" dxfId="2">
      <formula>IF(AND(AL904&lt;0,RIGHT(TEXT(AL904,"0.#"),1)="."),TRUE,FALSE)</formula>
    </cfRule>
  </conditionalFormatting>
  <conditionalFormatting sqref="AL938:AO965">
    <cfRule type="expression" priority="2143" dxfId="5">
      <formula>IF(AND(AL938&gt;=0,RIGHT(TEXT(AL938,"0.#"),1)&lt;&gt;"."),TRUE,FALSE)</formula>
    </cfRule>
    <cfRule type="expression" priority="2144" dxfId="4">
      <formula>IF(AND(AL938&gt;=0,RIGHT(TEXT(AL938,"0.#"),1)="."),TRUE,FALSE)</formula>
    </cfRule>
    <cfRule type="expression" priority="2145" dxfId="3">
      <formula>IF(AND(AL938&lt;0,RIGHT(TEXT(AL938,"0.#"),1)&lt;&gt;"."),TRUE,FALSE)</formula>
    </cfRule>
    <cfRule type="expression" priority="2146" dxfId="2">
      <formula>IF(AND(AL938&lt;0,RIGHT(TEXT(AL938,"0.#"),1)="."),TRUE,FALSE)</formula>
    </cfRule>
  </conditionalFormatting>
  <conditionalFormatting sqref="AL937:AO937">
    <cfRule type="expression" priority="2137" dxfId="5">
      <formula>IF(AND(AL937&gt;=0,RIGHT(TEXT(AL937,"0.#"),1)&lt;&gt;"."),TRUE,FALSE)</formula>
    </cfRule>
    <cfRule type="expression" priority="2138" dxfId="4">
      <formula>IF(AND(AL937&gt;=0,RIGHT(TEXT(AL937,"0.#"),1)="."),TRUE,FALSE)</formula>
    </cfRule>
    <cfRule type="expression" priority="2139" dxfId="3">
      <formula>IF(AND(AL937&lt;0,RIGHT(TEXT(AL937,"0.#"),1)&lt;&gt;"."),TRUE,FALSE)</formula>
    </cfRule>
    <cfRule type="expression" priority="2140" dxfId="2">
      <formula>IF(AND(AL937&lt;0,RIGHT(TEXT(AL937,"0.#"),1)="."),TRUE,FALSE)</formula>
    </cfRule>
  </conditionalFormatting>
  <conditionalFormatting sqref="AL978:AO998">
    <cfRule type="expression" priority="2131" dxfId="5">
      <formula>IF(AND(AL978&gt;=0,RIGHT(TEXT(AL978,"0.#"),1)&lt;&gt;"."),TRUE,FALSE)</formula>
    </cfRule>
    <cfRule type="expression" priority="2132" dxfId="4">
      <formula>IF(AND(AL978&gt;=0,RIGHT(TEXT(AL978,"0.#"),1)="."),TRUE,FALSE)</formula>
    </cfRule>
    <cfRule type="expression" priority="2133" dxfId="3">
      <formula>IF(AND(AL978&lt;0,RIGHT(TEXT(AL978,"0.#"),1)&lt;&gt;"."),TRUE,FALSE)</formula>
    </cfRule>
    <cfRule type="expression" priority="2134" dxfId="2">
      <formula>IF(AND(AL978&lt;0,RIGHT(TEXT(AL978,"0.#"),1)="."),TRUE,FALSE)</formula>
    </cfRule>
  </conditionalFormatting>
  <conditionalFormatting sqref="AL1009:AO1031">
    <cfRule type="expression" priority="2119" dxfId="5">
      <formula>IF(AND(AL1009&gt;=0,RIGHT(TEXT(AL1009,"0.#"),1)&lt;&gt;"."),TRUE,FALSE)</formula>
    </cfRule>
    <cfRule type="expression" priority="2120" dxfId="4">
      <formula>IF(AND(AL1009&gt;=0,RIGHT(TEXT(AL1009,"0.#"),1)="."),TRUE,FALSE)</formula>
    </cfRule>
    <cfRule type="expression" priority="2121" dxfId="3">
      <formula>IF(AND(AL1009&lt;0,RIGHT(TEXT(AL1009,"0.#"),1)&lt;&gt;"."),TRUE,FALSE)</formula>
    </cfRule>
    <cfRule type="expression" priority="2122" dxfId="2">
      <formula>IF(AND(AL1009&lt;0,RIGHT(TEXT(AL1009,"0.#"),1)="."),TRUE,FALSE)</formula>
    </cfRule>
  </conditionalFormatting>
  <conditionalFormatting sqref="AL1037:AO1064">
    <cfRule type="expression" priority="2107" dxfId="5">
      <formula>IF(AND(AL1037&gt;=0,RIGHT(TEXT(AL1037,"0.#"),1)&lt;&gt;"."),TRUE,FALSE)</formula>
    </cfRule>
    <cfRule type="expression" priority="2108" dxfId="4">
      <formula>IF(AND(AL1037&gt;=0,RIGHT(TEXT(AL1037,"0.#"),1)="."),TRUE,FALSE)</formula>
    </cfRule>
    <cfRule type="expression" priority="2109" dxfId="3">
      <formula>IF(AND(AL1037&lt;0,RIGHT(TEXT(AL1037,"0.#"),1)&lt;&gt;"."),TRUE,FALSE)</formula>
    </cfRule>
    <cfRule type="expression" priority="2110" dxfId="2">
      <formula>IF(AND(AL1037&lt;0,RIGHT(TEXT(AL1037,"0.#"),1)="."),TRUE,FALSE)</formula>
    </cfRule>
  </conditionalFormatting>
  <conditionalFormatting sqref="Y1037:Y1064">
    <cfRule type="expression" priority="2105" dxfId="1">
      <formula>IF(RIGHT(TEXT(Y1037,"0.#"),1)=".",FALSE,TRUE)</formula>
    </cfRule>
    <cfRule type="expression" priority="2106" dxfId="0">
      <formula>IF(RIGHT(TEXT(Y1037,"0.#"),1)=".",TRUE,FALSE)</formula>
    </cfRule>
  </conditionalFormatting>
  <conditionalFormatting sqref="AL1036:AO1036">
    <cfRule type="expression" priority="2101" dxfId="5">
      <formula>IF(AND(AL1036&gt;=0,RIGHT(TEXT(AL1036,"0.#"),1)&lt;&gt;"."),TRUE,FALSE)</formula>
    </cfRule>
    <cfRule type="expression" priority="2102" dxfId="4">
      <formula>IF(AND(AL1036&gt;=0,RIGHT(TEXT(AL1036,"0.#"),1)="."),TRUE,FALSE)</formula>
    </cfRule>
    <cfRule type="expression" priority="2103" dxfId="3">
      <formula>IF(AND(AL1036&lt;0,RIGHT(TEXT(AL1036,"0.#"),1)&lt;&gt;"."),TRUE,FALSE)</formula>
    </cfRule>
    <cfRule type="expression" priority="2104" dxfId="2">
      <formula>IF(AND(AL1036&lt;0,RIGHT(TEXT(AL1036,"0.#"),1)="."),TRUE,FALSE)</formula>
    </cfRule>
  </conditionalFormatting>
  <conditionalFormatting sqref="Y1036">
    <cfRule type="expression" priority="2099" dxfId="1">
      <formula>IF(RIGHT(TEXT(Y1036,"0.#"),1)=".",FALSE,TRUE)</formula>
    </cfRule>
    <cfRule type="expression" priority="2100" dxfId="0">
      <formula>IF(RIGHT(TEXT(Y1036,"0.#"),1)=".",TRUE,FALSE)</formula>
    </cfRule>
  </conditionalFormatting>
  <conditionalFormatting sqref="AL1070:AO1097">
    <cfRule type="expression" priority="2095" dxfId="5">
      <formula>IF(AND(AL1070&gt;=0,RIGHT(TEXT(AL1070,"0.#"),1)&lt;&gt;"."),TRUE,FALSE)</formula>
    </cfRule>
    <cfRule type="expression" priority="2096" dxfId="4">
      <formula>IF(AND(AL1070&gt;=0,RIGHT(TEXT(AL1070,"0.#"),1)="."),TRUE,FALSE)</formula>
    </cfRule>
    <cfRule type="expression" priority="2097" dxfId="3">
      <formula>IF(AND(AL1070&lt;0,RIGHT(TEXT(AL1070,"0.#"),1)&lt;&gt;"."),TRUE,FALSE)</formula>
    </cfRule>
    <cfRule type="expression" priority="2098" dxfId="2">
      <formula>IF(AND(AL1070&lt;0,RIGHT(TEXT(AL1070,"0.#"),1)="."),TRUE,FALSE)</formula>
    </cfRule>
  </conditionalFormatting>
  <conditionalFormatting sqref="Y1070:Y1097">
    <cfRule type="expression" priority="2093" dxfId="1">
      <formula>IF(RIGHT(TEXT(Y1070,"0.#"),1)=".",FALSE,TRUE)</formula>
    </cfRule>
    <cfRule type="expression" priority="2094" dxfId="0">
      <formula>IF(RIGHT(TEXT(Y1070,"0.#"),1)=".",TRUE,FALSE)</formula>
    </cfRule>
  </conditionalFormatting>
  <conditionalFormatting sqref="AL1069:AO1069">
    <cfRule type="expression" priority="2089" dxfId="5">
      <formula>IF(AND(AL1069&gt;=0,RIGHT(TEXT(AL1069,"0.#"),1)&lt;&gt;"."),TRUE,FALSE)</formula>
    </cfRule>
    <cfRule type="expression" priority="2090" dxfId="4">
      <formula>IF(AND(AL1069&gt;=0,RIGHT(TEXT(AL1069,"0.#"),1)="."),TRUE,FALSE)</formula>
    </cfRule>
    <cfRule type="expression" priority="2091" dxfId="3">
      <formula>IF(AND(AL1069&lt;0,RIGHT(TEXT(AL1069,"0.#"),1)&lt;&gt;"."),TRUE,FALSE)</formula>
    </cfRule>
    <cfRule type="expression" priority="2092" dxfId="2">
      <formula>IF(AND(AL1069&lt;0,RIGHT(TEXT(AL1069,"0.#"),1)="."),TRUE,FALSE)</formula>
    </cfRule>
  </conditionalFormatting>
  <conditionalFormatting sqref="Y1069">
    <cfRule type="expression" priority="2087" dxfId="1">
      <formula>IF(RIGHT(TEXT(Y1069,"0.#"),1)=".",FALSE,TRUE)</formula>
    </cfRule>
    <cfRule type="expression" priority="2088" dxfId="0">
      <formula>IF(RIGHT(TEXT(Y1069,"0.#"),1)=".",TRUE,FALSE)</formula>
    </cfRule>
  </conditionalFormatting>
  <conditionalFormatting sqref="AE39">
    <cfRule type="expression" priority="2085" dxfId="1">
      <formula>IF(RIGHT(TEXT(AE39,"0.#"),1)=".",FALSE,TRUE)</formula>
    </cfRule>
    <cfRule type="expression" priority="2086" dxfId="0">
      <formula>IF(RIGHT(TEXT(AE39,"0.#"),1)=".",TRUE,FALSE)</formula>
    </cfRule>
  </conditionalFormatting>
  <conditionalFormatting sqref="AM41">
    <cfRule type="expression" priority="2069" dxfId="1">
      <formula>IF(RIGHT(TEXT(AM41,"0.#"),1)=".",FALSE,TRUE)</formula>
    </cfRule>
    <cfRule type="expression" priority="2070" dxfId="0">
      <formula>IF(RIGHT(TEXT(AM41,"0.#"),1)=".",TRUE,FALSE)</formula>
    </cfRule>
  </conditionalFormatting>
  <conditionalFormatting sqref="AE40">
    <cfRule type="expression" priority="2083" dxfId="1">
      <formula>IF(RIGHT(TEXT(AE40,"0.#"),1)=".",FALSE,TRUE)</formula>
    </cfRule>
    <cfRule type="expression" priority="2084" dxfId="0">
      <formula>IF(RIGHT(TEXT(AE40,"0.#"),1)=".",TRUE,FALSE)</formula>
    </cfRule>
  </conditionalFormatting>
  <conditionalFormatting sqref="AE41">
    <cfRule type="expression" priority="2081" dxfId="1">
      <formula>IF(RIGHT(TEXT(AE41,"0.#"),1)=".",FALSE,TRUE)</formula>
    </cfRule>
    <cfRule type="expression" priority="2082" dxfId="0">
      <formula>IF(RIGHT(TEXT(AE41,"0.#"),1)=".",TRUE,FALSE)</formula>
    </cfRule>
  </conditionalFormatting>
  <conditionalFormatting sqref="AI41">
    <cfRule type="expression" priority="2079" dxfId="1">
      <formula>IF(RIGHT(TEXT(AI41,"0.#"),1)=".",FALSE,TRUE)</formula>
    </cfRule>
    <cfRule type="expression" priority="2080" dxfId="0">
      <formula>IF(RIGHT(TEXT(AI41,"0.#"),1)=".",TRUE,FALSE)</formula>
    </cfRule>
  </conditionalFormatting>
  <conditionalFormatting sqref="AI40">
    <cfRule type="expression" priority="2077" dxfId="1">
      <formula>IF(RIGHT(TEXT(AI40,"0.#"),1)=".",FALSE,TRUE)</formula>
    </cfRule>
    <cfRule type="expression" priority="2078" dxfId="0">
      <formula>IF(RIGHT(TEXT(AI40,"0.#"),1)=".",TRUE,FALSE)</formula>
    </cfRule>
  </conditionalFormatting>
  <conditionalFormatting sqref="AI39">
    <cfRule type="expression" priority="2075" dxfId="1">
      <formula>IF(RIGHT(TEXT(AI39,"0.#"),1)=".",FALSE,TRUE)</formula>
    </cfRule>
    <cfRule type="expression" priority="2076" dxfId="0">
      <formula>IF(RIGHT(TEXT(AI39,"0.#"),1)=".",TRUE,FALSE)</formula>
    </cfRule>
  </conditionalFormatting>
  <conditionalFormatting sqref="AM39">
    <cfRule type="expression" priority="2073" dxfId="1">
      <formula>IF(RIGHT(TEXT(AM39,"0.#"),1)=".",FALSE,TRUE)</formula>
    </cfRule>
    <cfRule type="expression" priority="2074" dxfId="0">
      <formula>IF(RIGHT(TEXT(AM39,"0.#"),1)=".",TRUE,FALSE)</formula>
    </cfRule>
  </conditionalFormatting>
  <conditionalFormatting sqref="AM40">
    <cfRule type="expression" priority="2071" dxfId="1">
      <formula>IF(RIGHT(TEXT(AM40,"0.#"),1)=".",FALSE,TRUE)</formula>
    </cfRule>
    <cfRule type="expression" priority="2072" dxfId="0">
      <formula>IF(RIGHT(TEXT(AM40,"0.#"),1)=".",TRUE,FALSE)</formula>
    </cfRule>
  </conditionalFormatting>
  <conditionalFormatting sqref="AQ39:AQ41">
    <cfRule type="expression" priority="2067" dxfId="1">
      <formula>IF(RIGHT(TEXT(AQ39,"0.#"),1)=".",FALSE,TRUE)</formula>
    </cfRule>
    <cfRule type="expression" priority="2068" dxfId="0">
      <formula>IF(RIGHT(TEXT(AQ39,"0.#"),1)=".",TRUE,FALSE)</formula>
    </cfRule>
  </conditionalFormatting>
  <conditionalFormatting sqref="AU39:AU41">
    <cfRule type="expression" priority="2065" dxfId="1">
      <formula>IF(RIGHT(TEXT(AU39,"0.#"),1)=".",FALSE,TRUE)</formula>
    </cfRule>
    <cfRule type="expression" priority="2066" dxfId="0">
      <formula>IF(RIGHT(TEXT(AU39,"0.#"),1)=".",TRUE,FALSE)</formula>
    </cfRule>
  </conditionalFormatting>
  <conditionalFormatting sqref="AE46">
    <cfRule type="expression" priority="2063" dxfId="1">
      <formula>IF(RIGHT(TEXT(AE46,"0.#"),1)=".",FALSE,TRUE)</formula>
    </cfRule>
    <cfRule type="expression" priority="2064" dxfId="0">
      <formula>IF(RIGHT(TEXT(AE46,"0.#"),1)=".",TRUE,FALSE)</formula>
    </cfRule>
  </conditionalFormatting>
  <conditionalFormatting sqref="AE47">
    <cfRule type="expression" priority="2061" dxfId="1">
      <formula>IF(RIGHT(TEXT(AE47,"0.#"),1)=".",FALSE,TRUE)</formula>
    </cfRule>
    <cfRule type="expression" priority="2062" dxfId="0">
      <formula>IF(RIGHT(TEXT(AE47,"0.#"),1)=".",TRUE,FALSE)</formula>
    </cfRule>
  </conditionalFormatting>
  <conditionalFormatting sqref="AE48">
    <cfRule type="expression" priority="2059" dxfId="1">
      <formula>IF(RIGHT(TEXT(AE48,"0.#"),1)=".",FALSE,TRUE)</formula>
    </cfRule>
    <cfRule type="expression" priority="2060" dxfId="0">
      <formula>IF(RIGHT(TEXT(AE48,"0.#"),1)=".",TRUE,FALSE)</formula>
    </cfRule>
  </conditionalFormatting>
  <conditionalFormatting sqref="AI48">
    <cfRule type="expression" priority="2057" dxfId="1">
      <formula>IF(RIGHT(TEXT(AI48,"0.#"),1)=".",FALSE,TRUE)</formula>
    </cfRule>
    <cfRule type="expression" priority="2058" dxfId="0">
      <formula>IF(RIGHT(TEXT(AI48,"0.#"),1)=".",TRUE,FALSE)</formula>
    </cfRule>
  </conditionalFormatting>
  <conditionalFormatting sqref="AI47">
    <cfRule type="expression" priority="2055" dxfId="1">
      <formula>IF(RIGHT(TEXT(AI47,"0.#"),1)=".",FALSE,TRUE)</formula>
    </cfRule>
    <cfRule type="expression" priority="2056" dxfId="0">
      <formula>IF(RIGHT(TEXT(AI47,"0.#"),1)=".",TRUE,FALSE)</formula>
    </cfRule>
  </conditionalFormatting>
  <conditionalFormatting sqref="AE448">
    <cfRule type="expression" priority="1933" dxfId="1">
      <formula>IF(RIGHT(TEXT(AE448,"0.#"),1)=".",FALSE,TRUE)</formula>
    </cfRule>
    <cfRule type="expression" priority="1934" dxfId="0">
      <formula>IF(RIGHT(TEXT(AE448,"0.#"),1)=".",TRUE,FALSE)</formula>
    </cfRule>
  </conditionalFormatting>
  <conditionalFormatting sqref="AM450">
    <cfRule type="expression" priority="1923" dxfId="1">
      <formula>IF(RIGHT(TEXT(AM450,"0.#"),1)=".",FALSE,TRUE)</formula>
    </cfRule>
    <cfRule type="expression" priority="1924" dxfId="0">
      <formula>IF(RIGHT(TEXT(AM450,"0.#"),1)=".",TRUE,FALSE)</formula>
    </cfRule>
  </conditionalFormatting>
  <conditionalFormatting sqref="AE449">
    <cfRule type="expression" priority="1931" dxfId="1">
      <formula>IF(RIGHT(TEXT(AE449,"0.#"),1)=".",FALSE,TRUE)</formula>
    </cfRule>
    <cfRule type="expression" priority="1932" dxfId="0">
      <formula>IF(RIGHT(TEXT(AE449,"0.#"),1)=".",TRUE,FALSE)</formula>
    </cfRule>
  </conditionalFormatting>
  <conditionalFormatting sqref="AE450">
    <cfRule type="expression" priority="1929" dxfId="1">
      <formula>IF(RIGHT(TEXT(AE450,"0.#"),1)=".",FALSE,TRUE)</formula>
    </cfRule>
    <cfRule type="expression" priority="1930" dxfId="0">
      <formula>IF(RIGHT(TEXT(AE450,"0.#"),1)=".",TRUE,FALSE)</formula>
    </cfRule>
  </conditionalFormatting>
  <conditionalFormatting sqref="AM448">
    <cfRule type="expression" priority="1927" dxfId="1">
      <formula>IF(RIGHT(TEXT(AM448,"0.#"),1)=".",FALSE,TRUE)</formula>
    </cfRule>
    <cfRule type="expression" priority="1928" dxfId="0">
      <formula>IF(RIGHT(TEXT(AM448,"0.#"),1)=".",TRUE,FALSE)</formula>
    </cfRule>
  </conditionalFormatting>
  <conditionalFormatting sqref="AM449">
    <cfRule type="expression" priority="1925" dxfId="1">
      <formula>IF(RIGHT(TEXT(AM449,"0.#"),1)=".",FALSE,TRUE)</formula>
    </cfRule>
    <cfRule type="expression" priority="1926" dxfId="0">
      <formula>IF(RIGHT(TEXT(AM449,"0.#"),1)=".",TRUE,FALSE)</formula>
    </cfRule>
  </conditionalFormatting>
  <conditionalFormatting sqref="AU448">
    <cfRule type="expression" priority="1921" dxfId="1">
      <formula>IF(RIGHT(TEXT(AU448,"0.#"),1)=".",FALSE,TRUE)</formula>
    </cfRule>
    <cfRule type="expression" priority="1922" dxfId="0">
      <formula>IF(RIGHT(TEXT(AU448,"0.#"),1)=".",TRUE,FALSE)</formula>
    </cfRule>
  </conditionalFormatting>
  <conditionalFormatting sqref="AU449">
    <cfRule type="expression" priority="1919" dxfId="1">
      <formula>IF(RIGHT(TEXT(AU449,"0.#"),1)=".",FALSE,TRUE)</formula>
    </cfRule>
    <cfRule type="expression" priority="1920" dxfId="0">
      <formula>IF(RIGHT(TEXT(AU449,"0.#"),1)=".",TRUE,FALSE)</formula>
    </cfRule>
  </conditionalFormatting>
  <conditionalFormatting sqref="AU450">
    <cfRule type="expression" priority="1917" dxfId="1">
      <formula>IF(RIGHT(TEXT(AU450,"0.#"),1)=".",FALSE,TRUE)</formula>
    </cfRule>
    <cfRule type="expression" priority="1918" dxfId="0">
      <formula>IF(RIGHT(TEXT(AU450,"0.#"),1)=".",TRUE,FALSE)</formula>
    </cfRule>
  </conditionalFormatting>
  <conditionalFormatting sqref="AI450">
    <cfRule type="expression" priority="1911" dxfId="1">
      <formula>IF(RIGHT(TEXT(AI450,"0.#"),1)=".",FALSE,TRUE)</formula>
    </cfRule>
    <cfRule type="expression" priority="1912" dxfId="0">
      <formula>IF(RIGHT(TEXT(AI450,"0.#"),1)=".",TRUE,FALSE)</formula>
    </cfRule>
  </conditionalFormatting>
  <conditionalFormatting sqref="AI448">
    <cfRule type="expression" priority="1915" dxfId="1">
      <formula>IF(RIGHT(TEXT(AI448,"0.#"),1)=".",FALSE,TRUE)</formula>
    </cfRule>
    <cfRule type="expression" priority="1916" dxfId="0">
      <formula>IF(RIGHT(TEXT(AI448,"0.#"),1)=".",TRUE,FALSE)</formula>
    </cfRule>
  </conditionalFormatting>
  <conditionalFormatting sqref="AI449">
    <cfRule type="expression" priority="1913" dxfId="1">
      <formula>IF(RIGHT(TEXT(AI449,"0.#"),1)=".",FALSE,TRUE)</formula>
    </cfRule>
    <cfRule type="expression" priority="1914" dxfId="0">
      <formula>IF(RIGHT(TEXT(AI449,"0.#"),1)=".",TRUE,FALSE)</formula>
    </cfRule>
  </conditionalFormatting>
  <conditionalFormatting sqref="AQ449">
    <cfRule type="expression" priority="1909" dxfId="1">
      <formula>IF(RIGHT(TEXT(AQ449,"0.#"),1)=".",FALSE,TRUE)</formula>
    </cfRule>
    <cfRule type="expression" priority="1910" dxfId="0">
      <formula>IF(RIGHT(TEXT(AQ449,"0.#"),1)=".",TRUE,FALSE)</formula>
    </cfRule>
  </conditionalFormatting>
  <conditionalFormatting sqref="AQ450">
    <cfRule type="expression" priority="1907" dxfId="1">
      <formula>IF(RIGHT(TEXT(AQ450,"0.#"),1)=".",FALSE,TRUE)</formula>
    </cfRule>
    <cfRule type="expression" priority="1908" dxfId="0">
      <formula>IF(RIGHT(TEXT(AQ450,"0.#"),1)=".",TRUE,FALSE)</formula>
    </cfRule>
  </conditionalFormatting>
  <conditionalFormatting sqref="AQ448">
    <cfRule type="expression" priority="1905" dxfId="1">
      <formula>IF(RIGHT(TEXT(AQ448,"0.#"),1)=".",FALSE,TRUE)</formula>
    </cfRule>
    <cfRule type="expression" priority="1906" dxfId="0">
      <formula>IF(RIGHT(TEXT(AQ448,"0.#"),1)=".",TRUE,FALSE)</formula>
    </cfRule>
  </conditionalFormatting>
  <conditionalFormatting sqref="AE453">
    <cfRule type="expression" priority="1903" dxfId="1">
      <formula>IF(RIGHT(TEXT(AE453,"0.#"),1)=".",FALSE,TRUE)</formula>
    </cfRule>
    <cfRule type="expression" priority="1904" dxfId="0">
      <formula>IF(RIGHT(TEXT(AE453,"0.#"),1)=".",TRUE,FALSE)</formula>
    </cfRule>
  </conditionalFormatting>
  <conditionalFormatting sqref="AM455">
    <cfRule type="expression" priority="1893" dxfId="1">
      <formula>IF(RIGHT(TEXT(AM455,"0.#"),1)=".",FALSE,TRUE)</formula>
    </cfRule>
    <cfRule type="expression" priority="1894" dxfId="0">
      <formula>IF(RIGHT(TEXT(AM455,"0.#"),1)=".",TRUE,FALSE)</formula>
    </cfRule>
  </conditionalFormatting>
  <conditionalFormatting sqref="AE454">
    <cfRule type="expression" priority="1901" dxfId="1">
      <formula>IF(RIGHT(TEXT(AE454,"0.#"),1)=".",FALSE,TRUE)</formula>
    </cfRule>
    <cfRule type="expression" priority="1902" dxfId="0">
      <formula>IF(RIGHT(TEXT(AE454,"0.#"),1)=".",TRUE,FALSE)</formula>
    </cfRule>
  </conditionalFormatting>
  <conditionalFormatting sqref="AE455">
    <cfRule type="expression" priority="1899" dxfId="1">
      <formula>IF(RIGHT(TEXT(AE455,"0.#"),1)=".",FALSE,TRUE)</formula>
    </cfRule>
    <cfRule type="expression" priority="1900" dxfId="0">
      <formula>IF(RIGHT(TEXT(AE455,"0.#"),1)=".",TRUE,FALSE)</formula>
    </cfRule>
  </conditionalFormatting>
  <conditionalFormatting sqref="AM453">
    <cfRule type="expression" priority="1897" dxfId="1">
      <formula>IF(RIGHT(TEXT(AM453,"0.#"),1)=".",FALSE,TRUE)</formula>
    </cfRule>
    <cfRule type="expression" priority="1898" dxfId="0">
      <formula>IF(RIGHT(TEXT(AM453,"0.#"),1)=".",TRUE,FALSE)</formula>
    </cfRule>
  </conditionalFormatting>
  <conditionalFormatting sqref="AM454">
    <cfRule type="expression" priority="1895" dxfId="1">
      <formula>IF(RIGHT(TEXT(AM454,"0.#"),1)=".",FALSE,TRUE)</formula>
    </cfRule>
    <cfRule type="expression" priority="1896" dxfId="0">
      <formula>IF(RIGHT(TEXT(AM454,"0.#"),1)=".",TRUE,FALSE)</formula>
    </cfRule>
  </conditionalFormatting>
  <conditionalFormatting sqref="AU453">
    <cfRule type="expression" priority="1891" dxfId="1">
      <formula>IF(RIGHT(TEXT(AU453,"0.#"),1)=".",FALSE,TRUE)</formula>
    </cfRule>
    <cfRule type="expression" priority="1892" dxfId="0">
      <formula>IF(RIGHT(TEXT(AU453,"0.#"),1)=".",TRUE,FALSE)</formula>
    </cfRule>
  </conditionalFormatting>
  <conditionalFormatting sqref="AU454">
    <cfRule type="expression" priority="1889" dxfId="1">
      <formula>IF(RIGHT(TEXT(AU454,"0.#"),1)=".",FALSE,TRUE)</formula>
    </cfRule>
    <cfRule type="expression" priority="1890" dxfId="0">
      <formula>IF(RIGHT(TEXT(AU454,"0.#"),1)=".",TRUE,FALSE)</formula>
    </cfRule>
  </conditionalFormatting>
  <conditionalFormatting sqref="AU455">
    <cfRule type="expression" priority="1887" dxfId="1">
      <formula>IF(RIGHT(TEXT(AU455,"0.#"),1)=".",FALSE,TRUE)</formula>
    </cfRule>
    <cfRule type="expression" priority="1888" dxfId="0">
      <formula>IF(RIGHT(TEXT(AU455,"0.#"),1)=".",TRUE,FALSE)</formula>
    </cfRule>
  </conditionalFormatting>
  <conditionalFormatting sqref="AI455">
    <cfRule type="expression" priority="1881" dxfId="1">
      <formula>IF(RIGHT(TEXT(AI455,"0.#"),1)=".",FALSE,TRUE)</formula>
    </cfRule>
    <cfRule type="expression" priority="1882" dxfId="0">
      <formula>IF(RIGHT(TEXT(AI455,"0.#"),1)=".",TRUE,FALSE)</formula>
    </cfRule>
  </conditionalFormatting>
  <conditionalFormatting sqref="AI453">
    <cfRule type="expression" priority="1885" dxfId="1">
      <formula>IF(RIGHT(TEXT(AI453,"0.#"),1)=".",FALSE,TRUE)</formula>
    </cfRule>
    <cfRule type="expression" priority="1886" dxfId="0">
      <formula>IF(RIGHT(TEXT(AI453,"0.#"),1)=".",TRUE,FALSE)</formula>
    </cfRule>
  </conditionalFormatting>
  <conditionalFormatting sqref="AI454">
    <cfRule type="expression" priority="1883" dxfId="1">
      <formula>IF(RIGHT(TEXT(AI454,"0.#"),1)=".",FALSE,TRUE)</formula>
    </cfRule>
    <cfRule type="expression" priority="1884" dxfId="0">
      <formula>IF(RIGHT(TEXT(AI454,"0.#"),1)=".",TRUE,FALSE)</formula>
    </cfRule>
  </conditionalFormatting>
  <conditionalFormatting sqref="AQ454">
    <cfRule type="expression" priority="1879" dxfId="1">
      <formula>IF(RIGHT(TEXT(AQ454,"0.#"),1)=".",FALSE,TRUE)</formula>
    </cfRule>
    <cfRule type="expression" priority="1880" dxfId="0">
      <formula>IF(RIGHT(TEXT(AQ454,"0.#"),1)=".",TRUE,FALSE)</formula>
    </cfRule>
  </conditionalFormatting>
  <conditionalFormatting sqref="AQ455">
    <cfRule type="expression" priority="1877" dxfId="1">
      <formula>IF(RIGHT(TEXT(AQ455,"0.#"),1)=".",FALSE,TRUE)</formula>
    </cfRule>
    <cfRule type="expression" priority="1878" dxfId="0">
      <formula>IF(RIGHT(TEXT(AQ455,"0.#"),1)=".",TRUE,FALSE)</formula>
    </cfRule>
  </conditionalFormatting>
  <conditionalFormatting sqref="AQ453">
    <cfRule type="expression" priority="1875" dxfId="1">
      <formula>IF(RIGHT(TEXT(AQ453,"0.#"),1)=".",FALSE,TRUE)</formula>
    </cfRule>
    <cfRule type="expression" priority="1876" dxfId="0">
      <formula>IF(RIGHT(TEXT(AQ453,"0.#"),1)=".",TRUE,FALSE)</formula>
    </cfRule>
  </conditionalFormatting>
  <conditionalFormatting sqref="AE487">
    <cfRule type="expression" priority="1753" dxfId="1">
      <formula>IF(RIGHT(TEXT(AE487,"0.#"),1)=".",FALSE,TRUE)</formula>
    </cfRule>
    <cfRule type="expression" priority="1754" dxfId="0">
      <formula>IF(RIGHT(TEXT(AE487,"0.#"),1)=".",TRUE,FALSE)</formula>
    </cfRule>
  </conditionalFormatting>
  <conditionalFormatting sqref="AE488">
    <cfRule type="expression" priority="1751" dxfId="1">
      <formula>IF(RIGHT(TEXT(AE488,"0.#"),1)=".",FALSE,TRUE)</formula>
    </cfRule>
    <cfRule type="expression" priority="1752" dxfId="0">
      <formula>IF(RIGHT(TEXT(AE488,"0.#"),1)=".",TRUE,FALSE)</formula>
    </cfRule>
  </conditionalFormatting>
  <conditionalFormatting sqref="AE489">
    <cfRule type="expression" priority="1749" dxfId="1">
      <formula>IF(RIGHT(TEXT(AE489,"0.#"),1)=".",FALSE,TRUE)</formula>
    </cfRule>
    <cfRule type="expression" priority="1750" dxfId="0">
      <formula>IF(RIGHT(TEXT(AE489,"0.#"),1)=".",TRUE,FALSE)</formula>
    </cfRule>
  </conditionalFormatting>
  <conditionalFormatting sqref="AU487">
    <cfRule type="expression" priority="1741" dxfId="1">
      <formula>IF(RIGHT(TEXT(AU487,"0.#"),1)=".",FALSE,TRUE)</formula>
    </cfRule>
    <cfRule type="expression" priority="1742" dxfId="0">
      <formula>IF(RIGHT(TEXT(AU487,"0.#"),1)=".",TRUE,FALSE)</formula>
    </cfRule>
  </conditionalFormatting>
  <conditionalFormatting sqref="AU488">
    <cfRule type="expression" priority="1739" dxfId="1">
      <formula>IF(RIGHT(TEXT(AU488,"0.#"),1)=".",FALSE,TRUE)</formula>
    </cfRule>
    <cfRule type="expression" priority="1740" dxfId="0">
      <formula>IF(RIGHT(TEXT(AU488,"0.#"),1)=".",TRUE,FALSE)</formula>
    </cfRule>
  </conditionalFormatting>
  <conditionalFormatting sqref="AU489">
    <cfRule type="expression" priority="1737" dxfId="1">
      <formula>IF(RIGHT(TEXT(AU489,"0.#"),1)=".",FALSE,TRUE)</formula>
    </cfRule>
    <cfRule type="expression" priority="1738" dxfId="0">
      <formula>IF(RIGHT(TEXT(AU489,"0.#"),1)=".",TRUE,FALSE)</formula>
    </cfRule>
  </conditionalFormatting>
  <conditionalFormatting sqref="AQ488">
    <cfRule type="expression" priority="1729" dxfId="1">
      <formula>IF(RIGHT(TEXT(AQ488,"0.#"),1)=".",FALSE,TRUE)</formula>
    </cfRule>
    <cfRule type="expression" priority="1730" dxfId="0">
      <formula>IF(RIGHT(TEXT(AQ488,"0.#"),1)=".",TRUE,FALSE)</formula>
    </cfRule>
  </conditionalFormatting>
  <conditionalFormatting sqref="AQ489">
    <cfRule type="expression" priority="1727" dxfId="1">
      <formula>IF(RIGHT(TEXT(AQ489,"0.#"),1)=".",FALSE,TRUE)</formula>
    </cfRule>
    <cfRule type="expression" priority="1728" dxfId="0">
      <formula>IF(RIGHT(TEXT(AQ489,"0.#"),1)=".",TRUE,FALSE)</formula>
    </cfRule>
  </conditionalFormatting>
  <conditionalFormatting sqref="AQ487">
    <cfRule type="expression" priority="1725" dxfId="1">
      <formula>IF(RIGHT(TEXT(AQ487,"0.#"),1)=".",FALSE,TRUE)</formula>
    </cfRule>
    <cfRule type="expression" priority="1726" dxfId="0">
      <formula>IF(RIGHT(TEXT(AQ487,"0.#"),1)=".",TRUE,FALSE)</formula>
    </cfRule>
  </conditionalFormatting>
  <conditionalFormatting sqref="AE512">
    <cfRule type="expression" priority="1723" dxfId="1">
      <formula>IF(RIGHT(TEXT(AE512,"0.#"),1)=".",FALSE,TRUE)</formula>
    </cfRule>
    <cfRule type="expression" priority="1724" dxfId="0">
      <formula>IF(RIGHT(TEXT(AE512,"0.#"),1)=".",TRUE,FALSE)</formula>
    </cfRule>
  </conditionalFormatting>
  <conditionalFormatting sqref="AE513">
    <cfRule type="expression" priority="1721" dxfId="1">
      <formula>IF(RIGHT(TEXT(AE513,"0.#"),1)=".",FALSE,TRUE)</formula>
    </cfRule>
    <cfRule type="expression" priority="1722" dxfId="0">
      <formula>IF(RIGHT(TEXT(AE513,"0.#"),1)=".",TRUE,FALSE)</formula>
    </cfRule>
  </conditionalFormatting>
  <conditionalFormatting sqref="AE514">
    <cfRule type="expression" priority="1719" dxfId="1">
      <formula>IF(RIGHT(TEXT(AE514,"0.#"),1)=".",FALSE,TRUE)</formula>
    </cfRule>
    <cfRule type="expression" priority="1720" dxfId="0">
      <formula>IF(RIGHT(TEXT(AE514,"0.#"),1)=".",TRUE,FALSE)</formula>
    </cfRule>
  </conditionalFormatting>
  <conditionalFormatting sqref="AU512">
    <cfRule type="expression" priority="1711" dxfId="1">
      <formula>IF(RIGHT(TEXT(AU512,"0.#"),1)=".",FALSE,TRUE)</formula>
    </cfRule>
    <cfRule type="expression" priority="1712" dxfId="0">
      <formula>IF(RIGHT(TEXT(AU512,"0.#"),1)=".",TRUE,FALSE)</formula>
    </cfRule>
  </conditionalFormatting>
  <conditionalFormatting sqref="AU513">
    <cfRule type="expression" priority="1709" dxfId="1">
      <formula>IF(RIGHT(TEXT(AU513,"0.#"),1)=".",FALSE,TRUE)</formula>
    </cfRule>
    <cfRule type="expression" priority="1710" dxfId="0">
      <formula>IF(RIGHT(TEXT(AU513,"0.#"),1)=".",TRUE,FALSE)</formula>
    </cfRule>
  </conditionalFormatting>
  <conditionalFormatting sqref="AU514">
    <cfRule type="expression" priority="1707" dxfId="1">
      <formula>IF(RIGHT(TEXT(AU514,"0.#"),1)=".",FALSE,TRUE)</formula>
    </cfRule>
    <cfRule type="expression" priority="1708" dxfId="0">
      <formula>IF(RIGHT(TEXT(AU514,"0.#"),1)=".",TRUE,FALSE)</formula>
    </cfRule>
  </conditionalFormatting>
  <conditionalFormatting sqref="AQ513">
    <cfRule type="expression" priority="1699" dxfId="1">
      <formula>IF(RIGHT(TEXT(AQ513,"0.#"),1)=".",FALSE,TRUE)</formula>
    </cfRule>
    <cfRule type="expression" priority="1700" dxfId="0">
      <formula>IF(RIGHT(TEXT(AQ513,"0.#"),1)=".",TRUE,FALSE)</formula>
    </cfRule>
  </conditionalFormatting>
  <conditionalFormatting sqref="AQ514">
    <cfRule type="expression" priority="1697" dxfId="1">
      <formula>IF(RIGHT(TEXT(AQ514,"0.#"),1)=".",FALSE,TRUE)</formula>
    </cfRule>
    <cfRule type="expression" priority="1698" dxfId="0">
      <formula>IF(RIGHT(TEXT(AQ514,"0.#"),1)=".",TRUE,FALSE)</formula>
    </cfRule>
  </conditionalFormatting>
  <conditionalFormatting sqref="AQ512">
    <cfRule type="expression" priority="1695" dxfId="1">
      <formula>IF(RIGHT(TEXT(AQ512,"0.#"),1)=".",FALSE,TRUE)</formula>
    </cfRule>
    <cfRule type="expression" priority="1696" dxfId="0">
      <formula>IF(RIGHT(TEXT(AQ512,"0.#"),1)=".",TRUE,FALSE)</formula>
    </cfRule>
  </conditionalFormatting>
  <conditionalFormatting sqref="AE517">
    <cfRule type="expression" priority="1573" dxfId="1">
      <formula>IF(RIGHT(TEXT(AE517,"0.#"),1)=".",FALSE,TRUE)</formula>
    </cfRule>
    <cfRule type="expression" priority="1574" dxfId="0">
      <formula>IF(RIGHT(TEXT(AE517,"0.#"),1)=".",TRUE,FALSE)</formula>
    </cfRule>
  </conditionalFormatting>
  <conditionalFormatting sqref="AE518">
    <cfRule type="expression" priority="1571" dxfId="1">
      <formula>IF(RIGHT(TEXT(AE518,"0.#"),1)=".",FALSE,TRUE)</formula>
    </cfRule>
    <cfRule type="expression" priority="1572" dxfId="0">
      <formula>IF(RIGHT(TEXT(AE518,"0.#"),1)=".",TRUE,FALSE)</formula>
    </cfRule>
  </conditionalFormatting>
  <conditionalFormatting sqref="AE519">
    <cfRule type="expression" priority="1569" dxfId="1">
      <formula>IF(RIGHT(TEXT(AE519,"0.#"),1)=".",FALSE,TRUE)</formula>
    </cfRule>
    <cfRule type="expression" priority="1570" dxfId="0">
      <formula>IF(RIGHT(TEXT(AE519,"0.#"),1)=".",TRUE,FALSE)</formula>
    </cfRule>
  </conditionalFormatting>
  <conditionalFormatting sqref="AU517">
    <cfRule type="expression" priority="1561" dxfId="1">
      <formula>IF(RIGHT(TEXT(AU517,"0.#"),1)=".",FALSE,TRUE)</formula>
    </cfRule>
    <cfRule type="expression" priority="1562" dxfId="0">
      <formula>IF(RIGHT(TEXT(AU517,"0.#"),1)=".",TRUE,FALSE)</formula>
    </cfRule>
  </conditionalFormatting>
  <conditionalFormatting sqref="AU519">
    <cfRule type="expression" priority="1557" dxfId="1">
      <formula>IF(RIGHT(TEXT(AU519,"0.#"),1)=".",FALSE,TRUE)</formula>
    </cfRule>
    <cfRule type="expression" priority="1558" dxfId="0">
      <formula>IF(RIGHT(TEXT(AU519,"0.#"),1)=".",TRUE,FALSE)</formula>
    </cfRule>
  </conditionalFormatting>
  <conditionalFormatting sqref="AQ518">
    <cfRule type="expression" priority="1549" dxfId="1">
      <formula>IF(RIGHT(TEXT(AQ518,"0.#"),1)=".",FALSE,TRUE)</formula>
    </cfRule>
    <cfRule type="expression" priority="1550" dxfId="0">
      <formula>IF(RIGHT(TEXT(AQ518,"0.#"),1)=".",TRUE,FALSE)</formula>
    </cfRule>
  </conditionalFormatting>
  <conditionalFormatting sqref="AQ519">
    <cfRule type="expression" priority="1547" dxfId="1">
      <formula>IF(RIGHT(TEXT(AQ519,"0.#"),1)=".",FALSE,TRUE)</formula>
    </cfRule>
    <cfRule type="expression" priority="1548" dxfId="0">
      <formula>IF(RIGHT(TEXT(AQ519,"0.#"),1)=".",TRUE,FALSE)</formula>
    </cfRule>
  </conditionalFormatting>
  <conditionalFormatting sqref="AQ517">
    <cfRule type="expression" priority="1545" dxfId="1">
      <formula>IF(RIGHT(TEXT(AQ517,"0.#"),1)=".",FALSE,TRUE)</formula>
    </cfRule>
    <cfRule type="expression" priority="1546" dxfId="0">
      <formula>IF(RIGHT(TEXT(AQ517,"0.#"),1)=".",TRUE,FALSE)</formula>
    </cfRule>
  </conditionalFormatting>
  <conditionalFormatting sqref="AE522">
    <cfRule type="expression" priority="1543" dxfId="1">
      <formula>IF(RIGHT(TEXT(AE522,"0.#"),1)=".",FALSE,TRUE)</formula>
    </cfRule>
    <cfRule type="expression" priority="1544" dxfId="0">
      <formula>IF(RIGHT(TEXT(AE522,"0.#"),1)=".",TRUE,FALSE)</formula>
    </cfRule>
  </conditionalFormatting>
  <conditionalFormatting sqref="AE523">
    <cfRule type="expression" priority="1541" dxfId="1">
      <formula>IF(RIGHT(TEXT(AE523,"0.#"),1)=".",FALSE,TRUE)</formula>
    </cfRule>
    <cfRule type="expression" priority="1542" dxfId="0">
      <formula>IF(RIGHT(TEXT(AE523,"0.#"),1)=".",TRUE,FALSE)</formula>
    </cfRule>
  </conditionalFormatting>
  <conditionalFormatting sqref="AE524">
    <cfRule type="expression" priority="1539" dxfId="1">
      <formula>IF(RIGHT(TEXT(AE524,"0.#"),1)=".",FALSE,TRUE)</formula>
    </cfRule>
    <cfRule type="expression" priority="1540" dxfId="0">
      <formula>IF(RIGHT(TEXT(AE524,"0.#"),1)=".",TRUE,FALSE)</formula>
    </cfRule>
  </conditionalFormatting>
  <conditionalFormatting sqref="AU522">
    <cfRule type="expression" priority="1531" dxfId="1">
      <formula>IF(RIGHT(TEXT(AU522,"0.#"),1)=".",FALSE,TRUE)</formula>
    </cfRule>
    <cfRule type="expression" priority="1532" dxfId="0">
      <formula>IF(RIGHT(TEXT(AU522,"0.#"),1)=".",TRUE,FALSE)</formula>
    </cfRule>
  </conditionalFormatting>
  <conditionalFormatting sqref="AU523">
    <cfRule type="expression" priority="1529" dxfId="1">
      <formula>IF(RIGHT(TEXT(AU523,"0.#"),1)=".",FALSE,TRUE)</formula>
    </cfRule>
    <cfRule type="expression" priority="1530" dxfId="0">
      <formula>IF(RIGHT(TEXT(AU523,"0.#"),1)=".",TRUE,FALSE)</formula>
    </cfRule>
  </conditionalFormatting>
  <conditionalFormatting sqref="AU524">
    <cfRule type="expression" priority="1527" dxfId="1">
      <formula>IF(RIGHT(TEXT(AU524,"0.#"),1)=".",FALSE,TRUE)</formula>
    </cfRule>
    <cfRule type="expression" priority="1528" dxfId="0">
      <formula>IF(RIGHT(TEXT(AU524,"0.#"),1)=".",TRUE,FALSE)</formula>
    </cfRule>
  </conditionalFormatting>
  <conditionalFormatting sqref="AQ523">
    <cfRule type="expression" priority="1519" dxfId="1">
      <formula>IF(RIGHT(TEXT(AQ523,"0.#"),1)=".",FALSE,TRUE)</formula>
    </cfRule>
    <cfRule type="expression" priority="1520" dxfId="0">
      <formula>IF(RIGHT(TEXT(AQ523,"0.#"),1)=".",TRUE,FALSE)</formula>
    </cfRule>
  </conditionalFormatting>
  <conditionalFormatting sqref="AQ524">
    <cfRule type="expression" priority="1517" dxfId="1">
      <formula>IF(RIGHT(TEXT(AQ524,"0.#"),1)=".",FALSE,TRUE)</formula>
    </cfRule>
    <cfRule type="expression" priority="1518" dxfId="0">
      <formula>IF(RIGHT(TEXT(AQ524,"0.#"),1)=".",TRUE,FALSE)</formula>
    </cfRule>
  </conditionalFormatting>
  <conditionalFormatting sqref="AQ522">
    <cfRule type="expression" priority="1515" dxfId="1">
      <formula>IF(RIGHT(TEXT(AQ522,"0.#"),1)=".",FALSE,TRUE)</formula>
    </cfRule>
    <cfRule type="expression" priority="1516" dxfId="0">
      <formula>IF(RIGHT(TEXT(AQ522,"0.#"),1)=".",TRUE,FALSE)</formula>
    </cfRule>
  </conditionalFormatting>
  <conditionalFormatting sqref="AE527">
    <cfRule type="expression" priority="1513" dxfId="1">
      <formula>IF(RIGHT(TEXT(AE527,"0.#"),1)=".",FALSE,TRUE)</formula>
    </cfRule>
    <cfRule type="expression" priority="1514" dxfId="0">
      <formula>IF(RIGHT(TEXT(AE527,"0.#"),1)=".",TRUE,FALSE)</formula>
    </cfRule>
  </conditionalFormatting>
  <conditionalFormatting sqref="AE528">
    <cfRule type="expression" priority="1511" dxfId="1">
      <formula>IF(RIGHT(TEXT(AE528,"0.#"),1)=".",FALSE,TRUE)</formula>
    </cfRule>
    <cfRule type="expression" priority="1512" dxfId="0">
      <formula>IF(RIGHT(TEXT(AE528,"0.#"),1)=".",TRUE,FALSE)</formula>
    </cfRule>
  </conditionalFormatting>
  <conditionalFormatting sqref="AE529">
    <cfRule type="expression" priority="1509" dxfId="1">
      <formula>IF(RIGHT(TEXT(AE529,"0.#"),1)=".",FALSE,TRUE)</formula>
    </cfRule>
    <cfRule type="expression" priority="1510" dxfId="0">
      <formula>IF(RIGHT(TEXT(AE529,"0.#"),1)=".",TRUE,FALSE)</formula>
    </cfRule>
  </conditionalFormatting>
  <conditionalFormatting sqref="AU527">
    <cfRule type="expression" priority="1501" dxfId="1">
      <formula>IF(RIGHT(TEXT(AU527,"0.#"),1)=".",FALSE,TRUE)</formula>
    </cfRule>
    <cfRule type="expression" priority="1502" dxfId="0">
      <formula>IF(RIGHT(TEXT(AU527,"0.#"),1)=".",TRUE,FALSE)</formula>
    </cfRule>
  </conditionalFormatting>
  <conditionalFormatting sqref="AU528">
    <cfRule type="expression" priority="1499" dxfId="1">
      <formula>IF(RIGHT(TEXT(AU528,"0.#"),1)=".",FALSE,TRUE)</formula>
    </cfRule>
    <cfRule type="expression" priority="1500" dxfId="0">
      <formula>IF(RIGHT(TEXT(AU528,"0.#"),1)=".",TRUE,FALSE)</formula>
    </cfRule>
  </conditionalFormatting>
  <conditionalFormatting sqref="AU529">
    <cfRule type="expression" priority="1497" dxfId="1">
      <formula>IF(RIGHT(TEXT(AU529,"0.#"),1)=".",FALSE,TRUE)</formula>
    </cfRule>
    <cfRule type="expression" priority="1498" dxfId="0">
      <formula>IF(RIGHT(TEXT(AU529,"0.#"),1)=".",TRUE,FALSE)</formula>
    </cfRule>
  </conditionalFormatting>
  <conditionalFormatting sqref="AQ528">
    <cfRule type="expression" priority="1489" dxfId="1">
      <formula>IF(RIGHT(TEXT(AQ528,"0.#"),1)=".",FALSE,TRUE)</formula>
    </cfRule>
    <cfRule type="expression" priority="1490" dxfId="0">
      <formula>IF(RIGHT(TEXT(AQ528,"0.#"),1)=".",TRUE,FALSE)</formula>
    </cfRule>
  </conditionalFormatting>
  <conditionalFormatting sqref="AQ529">
    <cfRule type="expression" priority="1487" dxfId="1">
      <formula>IF(RIGHT(TEXT(AQ529,"0.#"),1)=".",FALSE,TRUE)</formula>
    </cfRule>
    <cfRule type="expression" priority="1488" dxfId="0">
      <formula>IF(RIGHT(TEXT(AQ529,"0.#"),1)=".",TRUE,FALSE)</formula>
    </cfRule>
  </conditionalFormatting>
  <conditionalFormatting sqref="AQ527">
    <cfRule type="expression" priority="1485" dxfId="1">
      <formula>IF(RIGHT(TEXT(AQ527,"0.#"),1)=".",FALSE,TRUE)</formula>
    </cfRule>
    <cfRule type="expression" priority="1486" dxfId="0">
      <formula>IF(RIGHT(TEXT(AQ527,"0.#"),1)=".",TRUE,FALSE)</formula>
    </cfRule>
  </conditionalFormatting>
  <conditionalFormatting sqref="AE532">
    <cfRule type="expression" priority="1483" dxfId="1">
      <formula>IF(RIGHT(TEXT(AE532,"0.#"),1)=".",FALSE,TRUE)</formula>
    </cfRule>
    <cfRule type="expression" priority="1484" dxfId="0">
      <formula>IF(RIGHT(TEXT(AE532,"0.#"),1)=".",TRUE,FALSE)</formula>
    </cfRule>
  </conditionalFormatting>
  <conditionalFormatting sqref="AM534">
    <cfRule type="expression" priority="1473" dxfId="1">
      <formula>IF(RIGHT(TEXT(AM534,"0.#"),1)=".",FALSE,TRUE)</formula>
    </cfRule>
    <cfRule type="expression" priority="1474" dxfId="0">
      <formula>IF(RIGHT(TEXT(AM534,"0.#"),1)=".",TRUE,FALSE)</formula>
    </cfRule>
  </conditionalFormatting>
  <conditionalFormatting sqref="AE533">
    <cfRule type="expression" priority="1481" dxfId="1">
      <formula>IF(RIGHT(TEXT(AE533,"0.#"),1)=".",FALSE,TRUE)</formula>
    </cfRule>
    <cfRule type="expression" priority="1482" dxfId="0">
      <formula>IF(RIGHT(TEXT(AE533,"0.#"),1)=".",TRUE,FALSE)</formula>
    </cfRule>
  </conditionalFormatting>
  <conditionalFormatting sqref="AE534">
    <cfRule type="expression" priority="1479" dxfId="1">
      <formula>IF(RIGHT(TEXT(AE534,"0.#"),1)=".",FALSE,TRUE)</formula>
    </cfRule>
    <cfRule type="expression" priority="1480" dxfId="0">
      <formula>IF(RIGHT(TEXT(AE534,"0.#"),1)=".",TRUE,FALSE)</formula>
    </cfRule>
  </conditionalFormatting>
  <conditionalFormatting sqref="AM532">
    <cfRule type="expression" priority="1477" dxfId="1">
      <formula>IF(RIGHT(TEXT(AM532,"0.#"),1)=".",FALSE,TRUE)</formula>
    </cfRule>
    <cfRule type="expression" priority="1478" dxfId="0">
      <formula>IF(RIGHT(TEXT(AM532,"0.#"),1)=".",TRUE,FALSE)</formula>
    </cfRule>
  </conditionalFormatting>
  <conditionalFormatting sqref="AM533">
    <cfRule type="expression" priority="1475" dxfId="1">
      <formula>IF(RIGHT(TEXT(AM533,"0.#"),1)=".",FALSE,TRUE)</formula>
    </cfRule>
    <cfRule type="expression" priority="1476" dxfId="0">
      <formula>IF(RIGHT(TEXT(AM533,"0.#"),1)=".",TRUE,FALSE)</formula>
    </cfRule>
  </conditionalFormatting>
  <conditionalFormatting sqref="AU532">
    <cfRule type="expression" priority="1471" dxfId="1">
      <formula>IF(RIGHT(TEXT(AU532,"0.#"),1)=".",FALSE,TRUE)</formula>
    </cfRule>
    <cfRule type="expression" priority="1472" dxfId="0">
      <formula>IF(RIGHT(TEXT(AU532,"0.#"),1)=".",TRUE,FALSE)</formula>
    </cfRule>
  </conditionalFormatting>
  <conditionalFormatting sqref="AU533">
    <cfRule type="expression" priority="1469" dxfId="1">
      <formula>IF(RIGHT(TEXT(AU533,"0.#"),1)=".",FALSE,TRUE)</formula>
    </cfRule>
    <cfRule type="expression" priority="1470" dxfId="0">
      <formula>IF(RIGHT(TEXT(AU533,"0.#"),1)=".",TRUE,FALSE)</formula>
    </cfRule>
  </conditionalFormatting>
  <conditionalFormatting sqref="AU534">
    <cfRule type="expression" priority="1467" dxfId="1">
      <formula>IF(RIGHT(TEXT(AU534,"0.#"),1)=".",FALSE,TRUE)</formula>
    </cfRule>
    <cfRule type="expression" priority="1468" dxfId="0">
      <formula>IF(RIGHT(TEXT(AU534,"0.#"),1)=".",TRUE,FALSE)</formula>
    </cfRule>
  </conditionalFormatting>
  <conditionalFormatting sqref="AI534">
    <cfRule type="expression" priority="1461" dxfId="1">
      <formula>IF(RIGHT(TEXT(AI534,"0.#"),1)=".",FALSE,TRUE)</formula>
    </cfRule>
    <cfRule type="expression" priority="1462" dxfId="0">
      <formula>IF(RIGHT(TEXT(AI534,"0.#"),1)=".",TRUE,FALSE)</formula>
    </cfRule>
  </conditionalFormatting>
  <conditionalFormatting sqref="AI532">
    <cfRule type="expression" priority="1465" dxfId="1">
      <formula>IF(RIGHT(TEXT(AI532,"0.#"),1)=".",FALSE,TRUE)</formula>
    </cfRule>
    <cfRule type="expression" priority="1466" dxfId="0">
      <formula>IF(RIGHT(TEXT(AI532,"0.#"),1)=".",TRUE,FALSE)</formula>
    </cfRule>
  </conditionalFormatting>
  <conditionalFormatting sqref="AI533">
    <cfRule type="expression" priority="1463" dxfId="1">
      <formula>IF(RIGHT(TEXT(AI533,"0.#"),1)=".",FALSE,TRUE)</formula>
    </cfRule>
    <cfRule type="expression" priority="1464" dxfId="0">
      <formula>IF(RIGHT(TEXT(AI533,"0.#"),1)=".",TRUE,FALSE)</formula>
    </cfRule>
  </conditionalFormatting>
  <conditionalFormatting sqref="AQ533">
    <cfRule type="expression" priority="1459" dxfId="1">
      <formula>IF(RIGHT(TEXT(AQ533,"0.#"),1)=".",FALSE,TRUE)</formula>
    </cfRule>
    <cfRule type="expression" priority="1460" dxfId="0">
      <formula>IF(RIGHT(TEXT(AQ533,"0.#"),1)=".",TRUE,FALSE)</formula>
    </cfRule>
  </conditionalFormatting>
  <conditionalFormatting sqref="AQ534">
    <cfRule type="expression" priority="1457" dxfId="1">
      <formula>IF(RIGHT(TEXT(AQ534,"0.#"),1)=".",FALSE,TRUE)</formula>
    </cfRule>
    <cfRule type="expression" priority="1458" dxfId="0">
      <formula>IF(RIGHT(TEXT(AQ534,"0.#"),1)=".",TRUE,FALSE)</formula>
    </cfRule>
  </conditionalFormatting>
  <conditionalFormatting sqref="AQ532">
    <cfRule type="expression" priority="1455" dxfId="1">
      <formula>IF(RIGHT(TEXT(AQ532,"0.#"),1)=".",FALSE,TRUE)</formula>
    </cfRule>
    <cfRule type="expression" priority="1456" dxfId="0">
      <formula>IF(RIGHT(TEXT(AQ532,"0.#"),1)=".",TRUE,FALSE)</formula>
    </cfRule>
  </conditionalFormatting>
  <conditionalFormatting sqref="AE541">
    <cfRule type="expression" priority="1453" dxfId="1">
      <formula>IF(RIGHT(TEXT(AE541,"0.#"),1)=".",FALSE,TRUE)</formula>
    </cfRule>
    <cfRule type="expression" priority="1454" dxfId="0">
      <formula>IF(RIGHT(TEXT(AE541,"0.#"),1)=".",TRUE,FALSE)</formula>
    </cfRule>
  </conditionalFormatting>
  <conditionalFormatting sqref="AE542">
    <cfRule type="expression" priority="1451" dxfId="1">
      <formula>IF(RIGHT(TEXT(AE542,"0.#"),1)=".",FALSE,TRUE)</formula>
    </cfRule>
    <cfRule type="expression" priority="1452" dxfId="0">
      <formula>IF(RIGHT(TEXT(AE542,"0.#"),1)=".",TRUE,FALSE)</formula>
    </cfRule>
  </conditionalFormatting>
  <conditionalFormatting sqref="AE543">
    <cfRule type="expression" priority="1449" dxfId="1">
      <formula>IF(RIGHT(TEXT(AE543,"0.#"),1)=".",FALSE,TRUE)</formula>
    </cfRule>
    <cfRule type="expression" priority="1450" dxfId="0">
      <formula>IF(RIGHT(TEXT(AE543,"0.#"),1)=".",TRUE,FALSE)</formula>
    </cfRule>
  </conditionalFormatting>
  <conditionalFormatting sqref="AU541">
    <cfRule type="expression" priority="1441" dxfId="1">
      <formula>IF(RIGHT(TEXT(AU541,"0.#"),1)=".",FALSE,TRUE)</formula>
    </cfRule>
    <cfRule type="expression" priority="1442" dxfId="0">
      <formula>IF(RIGHT(TEXT(AU541,"0.#"),1)=".",TRUE,FALSE)</formula>
    </cfRule>
  </conditionalFormatting>
  <conditionalFormatting sqref="AU542">
    <cfRule type="expression" priority="1439" dxfId="1">
      <formula>IF(RIGHT(TEXT(AU542,"0.#"),1)=".",FALSE,TRUE)</formula>
    </cfRule>
    <cfRule type="expression" priority="1440" dxfId="0">
      <formula>IF(RIGHT(TEXT(AU542,"0.#"),1)=".",TRUE,FALSE)</formula>
    </cfRule>
  </conditionalFormatting>
  <conditionalFormatting sqref="AU543">
    <cfRule type="expression" priority="1437" dxfId="1">
      <formula>IF(RIGHT(TEXT(AU543,"0.#"),1)=".",FALSE,TRUE)</formula>
    </cfRule>
    <cfRule type="expression" priority="1438" dxfId="0">
      <formula>IF(RIGHT(TEXT(AU543,"0.#"),1)=".",TRUE,FALSE)</formula>
    </cfRule>
  </conditionalFormatting>
  <conditionalFormatting sqref="AQ542">
    <cfRule type="expression" priority="1429" dxfId="1">
      <formula>IF(RIGHT(TEXT(AQ542,"0.#"),1)=".",FALSE,TRUE)</formula>
    </cfRule>
    <cfRule type="expression" priority="1430" dxfId="0">
      <formula>IF(RIGHT(TEXT(AQ542,"0.#"),1)=".",TRUE,FALSE)</formula>
    </cfRule>
  </conditionalFormatting>
  <conditionalFormatting sqref="AQ543">
    <cfRule type="expression" priority="1427" dxfId="1">
      <formula>IF(RIGHT(TEXT(AQ543,"0.#"),1)=".",FALSE,TRUE)</formula>
    </cfRule>
    <cfRule type="expression" priority="1428" dxfId="0">
      <formula>IF(RIGHT(TEXT(AQ543,"0.#"),1)=".",TRUE,FALSE)</formula>
    </cfRule>
  </conditionalFormatting>
  <conditionalFormatting sqref="AQ541">
    <cfRule type="expression" priority="1425" dxfId="1">
      <formula>IF(RIGHT(TEXT(AQ541,"0.#"),1)=".",FALSE,TRUE)</formula>
    </cfRule>
    <cfRule type="expression" priority="1426" dxfId="0">
      <formula>IF(RIGHT(TEXT(AQ541,"0.#"),1)=".",TRUE,FALSE)</formula>
    </cfRule>
  </conditionalFormatting>
  <conditionalFormatting sqref="AE566">
    <cfRule type="expression" priority="1423" dxfId="1">
      <formula>IF(RIGHT(TEXT(AE566,"0.#"),1)=".",FALSE,TRUE)</formula>
    </cfRule>
    <cfRule type="expression" priority="1424" dxfId="0">
      <formula>IF(RIGHT(TEXT(AE566,"0.#"),1)=".",TRUE,FALSE)</formula>
    </cfRule>
  </conditionalFormatting>
  <conditionalFormatting sqref="AE567">
    <cfRule type="expression" priority="1421" dxfId="1">
      <formula>IF(RIGHT(TEXT(AE567,"0.#"),1)=".",FALSE,TRUE)</formula>
    </cfRule>
    <cfRule type="expression" priority="1422" dxfId="0">
      <formula>IF(RIGHT(TEXT(AE567,"0.#"),1)=".",TRUE,FALSE)</formula>
    </cfRule>
  </conditionalFormatting>
  <conditionalFormatting sqref="AE568">
    <cfRule type="expression" priority="1419" dxfId="1">
      <formula>IF(RIGHT(TEXT(AE568,"0.#"),1)=".",FALSE,TRUE)</formula>
    </cfRule>
    <cfRule type="expression" priority="1420" dxfId="0">
      <formula>IF(RIGHT(TEXT(AE568,"0.#"),1)=".",TRUE,FALSE)</formula>
    </cfRule>
  </conditionalFormatting>
  <conditionalFormatting sqref="AU566">
    <cfRule type="expression" priority="1411" dxfId="1">
      <formula>IF(RIGHT(TEXT(AU566,"0.#"),1)=".",FALSE,TRUE)</formula>
    </cfRule>
    <cfRule type="expression" priority="1412" dxfId="0">
      <formula>IF(RIGHT(TEXT(AU566,"0.#"),1)=".",TRUE,FALSE)</formula>
    </cfRule>
  </conditionalFormatting>
  <conditionalFormatting sqref="AU567">
    <cfRule type="expression" priority="1409" dxfId="1">
      <formula>IF(RIGHT(TEXT(AU567,"0.#"),1)=".",FALSE,TRUE)</formula>
    </cfRule>
    <cfRule type="expression" priority="1410" dxfId="0">
      <formula>IF(RIGHT(TEXT(AU567,"0.#"),1)=".",TRUE,FALSE)</formula>
    </cfRule>
  </conditionalFormatting>
  <conditionalFormatting sqref="AU568">
    <cfRule type="expression" priority="1407" dxfId="1">
      <formula>IF(RIGHT(TEXT(AU568,"0.#"),1)=".",FALSE,TRUE)</formula>
    </cfRule>
    <cfRule type="expression" priority="1408" dxfId="0">
      <formula>IF(RIGHT(TEXT(AU568,"0.#"),1)=".",TRUE,FALSE)</formula>
    </cfRule>
  </conditionalFormatting>
  <conditionalFormatting sqref="AQ567">
    <cfRule type="expression" priority="1399" dxfId="1">
      <formula>IF(RIGHT(TEXT(AQ567,"0.#"),1)=".",FALSE,TRUE)</formula>
    </cfRule>
    <cfRule type="expression" priority="1400" dxfId="0">
      <formula>IF(RIGHT(TEXT(AQ567,"0.#"),1)=".",TRUE,FALSE)</formula>
    </cfRule>
  </conditionalFormatting>
  <conditionalFormatting sqref="AQ568">
    <cfRule type="expression" priority="1397" dxfId="1">
      <formula>IF(RIGHT(TEXT(AQ568,"0.#"),1)=".",FALSE,TRUE)</formula>
    </cfRule>
    <cfRule type="expression" priority="1398" dxfId="0">
      <formula>IF(RIGHT(TEXT(AQ568,"0.#"),1)=".",TRUE,FALSE)</formula>
    </cfRule>
  </conditionalFormatting>
  <conditionalFormatting sqref="AQ566">
    <cfRule type="expression" priority="1395" dxfId="1">
      <formula>IF(RIGHT(TEXT(AQ566,"0.#"),1)=".",FALSE,TRUE)</formula>
    </cfRule>
    <cfRule type="expression" priority="1396" dxfId="0">
      <formula>IF(RIGHT(TEXT(AQ566,"0.#"),1)=".",TRUE,FALSE)</formula>
    </cfRule>
  </conditionalFormatting>
  <conditionalFormatting sqref="AE546">
    <cfRule type="expression" priority="1393" dxfId="1">
      <formula>IF(RIGHT(TEXT(AE546,"0.#"),1)=".",FALSE,TRUE)</formula>
    </cfRule>
    <cfRule type="expression" priority="1394" dxfId="0">
      <formula>IF(RIGHT(TEXT(AE546,"0.#"),1)=".",TRUE,FALSE)</formula>
    </cfRule>
  </conditionalFormatting>
  <conditionalFormatting sqref="AE547">
    <cfRule type="expression" priority="1391" dxfId="1">
      <formula>IF(RIGHT(TEXT(AE547,"0.#"),1)=".",FALSE,TRUE)</formula>
    </cfRule>
    <cfRule type="expression" priority="1392" dxfId="0">
      <formula>IF(RIGHT(TEXT(AE547,"0.#"),1)=".",TRUE,FALSE)</formula>
    </cfRule>
  </conditionalFormatting>
  <conditionalFormatting sqref="AE548">
    <cfRule type="expression" priority="1389" dxfId="1">
      <formula>IF(RIGHT(TEXT(AE548,"0.#"),1)=".",FALSE,TRUE)</formula>
    </cfRule>
    <cfRule type="expression" priority="1390" dxfId="0">
      <formula>IF(RIGHT(TEXT(AE548,"0.#"),1)=".",TRUE,FALSE)</formula>
    </cfRule>
  </conditionalFormatting>
  <conditionalFormatting sqref="AU546">
    <cfRule type="expression" priority="1381" dxfId="1">
      <formula>IF(RIGHT(TEXT(AU546,"0.#"),1)=".",FALSE,TRUE)</formula>
    </cfRule>
    <cfRule type="expression" priority="1382" dxfId="0">
      <formula>IF(RIGHT(TEXT(AU546,"0.#"),1)=".",TRUE,FALSE)</formula>
    </cfRule>
  </conditionalFormatting>
  <conditionalFormatting sqref="AU547">
    <cfRule type="expression" priority="1379" dxfId="1">
      <formula>IF(RIGHT(TEXT(AU547,"0.#"),1)=".",FALSE,TRUE)</formula>
    </cfRule>
    <cfRule type="expression" priority="1380" dxfId="0">
      <formula>IF(RIGHT(TEXT(AU547,"0.#"),1)=".",TRUE,FALSE)</formula>
    </cfRule>
  </conditionalFormatting>
  <conditionalFormatting sqref="AU548">
    <cfRule type="expression" priority="1377" dxfId="1">
      <formula>IF(RIGHT(TEXT(AU548,"0.#"),1)=".",FALSE,TRUE)</formula>
    </cfRule>
    <cfRule type="expression" priority="1378" dxfId="0">
      <formula>IF(RIGHT(TEXT(AU548,"0.#"),1)=".",TRUE,FALSE)</formula>
    </cfRule>
  </conditionalFormatting>
  <conditionalFormatting sqref="AQ547">
    <cfRule type="expression" priority="1369" dxfId="1">
      <formula>IF(RIGHT(TEXT(AQ547,"0.#"),1)=".",FALSE,TRUE)</formula>
    </cfRule>
    <cfRule type="expression" priority="1370" dxfId="0">
      <formula>IF(RIGHT(TEXT(AQ547,"0.#"),1)=".",TRUE,FALSE)</formula>
    </cfRule>
  </conditionalFormatting>
  <conditionalFormatting sqref="AQ546">
    <cfRule type="expression" priority="1365" dxfId="1">
      <formula>IF(RIGHT(TEXT(AQ546,"0.#"),1)=".",FALSE,TRUE)</formula>
    </cfRule>
    <cfRule type="expression" priority="1366" dxfId="0">
      <formula>IF(RIGHT(TEXT(AQ546,"0.#"),1)=".",TRUE,FALSE)</formula>
    </cfRule>
  </conditionalFormatting>
  <conditionalFormatting sqref="AE551">
    <cfRule type="expression" priority="1363" dxfId="1">
      <formula>IF(RIGHT(TEXT(AE551,"0.#"),1)=".",FALSE,TRUE)</formula>
    </cfRule>
    <cfRule type="expression" priority="1364" dxfId="0">
      <formula>IF(RIGHT(TEXT(AE551,"0.#"),1)=".",TRUE,FALSE)</formula>
    </cfRule>
  </conditionalFormatting>
  <conditionalFormatting sqref="AE553">
    <cfRule type="expression" priority="1359" dxfId="1">
      <formula>IF(RIGHT(TEXT(AE553,"0.#"),1)=".",FALSE,TRUE)</formula>
    </cfRule>
    <cfRule type="expression" priority="1360" dxfId="0">
      <formula>IF(RIGHT(TEXT(AE553,"0.#"),1)=".",TRUE,FALSE)</formula>
    </cfRule>
  </conditionalFormatting>
  <conditionalFormatting sqref="AU551">
    <cfRule type="expression" priority="1351" dxfId="1">
      <formula>IF(RIGHT(TEXT(AU551,"0.#"),1)=".",FALSE,TRUE)</formula>
    </cfRule>
    <cfRule type="expression" priority="1352" dxfId="0">
      <formula>IF(RIGHT(TEXT(AU551,"0.#"),1)=".",TRUE,FALSE)</formula>
    </cfRule>
  </conditionalFormatting>
  <conditionalFormatting sqref="AU553">
    <cfRule type="expression" priority="1347" dxfId="1">
      <formula>IF(RIGHT(TEXT(AU553,"0.#"),1)=".",FALSE,TRUE)</formula>
    </cfRule>
    <cfRule type="expression" priority="1348" dxfId="0">
      <formula>IF(RIGHT(TEXT(AU553,"0.#"),1)=".",TRUE,FALSE)</formula>
    </cfRule>
  </conditionalFormatting>
  <conditionalFormatting sqref="AQ552">
    <cfRule type="expression" priority="1339" dxfId="1">
      <formula>IF(RIGHT(TEXT(AQ552,"0.#"),1)=".",FALSE,TRUE)</formula>
    </cfRule>
    <cfRule type="expression" priority="1340" dxfId="0">
      <formula>IF(RIGHT(TEXT(AQ552,"0.#"),1)=".",TRUE,FALSE)</formula>
    </cfRule>
  </conditionalFormatting>
  <conditionalFormatting sqref="AU561">
    <cfRule type="expression" priority="1291" dxfId="1">
      <formula>IF(RIGHT(TEXT(AU561,"0.#"),1)=".",FALSE,TRUE)</formula>
    </cfRule>
    <cfRule type="expression" priority="1292" dxfId="0">
      <formula>IF(RIGHT(TEXT(AU561,"0.#"),1)=".",TRUE,FALSE)</formula>
    </cfRule>
  </conditionalFormatting>
  <conditionalFormatting sqref="AU562">
    <cfRule type="expression" priority="1289" dxfId="1">
      <formula>IF(RIGHT(TEXT(AU562,"0.#"),1)=".",FALSE,TRUE)</formula>
    </cfRule>
    <cfRule type="expression" priority="1290" dxfId="0">
      <formula>IF(RIGHT(TEXT(AU562,"0.#"),1)=".",TRUE,FALSE)</formula>
    </cfRule>
  </conditionalFormatting>
  <conditionalFormatting sqref="AU563">
    <cfRule type="expression" priority="1287" dxfId="1">
      <formula>IF(RIGHT(TEXT(AU563,"0.#"),1)=".",FALSE,TRUE)</formula>
    </cfRule>
    <cfRule type="expression" priority="1288" dxfId="0">
      <formula>IF(RIGHT(TEXT(AU563,"0.#"),1)=".",TRUE,FALSE)</formula>
    </cfRule>
  </conditionalFormatting>
  <conditionalFormatting sqref="AQ562">
    <cfRule type="expression" priority="1279" dxfId="1">
      <formula>IF(RIGHT(TEXT(AQ562,"0.#"),1)=".",FALSE,TRUE)</formula>
    </cfRule>
    <cfRule type="expression" priority="1280" dxfId="0">
      <formula>IF(RIGHT(TEXT(AQ562,"0.#"),1)=".",TRUE,FALSE)</formula>
    </cfRule>
  </conditionalFormatting>
  <conditionalFormatting sqref="AQ563">
    <cfRule type="expression" priority="1277" dxfId="1">
      <formula>IF(RIGHT(TEXT(AQ563,"0.#"),1)=".",FALSE,TRUE)</formula>
    </cfRule>
    <cfRule type="expression" priority="1278" dxfId="0">
      <formula>IF(RIGHT(TEXT(AQ563,"0.#"),1)=".",TRUE,FALSE)</formula>
    </cfRule>
  </conditionalFormatting>
  <conditionalFormatting sqref="AQ561">
    <cfRule type="expression" priority="1275" dxfId="1">
      <formula>IF(RIGHT(TEXT(AQ561,"0.#"),1)=".",FALSE,TRUE)</formula>
    </cfRule>
    <cfRule type="expression" priority="1276" dxfId="0">
      <formula>IF(RIGHT(TEXT(AQ561,"0.#"),1)=".",TRUE,FALSE)</formula>
    </cfRule>
  </conditionalFormatting>
  <conditionalFormatting sqref="AE571">
    <cfRule type="expression" priority="1273" dxfId="1">
      <formula>IF(RIGHT(TEXT(AE571,"0.#"),1)=".",FALSE,TRUE)</formula>
    </cfRule>
    <cfRule type="expression" priority="1274" dxfId="0">
      <formula>IF(RIGHT(TEXT(AE571,"0.#"),1)=".",TRUE,FALSE)</formula>
    </cfRule>
  </conditionalFormatting>
  <conditionalFormatting sqref="AE572">
    <cfRule type="expression" priority="1271" dxfId="1">
      <formula>IF(RIGHT(TEXT(AE572,"0.#"),1)=".",FALSE,TRUE)</formula>
    </cfRule>
    <cfRule type="expression" priority="1272" dxfId="0">
      <formula>IF(RIGHT(TEXT(AE572,"0.#"),1)=".",TRUE,FALSE)</formula>
    </cfRule>
  </conditionalFormatting>
  <conditionalFormatting sqref="AE573">
    <cfRule type="expression" priority="1269" dxfId="1">
      <formula>IF(RIGHT(TEXT(AE573,"0.#"),1)=".",FALSE,TRUE)</formula>
    </cfRule>
    <cfRule type="expression" priority="1270" dxfId="0">
      <formula>IF(RIGHT(TEXT(AE573,"0.#"),1)=".",TRUE,FALSE)</formula>
    </cfRule>
  </conditionalFormatting>
  <conditionalFormatting sqref="AU571">
    <cfRule type="expression" priority="1261" dxfId="1">
      <formula>IF(RIGHT(TEXT(AU571,"0.#"),1)=".",FALSE,TRUE)</formula>
    </cfRule>
    <cfRule type="expression" priority="1262" dxfId="0">
      <formula>IF(RIGHT(TEXT(AU571,"0.#"),1)=".",TRUE,FALSE)</formula>
    </cfRule>
  </conditionalFormatting>
  <conditionalFormatting sqref="AU572">
    <cfRule type="expression" priority="1259" dxfId="1">
      <formula>IF(RIGHT(TEXT(AU572,"0.#"),1)=".",FALSE,TRUE)</formula>
    </cfRule>
    <cfRule type="expression" priority="1260" dxfId="0">
      <formula>IF(RIGHT(TEXT(AU572,"0.#"),1)=".",TRUE,FALSE)</formula>
    </cfRule>
  </conditionalFormatting>
  <conditionalFormatting sqref="AU573">
    <cfRule type="expression" priority="1257" dxfId="1">
      <formula>IF(RIGHT(TEXT(AU573,"0.#"),1)=".",FALSE,TRUE)</formula>
    </cfRule>
    <cfRule type="expression" priority="1258" dxfId="0">
      <formula>IF(RIGHT(TEXT(AU573,"0.#"),1)=".",TRUE,FALSE)</formula>
    </cfRule>
  </conditionalFormatting>
  <conditionalFormatting sqref="AQ572">
    <cfRule type="expression" priority="1249" dxfId="1">
      <formula>IF(RIGHT(TEXT(AQ572,"0.#"),1)=".",FALSE,TRUE)</formula>
    </cfRule>
    <cfRule type="expression" priority="1250" dxfId="0">
      <formula>IF(RIGHT(TEXT(AQ572,"0.#"),1)=".",TRUE,FALSE)</formula>
    </cfRule>
  </conditionalFormatting>
  <conditionalFormatting sqref="AQ573">
    <cfRule type="expression" priority="1247" dxfId="1">
      <formula>IF(RIGHT(TEXT(AQ573,"0.#"),1)=".",FALSE,TRUE)</formula>
    </cfRule>
    <cfRule type="expression" priority="1248" dxfId="0">
      <formula>IF(RIGHT(TEXT(AQ573,"0.#"),1)=".",TRUE,FALSE)</formula>
    </cfRule>
  </conditionalFormatting>
  <conditionalFormatting sqref="AQ571">
    <cfRule type="expression" priority="1245" dxfId="1">
      <formula>IF(RIGHT(TEXT(AQ571,"0.#"),1)=".",FALSE,TRUE)</formula>
    </cfRule>
    <cfRule type="expression" priority="1246" dxfId="0">
      <formula>IF(RIGHT(TEXT(AQ571,"0.#"),1)=".",TRUE,FALSE)</formula>
    </cfRule>
  </conditionalFormatting>
  <conditionalFormatting sqref="AE576">
    <cfRule type="expression" priority="1243" dxfId="1">
      <formula>IF(RIGHT(TEXT(AE576,"0.#"),1)=".",FALSE,TRUE)</formula>
    </cfRule>
    <cfRule type="expression" priority="1244" dxfId="0">
      <formula>IF(RIGHT(TEXT(AE576,"0.#"),1)=".",TRUE,FALSE)</formula>
    </cfRule>
  </conditionalFormatting>
  <conditionalFormatting sqref="AE577">
    <cfRule type="expression" priority="1241" dxfId="1">
      <formula>IF(RIGHT(TEXT(AE577,"0.#"),1)=".",FALSE,TRUE)</formula>
    </cfRule>
    <cfRule type="expression" priority="1242" dxfId="0">
      <formula>IF(RIGHT(TEXT(AE577,"0.#"),1)=".",TRUE,FALSE)</formula>
    </cfRule>
  </conditionalFormatting>
  <conditionalFormatting sqref="AE578">
    <cfRule type="expression" priority="1239" dxfId="1">
      <formula>IF(RIGHT(TEXT(AE578,"0.#"),1)=".",FALSE,TRUE)</formula>
    </cfRule>
    <cfRule type="expression" priority="1240" dxfId="0">
      <formula>IF(RIGHT(TEXT(AE578,"0.#"),1)=".",TRUE,FALSE)</formula>
    </cfRule>
  </conditionalFormatting>
  <conditionalFormatting sqref="AU576">
    <cfRule type="expression" priority="1231" dxfId="1">
      <formula>IF(RIGHT(TEXT(AU576,"0.#"),1)=".",FALSE,TRUE)</formula>
    </cfRule>
    <cfRule type="expression" priority="1232" dxfId="0">
      <formula>IF(RIGHT(TEXT(AU576,"0.#"),1)=".",TRUE,FALSE)</formula>
    </cfRule>
  </conditionalFormatting>
  <conditionalFormatting sqref="AU577">
    <cfRule type="expression" priority="1229" dxfId="1">
      <formula>IF(RIGHT(TEXT(AU577,"0.#"),1)=".",FALSE,TRUE)</formula>
    </cfRule>
    <cfRule type="expression" priority="1230" dxfId="0">
      <formula>IF(RIGHT(TEXT(AU577,"0.#"),1)=".",TRUE,FALSE)</formula>
    </cfRule>
  </conditionalFormatting>
  <conditionalFormatting sqref="AU578">
    <cfRule type="expression" priority="1227" dxfId="1">
      <formula>IF(RIGHT(TEXT(AU578,"0.#"),1)=".",FALSE,TRUE)</formula>
    </cfRule>
    <cfRule type="expression" priority="1228" dxfId="0">
      <formula>IF(RIGHT(TEXT(AU578,"0.#"),1)=".",TRUE,FALSE)</formula>
    </cfRule>
  </conditionalFormatting>
  <conditionalFormatting sqref="AQ577">
    <cfRule type="expression" priority="1219" dxfId="1">
      <formula>IF(RIGHT(TEXT(AQ577,"0.#"),1)=".",FALSE,TRUE)</formula>
    </cfRule>
    <cfRule type="expression" priority="1220" dxfId="0">
      <formula>IF(RIGHT(TEXT(AQ577,"0.#"),1)=".",TRUE,FALSE)</formula>
    </cfRule>
  </conditionalFormatting>
  <conditionalFormatting sqref="AQ578">
    <cfRule type="expression" priority="1217" dxfId="1">
      <formula>IF(RIGHT(TEXT(AQ578,"0.#"),1)=".",FALSE,TRUE)</formula>
    </cfRule>
    <cfRule type="expression" priority="1218" dxfId="0">
      <formula>IF(RIGHT(TEXT(AQ578,"0.#"),1)=".",TRUE,FALSE)</formula>
    </cfRule>
  </conditionalFormatting>
  <conditionalFormatting sqref="AQ576">
    <cfRule type="expression" priority="1215" dxfId="1">
      <formula>IF(RIGHT(TEXT(AQ576,"0.#"),1)=".",FALSE,TRUE)</formula>
    </cfRule>
    <cfRule type="expression" priority="1216" dxfId="0">
      <formula>IF(RIGHT(TEXT(AQ576,"0.#"),1)=".",TRUE,FALSE)</formula>
    </cfRule>
  </conditionalFormatting>
  <conditionalFormatting sqref="AE581">
    <cfRule type="expression" priority="1213" dxfId="1">
      <formula>IF(RIGHT(TEXT(AE581,"0.#"),1)=".",FALSE,TRUE)</formula>
    </cfRule>
    <cfRule type="expression" priority="1214" dxfId="0">
      <formula>IF(RIGHT(TEXT(AE581,"0.#"),1)=".",TRUE,FALSE)</formula>
    </cfRule>
  </conditionalFormatting>
  <conditionalFormatting sqref="AE582">
    <cfRule type="expression" priority="1211" dxfId="1">
      <formula>IF(RIGHT(TEXT(AE582,"0.#"),1)=".",FALSE,TRUE)</formula>
    </cfRule>
    <cfRule type="expression" priority="1212" dxfId="0">
      <formula>IF(RIGHT(TEXT(AE582,"0.#"),1)=".",TRUE,FALSE)</formula>
    </cfRule>
  </conditionalFormatting>
  <conditionalFormatting sqref="AE583">
    <cfRule type="expression" priority="1209" dxfId="1">
      <formula>IF(RIGHT(TEXT(AE583,"0.#"),1)=".",FALSE,TRUE)</formula>
    </cfRule>
    <cfRule type="expression" priority="1210" dxfId="0">
      <formula>IF(RIGHT(TEXT(AE583,"0.#"),1)=".",TRUE,FALSE)</formula>
    </cfRule>
  </conditionalFormatting>
  <conditionalFormatting sqref="AU581">
    <cfRule type="expression" priority="1201" dxfId="1">
      <formula>IF(RIGHT(TEXT(AU581,"0.#"),1)=".",FALSE,TRUE)</formula>
    </cfRule>
    <cfRule type="expression" priority="1202" dxfId="0">
      <formula>IF(RIGHT(TEXT(AU581,"0.#"),1)=".",TRUE,FALSE)</formula>
    </cfRule>
  </conditionalFormatting>
  <conditionalFormatting sqref="AQ582">
    <cfRule type="expression" priority="1189" dxfId="1">
      <formula>IF(RIGHT(TEXT(AQ582,"0.#"),1)=".",FALSE,TRUE)</formula>
    </cfRule>
    <cfRule type="expression" priority="1190" dxfId="0">
      <formula>IF(RIGHT(TEXT(AQ582,"0.#"),1)=".",TRUE,FALSE)</formula>
    </cfRule>
  </conditionalFormatting>
  <conditionalFormatting sqref="AQ583">
    <cfRule type="expression" priority="1187" dxfId="1">
      <formula>IF(RIGHT(TEXT(AQ583,"0.#"),1)=".",FALSE,TRUE)</formula>
    </cfRule>
    <cfRule type="expression" priority="1188" dxfId="0">
      <formula>IF(RIGHT(TEXT(AQ583,"0.#"),1)=".",TRUE,FALSE)</formula>
    </cfRule>
  </conditionalFormatting>
  <conditionalFormatting sqref="AQ581">
    <cfRule type="expression" priority="1185" dxfId="1">
      <formula>IF(RIGHT(TEXT(AQ581,"0.#"),1)=".",FALSE,TRUE)</formula>
    </cfRule>
    <cfRule type="expression" priority="1186" dxfId="0">
      <formula>IF(RIGHT(TEXT(AQ581,"0.#"),1)=".",TRUE,FALSE)</formula>
    </cfRule>
  </conditionalFormatting>
  <conditionalFormatting sqref="AE586">
    <cfRule type="expression" priority="1183" dxfId="1">
      <formula>IF(RIGHT(TEXT(AE586,"0.#"),1)=".",FALSE,TRUE)</formula>
    </cfRule>
    <cfRule type="expression" priority="1184" dxfId="0">
      <formula>IF(RIGHT(TEXT(AE586,"0.#"),1)=".",TRUE,FALSE)</formula>
    </cfRule>
  </conditionalFormatting>
  <conditionalFormatting sqref="AM588">
    <cfRule type="expression" priority="1173" dxfId="1">
      <formula>IF(RIGHT(TEXT(AM588,"0.#"),1)=".",FALSE,TRUE)</formula>
    </cfRule>
    <cfRule type="expression" priority="1174" dxfId="0">
      <formula>IF(RIGHT(TEXT(AM588,"0.#"),1)=".",TRUE,FALSE)</formula>
    </cfRule>
  </conditionalFormatting>
  <conditionalFormatting sqref="AE587">
    <cfRule type="expression" priority="1181" dxfId="1">
      <formula>IF(RIGHT(TEXT(AE587,"0.#"),1)=".",FALSE,TRUE)</formula>
    </cfRule>
    <cfRule type="expression" priority="1182" dxfId="0">
      <formula>IF(RIGHT(TEXT(AE587,"0.#"),1)=".",TRUE,FALSE)</formula>
    </cfRule>
  </conditionalFormatting>
  <conditionalFormatting sqref="AE588">
    <cfRule type="expression" priority="1179" dxfId="1">
      <formula>IF(RIGHT(TEXT(AE588,"0.#"),1)=".",FALSE,TRUE)</formula>
    </cfRule>
    <cfRule type="expression" priority="1180" dxfId="0">
      <formula>IF(RIGHT(TEXT(AE588,"0.#"),1)=".",TRUE,FALSE)</formula>
    </cfRule>
  </conditionalFormatting>
  <conditionalFormatting sqref="AM586">
    <cfRule type="expression" priority="1177" dxfId="1">
      <formula>IF(RIGHT(TEXT(AM586,"0.#"),1)=".",FALSE,TRUE)</formula>
    </cfRule>
    <cfRule type="expression" priority="1178" dxfId="0">
      <formula>IF(RIGHT(TEXT(AM586,"0.#"),1)=".",TRUE,FALSE)</formula>
    </cfRule>
  </conditionalFormatting>
  <conditionalFormatting sqref="AM587">
    <cfRule type="expression" priority="1175" dxfId="1">
      <formula>IF(RIGHT(TEXT(AM587,"0.#"),1)=".",FALSE,TRUE)</formula>
    </cfRule>
    <cfRule type="expression" priority="1176" dxfId="0">
      <formula>IF(RIGHT(TEXT(AM587,"0.#"),1)=".",TRUE,FALSE)</formula>
    </cfRule>
  </conditionalFormatting>
  <conditionalFormatting sqref="AU586">
    <cfRule type="expression" priority="1171" dxfId="1">
      <formula>IF(RIGHT(TEXT(AU586,"0.#"),1)=".",FALSE,TRUE)</formula>
    </cfRule>
    <cfRule type="expression" priority="1172" dxfId="0">
      <formula>IF(RIGHT(TEXT(AU586,"0.#"),1)=".",TRUE,FALSE)</formula>
    </cfRule>
  </conditionalFormatting>
  <conditionalFormatting sqref="AU587">
    <cfRule type="expression" priority="1169" dxfId="1">
      <formula>IF(RIGHT(TEXT(AU587,"0.#"),1)=".",FALSE,TRUE)</formula>
    </cfRule>
    <cfRule type="expression" priority="1170" dxfId="0">
      <formula>IF(RIGHT(TEXT(AU587,"0.#"),1)=".",TRUE,FALSE)</formula>
    </cfRule>
  </conditionalFormatting>
  <conditionalFormatting sqref="AU588">
    <cfRule type="expression" priority="1167" dxfId="1">
      <formula>IF(RIGHT(TEXT(AU588,"0.#"),1)=".",FALSE,TRUE)</formula>
    </cfRule>
    <cfRule type="expression" priority="1168" dxfId="0">
      <formula>IF(RIGHT(TEXT(AU588,"0.#"),1)=".",TRUE,FALSE)</formula>
    </cfRule>
  </conditionalFormatting>
  <conditionalFormatting sqref="AI588">
    <cfRule type="expression" priority="1161" dxfId="1">
      <formula>IF(RIGHT(TEXT(AI588,"0.#"),1)=".",FALSE,TRUE)</formula>
    </cfRule>
    <cfRule type="expression" priority="1162" dxfId="0">
      <formula>IF(RIGHT(TEXT(AI588,"0.#"),1)=".",TRUE,FALSE)</formula>
    </cfRule>
  </conditionalFormatting>
  <conditionalFormatting sqref="AI586">
    <cfRule type="expression" priority="1165" dxfId="1">
      <formula>IF(RIGHT(TEXT(AI586,"0.#"),1)=".",FALSE,TRUE)</formula>
    </cfRule>
    <cfRule type="expression" priority="1166" dxfId="0">
      <formula>IF(RIGHT(TEXT(AI586,"0.#"),1)=".",TRUE,FALSE)</formula>
    </cfRule>
  </conditionalFormatting>
  <conditionalFormatting sqref="AI587">
    <cfRule type="expression" priority="1163" dxfId="1">
      <formula>IF(RIGHT(TEXT(AI587,"0.#"),1)=".",FALSE,TRUE)</formula>
    </cfRule>
    <cfRule type="expression" priority="1164" dxfId="0">
      <formula>IF(RIGHT(TEXT(AI587,"0.#"),1)=".",TRUE,FALSE)</formula>
    </cfRule>
  </conditionalFormatting>
  <conditionalFormatting sqref="AQ587">
    <cfRule type="expression" priority="1159" dxfId="1">
      <formula>IF(RIGHT(TEXT(AQ587,"0.#"),1)=".",FALSE,TRUE)</formula>
    </cfRule>
    <cfRule type="expression" priority="1160" dxfId="0">
      <formula>IF(RIGHT(TEXT(AQ587,"0.#"),1)=".",TRUE,FALSE)</formula>
    </cfRule>
  </conditionalFormatting>
  <conditionalFormatting sqref="AQ588">
    <cfRule type="expression" priority="1157" dxfId="1">
      <formula>IF(RIGHT(TEXT(AQ588,"0.#"),1)=".",FALSE,TRUE)</formula>
    </cfRule>
    <cfRule type="expression" priority="1158" dxfId="0">
      <formula>IF(RIGHT(TEXT(AQ588,"0.#"),1)=".",TRUE,FALSE)</formula>
    </cfRule>
  </conditionalFormatting>
  <conditionalFormatting sqref="AQ586">
    <cfRule type="expression" priority="1155" dxfId="1">
      <formula>IF(RIGHT(TEXT(AQ586,"0.#"),1)=".",FALSE,TRUE)</formula>
    </cfRule>
    <cfRule type="expression" priority="1156" dxfId="0">
      <formula>IF(RIGHT(TEXT(AQ586,"0.#"),1)=".",TRUE,FALSE)</formula>
    </cfRule>
  </conditionalFormatting>
  <conditionalFormatting sqref="AE595">
    <cfRule type="expression" priority="1153" dxfId="1">
      <formula>IF(RIGHT(TEXT(AE595,"0.#"),1)=".",FALSE,TRUE)</formula>
    </cfRule>
    <cfRule type="expression" priority="1154" dxfId="0">
      <formula>IF(RIGHT(TEXT(AE595,"0.#"),1)=".",TRUE,FALSE)</formula>
    </cfRule>
  </conditionalFormatting>
  <conditionalFormatting sqref="AE596">
    <cfRule type="expression" priority="1151" dxfId="1">
      <formula>IF(RIGHT(TEXT(AE596,"0.#"),1)=".",FALSE,TRUE)</formula>
    </cfRule>
    <cfRule type="expression" priority="1152" dxfId="0">
      <formula>IF(RIGHT(TEXT(AE596,"0.#"),1)=".",TRUE,FALSE)</formula>
    </cfRule>
  </conditionalFormatting>
  <conditionalFormatting sqref="AE597">
    <cfRule type="expression" priority="1149" dxfId="1">
      <formula>IF(RIGHT(TEXT(AE597,"0.#"),1)=".",FALSE,TRUE)</formula>
    </cfRule>
    <cfRule type="expression" priority="1150" dxfId="0">
      <formula>IF(RIGHT(TEXT(AE597,"0.#"),1)=".",TRUE,FALSE)</formula>
    </cfRule>
  </conditionalFormatting>
  <conditionalFormatting sqref="AU595">
    <cfRule type="expression" priority="1141" dxfId="1">
      <formula>IF(RIGHT(TEXT(AU595,"0.#"),1)=".",FALSE,TRUE)</formula>
    </cfRule>
    <cfRule type="expression" priority="1142" dxfId="0">
      <formula>IF(RIGHT(TEXT(AU595,"0.#"),1)=".",TRUE,FALSE)</formula>
    </cfRule>
  </conditionalFormatting>
  <conditionalFormatting sqref="AU596">
    <cfRule type="expression" priority="1139" dxfId="1">
      <formula>IF(RIGHT(TEXT(AU596,"0.#"),1)=".",FALSE,TRUE)</formula>
    </cfRule>
    <cfRule type="expression" priority="1140" dxfId="0">
      <formula>IF(RIGHT(TEXT(AU596,"0.#"),1)=".",TRUE,FALSE)</formula>
    </cfRule>
  </conditionalFormatting>
  <conditionalFormatting sqref="AU597">
    <cfRule type="expression" priority="1137" dxfId="1">
      <formula>IF(RIGHT(TEXT(AU597,"0.#"),1)=".",FALSE,TRUE)</formula>
    </cfRule>
    <cfRule type="expression" priority="1138" dxfId="0">
      <formula>IF(RIGHT(TEXT(AU597,"0.#"),1)=".",TRUE,FALSE)</formula>
    </cfRule>
  </conditionalFormatting>
  <conditionalFormatting sqref="AQ596">
    <cfRule type="expression" priority="1129" dxfId="1">
      <formula>IF(RIGHT(TEXT(AQ596,"0.#"),1)=".",FALSE,TRUE)</formula>
    </cfRule>
    <cfRule type="expression" priority="1130" dxfId="0">
      <formula>IF(RIGHT(TEXT(AQ596,"0.#"),1)=".",TRUE,FALSE)</formula>
    </cfRule>
  </conditionalFormatting>
  <conditionalFormatting sqref="AQ597">
    <cfRule type="expression" priority="1127" dxfId="1">
      <formula>IF(RIGHT(TEXT(AQ597,"0.#"),1)=".",FALSE,TRUE)</formula>
    </cfRule>
    <cfRule type="expression" priority="1128" dxfId="0">
      <formula>IF(RIGHT(TEXT(AQ597,"0.#"),1)=".",TRUE,FALSE)</formula>
    </cfRule>
  </conditionalFormatting>
  <conditionalFormatting sqref="AQ595">
    <cfRule type="expression" priority="1125" dxfId="1">
      <formula>IF(RIGHT(TEXT(AQ595,"0.#"),1)=".",FALSE,TRUE)</formula>
    </cfRule>
    <cfRule type="expression" priority="1126" dxfId="0">
      <formula>IF(RIGHT(TEXT(AQ595,"0.#"),1)=".",TRUE,FALSE)</formula>
    </cfRule>
  </conditionalFormatting>
  <conditionalFormatting sqref="AE620">
    <cfRule type="expression" priority="1123" dxfId="1">
      <formula>IF(RIGHT(TEXT(AE620,"0.#"),1)=".",FALSE,TRUE)</formula>
    </cfRule>
    <cfRule type="expression" priority="1124" dxfId="0">
      <formula>IF(RIGHT(TEXT(AE620,"0.#"),1)=".",TRUE,FALSE)</formula>
    </cfRule>
  </conditionalFormatting>
  <conditionalFormatting sqref="AE621">
    <cfRule type="expression" priority="1121" dxfId="1">
      <formula>IF(RIGHT(TEXT(AE621,"0.#"),1)=".",FALSE,TRUE)</formula>
    </cfRule>
    <cfRule type="expression" priority="1122" dxfId="0">
      <formula>IF(RIGHT(TEXT(AE621,"0.#"),1)=".",TRUE,FALSE)</formula>
    </cfRule>
  </conditionalFormatting>
  <conditionalFormatting sqref="AE622">
    <cfRule type="expression" priority="1119" dxfId="1">
      <formula>IF(RIGHT(TEXT(AE622,"0.#"),1)=".",FALSE,TRUE)</formula>
    </cfRule>
    <cfRule type="expression" priority="1120" dxfId="0">
      <formula>IF(RIGHT(TEXT(AE622,"0.#"),1)=".",TRUE,FALSE)</formula>
    </cfRule>
  </conditionalFormatting>
  <conditionalFormatting sqref="AU620">
    <cfRule type="expression" priority="1111" dxfId="1">
      <formula>IF(RIGHT(TEXT(AU620,"0.#"),1)=".",FALSE,TRUE)</formula>
    </cfRule>
    <cfRule type="expression" priority="1112" dxfId="0">
      <formula>IF(RIGHT(TEXT(AU620,"0.#"),1)=".",TRUE,FALSE)</formula>
    </cfRule>
  </conditionalFormatting>
  <conditionalFormatting sqref="AU621">
    <cfRule type="expression" priority="1109" dxfId="1">
      <formula>IF(RIGHT(TEXT(AU621,"0.#"),1)=".",FALSE,TRUE)</formula>
    </cfRule>
    <cfRule type="expression" priority="1110" dxfId="0">
      <formula>IF(RIGHT(TEXT(AU621,"0.#"),1)=".",TRUE,FALSE)</formula>
    </cfRule>
  </conditionalFormatting>
  <conditionalFormatting sqref="AU622">
    <cfRule type="expression" priority="1107" dxfId="1">
      <formula>IF(RIGHT(TEXT(AU622,"0.#"),1)=".",FALSE,TRUE)</formula>
    </cfRule>
    <cfRule type="expression" priority="1108" dxfId="0">
      <formula>IF(RIGHT(TEXT(AU622,"0.#"),1)=".",TRUE,FALSE)</formula>
    </cfRule>
  </conditionalFormatting>
  <conditionalFormatting sqref="AQ621">
    <cfRule type="expression" priority="1099" dxfId="1">
      <formula>IF(RIGHT(TEXT(AQ621,"0.#"),1)=".",FALSE,TRUE)</formula>
    </cfRule>
    <cfRule type="expression" priority="1100" dxfId="0">
      <formula>IF(RIGHT(TEXT(AQ621,"0.#"),1)=".",TRUE,FALSE)</formula>
    </cfRule>
  </conditionalFormatting>
  <conditionalFormatting sqref="AQ622">
    <cfRule type="expression" priority="1097" dxfId="1">
      <formula>IF(RIGHT(TEXT(AQ622,"0.#"),1)=".",FALSE,TRUE)</formula>
    </cfRule>
    <cfRule type="expression" priority="1098" dxfId="0">
      <formula>IF(RIGHT(TEXT(AQ622,"0.#"),1)=".",TRUE,FALSE)</formula>
    </cfRule>
  </conditionalFormatting>
  <conditionalFormatting sqref="AQ620">
    <cfRule type="expression" priority="1095" dxfId="1">
      <formula>IF(RIGHT(TEXT(AQ620,"0.#"),1)=".",FALSE,TRUE)</formula>
    </cfRule>
    <cfRule type="expression" priority="1096" dxfId="0">
      <formula>IF(RIGHT(TEXT(AQ620,"0.#"),1)=".",TRUE,FALSE)</formula>
    </cfRule>
  </conditionalFormatting>
  <conditionalFormatting sqref="AE600">
    <cfRule type="expression" priority="1093" dxfId="1">
      <formula>IF(RIGHT(TEXT(AE600,"0.#"),1)=".",FALSE,TRUE)</formula>
    </cfRule>
    <cfRule type="expression" priority="1094" dxfId="0">
      <formula>IF(RIGHT(TEXT(AE600,"0.#"),1)=".",TRUE,FALSE)</formula>
    </cfRule>
  </conditionalFormatting>
  <conditionalFormatting sqref="AE601">
    <cfRule type="expression" priority="1091" dxfId="1">
      <formula>IF(RIGHT(TEXT(AE601,"0.#"),1)=".",FALSE,TRUE)</formula>
    </cfRule>
    <cfRule type="expression" priority="1092" dxfId="0">
      <formula>IF(RIGHT(TEXT(AE601,"0.#"),1)=".",TRUE,FALSE)</formula>
    </cfRule>
  </conditionalFormatting>
  <conditionalFormatting sqref="AE602">
    <cfRule type="expression" priority="1089" dxfId="1">
      <formula>IF(RIGHT(TEXT(AE602,"0.#"),1)=".",FALSE,TRUE)</formula>
    </cfRule>
    <cfRule type="expression" priority="1090" dxfId="0">
      <formula>IF(RIGHT(TEXT(AE602,"0.#"),1)=".",TRUE,FALSE)</formula>
    </cfRule>
  </conditionalFormatting>
  <conditionalFormatting sqref="AU600">
    <cfRule type="expression" priority="1081" dxfId="1">
      <formula>IF(RIGHT(TEXT(AU600,"0.#"),1)=".",FALSE,TRUE)</formula>
    </cfRule>
    <cfRule type="expression" priority="1082" dxfId="0">
      <formula>IF(RIGHT(TEXT(AU600,"0.#"),1)=".",TRUE,FALSE)</formula>
    </cfRule>
  </conditionalFormatting>
  <conditionalFormatting sqref="AU601">
    <cfRule type="expression" priority="1079" dxfId="1">
      <formula>IF(RIGHT(TEXT(AU601,"0.#"),1)=".",FALSE,TRUE)</formula>
    </cfRule>
    <cfRule type="expression" priority="1080" dxfId="0">
      <formula>IF(RIGHT(TEXT(AU601,"0.#"),1)=".",TRUE,FALSE)</formula>
    </cfRule>
  </conditionalFormatting>
  <conditionalFormatting sqref="AU602">
    <cfRule type="expression" priority="1077" dxfId="1">
      <formula>IF(RIGHT(TEXT(AU602,"0.#"),1)=".",FALSE,TRUE)</formula>
    </cfRule>
    <cfRule type="expression" priority="1078" dxfId="0">
      <formula>IF(RIGHT(TEXT(AU602,"0.#"),1)=".",TRUE,FALSE)</formula>
    </cfRule>
  </conditionalFormatting>
  <conditionalFormatting sqref="AQ601">
    <cfRule type="expression" priority="1069" dxfId="1">
      <formula>IF(RIGHT(TEXT(AQ601,"0.#"),1)=".",FALSE,TRUE)</formula>
    </cfRule>
    <cfRule type="expression" priority="1070" dxfId="0">
      <formula>IF(RIGHT(TEXT(AQ601,"0.#"),1)=".",TRUE,FALSE)</formula>
    </cfRule>
  </conditionalFormatting>
  <conditionalFormatting sqref="AQ602">
    <cfRule type="expression" priority="1067" dxfId="1">
      <formula>IF(RIGHT(TEXT(AQ602,"0.#"),1)=".",FALSE,TRUE)</formula>
    </cfRule>
    <cfRule type="expression" priority="1068" dxfId="0">
      <formula>IF(RIGHT(TEXT(AQ602,"0.#"),1)=".",TRUE,FALSE)</formula>
    </cfRule>
  </conditionalFormatting>
  <conditionalFormatting sqref="AQ600">
    <cfRule type="expression" priority="1065" dxfId="1">
      <formula>IF(RIGHT(TEXT(AQ600,"0.#"),1)=".",FALSE,TRUE)</formula>
    </cfRule>
    <cfRule type="expression" priority="1066" dxfId="0">
      <formula>IF(RIGHT(TEXT(AQ600,"0.#"),1)=".",TRUE,FALSE)</formula>
    </cfRule>
  </conditionalFormatting>
  <conditionalFormatting sqref="AE605">
    <cfRule type="expression" priority="1063" dxfId="1">
      <formula>IF(RIGHT(TEXT(AE605,"0.#"),1)=".",FALSE,TRUE)</formula>
    </cfRule>
    <cfRule type="expression" priority="1064" dxfId="0">
      <formula>IF(RIGHT(TEXT(AE605,"0.#"),1)=".",TRUE,FALSE)</formula>
    </cfRule>
  </conditionalFormatting>
  <conditionalFormatting sqref="AE606">
    <cfRule type="expression" priority="1061" dxfId="1">
      <formula>IF(RIGHT(TEXT(AE606,"0.#"),1)=".",FALSE,TRUE)</formula>
    </cfRule>
    <cfRule type="expression" priority="1062" dxfId="0">
      <formula>IF(RIGHT(TEXT(AE606,"0.#"),1)=".",TRUE,FALSE)</formula>
    </cfRule>
  </conditionalFormatting>
  <conditionalFormatting sqref="AE607">
    <cfRule type="expression" priority="1059" dxfId="1">
      <formula>IF(RIGHT(TEXT(AE607,"0.#"),1)=".",FALSE,TRUE)</formula>
    </cfRule>
    <cfRule type="expression" priority="1060" dxfId="0">
      <formula>IF(RIGHT(TEXT(AE607,"0.#"),1)=".",TRUE,FALSE)</formula>
    </cfRule>
  </conditionalFormatting>
  <conditionalFormatting sqref="AU605">
    <cfRule type="expression" priority="1051" dxfId="1">
      <formula>IF(RIGHT(TEXT(AU605,"0.#"),1)=".",FALSE,TRUE)</formula>
    </cfRule>
    <cfRule type="expression" priority="1052" dxfId="0">
      <formula>IF(RIGHT(TEXT(AU605,"0.#"),1)=".",TRUE,FALSE)</formula>
    </cfRule>
  </conditionalFormatting>
  <conditionalFormatting sqref="AU606">
    <cfRule type="expression" priority="1049" dxfId="1">
      <formula>IF(RIGHT(TEXT(AU606,"0.#"),1)=".",FALSE,TRUE)</formula>
    </cfRule>
    <cfRule type="expression" priority="1050" dxfId="0">
      <formula>IF(RIGHT(TEXT(AU606,"0.#"),1)=".",TRUE,FALSE)</formula>
    </cfRule>
  </conditionalFormatting>
  <conditionalFormatting sqref="AU607">
    <cfRule type="expression" priority="1047" dxfId="1">
      <formula>IF(RIGHT(TEXT(AU607,"0.#"),1)=".",FALSE,TRUE)</formula>
    </cfRule>
    <cfRule type="expression" priority="1048" dxfId="0">
      <formula>IF(RIGHT(TEXT(AU607,"0.#"),1)=".",TRUE,FALSE)</formula>
    </cfRule>
  </conditionalFormatting>
  <conditionalFormatting sqref="AQ606">
    <cfRule type="expression" priority="1039" dxfId="1">
      <formula>IF(RIGHT(TEXT(AQ606,"0.#"),1)=".",FALSE,TRUE)</formula>
    </cfRule>
    <cfRule type="expression" priority="1040" dxfId="0">
      <formula>IF(RIGHT(TEXT(AQ606,"0.#"),1)=".",TRUE,FALSE)</formula>
    </cfRule>
  </conditionalFormatting>
  <conditionalFormatting sqref="AQ607">
    <cfRule type="expression" priority="1037" dxfId="1">
      <formula>IF(RIGHT(TEXT(AQ607,"0.#"),1)=".",FALSE,TRUE)</formula>
    </cfRule>
    <cfRule type="expression" priority="1038" dxfId="0">
      <formula>IF(RIGHT(TEXT(AQ607,"0.#"),1)=".",TRUE,FALSE)</formula>
    </cfRule>
  </conditionalFormatting>
  <conditionalFormatting sqref="AQ605">
    <cfRule type="expression" priority="1035" dxfId="1">
      <formula>IF(RIGHT(TEXT(AQ605,"0.#"),1)=".",FALSE,TRUE)</formula>
    </cfRule>
    <cfRule type="expression" priority="1036" dxfId="0">
      <formula>IF(RIGHT(TEXT(AQ605,"0.#"),1)=".",TRUE,FALSE)</formula>
    </cfRule>
  </conditionalFormatting>
  <conditionalFormatting sqref="AE610">
    <cfRule type="expression" priority="1033" dxfId="1">
      <formula>IF(RIGHT(TEXT(AE610,"0.#"),1)=".",FALSE,TRUE)</formula>
    </cfRule>
    <cfRule type="expression" priority="1034" dxfId="0">
      <formula>IF(RIGHT(TEXT(AE610,"0.#"),1)=".",TRUE,FALSE)</formula>
    </cfRule>
  </conditionalFormatting>
  <conditionalFormatting sqref="AE611">
    <cfRule type="expression" priority="1031" dxfId="1">
      <formula>IF(RIGHT(TEXT(AE611,"0.#"),1)=".",FALSE,TRUE)</formula>
    </cfRule>
    <cfRule type="expression" priority="1032" dxfId="0">
      <formula>IF(RIGHT(TEXT(AE611,"0.#"),1)=".",TRUE,FALSE)</formula>
    </cfRule>
  </conditionalFormatting>
  <conditionalFormatting sqref="AE612">
    <cfRule type="expression" priority="1029" dxfId="1">
      <formula>IF(RIGHT(TEXT(AE612,"0.#"),1)=".",FALSE,TRUE)</formula>
    </cfRule>
    <cfRule type="expression" priority="1030" dxfId="0">
      <formula>IF(RIGHT(TEXT(AE612,"0.#"),1)=".",TRUE,FALSE)</formula>
    </cfRule>
  </conditionalFormatting>
  <conditionalFormatting sqref="AU610">
    <cfRule type="expression" priority="1021" dxfId="1">
      <formula>IF(RIGHT(TEXT(AU610,"0.#"),1)=".",FALSE,TRUE)</formula>
    </cfRule>
    <cfRule type="expression" priority="1022" dxfId="0">
      <formula>IF(RIGHT(TEXT(AU610,"0.#"),1)=".",TRUE,FALSE)</formula>
    </cfRule>
  </conditionalFormatting>
  <conditionalFormatting sqref="AU611">
    <cfRule type="expression" priority="1019" dxfId="1">
      <formula>IF(RIGHT(TEXT(AU611,"0.#"),1)=".",FALSE,TRUE)</formula>
    </cfRule>
    <cfRule type="expression" priority="1020" dxfId="0">
      <formula>IF(RIGHT(TEXT(AU611,"0.#"),1)=".",TRUE,FALSE)</formula>
    </cfRule>
  </conditionalFormatting>
  <conditionalFormatting sqref="AU612">
    <cfRule type="expression" priority="1017" dxfId="1">
      <formula>IF(RIGHT(TEXT(AU612,"0.#"),1)=".",FALSE,TRUE)</formula>
    </cfRule>
    <cfRule type="expression" priority="1018" dxfId="0">
      <formula>IF(RIGHT(TEXT(AU612,"0.#"),1)=".",TRUE,FALSE)</formula>
    </cfRule>
  </conditionalFormatting>
  <conditionalFormatting sqref="AQ611">
    <cfRule type="expression" priority="1009" dxfId="1">
      <formula>IF(RIGHT(TEXT(AQ611,"0.#"),1)=".",FALSE,TRUE)</formula>
    </cfRule>
    <cfRule type="expression" priority="1010" dxfId="0">
      <formula>IF(RIGHT(TEXT(AQ611,"0.#"),1)=".",TRUE,FALSE)</formula>
    </cfRule>
  </conditionalFormatting>
  <conditionalFormatting sqref="AQ612">
    <cfRule type="expression" priority="1007" dxfId="1">
      <formula>IF(RIGHT(TEXT(AQ612,"0.#"),1)=".",FALSE,TRUE)</formula>
    </cfRule>
    <cfRule type="expression" priority="1008" dxfId="0">
      <formula>IF(RIGHT(TEXT(AQ612,"0.#"),1)=".",TRUE,FALSE)</formula>
    </cfRule>
  </conditionalFormatting>
  <conditionalFormatting sqref="AQ610">
    <cfRule type="expression" priority="1005" dxfId="1">
      <formula>IF(RIGHT(TEXT(AQ610,"0.#"),1)=".",FALSE,TRUE)</formula>
    </cfRule>
    <cfRule type="expression" priority="1006" dxfId="0">
      <formula>IF(RIGHT(TEXT(AQ610,"0.#"),1)=".",TRUE,FALSE)</formula>
    </cfRule>
  </conditionalFormatting>
  <conditionalFormatting sqref="AE615">
    <cfRule type="expression" priority="1003" dxfId="1">
      <formula>IF(RIGHT(TEXT(AE615,"0.#"),1)=".",FALSE,TRUE)</formula>
    </cfRule>
    <cfRule type="expression" priority="1004" dxfId="0">
      <formula>IF(RIGHT(TEXT(AE615,"0.#"),1)=".",TRUE,FALSE)</formula>
    </cfRule>
  </conditionalFormatting>
  <conditionalFormatting sqref="AE616">
    <cfRule type="expression" priority="1001" dxfId="1">
      <formula>IF(RIGHT(TEXT(AE616,"0.#"),1)=".",FALSE,TRUE)</formula>
    </cfRule>
    <cfRule type="expression" priority="1002" dxfId="0">
      <formula>IF(RIGHT(TEXT(AE616,"0.#"),1)=".",TRUE,FALSE)</formula>
    </cfRule>
  </conditionalFormatting>
  <conditionalFormatting sqref="AE617">
    <cfRule type="expression" priority="999" dxfId="1">
      <formula>IF(RIGHT(TEXT(AE617,"0.#"),1)=".",FALSE,TRUE)</formula>
    </cfRule>
    <cfRule type="expression" priority="1000" dxfId="0">
      <formula>IF(RIGHT(TEXT(AE617,"0.#"),1)=".",TRUE,FALSE)</formula>
    </cfRule>
  </conditionalFormatting>
  <conditionalFormatting sqref="AU615">
    <cfRule type="expression" priority="991" dxfId="1">
      <formula>IF(RIGHT(TEXT(AU615,"0.#"),1)=".",FALSE,TRUE)</formula>
    </cfRule>
    <cfRule type="expression" priority="992" dxfId="0">
      <formula>IF(RIGHT(TEXT(AU615,"0.#"),1)=".",TRUE,FALSE)</formula>
    </cfRule>
  </conditionalFormatting>
  <conditionalFormatting sqref="AU616">
    <cfRule type="expression" priority="989" dxfId="1">
      <formula>IF(RIGHT(TEXT(AU616,"0.#"),1)=".",FALSE,TRUE)</formula>
    </cfRule>
    <cfRule type="expression" priority="990" dxfId="0">
      <formula>IF(RIGHT(TEXT(AU616,"0.#"),1)=".",TRUE,FALSE)</formula>
    </cfRule>
  </conditionalFormatting>
  <conditionalFormatting sqref="AU617">
    <cfRule type="expression" priority="987" dxfId="1">
      <formula>IF(RIGHT(TEXT(AU617,"0.#"),1)=".",FALSE,TRUE)</formula>
    </cfRule>
    <cfRule type="expression" priority="988" dxfId="0">
      <formula>IF(RIGHT(TEXT(AU617,"0.#"),1)=".",TRUE,FALSE)</formula>
    </cfRule>
  </conditionalFormatting>
  <conditionalFormatting sqref="AQ616">
    <cfRule type="expression" priority="979" dxfId="1">
      <formula>IF(RIGHT(TEXT(AQ616,"0.#"),1)=".",FALSE,TRUE)</formula>
    </cfRule>
    <cfRule type="expression" priority="980" dxfId="0">
      <formula>IF(RIGHT(TEXT(AQ616,"0.#"),1)=".",TRUE,FALSE)</formula>
    </cfRule>
  </conditionalFormatting>
  <conditionalFormatting sqref="AQ617">
    <cfRule type="expression" priority="977" dxfId="1">
      <formula>IF(RIGHT(TEXT(AQ617,"0.#"),1)=".",FALSE,TRUE)</formula>
    </cfRule>
    <cfRule type="expression" priority="978" dxfId="0">
      <formula>IF(RIGHT(TEXT(AQ617,"0.#"),1)=".",TRUE,FALSE)</formula>
    </cfRule>
  </conditionalFormatting>
  <conditionalFormatting sqref="AQ615">
    <cfRule type="expression" priority="975" dxfId="1">
      <formula>IF(RIGHT(TEXT(AQ615,"0.#"),1)=".",FALSE,TRUE)</formula>
    </cfRule>
    <cfRule type="expression" priority="976" dxfId="0">
      <formula>IF(RIGHT(TEXT(AQ615,"0.#"),1)=".",TRUE,FALSE)</formula>
    </cfRule>
  </conditionalFormatting>
  <conditionalFormatting sqref="AE625">
    <cfRule type="expression" priority="973" dxfId="1">
      <formula>IF(RIGHT(TEXT(AE625,"0.#"),1)=".",FALSE,TRUE)</formula>
    </cfRule>
    <cfRule type="expression" priority="974" dxfId="0">
      <formula>IF(RIGHT(TEXT(AE625,"0.#"),1)=".",TRUE,FALSE)</formula>
    </cfRule>
  </conditionalFormatting>
  <conditionalFormatting sqref="AE626">
    <cfRule type="expression" priority="971" dxfId="1">
      <formula>IF(RIGHT(TEXT(AE626,"0.#"),1)=".",FALSE,TRUE)</formula>
    </cfRule>
    <cfRule type="expression" priority="972" dxfId="0">
      <formula>IF(RIGHT(TEXT(AE626,"0.#"),1)=".",TRUE,FALSE)</formula>
    </cfRule>
  </conditionalFormatting>
  <conditionalFormatting sqref="AE627">
    <cfRule type="expression" priority="969" dxfId="1">
      <formula>IF(RIGHT(TEXT(AE627,"0.#"),1)=".",FALSE,TRUE)</formula>
    </cfRule>
    <cfRule type="expression" priority="970" dxfId="0">
      <formula>IF(RIGHT(TEXT(AE627,"0.#"),1)=".",TRUE,FALSE)</formula>
    </cfRule>
  </conditionalFormatting>
  <conditionalFormatting sqref="AU625">
    <cfRule type="expression" priority="961" dxfId="1">
      <formula>IF(RIGHT(TEXT(AU625,"0.#"),1)=".",FALSE,TRUE)</formula>
    </cfRule>
    <cfRule type="expression" priority="962" dxfId="0">
      <formula>IF(RIGHT(TEXT(AU625,"0.#"),1)=".",TRUE,FALSE)</formula>
    </cfRule>
  </conditionalFormatting>
  <conditionalFormatting sqref="AU626">
    <cfRule type="expression" priority="959" dxfId="1">
      <formula>IF(RIGHT(TEXT(AU626,"0.#"),1)=".",FALSE,TRUE)</formula>
    </cfRule>
    <cfRule type="expression" priority="960" dxfId="0">
      <formula>IF(RIGHT(TEXT(AU626,"0.#"),1)=".",TRUE,FALSE)</formula>
    </cfRule>
  </conditionalFormatting>
  <conditionalFormatting sqref="AU627">
    <cfRule type="expression" priority="957" dxfId="1">
      <formula>IF(RIGHT(TEXT(AU627,"0.#"),1)=".",FALSE,TRUE)</formula>
    </cfRule>
    <cfRule type="expression" priority="958" dxfId="0">
      <formula>IF(RIGHT(TEXT(AU627,"0.#"),1)=".",TRUE,FALSE)</formula>
    </cfRule>
  </conditionalFormatting>
  <conditionalFormatting sqref="AQ626">
    <cfRule type="expression" priority="949" dxfId="1">
      <formula>IF(RIGHT(TEXT(AQ626,"0.#"),1)=".",FALSE,TRUE)</formula>
    </cfRule>
    <cfRule type="expression" priority="950" dxfId="0">
      <formula>IF(RIGHT(TEXT(AQ626,"0.#"),1)=".",TRUE,FALSE)</formula>
    </cfRule>
  </conditionalFormatting>
  <conditionalFormatting sqref="AQ627">
    <cfRule type="expression" priority="947" dxfId="1">
      <formula>IF(RIGHT(TEXT(AQ627,"0.#"),1)=".",FALSE,TRUE)</formula>
    </cfRule>
    <cfRule type="expression" priority="948" dxfId="0">
      <formula>IF(RIGHT(TEXT(AQ627,"0.#"),1)=".",TRUE,FALSE)</formula>
    </cfRule>
  </conditionalFormatting>
  <conditionalFormatting sqref="AQ625">
    <cfRule type="expression" priority="945" dxfId="1">
      <formula>IF(RIGHT(TEXT(AQ625,"0.#"),1)=".",FALSE,TRUE)</formula>
    </cfRule>
    <cfRule type="expression" priority="946" dxfId="0">
      <formula>IF(RIGHT(TEXT(AQ625,"0.#"),1)=".",TRUE,FALSE)</formula>
    </cfRule>
  </conditionalFormatting>
  <conditionalFormatting sqref="AE630">
    <cfRule type="expression" priority="943" dxfId="1">
      <formula>IF(RIGHT(TEXT(AE630,"0.#"),1)=".",FALSE,TRUE)</formula>
    </cfRule>
    <cfRule type="expression" priority="944" dxfId="0">
      <formula>IF(RIGHT(TEXT(AE630,"0.#"),1)=".",TRUE,FALSE)</formula>
    </cfRule>
  </conditionalFormatting>
  <conditionalFormatting sqref="AE631">
    <cfRule type="expression" priority="941" dxfId="1">
      <formula>IF(RIGHT(TEXT(AE631,"0.#"),1)=".",FALSE,TRUE)</formula>
    </cfRule>
    <cfRule type="expression" priority="942" dxfId="0">
      <formula>IF(RIGHT(TEXT(AE631,"0.#"),1)=".",TRUE,FALSE)</formula>
    </cfRule>
  </conditionalFormatting>
  <conditionalFormatting sqref="AE632">
    <cfRule type="expression" priority="939" dxfId="1">
      <formula>IF(RIGHT(TEXT(AE632,"0.#"),1)=".",FALSE,TRUE)</formula>
    </cfRule>
    <cfRule type="expression" priority="940" dxfId="0">
      <formula>IF(RIGHT(TEXT(AE632,"0.#"),1)=".",TRUE,FALSE)</formula>
    </cfRule>
  </conditionalFormatting>
  <conditionalFormatting sqref="AU630">
    <cfRule type="expression" priority="931" dxfId="1">
      <formula>IF(RIGHT(TEXT(AU630,"0.#"),1)=".",FALSE,TRUE)</formula>
    </cfRule>
    <cfRule type="expression" priority="932" dxfId="0">
      <formula>IF(RIGHT(TEXT(AU630,"0.#"),1)=".",TRUE,FALSE)</formula>
    </cfRule>
  </conditionalFormatting>
  <conditionalFormatting sqref="AU631">
    <cfRule type="expression" priority="929" dxfId="1">
      <formula>IF(RIGHT(TEXT(AU631,"0.#"),1)=".",FALSE,TRUE)</formula>
    </cfRule>
    <cfRule type="expression" priority="930" dxfId="0">
      <formula>IF(RIGHT(TEXT(AU631,"0.#"),1)=".",TRUE,FALSE)</formula>
    </cfRule>
  </conditionalFormatting>
  <conditionalFormatting sqref="AU632">
    <cfRule type="expression" priority="927" dxfId="1">
      <formula>IF(RIGHT(TEXT(AU632,"0.#"),1)=".",FALSE,TRUE)</formula>
    </cfRule>
    <cfRule type="expression" priority="928" dxfId="0">
      <formula>IF(RIGHT(TEXT(AU632,"0.#"),1)=".",TRUE,FALSE)</formula>
    </cfRule>
  </conditionalFormatting>
  <conditionalFormatting sqref="AQ631">
    <cfRule type="expression" priority="919" dxfId="1">
      <formula>IF(RIGHT(TEXT(AQ631,"0.#"),1)=".",FALSE,TRUE)</formula>
    </cfRule>
    <cfRule type="expression" priority="920" dxfId="0">
      <formula>IF(RIGHT(TEXT(AQ631,"0.#"),1)=".",TRUE,FALSE)</formula>
    </cfRule>
  </conditionalFormatting>
  <conditionalFormatting sqref="AQ632">
    <cfRule type="expression" priority="917" dxfId="1">
      <formula>IF(RIGHT(TEXT(AQ632,"0.#"),1)=".",FALSE,TRUE)</formula>
    </cfRule>
    <cfRule type="expression" priority="918" dxfId="0">
      <formula>IF(RIGHT(TEXT(AQ632,"0.#"),1)=".",TRUE,FALSE)</formula>
    </cfRule>
  </conditionalFormatting>
  <conditionalFormatting sqref="AQ630">
    <cfRule type="expression" priority="915" dxfId="1">
      <formula>IF(RIGHT(TEXT(AQ630,"0.#"),1)=".",FALSE,TRUE)</formula>
    </cfRule>
    <cfRule type="expression" priority="916" dxfId="0">
      <formula>IF(RIGHT(TEXT(AQ630,"0.#"),1)=".",TRUE,FALSE)</formula>
    </cfRule>
  </conditionalFormatting>
  <conditionalFormatting sqref="AE635">
    <cfRule type="expression" priority="913" dxfId="1">
      <formula>IF(RIGHT(TEXT(AE635,"0.#"),1)=".",FALSE,TRUE)</formula>
    </cfRule>
    <cfRule type="expression" priority="914" dxfId="0">
      <formula>IF(RIGHT(TEXT(AE635,"0.#"),1)=".",TRUE,FALSE)</formula>
    </cfRule>
  </conditionalFormatting>
  <conditionalFormatting sqref="AE636">
    <cfRule type="expression" priority="911" dxfId="1">
      <formula>IF(RIGHT(TEXT(AE636,"0.#"),1)=".",FALSE,TRUE)</formula>
    </cfRule>
    <cfRule type="expression" priority="912" dxfId="0">
      <formula>IF(RIGHT(TEXT(AE636,"0.#"),1)=".",TRUE,FALSE)</formula>
    </cfRule>
  </conditionalFormatting>
  <conditionalFormatting sqref="AE637">
    <cfRule type="expression" priority="909" dxfId="1">
      <formula>IF(RIGHT(TEXT(AE637,"0.#"),1)=".",FALSE,TRUE)</formula>
    </cfRule>
    <cfRule type="expression" priority="910" dxfId="0">
      <formula>IF(RIGHT(TEXT(AE637,"0.#"),1)=".",TRUE,FALSE)</formula>
    </cfRule>
  </conditionalFormatting>
  <conditionalFormatting sqref="AU635">
    <cfRule type="expression" priority="901" dxfId="1">
      <formula>IF(RIGHT(TEXT(AU635,"0.#"),1)=".",FALSE,TRUE)</formula>
    </cfRule>
    <cfRule type="expression" priority="902" dxfId="0">
      <formula>IF(RIGHT(TEXT(AU635,"0.#"),1)=".",TRUE,FALSE)</formula>
    </cfRule>
  </conditionalFormatting>
  <conditionalFormatting sqref="AU636">
    <cfRule type="expression" priority="899" dxfId="1">
      <formula>IF(RIGHT(TEXT(AU636,"0.#"),1)=".",FALSE,TRUE)</formula>
    </cfRule>
    <cfRule type="expression" priority="900" dxfId="0">
      <formula>IF(RIGHT(TEXT(AU636,"0.#"),1)=".",TRUE,FALSE)</formula>
    </cfRule>
  </conditionalFormatting>
  <conditionalFormatting sqref="AU637">
    <cfRule type="expression" priority="897" dxfId="1">
      <formula>IF(RIGHT(TEXT(AU637,"0.#"),1)=".",FALSE,TRUE)</formula>
    </cfRule>
    <cfRule type="expression" priority="898" dxfId="0">
      <formula>IF(RIGHT(TEXT(AU637,"0.#"),1)=".",TRUE,FALSE)</formula>
    </cfRule>
  </conditionalFormatting>
  <conditionalFormatting sqref="AQ636">
    <cfRule type="expression" priority="889" dxfId="1">
      <formula>IF(RIGHT(TEXT(AQ636,"0.#"),1)=".",FALSE,TRUE)</formula>
    </cfRule>
    <cfRule type="expression" priority="890" dxfId="0">
      <formula>IF(RIGHT(TEXT(AQ636,"0.#"),1)=".",TRUE,FALSE)</formula>
    </cfRule>
  </conditionalFormatting>
  <conditionalFormatting sqref="AQ637">
    <cfRule type="expression" priority="887" dxfId="1">
      <formula>IF(RIGHT(TEXT(AQ637,"0.#"),1)=".",FALSE,TRUE)</formula>
    </cfRule>
    <cfRule type="expression" priority="888" dxfId="0">
      <formula>IF(RIGHT(TEXT(AQ637,"0.#"),1)=".",TRUE,FALSE)</formula>
    </cfRule>
  </conditionalFormatting>
  <conditionalFormatting sqref="AQ635">
    <cfRule type="expression" priority="885" dxfId="1">
      <formula>IF(RIGHT(TEXT(AQ635,"0.#"),1)=".",FALSE,TRUE)</formula>
    </cfRule>
    <cfRule type="expression" priority="886" dxfId="0">
      <formula>IF(RIGHT(TEXT(AQ635,"0.#"),1)=".",TRUE,FALSE)</formula>
    </cfRule>
  </conditionalFormatting>
  <conditionalFormatting sqref="AE640">
    <cfRule type="expression" priority="883" dxfId="1">
      <formula>IF(RIGHT(TEXT(AE640,"0.#"),1)=".",FALSE,TRUE)</formula>
    </cfRule>
    <cfRule type="expression" priority="884" dxfId="0">
      <formula>IF(RIGHT(TEXT(AE640,"0.#"),1)=".",TRUE,FALSE)</formula>
    </cfRule>
  </conditionalFormatting>
  <conditionalFormatting sqref="AM642">
    <cfRule type="expression" priority="873" dxfId="1">
      <formula>IF(RIGHT(TEXT(AM642,"0.#"),1)=".",FALSE,TRUE)</formula>
    </cfRule>
    <cfRule type="expression" priority="874" dxfId="0">
      <formula>IF(RIGHT(TEXT(AM642,"0.#"),1)=".",TRUE,FALSE)</formula>
    </cfRule>
  </conditionalFormatting>
  <conditionalFormatting sqref="AE641">
    <cfRule type="expression" priority="881" dxfId="1">
      <formula>IF(RIGHT(TEXT(AE641,"0.#"),1)=".",FALSE,TRUE)</formula>
    </cfRule>
    <cfRule type="expression" priority="882" dxfId="0">
      <formula>IF(RIGHT(TEXT(AE641,"0.#"),1)=".",TRUE,FALSE)</formula>
    </cfRule>
  </conditionalFormatting>
  <conditionalFormatting sqref="AE642">
    <cfRule type="expression" priority="879" dxfId="1">
      <formula>IF(RIGHT(TEXT(AE642,"0.#"),1)=".",FALSE,TRUE)</formula>
    </cfRule>
    <cfRule type="expression" priority="880" dxfId="0">
      <formula>IF(RIGHT(TEXT(AE642,"0.#"),1)=".",TRUE,FALSE)</formula>
    </cfRule>
  </conditionalFormatting>
  <conditionalFormatting sqref="AM640">
    <cfRule type="expression" priority="877" dxfId="1">
      <formula>IF(RIGHT(TEXT(AM640,"0.#"),1)=".",FALSE,TRUE)</formula>
    </cfRule>
    <cfRule type="expression" priority="878" dxfId="0">
      <formula>IF(RIGHT(TEXT(AM640,"0.#"),1)=".",TRUE,FALSE)</formula>
    </cfRule>
  </conditionalFormatting>
  <conditionalFormatting sqref="AM641">
    <cfRule type="expression" priority="875" dxfId="1">
      <formula>IF(RIGHT(TEXT(AM641,"0.#"),1)=".",FALSE,TRUE)</formula>
    </cfRule>
    <cfRule type="expression" priority="876" dxfId="0">
      <formula>IF(RIGHT(TEXT(AM641,"0.#"),1)=".",TRUE,FALSE)</formula>
    </cfRule>
  </conditionalFormatting>
  <conditionalFormatting sqref="AU640">
    <cfRule type="expression" priority="871" dxfId="1">
      <formula>IF(RIGHT(TEXT(AU640,"0.#"),1)=".",FALSE,TRUE)</formula>
    </cfRule>
    <cfRule type="expression" priority="872" dxfId="0">
      <formula>IF(RIGHT(TEXT(AU640,"0.#"),1)=".",TRUE,FALSE)</formula>
    </cfRule>
  </conditionalFormatting>
  <conditionalFormatting sqref="AU641">
    <cfRule type="expression" priority="869" dxfId="1">
      <formula>IF(RIGHT(TEXT(AU641,"0.#"),1)=".",FALSE,TRUE)</formula>
    </cfRule>
    <cfRule type="expression" priority="870" dxfId="0">
      <formula>IF(RIGHT(TEXT(AU641,"0.#"),1)=".",TRUE,FALSE)</formula>
    </cfRule>
  </conditionalFormatting>
  <conditionalFormatting sqref="AU642">
    <cfRule type="expression" priority="867" dxfId="1">
      <formula>IF(RIGHT(TEXT(AU642,"0.#"),1)=".",FALSE,TRUE)</formula>
    </cfRule>
    <cfRule type="expression" priority="868" dxfId="0">
      <formula>IF(RIGHT(TEXT(AU642,"0.#"),1)=".",TRUE,FALSE)</formula>
    </cfRule>
  </conditionalFormatting>
  <conditionalFormatting sqref="AI642">
    <cfRule type="expression" priority="861" dxfId="1">
      <formula>IF(RIGHT(TEXT(AI642,"0.#"),1)=".",FALSE,TRUE)</formula>
    </cfRule>
    <cfRule type="expression" priority="862" dxfId="0">
      <formula>IF(RIGHT(TEXT(AI642,"0.#"),1)=".",TRUE,FALSE)</formula>
    </cfRule>
  </conditionalFormatting>
  <conditionalFormatting sqref="AI640">
    <cfRule type="expression" priority="865" dxfId="1">
      <formula>IF(RIGHT(TEXT(AI640,"0.#"),1)=".",FALSE,TRUE)</formula>
    </cfRule>
    <cfRule type="expression" priority="866" dxfId="0">
      <formula>IF(RIGHT(TEXT(AI640,"0.#"),1)=".",TRUE,FALSE)</formula>
    </cfRule>
  </conditionalFormatting>
  <conditionalFormatting sqref="AI641">
    <cfRule type="expression" priority="863" dxfId="1">
      <formula>IF(RIGHT(TEXT(AI641,"0.#"),1)=".",FALSE,TRUE)</formula>
    </cfRule>
    <cfRule type="expression" priority="864" dxfId="0">
      <formula>IF(RIGHT(TEXT(AI641,"0.#"),1)=".",TRUE,FALSE)</formula>
    </cfRule>
  </conditionalFormatting>
  <conditionalFormatting sqref="AQ641">
    <cfRule type="expression" priority="859" dxfId="1">
      <formula>IF(RIGHT(TEXT(AQ641,"0.#"),1)=".",FALSE,TRUE)</formula>
    </cfRule>
    <cfRule type="expression" priority="860" dxfId="0">
      <formula>IF(RIGHT(TEXT(AQ641,"0.#"),1)=".",TRUE,FALSE)</formula>
    </cfRule>
  </conditionalFormatting>
  <conditionalFormatting sqref="AQ642">
    <cfRule type="expression" priority="857" dxfId="1">
      <formula>IF(RIGHT(TEXT(AQ642,"0.#"),1)=".",FALSE,TRUE)</formula>
    </cfRule>
    <cfRule type="expression" priority="858" dxfId="0">
      <formula>IF(RIGHT(TEXT(AQ642,"0.#"),1)=".",TRUE,FALSE)</formula>
    </cfRule>
  </conditionalFormatting>
  <conditionalFormatting sqref="AQ640">
    <cfRule type="expression" priority="855" dxfId="1">
      <formula>IF(RIGHT(TEXT(AQ640,"0.#"),1)=".",FALSE,TRUE)</formula>
    </cfRule>
    <cfRule type="expression" priority="856" dxfId="0">
      <formula>IF(RIGHT(TEXT(AQ640,"0.#"),1)=".",TRUE,FALSE)</formula>
    </cfRule>
  </conditionalFormatting>
  <conditionalFormatting sqref="AE649">
    <cfRule type="expression" priority="853" dxfId="1">
      <formula>IF(RIGHT(TEXT(AE649,"0.#"),1)=".",FALSE,TRUE)</formula>
    </cfRule>
    <cfRule type="expression" priority="854" dxfId="0">
      <formula>IF(RIGHT(TEXT(AE649,"0.#"),1)=".",TRUE,FALSE)</formula>
    </cfRule>
  </conditionalFormatting>
  <conditionalFormatting sqref="AE650">
    <cfRule type="expression" priority="851" dxfId="1">
      <formula>IF(RIGHT(TEXT(AE650,"0.#"),1)=".",FALSE,TRUE)</formula>
    </cfRule>
    <cfRule type="expression" priority="852" dxfId="0">
      <formula>IF(RIGHT(TEXT(AE650,"0.#"),1)=".",TRUE,FALSE)</formula>
    </cfRule>
  </conditionalFormatting>
  <conditionalFormatting sqref="AE651">
    <cfRule type="expression" priority="849" dxfId="1">
      <formula>IF(RIGHT(TEXT(AE651,"0.#"),1)=".",FALSE,TRUE)</formula>
    </cfRule>
    <cfRule type="expression" priority="850" dxfId="0">
      <formula>IF(RIGHT(TEXT(AE651,"0.#"),1)=".",TRUE,FALSE)</formula>
    </cfRule>
  </conditionalFormatting>
  <conditionalFormatting sqref="AU649">
    <cfRule type="expression" priority="841" dxfId="1">
      <formula>IF(RIGHT(TEXT(AU649,"0.#"),1)=".",FALSE,TRUE)</formula>
    </cfRule>
    <cfRule type="expression" priority="842" dxfId="0">
      <formula>IF(RIGHT(TEXT(AU649,"0.#"),1)=".",TRUE,FALSE)</formula>
    </cfRule>
  </conditionalFormatting>
  <conditionalFormatting sqref="AU650">
    <cfRule type="expression" priority="839" dxfId="1">
      <formula>IF(RIGHT(TEXT(AU650,"0.#"),1)=".",FALSE,TRUE)</formula>
    </cfRule>
    <cfRule type="expression" priority="840" dxfId="0">
      <formula>IF(RIGHT(TEXT(AU650,"0.#"),1)=".",TRUE,FALSE)</formula>
    </cfRule>
  </conditionalFormatting>
  <conditionalFormatting sqref="AU651">
    <cfRule type="expression" priority="837" dxfId="1">
      <formula>IF(RIGHT(TEXT(AU651,"0.#"),1)=".",FALSE,TRUE)</formula>
    </cfRule>
    <cfRule type="expression" priority="838" dxfId="0">
      <formula>IF(RIGHT(TEXT(AU651,"0.#"),1)=".",TRUE,FALSE)</formula>
    </cfRule>
  </conditionalFormatting>
  <conditionalFormatting sqref="AQ650">
    <cfRule type="expression" priority="829" dxfId="1">
      <formula>IF(RIGHT(TEXT(AQ650,"0.#"),1)=".",FALSE,TRUE)</formula>
    </cfRule>
    <cfRule type="expression" priority="830" dxfId="0">
      <formula>IF(RIGHT(TEXT(AQ650,"0.#"),1)=".",TRUE,FALSE)</formula>
    </cfRule>
  </conditionalFormatting>
  <conditionalFormatting sqref="AQ651">
    <cfRule type="expression" priority="827" dxfId="1">
      <formula>IF(RIGHT(TEXT(AQ651,"0.#"),1)=".",FALSE,TRUE)</formula>
    </cfRule>
    <cfRule type="expression" priority="828" dxfId="0">
      <formula>IF(RIGHT(TEXT(AQ651,"0.#"),1)=".",TRUE,FALSE)</formula>
    </cfRule>
  </conditionalFormatting>
  <conditionalFormatting sqref="AQ649">
    <cfRule type="expression" priority="825" dxfId="1">
      <formula>IF(RIGHT(TEXT(AQ649,"0.#"),1)=".",FALSE,TRUE)</formula>
    </cfRule>
    <cfRule type="expression" priority="826" dxfId="0">
      <formula>IF(RIGHT(TEXT(AQ649,"0.#"),1)=".",TRUE,FALSE)</formula>
    </cfRule>
  </conditionalFormatting>
  <conditionalFormatting sqref="AE674">
    <cfRule type="expression" priority="823" dxfId="1">
      <formula>IF(RIGHT(TEXT(AE674,"0.#"),1)=".",FALSE,TRUE)</formula>
    </cfRule>
    <cfRule type="expression" priority="824" dxfId="0">
      <formula>IF(RIGHT(TEXT(AE674,"0.#"),1)=".",TRUE,FALSE)</formula>
    </cfRule>
  </conditionalFormatting>
  <conditionalFormatting sqref="AE675">
    <cfRule type="expression" priority="821" dxfId="1">
      <formula>IF(RIGHT(TEXT(AE675,"0.#"),1)=".",FALSE,TRUE)</formula>
    </cfRule>
    <cfRule type="expression" priority="822" dxfId="0">
      <formula>IF(RIGHT(TEXT(AE675,"0.#"),1)=".",TRUE,FALSE)</formula>
    </cfRule>
  </conditionalFormatting>
  <conditionalFormatting sqref="AE676">
    <cfRule type="expression" priority="819" dxfId="1">
      <formula>IF(RIGHT(TEXT(AE676,"0.#"),1)=".",FALSE,TRUE)</formula>
    </cfRule>
    <cfRule type="expression" priority="820" dxfId="0">
      <formula>IF(RIGHT(TEXT(AE676,"0.#"),1)=".",TRUE,FALSE)</formula>
    </cfRule>
  </conditionalFormatting>
  <conditionalFormatting sqref="AU674">
    <cfRule type="expression" priority="811" dxfId="1">
      <formula>IF(RIGHT(TEXT(AU674,"0.#"),1)=".",FALSE,TRUE)</formula>
    </cfRule>
    <cfRule type="expression" priority="812" dxfId="0">
      <formula>IF(RIGHT(TEXT(AU674,"0.#"),1)=".",TRUE,FALSE)</formula>
    </cfRule>
  </conditionalFormatting>
  <conditionalFormatting sqref="AU675">
    <cfRule type="expression" priority="809" dxfId="1">
      <formula>IF(RIGHT(TEXT(AU675,"0.#"),1)=".",FALSE,TRUE)</formula>
    </cfRule>
    <cfRule type="expression" priority="810" dxfId="0">
      <formula>IF(RIGHT(TEXT(AU675,"0.#"),1)=".",TRUE,FALSE)</formula>
    </cfRule>
  </conditionalFormatting>
  <conditionalFormatting sqref="AU676">
    <cfRule type="expression" priority="807" dxfId="1">
      <formula>IF(RIGHT(TEXT(AU676,"0.#"),1)=".",FALSE,TRUE)</formula>
    </cfRule>
    <cfRule type="expression" priority="808" dxfId="0">
      <formula>IF(RIGHT(TEXT(AU676,"0.#"),1)=".",TRUE,FALSE)</formula>
    </cfRule>
  </conditionalFormatting>
  <conditionalFormatting sqref="AQ675">
    <cfRule type="expression" priority="799" dxfId="1">
      <formula>IF(RIGHT(TEXT(AQ675,"0.#"),1)=".",FALSE,TRUE)</formula>
    </cfRule>
    <cfRule type="expression" priority="800" dxfId="0">
      <formula>IF(RIGHT(TEXT(AQ675,"0.#"),1)=".",TRUE,FALSE)</formula>
    </cfRule>
  </conditionalFormatting>
  <conditionalFormatting sqref="AQ676">
    <cfRule type="expression" priority="797" dxfId="1">
      <formula>IF(RIGHT(TEXT(AQ676,"0.#"),1)=".",FALSE,TRUE)</formula>
    </cfRule>
    <cfRule type="expression" priority="798" dxfId="0">
      <formula>IF(RIGHT(TEXT(AQ676,"0.#"),1)=".",TRUE,FALSE)</formula>
    </cfRule>
  </conditionalFormatting>
  <conditionalFormatting sqref="AQ674">
    <cfRule type="expression" priority="795" dxfId="1">
      <formula>IF(RIGHT(TEXT(AQ674,"0.#"),1)=".",FALSE,TRUE)</formula>
    </cfRule>
    <cfRule type="expression" priority="796" dxfId="0">
      <formula>IF(RIGHT(TEXT(AQ674,"0.#"),1)=".",TRUE,FALSE)</formula>
    </cfRule>
  </conditionalFormatting>
  <conditionalFormatting sqref="AE654">
    <cfRule type="expression" priority="793" dxfId="1">
      <formula>IF(RIGHT(TEXT(AE654,"0.#"),1)=".",FALSE,TRUE)</formula>
    </cfRule>
    <cfRule type="expression" priority="794" dxfId="0">
      <formula>IF(RIGHT(TEXT(AE654,"0.#"),1)=".",TRUE,FALSE)</formula>
    </cfRule>
  </conditionalFormatting>
  <conditionalFormatting sqref="AE655">
    <cfRule type="expression" priority="791" dxfId="1">
      <formula>IF(RIGHT(TEXT(AE655,"0.#"),1)=".",FALSE,TRUE)</formula>
    </cfRule>
    <cfRule type="expression" priority="792" dxfId="0">
      <formula>IF(RIGHT(TEXT(AE655,"0.#"),1)=".",TRUE,FALSE)</formula>
    </cfRule>
  </conditionalFormatting>
  <conditionalFormatting sqref="AE656">
    <cfRule type="expression" priority="789" dxfId="1">
      <formula>IF(RIGHT(TEXT(AE656,"0.#"),1)=".",FALSE,TRUE)</formula>
    </cfRule>
    <cfRule type="expression" priority="790" dxfId="0">
      <formula>IF(RIGHT(TEXT(AE656,"0.#"),1)=".",TRUE,FALSE)</formula>
    </cfRule>
  </conditionalFormatting>
  <conditionalFormatting sqref="AU654">
    <cfRule type="expression" priority="781" dxfId="1">
      <formula>IF(RIGHT(TEXT(AU654,"0.#"),1)=".",FALSE,TRUE)</formula>
    </cfRule>
    <cfRule type="expression" priority="782" dxfId="0">
      <formula>IF(RIGHT(TEXT(AU654,"0.#"),1)=".",TRUE,FALSE)</formula>
    </cfRule>
  </conditionalFormatting>
  <conditionalFormatting sqref="AU655">
    <cfRule type="expression" priority="779" dxfId="1">
      <formula>IF(RIGHT(TEXT(AU655,"0.#"),1)=".",FALSE,TRUE)</formula>
    </cfRule>
    <cfRule type="expression" priority="780" dxfId="0">
      <formula>IF(RIGHT(TEXT(AU655,"0.#"),1)=".",TRUE,FALSE)</formula>
    </cfRule>
  </conditionalFormatting>
  <conditionalFormatting sqref="AQ656">
    <cfRule type="expression" priority="767" dxfId="1">
      <formula>IF(RIGHT(TEXT(AQ656,"0.#"),1)=".",FALSE,TRUE)</formula>
    </cfRule>
    <cfRule type="expression" priority="768" dxfId="0">
      <formula>IF(RIGHT(TEXT(AQ656,"0.#"),1)=".",TRUE,FALSE)</formula>
    </cfRule>
  </conditionalFormatting>
  <conditionalFormatting sqref="AQ654">
    <cfRule type="expression" priority="765" dxfId="1">
      <formula>IF(RIGHT(TEXT(AQ654,"0.#"),1)=".",FALSE,TRUE)</formula>
    </cfRule>
    <cfRule type="expression" priority="766" dxfId="0">
      <formula>IF(RIGHT(TEXT(AQ654,"0.#"),1)=".",TRUE,FALSE)</formula>
    </cfRule>
  </conditionalFormatting>
  <conditionalFormatting sqref="AE659">
    <cfRule type="expression" priority="763" dxfId="1">
      <formula>IF(RIGHT(TEXT(AE659,"0.#"),1)=".",FALSE,TRUE)</formula>
    </cfRule>
    <cfRule type="expression" priority="764" dxfId="0">
      <formula>IF(RIGHT(TEXT(AE659,"0.#"),1)=".",TRUE,FALSE)</formula>
    </cfRule>
  </conditionalFormatting>
  <conditionalFormatting sqref="AE660">
    <cfRule type="expression" priority="761" dxfId="1">
      <formula>IF(RIGHT(TEXT(AE660,"0.#"),1)=".",FALSE,TRUE)</formula>
    </cfRule>
    <cfRule type="expression" priority="762" dxfId="0">
      <formula>IF(RIGHT(TEXT(AE660,"0.#"),1)=".",TRUE,FALSE)</formula>
    </cfRule>
  </conditionalFormatting>
  <conditionalFormatting sqref="AE661">
    <cfRule type="expression" priority="759" dxfId="1">
      <formula>IF(RIGHT(TEXT(AE661,"0.#"),1)=".",FALSE,TRUE)</formula>
    </cfRule>
    <cfRule type="expression" priority="760" dxfId="0">
      <formula>IF(RIGHT(TEXT(AE661,"0.#"),1)=".",TRUE,FALSE)</formula>
    </cfRule>
  </conditionalFormatting>
  <conditionalFormatting sqref="AU659">
    <cfRule type="expression" priority="751" dxfId="1">
      <formula>IF(RIGHT(TEXT(AU659,"0.#"),1)=".",FALSE,TRUE)</formula>
    </cfRule>
    <cfRule type="expression" priority="752" dxfId="0">
      <formula>IF(RIGHT(TEXT(AU659,"0.#"),1)=".",TRUE,FALSE)</formula>
    </cfRule>
  </conditionalFormatting>
  <conditionalFormatting sqref="AU660">
    <cfRule type="expression" priority="749" dxfId="1">
      <formula>IF(RIGHT(TEXT(AU660,"0.#"),1)=".",FALSE,TRUE)</formula>
    </cfRule>
    <cfRule type="expression" priority="750" dxfId="0">
      <formula>IF(RIGHT(TEXT(AU660,"0.#"),1)=".",TRUE,FALSE)</formula>
    </cfRule>
  </conditionalFormatting>
  <conditionalFormatting sqref="AU661">
    <cfRule type="expression" priority="747" dxfId="1">
      <formula>IF(RIGHT(TEXT(AU661,"0.#"),1)=".",FALSE,TRUE)</formula>
    </cfRule>
    <cfRule type="expression" priority="748" dxfId="0">
      <formula>IF(RIGHT(TEXT(AU661,"0.#"),1)=".",TRUE,FALSE)</formula>
    </cfRule>
  </conditionalFormatting>
  <conditionalFormatting sqref="AQ660">
    <cfRule type="expression" priority="739" dxfId="1">
      <formula>IF(RIGHT(TEXT(AQ660,"0.#"),1)=".",FALSE,TRUE)</formula>
    </cfRule>
    <cfRule type="expression" priority="740" dxfId="0">
      <formula>IF(RIGHT(TEXT(AQ660,"0.#"),1)=".",TRUE,FALSE)</formula>
    </cfRule>
  </conditionalFormatting>
  <conditionalFormatting sqref="AQ661">
    <cfRule type="expression" priority="737" dxfId="1">
      <formula>IF(RIGHT(TEXT(AQ661,"0.#"),1)=".",FALSE,TRUE)</formula>
    </cfRule>
    <cfRule type="expression" priority="738" dxfId="0">
      <formula>IF(RIGHT(TEXT(AQ661,"0.#"),1)=".",TRUE,FALSE)</formula>
    </cfRule>
  </conditionalFormatting>
  <conditionalFormatting sqref="AQ659">
    <cfRule type="expression" priority="735" dxfId="1">
      <formula>IF(RIGHT(TEXT(AQ659,"0.#"),1)=".",FALSE,TRUE)</formula>
    </cfRule>
    <cfRule type="expression" priority="736" dxfId="0">
      <formula>IF(RIGHT(TEXT(AQ659,"0.#"),1)=".",TRUE,FALSE)</formula>
    </cfRule>
  </conditionalFormatting>
  <conditionalFormatting sqref="AE664">
    <cfRule type="expression" priority="733" dxfId="1">
      <formula>IF(RIGHT(TEXT(AE664,"0.#"),1)=".",FALSE,TRUE)</formula>
    </cfRule>
    <cfRule type="expression" priority="734" dxfId="0">
      <formula>IF(RIGHT(TEXT(AE664,"0.#"),1)=".",TRUE,FALSE)</formula>
    </cfRule>
  </conditionalFormatting>
  <conditionalFormatting sqref="AE665">
    <cfRule type="expression" priority="731" dxfId="1">
      <formula>IF(RIGHT(TEXT(AE665,"0.#"),1)=".",FALSE,TRUE)</formula>
    </cfRule>
    <cfRule type="expression" priority="732" dxfId="0">
      <formula>IF(RIGHT(TEXT(AE665,"0.#"),1)=".",TRUE,FALSE)</formula>
    </cfRule>
  </conditionalFormatting>
  <conditionalFormatting sqref="AE666">
    <cfRule type="expression" priority="729" dxfId="1">
      <formula>IF(RIGHT(TEXT(AE666,"0.#"),1)=".",FALSE,TRUE)</formula>
    </cfRule>
    <cfRule type="expression" priority="730" dxfId="0">
      <formula>IF(RIGHT(TEXT(AE666,"0.#"),1)=".",TRUE,FALSE)</formula>
    </cfRule>
  </conditionalFormatting>
  <conditionalFormatting sqref="AU664">
    <cfRule type="expression" priority="721" dxfId="1">
      <formula>IF(RIGHT(TEXT(AU664,"0.#"),1)=".",FALSE,TRUE)</formula>
    </cfRule>
    <cfRule type="expression" priority="722" dxfId="0">
      <formula>IF(RIGHT(TEXT(AU664,"0.#"),1)=".",TRUE,FALSE)</formula>
    </cfRule>
  </conditionalFormatting>
  <conditionalFormatting sqref="AU665">
    <cfRule type="expression" priority="719" dxfId="1">
      <formula>IF(RIGHT(TEXT(AU665,"0.#"),1)=".",FALSE,TRUE)</formula>
    </cfRule>
    <cfRule type="expression" priority="720" dxfId="0">
      <formula>IF(RIGHT(TEXT(AU665,"0.#"),1)=".",TRUE,FALSE)</formula>
    </cfRule>
  </conditionalFormatting>
  <conditionalFormatting sqref="AU666">
    <cfRule type="expression" priority="717" dxfId="1">
      <formula>IF(RIGHT(TEXT(AU666,"0.#"),1)=".",FALSE,TRUE)</formula>
    </cfRule>
    <cfRule type="expression" priority="718" dxfId="0">
      <formula>IF(RIGHT(TEXT(AU666,"0.#"),1)=".",TRUE,FALSE)</formula>
    </cfRule>
  </conditionalFormatting>
  <conditionalFormatting sqref="AQ665">
    <cfRule type="expression" priority="709" dxfId="1">
      <formula>IF(RIGHT(TEXT(AQ665,"0.#"),1)=".",FALSE,TRUE)</formula>
    </cfRule>
    <cfRule type="expression" priority="710" dxfId="0">
      <formula>IF(RIGHT(TEXT(AQ665,"0.#"),1)=".",TRUE,FALSE)</formula>
    </cfRule>
  </conditionalFormatting>
  <conditionalFormatting sqref="AQ666">
    <cfRule type="expression" priority="707" dxfId="1">
      <formula>IF(RIGHT(TEXT(AQ666,"0.#"),1)=".",FALSE,TRUE)</formula>
    </cfRule>
    <cfRule type="expression" priority="708" dxfId="0">
      <formula>IF(RIGHT(TEXT(AQ666,"0.#"),1)=".",TRUE,FALSE)</formula>
    </cfRule>
  </conditionalFormatting>
  <conditionalFormatting sqref="AQ664">
    <cfRule type="expression" priority="705" dxfId="1">
      <formula>IF(RIGHT(TEXT(AQ664,"0.#"),1)=".",FALSE,TRUE)</formula>
    </cfRule>
    <cfRule type="expression" priority="706" dxfId="0">
      <formula>IF(RIGHT(TEXT(AQ664,"0.#"),1)=".",TRUE,FALSE)</formula>
    </cfRule>
  </conditionalFormatting>
  <conditionalFormatting sqref="AE669">
    <cfRule type="expression" priority="703" dxfId="1">
      <formula>IF(RIGHT(TEXT(AE669,"0.#"),1)=".",FALSE,TRUE)</formula>
    </cfRule>
    <cfRule type="expression" priority="704" dxfId="0">
      <formula>IF(RIGHT(TEXT(AE669,"0.#"),1)=".",TRUE,FALSE)</formula>
    </cfRule>
  </conditionalFormatting>
  <conditionalFormatting sqref="AE670">
    <cfRule type="expression" priority="701" dxfId="1">
      <formula>IF(RIGHT(TEXT(AE670,"0.#"),1)=".",FALSE,TRUE)</formula>
    </cfRule>
    <cfRule type="expression" priority="702" dxfId="0">
      <formula>IF(RIGHT(TEXT(AE670,"0.#"),1)=".",TRUE,FALSE)</formula>
    </cfRule>
  </conditionalFormatting>
  <conditionalFormatting sqref="AE671">
    <cfRule type="expression" priority="699" dxfId="1">
      <formula>IF(RIGHT(TEXT(AE671,"0.#"),1)=".",FALSE,TRUE)</formula>
    </cfRule>
    <cfRule type="expression" priority="700" dxfId="0">
      <formula>IF(RIGHT(TEXT(AE671,"0.#"),1)=".",TRUE,FALSE)</formula>
    </cfRule>
  </conditionalFormatting>
  <conditionalFormatting sqref="AU669">
    <cfRule type="expression" priority="691" dxfId="1">
      <formula>IF(RIGHT(TEXT(AU669,"0.#"),1)=".",FALSE,TRUE)</formula>
    </cfRule>
    <cfRule type="expression" priority="692" dxfId="0">
      <formula>IF(RIGHT(TEXT(AU669,"0.#"),1)=".",TRUE,FALSE)</formula>
    </cfRule>
  </conditionalFormatting>
  <conditionalFormatting sqref="AU670">
    <cfRule type="expression" priority="689" dxfId="1">
      <formula>IF(RIGHT(TEXT(AU670,"0.#"),1)=".",FALSE,TRUE)</formula>
    </cfRule>
    <cfRule type="expression" priority="690" dxfId="0">
      <formula>IF(RIGHT(TEXT(AU670,"0.#"),1)=".",TRUE,FALSE)</formula>
    </cfRule>
  </conditionalFormatting>
  <conditionalFormatting sqref="AU671">
    <cfRule type="expression" priority="687" dxfId="1">
      <formula>IF(RIGHT(TEXT(AU671,"0.#"),1)=".",FALSE,TRUE)</formula>
    </cfRule>
    <cfRule type="expression" priority="688" dxfId="0">
      <formula>IF(RIGHT(TEXT(AU671,"0.#"),1)=".",TRUE,FALSE)</formula>
    </cfRule>
  </conditionalFormatting>
  <conditionalFormatting sqref="AQ670">
    <cfRule type="expression" priority="679" dxfId="1">
      <formula>IF(RIGHT(TEXT(AQ670,"0.#"),1)=".",FALSE,TRUE)</formula>
    </cfRule>
    <cfRule type="expression" priority="680" dxfId="0">
      <formula>IF(RIGHT(TEXT(AQ670,"0.#"),1)=".",TRUE,FALSE)</formula>
    </cfRule>
  </conditionalFormatting>
  <conditionalFormatting sqref="AQ671">
    <cfRule type="expression" priority="677" dxfId="1">
      <formula>IF(RIGHT(TEXT(AQ671,"0.#"),1)=".",FALSE,TRUE)</formula>
    </cfRule>
    <cfRule type="expression" priority="678" dxfId="0">
      <formula>IF(RIGHT(TEXT(AQ671,"0.#"),1)=".",TRUE,FALSE)</formula>
    </cfRule>
  </conditionalFormatting>
  <conditionalFormatting sqref="AQ669">
    <cfRule type="expression" priority="675" dxfId="1">
      <formula>IF(RIGHT(TEXT(AQ669,"0.#"),1)=".",FALSE,TRUE)</formula>
    </cfRule>
    <cfRule type="expression" priority="676" dxfId="0">
      <formula>IF(RIGHT(TEXT(AQ669,"0.#"),1)=".",TRUE,FALSE)</formula>
    </cfRule>
  </conditionalFormatting>
  <conditionalFormatting sqref="AE679">
    <cfRule type="expression" priority="673" dxfId="1">
      <formula>IF(RIGHT(TEXT(AE679,"0.#"),1)=".",FALSE,TRUE)</formula>
    </cfRule>
    <cfRule type="expression" priority="674" dxfId="0">
      <formula>IF(RIGHT(TEXT(AE679,"0.#"),1)=".",TRUE,FALSE)</formula>
    </cfRule>
  </conditionalFormatting>
  <conditionalFormatting sqref="AE680">
    <cfRule type="expression" priority="671" dxfId="1">
      <formula>IF(RIGHT(TEXT(AE680,"0.#"),1)=".",FALSE,TRUE)</formula>
    </cfRule>
    <cfRule type="expression" priority="672" dxfId="0">
      <formula>IF(RIGHT(TEXT(AE680,"0.#"),1)=".",TRUE,FALSE)</formula>
    </cfRule>
  </conditionalFormatting>
  <conditionalFormatting sqref="AE681">
    <cfRule type="expression" priority="669" dxfId="1">
      <formula>IF(RIGHT(TEXT(AE681,"0.#"),1)=".",FALSE,TRUE)</formula>
    </cfRule>
    <cfRule type="expression" priority="670" dxfId="0">
      <formula>IF(RIGHT(TEXT(AE681,"0.#"),1)=".",TRUE,FALSE)</formula>
    </cfRule>
  </conditionalFormatting>
  <conditionalFormatting sqref="AU679">
    <cfRule type="expression" priority="661" dxfId="1">
      <formula>IF(RIGHT(TEXT(AU679,"0.#"),1)=".",FALSE,TRUE)</formula>
    </cfRule>
    <cfRule type="expression" priority="662" dxfId="0">
      <formula>IF(RIGHT(TEXT(AU679,"0.#"),1)=".",TRUE,FALSE)</formula>
    </cfRule>
  </conditionalFormatting>
  <conditionalFormatting sqref="AU680">
    <cfRule type="expression" priority="659" dxfId="1">
      <formula>IF(RIGHT(TEXT(AU680,"0.#"),1)=".",FALSE,TRUE)</formula>
    </cfRule>
    <cfRule type="expression" priority="660" dxfId="0">
      <formula>IF(RIGHT(TEXT(AU680,"0.#"),1)=".",TRUE,FALSE)</formula>
    </cfRule>
  </conditionalFormatting>
  <conditionalFormatting sqref="AU681">
    <cfRule type="expression" priority="657" dxfId="1">
      <formula>IF(RIGHT(TEXT(AU681,"0.#"),1)=".",FALSE,TRUE)</formula>
    </cfRule>
    <cfRule type="expression" priority="658" dxfId="0">
      <formula>IF(RIGHT(TEXT(AU681,"0.#"),1)=".",TRUE,FALSE)</formula>
    </cfRule>
  </conditionalFormatting>
  <conditionalFormatting sqref="AQ680">
    <cfRule type="expression" priority="649" dxfId="1">
      <formula>IF(RIGHT(TEXT(AQ680,"0.#"),1)=".",FALSE,TRUE)</formula>
    </cfRule>
    <cfRule type="expression" priority="650" dxfId="0">
      <formula>IF(RIGHT(TEXT(AQ680,"0.#"),1)=".",TRUE,FALSE)</formula>
    </cfRule>
  </conditionalFormatting>
  <conditionalFormatting sqref="AQ681">
    <cfRule type="expression" priority="647" dxfId="1">
      <formula>IF(RIGHT(TEXT(AQ681,"0.#"),1)=".",FALSE,TRUE)</formula>
    </cfRule>
    <cfRule type="expression" priority="648" dxfId="0">
      <formula>IF(RIGHT(TEXT(AQ681,"0.#"),1)=".",TRUE,FALSE)</formula>
    </cfRule>
  </conditionalFormatting>
  <conditionalFormatting sqref="AQ679">
    <cfRule type="expression" priority="645" dxfId="1">
      <formula>IF(RIGHT(TEXT(AQ679,"0.#"),1)=".",FALSE,TRUE)</formula>
    </cfRule>
    <cfRule type="expression" priority="646" dxfId="0">
      <formula>IF(RIGHT(TEXT(AQ679,"0.#"),1)=".",TRUE,FALSE)</formula>
    </cfRule>
  </conditionalFormatting>
  <conditionalFormatting sqref="AE684">
    <cfRule type="expression" priority="643" dxfId="1">
      <formula>IF(RIGHT(TEXT(AE684,"0.#"),1)=".",FALSE,TRUE)</formula>
    </cfRule>
    <cfRule type="expression" priority="644" dxfId="0">
      <formula>IF(RIGHT(TEXT(AE684,"0.#"),1)=".",TRUE,FALSE)</formula>
    </cfRule>
  </conditionalFormatting>
  <conditionalFormatting sqref="AE685">
    <cfRule type="expression" priority="641" dxfId="1">
      <formula>IF(RIGHT(TEXT(AE685,"0.#"),1)=".",FALSE,TRUE)</formula>
    </cfRule>
    <cfRule type="expression" priority="642" dxfId="0">
      <formula>IF(RIGHT(TEXT(AE685,"0.#"),1)=".",TRUE,FALSE)</formula>
    </cfRule>
  </conditionalFormatting>
  <conditionalFormatting sqref="AE686">
    <cfRule type="expression" priority="639" dxfId="1">
      <formula>IF(RIGHT(TEXT(AE686,"0.#"),1)=".",FALSE,TRUE)</formula>
    </cfRule>
    <cfRule type="expression" priority="640" dxfId="0">
      <formula>IF(RIGHT(TEXT(AE686,"0.#"),1)=".",TRUE,FALSE)</formula>
    </cfRule>
  </conditionalFormatting>
  <conditionalFormatting sqref="AU684">
    <cfRule type="expression" priority="631" dxfId="1">
      <formula>IF(RIGHT(TEXT(AU684,"0.#"),1)=".",FALSE,TRUE)</formula>
    </cfRule>
    <cfRule type="expression" priority="632" dxfId="0">
      <formula>IF(RIGHT(TEXT(AU684,"0.#"),1)=".",TRUE,FALSE)</formula>
    </cfRule>
  </conditionalFormatting>
  <conditionalFormatting sqref="AU685">
    <cfRule type="expression" priority="629" dxfId="1">
      <formula>IF(RIGHT(TEXT(AU685,"0.#"),1)=".",FALSE,TRUE)</formula>
    </cfRule>
    <cfRule type="expression" priority="630" dxfId="0">
      <formula>IF(RIGHT(TEXT(AU685,"0.#"),1)=".",TRUE,FALSE)</formula>
    </cfRule>
  </conditionalFormatting>
  <conditionalFormatting sqref="AU686">
    <cfRule type="expression" priority="627" dxfId="1">
      <formula>IF(RIGHT(TEXT(AU686,"0.#"),1)=".",FALSE,TRUE)</formula>
    </cfRule>
    <cfRule type="expression" priority="628" dxfId="0">
      <formula>IF(RIGHT(TEXT(AU686,"0.#"),1)=".",TRUE,FALSE)</formula>
    </cfRule>
  </conditionalFormatting>
  <conditionalFormatting sqref="AQ685">
    <cfRule type="expression" priority="619" dxfId="1">
      <formula>IF(RIGHT(TEXT(AQ685,"0.#"),1)=".",FALSE,TRUE)</formula>
    </cfRule>
    <cfRule type="expression" priority="620" dxfId="0">
      <formula>IF(RIGHT(TEXT(AQ685,"0.#"),1)=".",TRUE,FALSE)</formula>
    </cfRule>
  </conditionalFormatting>
  <conditionalFormatting sqref="AQ686">
    <cfRule type="expression" priority="617" dxfId="1">
      <formula>IF(RIGHT(TEXT(AQ686,"0.#"),1)=".",FALSE,TRUE)</formula>
    </cfRule>
    <cfRule type="expression" priority="618" dxfId="0">
      <formula>IF(RIGHT(TEXT(AQ686,"0.#"),1)=".",TRUE,FALSE)</formula>
    </cfRule>
  </conditionalFormatting>
  <conditionalFormatting sqref="AQ684">
    <cfRule type="expression" priority="615" dxfId="1">
      <formula>IF(RIGHT(TEXT(AQ684,"0.#"),1)=".",FALSE,TRUE)</formula>
    </cfRule>
    <cfRule type="expression" priority="616" dxfId="0">
      <formula>IF(RIGHT(TEXT(AQ684,"0.#"),1)=".",TRUE,FALSE)</formula>
    </cfRule>
  </conditionalFormatting>
  <conditionalFormatting sqref="AE689">
    <cfRule type="expression" priority="613" dxfId="1">
      <formula>IF(RIGHT(TEXT(AE689,"0.#"),1)=".",FALSE,TRUE)</formula>
    </cfRule>
    <cfRule type="expression" priority="614" dxfId="0">
      <formula>IF(RIGHT(TEXT(AE689,"0.#"),1)=".",TRUE,FALSE)</formula>
    </cfRule>
  </conditionalFormatting>
  <conditionalFormatting sqref="AE690">
    <cfRule type="expression" priority="611" dxfId="1">
      <formula>IF(RIGHT(TEXT(AE690,"0.#"),1)=".",FALSE,TRUE)</formula>
    </cfRule>
    <cfRule type="expression" priority="612" dxfId="0">
      <formula>IF(RIGHT(TEXT(AE690,"0.#"),1)=".",TRUE,FALSE)</formula>
    </cfRule>
  </conditionalFormatting>
  <conditionalFormatting sqref="AE691">
    <cfRule type="expression" priority="609" dxfId="1">
      <formula>IF(RIGHT(TEXT(AE691,"0.#"),1)=".",FALSE,TRUE)</formula>
    </cfRule>
    <cfRule type="expression" priority="610" dxfId="0">
      <formula>IF(RIGHT(TEXT(AE691,"0.#"),1)=".",TRUE,FALSE)</formula>
    </cfRule>
  </conditionalFormatting>
  <conditionalFormatting sqref="AU689">
    <cfRule type="expression" priority="601" dxfId="1">
      <formula>IF(RIGHT(TEXT(AU689,"0.#"),1)=".",FALSE,TRUE)</formula>
    </cfRule>
    <cfRule type="expression" priority="602" dxfId="0">
      <formula>IF(RIGHT(TEXT(AU689,"0.#"),1)=".",TRUE,FALSE)</formula>
    </cfRule>
  </conditionalFormatting>
  <conditionalFormatting sqref="AU690">
    <cfRule type="expression" priority="599" dxfId="1">
      <formula>IF(RIGHT(TEXT(AU690,"0.#"),1)=".",FALSE,TRUE)</formula>
    </cfRule>
    <cfRule type="expression" priority="600" dxfId="0">
      <formula>IF(RIGHT(TEXT(AU690,"0.#"),1)=".",TRUE,FALSE)</formula>
    </cfRule>
  </conditionalFormatting>
  <conditionalFormatting sqref="AU691">
    <cfRule type="expression" priority="597" dxfId="1">
      <formula>IF(RIGHT(TEXT(AU691,"0.#"),1)=".",FALSE,TRUE)</formula>
    </cfRule>
    <cfRule type="expression" priority="598" dxfId="0">
      <formula>IF(RIGHT(TEXT(AU691,"0.#"),1)=".",TRUE,FALSE)</formula>
    </cfRule>
  </conditionalFormatting>
  <conditionalFormatting sqref="AQ690">
    <cfRule type="expression" priority="589" dxfId="1">
      <formula>IF(RIGHT(TEXT(AQ690,"0.#"),1)=".",FALSE,TRUE)</formula>
    </cfRule>
    <cfRule type="expression" priority="590" dxfId="0">
      <formula>IF(RIGHT(TEXT(AQ690,"0.#"),1)=".",TRUE,FALSE)</formula>
    </cfRule>
  </conditionalFormatting>
  <conditionalFormatting sqref="AQ691">
    <cfRule type="expression" priority="587" dxfId="1">
      <formula>IF(RIGHT(TEXT(AQ691,"0.#"),1)=".",FALSE,TRUE)</formula>
    </cfRule>
    <cfRule type="expression" priority="588" dxfId="0">
      <formula>IF(RIGHT(TEXT(AQ691,"0.#"),1)=".",TRUE,FALSE)</formula>
    </cfRule>
  </conditionalFormatting>
  <conditionalFormatting sqref="AQ689">
    <cfRule type="expression" priority="585" dxfId="1">
      <formula>IF(RIGHT(TEXT(AQ689,"0.#"),1)=".",FALSE,TRUE)</formula>
    </cfRule>
    <cfRule type="expression" priority="586" dxfId="0">
      <formula>IF(RIGHT(TEXT(AQ689,"0.#"),1)=".",TRUE,FALSE)</formula>
    </cfRule>
  </conditionalFormatting>
  <conditionalFormatting sqref="AE694">
    <cfRule type="expression" priority="583" dxfId="1">
      <formula>IF(RIGHT(TEXT(AE694,"0.#"),1)=".",FALSE,TRUE)</formula>
    </cfRule>
    <cfRule type="expression" priority="584" dxfId="0">
      <formula>IF(RIGHT(TEXT(AE694,"0.#"),1)=".",TRUE,FALSE)</formula>
    </cfRule>
  </conditionalFormatting>
  <conditionalFormatting sqref="AM696">
    <cfRule type="expression" priority="573" dxfId="1">
      <formula>IF(RIGHT(TEXT(AM696,"0.#"),1)=".",FALSE,TRUE)</formula>
    </cfRule>
    <cfRule type="expression" priority="574" dxfId="0">
      <formula>IF(RIGHT(TEXT(AM696,"0.#"),1)=".",TRUE,FALSE)</formula>
    </cfRule>
  </conditionalFormatting>
  <conditionalFormatting sqref="AE695">
    <cfRule type="expression" priority="581" dxfId="1">
      <formula>IF(RIGHT(TEXT(AE695,"0.#"),1)=".",FALSE,TRUE)</formula>
    </cfRule>
    <cfRule type="expression" priority="582" dxfId="0">
      <formula>IF(RIGHT(TEXT(AE695,"0.#"),1)=".",TRUE,FALSE)</formula>
    </cfRule>
  </conditionalFormatting>
  <conditionalFormatting sqref="AE696">
    <cfRule type="expression" priority="579" dxfId="1">
      <formula>IF(RIGHT(TEXT(AE696,"0.#"),1)=".",FALSE,TRUE)</formula>
    </cfRule>
    <cfRule type="expression" priority="580" dxfId="0">
      <formula>IF(RIGHT(TEXT(AE696,"0.#"),1)=".",TRUE,FALSE)</formula>
    </cfRule>
  </conditionalFormatting>
  <conditionalFormatting sqref="AM694">
    <cfRule type="expression" priority="577" dxfId="1">
      <formula>IF(RIGHT(TEXT(AM694,"0.#"),1)=".",FALSE,TRUE)</formula>
    </cfRule>
    <cfRule type="expression" priority="578" dxfId="0">
      <formula>IF(RIGHT(TEXT(AM694,"0.#"),1)=".",TRUE,FALSE)</formula>
    </cfRule>
  </conditionalFormatting>
  <conditionalFormatting sqref="AM695">
    <cfRule type="expression" priority="575" dxfId="1">
      <formula>IF(RIGHT(TEXT(AM695,"0.#"),1)=".",FALSE,TRUE)</formula>
    </cfRule>
    <cfRule type="expression" priority="576" dxfId="0">
      <formula>IF(RIGHT(TEXT(AM695,"0.#"),1)=".",TRUE,FALSE)</formula>
    </cfRule>
  </conditionalFormatting>
  <conditionalFormatting sqref="AU694">
    <cfRule type="expression" priority="571" dxfId="1">
      <formula>IF(RIGHT(TEXT(AU694,"0.#"),1)=".",FALSE,TRUE)</formula>
    </cfRule>
    <cfRule type="expression" priority="572" dxfId="0">
      <formula>IF(RIGHT(TEXT(AU694,"0.#"),1)=".",TRUE,FALSE)</formula>
    </cfRule>
  </conditionalFormatting>
  <conditionalFormatting sqref="AU695">
    <cfRule type="expression" priority="569" dxfId="1">
      <formula>IF(RIGHT(TEXT(AU695,"0.#"),1)=".",FALSE,TRUE)</formula>
    </cfRule>
    <cfRule type="expression" priority="570" dxfId="0">
      <formula>IF(RIGHT(TEXT(AU695,"0.#"),1)=".",TRUE,FALSE)</formula>
    </cfRule>
  </conditionalFormatting>
  <conditionalFormatting sqref="AU696">
    <cfRule type="expression" priority="567" dxfId="1">
      <formula>IF(RIGHT(TEXT(AU696,"0.#"),1)=".",FALSE,TRUE)</formula>
    </cfRule>
    <cfRule type="expression" priority="568" dxfId="0">
      <formula>IF(RIGHT(TEXT(AU696,"0.#"),1)=".",TRUE,FALSE)</formula>
    </cfRule>
  </conditionalFormatting>
  <conditionalFormatting sqref="AI694">
    <cfRule type="expression" priority="565" dxfId="1">
      <formula>IF(RIGHT(TEXT(AI694,"0.#"),1)=".",FALSE,TRUE)</formula>
    </cfRule>
    <cfRule type="expression" priority="566" dxfId="0">
      <formula>IF(RIGHT(TEXT(AI694,"0.#"),1)=".",TRUE,FALSE)</formula>
    </cfRule>
  </conditionalFormatting>
  <conditionalFormatting sqref="AI695">
    <cfRule type="expression" priority="563" dxfId="1">
      <formula>IF(RIGHT(TEXT(AI695,"0.#"),1)=".",FALSE,TRUE)</formula>
    </cfRule>
    <cfRule type="expression" priority="564" dxfId="0">
      <formula>IF(RIGHT(TEXT(AI695,"0.#"),1)=".",TRUE,FALSE)</formula>
    </cfRule>
  </conditionalFormatting>
  <conditionalFormatting sqref="AQ695">
    <cfRule type="expression" priority="559" dxfId="1">
      <formula>IF(RIGHT(TEXT(AQ695,"0.#"),1)=".",FALSE,TRUE)</formula>
    </cfRule>
    <cfRule type="expression" priority="560" dxfId="0">
      <formula>IF(RIGHT(TEXT(AQ695,"0.#"),1)=".",TRUE,FALSE)</formula>
    </cfRule>
  </conditionalFormatting>
  <conditionalFormatting sqref="AQ696">
    <cfRule type="expression" priority="557" dxfId="1">
      <formula>IF(RIGHT(TEXT(AQ696,"0.#"),1)=".",FALSE,TRUE)</formula>
    </cfRule>
    <cfRule type="expression" priority="558" dxfId="0">
      <formula>IF(RIGHT(TEXT(AQ696,"0.#"),1)=".",TRUE,FALSE)</formula>
    </cfRule>
  </conditionalFormatting>
  <conditionalFormatting sqref="AU101">
    <cfRule type="expression" priority="553" dxfId="1">
      <formula>IF(RIGHT(TEXT(AU101,"0.#"),1)=".",FALSE,TRUE)</formula>
    </cfRule>
    <cfRule type="expression" priority="554" dxfId="0">
      <formula>IF(RIGHT(TEXT(AU101,"0.#"),1)=".",TRUE,FALSE)</formula>
    </cfRule>
  </conditionalFormatting>
  <conditionalFormatting sqref="AU102">
    <cfRule type="expression" priority="551" dxfId="1">
      <formula>IF(RIGHT(TEXT(AU102,"0.#"),1)=".",FALSE,TRUE)</formula>
    </cfRule>
    <cfRule type="expression" priority="552" dxfId="0">
      <formula>IF(RIGHT(TEXT(AU102,"0.#"),1)=".",TRUE,FALSE)</formula>
    </cfRule>
  </conditionalFormatting>
  <conditionalFormatting sqref="AU104">
    <cfRule type="expression" priority="547" dxfId="1">
      <formula>IF(RIGHT(TEXT(AU104,"0.#"),1)=".",FALSE,TRUE)</formula>
    </cfRule>
    <cfRule type="expression" priority="548" dxfId="0">
      <formula>IF(RIGHT(TEXT(AU104,"0.#"),1)=".",TRUE,FALSE)</formula>
    </cfRule>
  </conditionalFormatting>
  <conditionalFormatting sqref="AU105">
    <cfRule type="expression" priority="545" dxfId="1">
      <formula>IF(RIGHT(TEXT(AU105,"0.#"),1)=".",FALSE,TRUE)</formula>
    </cfRule>
    <cfRule type="expression" priority="546" dxfId="0">
      <formula>IF(RIGHT(TEXT(AU105,"0.#"),1)=".",TRUE,FALSE)</formula>
    </cfRule>
  </conditionalFormatting>
  <conditionalFormatting sqref="AU107">
    <cfRule type="expression" priority="541" dxfId="1">
      <formula>IF(RIGHT(TEXT(AU107,"0.#"),1)=".",FALSE,TRUE)</formula>
    </cfRule>
    <cfRule type="expression" priority="542" dxfId="0">
      <formula>IF(RIGHT(TEXT(AU107,"0.#"),1)=".",TRUE,FALSE)</formula>
    </cfRule>
  </conditionalFormatting>
  <conditionalFormatting sqref="AU108">
    <cfRule type="expression" priority="539" dxfId="1">
      <formula>IF(RIGHT(TEXT(AU108,"0.#"),1)=".",FALSE,TRUE)</formula>
    </cfRule>
    <cfRule type="expression" priority="540" dxfId="0">
      <formula>IF(RIGHT(TEXT(AU108,"0.#"),1)=".",TRUE,FALSE)</formula>
    </cfRule>
  </conditionalFormatting>
  <conditionalFormatting sqref="AU110">
    <cfRule type="expression" priority="537" dxfId="1">
      <formula>IF(RIGHT(TEXT(AU110,"0.#"),1)=".",FALSE,TRUE)</formula>
    </cfRule>
    <cfRule type="expression" priority="538" dxfId="0">
      <formula>IF(RIGHT(TEXT(AU110,"0.#"),1)=".",TRUE,FALSE)</formula>
    </cfRule>
  </conditionalFormatting>
  <conditionalFormatting sqref="AU111">
    <cfRule type="expression" priority="535" dxfId="1">
      <formula>IF(RIGHT(TEXT(AU111,"0.#"),1)=".",FALSE,TRUE)</formula>
    </cfRule>
    <cfRule type="expression" priority="536" dxfId="0">
      <formula>IF(RIGHT(TEXT(AU111,"0.#"),1)=".",TRUE,FALSE)</formula>
    </cfRule>
  </conditionalFormatting>
  <conditionalFormatting sqref="AU113">
    <cfRule type="expression" priority="533" dxfId="1">
      <formula>IF(RIGHT(TEXT(AU113,"0.#"),1)=".",FALSE,TRUE)</formula>
    </cfRule>
    <cfRule type="expression" priority="534" dxfId="0">
      <formula>IF(RIGHT(TEXT(AU113,"0.#"),1)=".",TRUE,FALSE)</formula>
    </cfRule>
  </conditionalFormatting>
  <conditionalFormatting sqref="AU114">
    <cfRule type="expression" priority="531" dxfId="1">
      <formula>IF(RIGHT(TEXT(AU114,"0.#"),1)=".",FALSE,TRUE)</formula>
    </cfRule>
    <cfRule type="expression" priority="532" dxfId="0">
      <formula>IF(RIGHT(TEXT(AU114,"0.#"),1)=".",TRUE,FALSE)</formula>
    </cfRule>
  </conditionalFormatting>
  <conditionalFormatting sqref="AM489">
    <cfRule type="expression" priority="525" dxfId="1">
      <formula>IF(RIGHT(TEXT(AM489,"0.#"),1)=".",FALSE,TRUE)</formula>
    </cfRule>
    <cfRule type="expression" priority="526" dxfId="0">
      <formula>IF(RIGHT(TEXT(AM489,"0.#"),1)=".",TRUE,FALSE)</formula>
    </cfRule>
  </conditionalFormatting>
  <conditionalFormatting sqref="AM487">
    <cfRule type="expression" priority="529" dxfId="1">
      <formula>IF(RIGHT(TEXT(AM487,"0.#"),1)=".",FALSE,TRUE)</formula>
    </cfRule>
    <cfRule type="expression" priority="530" dxfId="0">
      <formula>IF(RIGHT(TEXT(AM487,"0.#"),1)=".",TRUE,FALSE)</formula>
    </cfRule>
  </conditionalFormatting>
  <conditionalFormatting sqref="AM488">
    <cfRule type="expression" priority="527" dxfId="1">
      <formula>IF(RIGHT(TEXT(AM488,"0.#"),1)=".",FALSE,TRUE)</formula>
    </cfRule>
    <cfRule type="expression" priority="528" dxfId="0">
      <formula>IF(RIGHT(TEXT(AM488,"0.#"),1)=".",TRUE,FALSE)</formula>
    </cfRule>
  </conditionalFormatting>
  <conditionalFormatting sqref="AI489">
    <cfRule type="expression" priority="519" dxfId="1">
      <formula>IF(RIGHT(TEXT(AI489,"0.#"),1)=".",FALSE,TRUE)</formula>
    </cfRule>
    <cfRule type="expression" priority="520" dxfId="0">
      <formula>IF(RIGHT(TEXT(AI489,"0.#"),1)=".",TRUE,FALSE)</formula>
    </cfRule>
  </conditionalFormatting>
  <conditionalFormatting sqref="AI487">
    <cfRule type="expression" priority="523" dxfId="1">
      <formula>IF(RIGHT(TEXT(AI487,"0.#"),1)=".",FALSE,TRUE)</formula>
    </cfRule>
    <cfRule type="expression" priority="524" dxfId="0">
      <formula>IF(RIGHT(TEXT(AI487,"0.#"),1)=".",TRUE,FALSE)</formula>
    </cfRule>
  </conditionalFormatting>
  <conditionalFormatting sqref="AI488">
    <cfRule type="expression" priority="521" dxfId="1">
      <formula>IF(RIGHT(TEXT(AI488,"0.#"),1)=".",FALSE,TRUE)</formula>
    </cfRule>
    <cfRule type="expression" priority="522" dxfId="0">
      <formula>IF(RIGHT(TEXT(AI488,"0.#"),1)=".",TRUE,FALSE)</formula>
    </cfRule>
  </conditionalFormatting>
  <conditionalFormatting sqref="AM514">
    <cfRule type="expression" priority="513" dxfId="1">
      <formula>IF(RIGHT(TEXT(AM514,"0.#"),1)=".",FALSE,TRUE)</formula>
    </cfRule>
    <cfRule type="expression" priority="514" dxfId="0">
      <formula>IF(RIGHT(TEXT(AM514,"0.#"),1)=".",TRUE,FALSE)</formula>
    </cfRule>
  </conditionalFormatting>
  <conditionalFormatting sqref="AM512">
    <cfRule type="expression" priority="517" dxfId="1">
      <formula>IF(RIGHT(TEXT(AM512,"0.#"),1)=".",FALSE,TRUE)</formula>
    </cfRule>
    <cfRule type="expression" priority="518" dxfId="0">
      <formula>IF(RIGHT(TEXT(AM512,"0.#"),1)=".",TRUE,FALSE)</formula>
    </cfRule>
  </conditionalFormatting>
  <conditionalFormatting sqref="AM513">
    <cfRule type="expression" priority="515" dxfId="1">
      <formula>IF(RIGHT(TEXT(AM513,"0.#"),1)=".",FALSE,TRUE)</formula>
    </cfRule>
    <cfRule type="expression" priority="516" dxfId="0">
      <formula>IF(RIGHT(TEXT(AM513,"0.#"),1)=".",TRUE,FALSE)</formula>
    </cfRule>
  </conditionalFormatting>
  <conditionalFormatting sqref="AI514">
    <cfRule type="expression" priority="507" dxfId="1">
      <formula>IF(RIGHT(TEXT(AI514,"0.#"),1)=".",FALSE,TRUE)</formula>
    </cfRule>
    <cfRule type="expression" priority="508" dxfId="0">
      <formula>IF(RIGHT(TEXT(AI514,"0.#"),1)=".",TRUE,FALSE)</formula>
    </cfRule>
  </conditionalFormatting>
  <conditionalFormatting sqref="AI512">
    <cfRule type="expression" priority="511" dxfId="1">
      <formula>IF(RIGHT(TEXT(AI512,"0.#"),1)=".",FALSE,TRUE)</formula>
    </cfRule>
    <cfRule type="expression" priority="512" dxfId="0">
      <formula>IF(RIGHT(TEXT(AI512,"0.#"),1)=".",TRUE,FALSE)</formula>
    </cfRule>
  </conditionalFormatting>
  <conditionalFormatting sqref="AI513">
    <cfRule type="expression" priority="509" dxfId="1">
      <formula>IF(RIGHT(TEXT(AI513,"0.#"),1)=".",FALSE,TRUE)</formula>
    </cfRule>
    <cfRule type="expression" priority="510" dxfId="0">
      <formula>IF(RIGHT(TEXT(AI513,"0.#"),1)=".",TRUE,FALSE)</formula>
    </cfRule>
  </conditionalFormatting>
  <conditionalFormatting sqref="AM519">
    <cfRule type="expression" priority="453" dxfId="1">
      <formula>IF(RIGHT(TEXT(AM519,"0.#"),1)=".",FALSE,TRUE)</formula>
    </cfRule>
    <cfRule type="expression" priority="454" dxfId="0">
      <formula>IF(RIGHT(TEXT(AM519,"0.#"),1)=".",TRUE,FALSE)</formula>
    </cfRule>
  </conditionalFormatting>
  <conditionalFormatting sqref="AM517">
    <cfRule type="expression" priority="457" dxfId="1">
      <formula>IF(RIGHT(TEXT(AM517,"0.#"),1)=".",FALSE,TRUE)</formula>
    </cfRule>
    <cfRule type="expression" priority="458" dxfId="0">
      <formula>IF(RIGHT(TEXT(AM517,"0.#"),1)=".",TRUE,FALSE)</formula>
    </cfRule>
  </conditionalFormatting>
  <conditionalFormatting sqref="AM518">
    <cfRule type="expression" priority="455" dxfId="1">
      <formula>IF(RIGHT(TEXT(AM518,"0.#"),1)=".",FALSE,TRUE)</formula>
    </cfRule>
    <cfRule type="expression" priority="456" dxfId="0">
      <formula>IF(RIGHT(TEXT(AM518,"0.#"),1)=".",TRUE,FALSE)</formula>
    </cfRule>
  </conditionalFormatting>
  <conditionalFormatting sqref="AI519">
    <cfRule type="expression" priority="447" dxfId="1">
      <formula>IF(RIGHT(TEXT(AI519,"0.#"),1)=".",FALSE,TRUE)</formula>
    </cfRule>
    <cfRule type="expression" priority="448" dxfId="0">
      <formula>IF(RIGHT(TEXT(AI519,"0.#"),1)=".",TRUE,FALSE)</formula>
    </cfRule>
  </conditionalFormatting>
  <conditionalFormatting sqref="AI517">
    <cfRule type="expression" priority="451" dxfId="1">
      <formula>IF(RIGHT(TEXT(AI517,"0.#"),1)=".",FALSE,TRUE)</formula>
    </cfRule>
    <cfRule type="expression" priority="452" dxfId="0">
      <formula>IF(RIGHT(TEXT(AI517,"0.#"),1)=".",TRUE,FALSE)</formula>
    </cfRule>
  </conditionalFormatting>
  <conditionalFormatting sqref="AI518">
    <cfRule type="expression" priority="449" dxfId="1">
      <formula>IF(RIGHT(TEXT(AI518,"0.#"),1)=".",FALSE,TRUE)</formula>
    </cfRule>
    <cfRule type="expression" priority="450" dxfId="0">
      <formula>IF(RIGHT(TEXT(AI518,"0.#"),1)=".",TRUE,FALSE)</formula>
    </cfRule>
  </conditionalFormatting>
  <conditionalFormatting sqref="AM524">
    <cfRule type="expression" priority="441" dxfId="1">
      <formula>IF(RIGHT(TEXT(AM524,"0.#"),1)=".",FALSE,TRUE)</formula>
    </cfRule>
    <cfRule type="expression" priority="442" dxfId="0">
      <formula>IF(RIGHT(TEXT(AM524,"0.#"),1)=".",TRUE,FALSE)</formula>
    </cfRule>
  </conditionalFormatting>
  <conditionalFormatting sqref="AM522">
    <cfRule type="expression" priority="445" dxfId="1">
      <formula>IF(RIGHT(TEXT(AM522,"0.#"),1)=".",FALSE,TRUE)</formula>
    </cfRule>
    <cfRule type="expression" priority="446" dxfId="0">
      <formula>IF(RIGHT(TEXT(AM522,"0.#"),1)=".",TRUE,FALSE)</formula>
    </cfRule>
  </conditionalFormatting>
  <conditionalFormatting sqref="AM523">
    <cfRule type="expression" priority="443" dxfId="1">
      <formula>IF(RIGHT(TEXT(AM523,"0.#"),1)=".",FALSE,TRUE)</formula>
    </cfRule>
    <cfRule type="expression" priority="444" dxfId="0">
      <formula>IF(RIGHT(TEXT(AM523,"0.#"),1)=".",TRUE,FALSE)</formula>
    </cfRule>
  </conditionalFormatting>
  <conditionalFormatting sqref="AI524">
    <cfRule type="expression" priority="435" dxfId="1">
      <formula>IF(RIGHT(TEXT(AI524,"0.#"),1)=".",FALSE,TRUE)</formula>
    </cfRule>
    <cfRule type="expression" priority="436" dxfId="0">
      <formula>IF(RIGHT(TEXT(AI524,"0.#"),1)=".",TRUE,FALSE)</formula>
    </cfRule>
  </conditionalFormatting>
  <conditionalFormatting sqref="AI522">
    <cfRule type="expression" priority="439" dxfId="1">
      <formula>IF(RIGHT(TEXT(AI522,"0.#"),1)=".",FALSE,TRUE)</formula>
    </cfRule>
    <cfRule type="expression" priority="440" dxfId="0">
      <formula>IF(RIGHT(TEXT(AI522,"0.#"),1)=".",TRUE,FALSE)</formula>
    </cfRule>
  </conditionalFormatting>
  <conditionalFormatting sqref="AI523">
    <cfRule type="expression" priority="437" dxfId="1">
      <formula>IF(RIGHT(TEXT(AI523,"0.#"),1)=".",FALSE,TRUE)</formula>
    </cfRule>
    <cfRule type="expression" priority="438" dxfId="0">
      <formula>IF(RIGHT(TEXT(AI523,"0.#"),1)=".",TRUE,FALSE)</formula>
    </cfRule>
  </conditionalFormatting>
  <conditionalFormatting sqref="AM529">
    <cfRule type="expression" priority="429" dxfId="1">
      <formula>IF(RIGHT(TEXT(AM529,"0.#"),1)=".",FALSE,TRUE)</formula>
    </cfRule>
    <cfRule type="expression" priority="430" dxfId="0">
      <formula>IF(RIGHT(TEXT(AM529,"0.#"),1)=".",TRUE,FALSE)</formula>
    </cfRule>
  </conditionalFormatting>
  <conditionalFormatting sqref="AM527">
    <cfRule type="expression" priority="433" dxfId="1">
      <formula>IF(RIGHT(TEXT(AM527,"0.#"),1)=".",FALSE,TRUE)</formula>
    </cfRule>
    <cfRule type="expression" priority="434" dxfId="0">
      <formula>IF(RIGHT(TEXT(AM527,"0.#"),1)=".",TRUE,FALSE)</formula>
    </cfRule>
  </conditionalFormatting>
  <conditionalFormatting sqref="AM528">
    <cfRule type="expression" priority="431" dxfId="1">
      <formula>IF(RIGHT(TEXT(AM528,"0.#"),1)=".",FALSE,TRUE)</formula>
    </cfRule>
    <cfRule type="expression" priority="432" dxfId="0">
      <formula>IF(RIGHT(TEXT(AM528,"0.#"),1)=".",TRUE,FALSE)</formula>
    </cfRule>
  </conditionalFormatting>
  <conditionalFormatting sqref="AI529">
    <cfRule type="expression" priority="423" dxfId="1">
      <formula>IF(RIGHT(TEXT(AI529,"0.#"),1)=".",FALSE,TRUE)</formula>
    </cfRule>
    <cfRule type="expression" priority="424" dxfId="0">
      <formula>IF(RIGHT(TEXT(AI529,"0.#"),1)=".",TRUE,FALSE)</formula>
    </cfRule>
  </conditionalFormatting>
  <conditionalFormatting sqref="AI527">
    <cfRule type="expression" priority="427" dxfId="1">
      <formula>IF(RIGHT(TEXT(AI527,"0.#"),1)=".",FALSE,TRUE)</formula>
    </cfRule>
    <cfRule type="expression" priority="428" dxfId="0">
      <formula>IF(RIGHT(TEXT(AI527,"0.#"),1)=".",TRUE,FALSE)</formula>
    </cfRule>
  </conditionalFormatting>
  <conditionalFormatting sqref="AI528">
    <cfRule type="expression" priority="425" dxfId="1">
      <formula>IF(RIGHT(TEXT(AI528,"0.#"),1)=".",FALSE,TRUE)</formula>
    </cfRule>
    <cfRule type="expression" priority="426" dxfId="0">
      <formula>IF(RIGHT(TEXT(AI528,"0.#"),1)=".",TRUE,FALSE)</formula>
    </cfRule>
  </conditionalFormatting>
  <conditionalFormatting sqref="AM494">
    <cfRule type="expression" priority="501" dxfId="1">
      <formula>IF(RIGHT(TEXT(AM494,"0.#"),1)=".",FALSE,TRUE)</formula>
    </cfRule>
    <cfRule type="expression" priority="502" dxfId="0">
      <formula>IF(RIGHT(TEXT(AM494,"0.#"),1)=".",TRUE,FALSE)</formula>
    </cfRule>
  </conditionalFormatting>
  <conditionalFormatting sqref="AM492">
    <cfRule type="expression" priority="505" dxfId="1">
      <formula>IF(RIGHT(TEXT(AM492,"0.#"),1)=".",FALSE,TRUE)</formula>
    </cfRule>
    <cfRule type="expression" priority="506" dxfId="0">
      <formula>IF(RIGHT(TEXT(AM492,"0.#"),1)=".",TRUE,FALSE)</formula>
    </cfRule>
  </conditionalFormatting>
  <conditionalFormatting sqref="AM493">
    <cfRule type="expression" priority="503" dxfId="1">
      <formula>IF(RIGHT(TEXT(AM493,"0.#"),1)=".",FALSE,TRUE)</formula>
    </cfRule>
    <cfRule type="expression" priority="504" dxfId="0">
      <formula>IF(RIGHT(TEXT(AM493,"0.#"),1)=".",TRUE,FALSE)</formula>
    </cfRule>
  </conditionalFormatting>
  <conditionalFormatting sqref="AI494">
    <cfRule type="expression" priority="495" dxfId="1">
      <formula>IF(RIGHT(TEXT(AI494,"0.#"),1)=".",FALSE,TRUE)</formula>
    </cfRule>
    <cfRule type="expression" priority="496" dxfId="0">
      <formula>IF(RIGHT(TEXT(AI494,"0.#"),1)=".",TRUE,FALSE)</formula>
    </cfRule>
  </conditionalFormatting>
  <conditionalFormatting sqref="AI492">
    <cfRule type="expression" priority="499" dxfId="1">
      <formula>IF(RIGHT(TEXT(AI492,"0.#"),1)=".",FALSE,TRUE)</formula>
    </cfRule>
    <cfRule type="expression" priority="500" dxfId="0">
      <formula>IF(RIGHT(TEXT(AI492,"0.#"),1)=".",TRUE,FALSE)</formula>
    </cfRule>
  </conditionalFormatting>
  <conditionalFormatting sqref="AI493">
    <cfRule type="expression" priority="497" dxfId="1">
      <formula>IF(RIGHT(TEXT(AI493,"0.#"),1)=".",FALSE,TRUE)</formula>
    </cfRule>
    <cfRule type="expression" priority="498" dxfId="0">
      <formula>IF(RIGHT(TEXT(AI493,"0.#"),1)=".",TRUE,FALSE)</formula>
    </cfRule>
  </conditionalFormatting>
  <conditionalFormatting sqref="AM499">
    <cfRule type="expression" priority="489" dxfId="1">
      <formula>IF(RIGHT(TEXT(AM499,"0.#"),1)=".",FALSE,TRUE)</formula>
    </cfRule>
    <cfRule type="expression" priority="490" dxfId="0">
      <formula>IF(RIGHT(TEXT(AM499,"0.#"),1)=".",TRUE,FALSE)</formula>
    </cfRule>
  </conditionalFormatting>
  <conditionalFormatting sqref="AM497">
    <cfRule type="expression" priority="493" dxfId="1">
      <formula>IF(RIGHT(TEXT(AM497,"0.#"),1)=".",FALSE,TRUE)</formula>
    </cfRule>
    <cfRule type="expression" priority="494" dxfId="0">
      <formula>IF(RIGHT(TEXT(AM497,"0.#"),1)=".",TRUE,FALSE)</formula>
    </cfRule>
  </conditionalFormatting>
  <conditionalFormatting sqref="AM498">
    <cfRule type="expression" priority="491" dxfId="1">
      <formula>IF(RIGHT(TEXT(AM498,"0.#"),1)=".",FALSE,TRUE)</formula>
    </cfRule>
    <cfRule type="expression" priority="492" dxfId="0">
      <formula>IF(RIGHT(TEXT(AM498,"0.#"),1)=".",TRUE,FALSE)</formula>
    </cfRule>
  </conditionalFormatting>
  <conditionalFormatting sqref="AI499">
    <cfRule type="expression" priority="483" dxfId="1">
      <formula>IF(RIGHT(TEXT(AI499,"0.#"),1)=".",FALSE,TRUE)</formula>
    </cfRule>
    <cfRule type="expression" priority="484" dxfId="0">
      <formula>IF(RIGHT(TEXT(AI499,"0.#"),1)=".",TRUE,FALSE)</formula>
    </cfRule>
  </conditionalFormatting>
  <conditionalFormatting sqref="AI497">
    <cfRule type="expression" priority="487" dxfId="1">
      <formula>IF(RIGHT(TEXT(AI497,"0.#"),1)=".",FALSE,TRUE)</formula>
    </cfRule>
    <cfRule type="expression" priority="488" dxfId="0">
      <formula>IF(RIGHT(TEXT(AI497,"0.#"),1)=".",TRUE,FALSE)</formula>
    </cfRule>
  </conditionalFormatting>
  <conditionalFormatting sqref="AI498">
    <cfRule type="expression" priority="485" dxfId="1">
      <formula>IF(RIGHT(TEXT(AI498,"0.#"),1)=".",FALSE,TRUE)</formula>
    </cfRule>
    <cfRule type="expression" priority="486" dxfId="0">
      <formula>IF(RIGHT(TEXT(AI498,"0.#"),1)=".",TRUE,FALSE)</formula>
    </cfRule>
  </conditionalFormatting>
  <conditionalFormatting sqref="AM504">
    <cfRule type="expression" priority="477" dxfId="1">
      <formula>IF(RIGHT(TEXT(AM504,"0.#"),1)=".",FALSE,TRUE)</formula>
    </cfRule>
    <cfRule type="expression" priority="478" dxfId="0">
      <formula>IF(RIGHT(TEXT(AM504,"0.#"),1)=".",TRUE,FALSE)</formula>
    </cfRule>
  </conditionalFormatting>
  <conditionalFormatting sqref="AM502">
    <cfRule type="expression" priority="481" dxfId="1">
      <formula>IF(RIGHT(TEXT(AM502,"0.#"),1)=".",FALSE,TRUE)</formula>
    </cfRule>
    <cfRule type="expression" priority="482" dxfId="0">
      <formula>IF(RIGHT(TEXT(AM502,"0.#"),1)=".",TRUE,FALSE)</formula>
    </cfRule>
  </conditionalFormatting>
  <conditionalFormatting sqref="AM503">
    <cfRule type="expression" priority="479" dxfId="1">
      <formula>IF(RIGHT(TEXT(AM503,"0.#"),1)=".",FALSE,TRUE)</formula>
    </cfRule>
    <cfRule type="expression" priority="480" dxfId="0">
      <formula>IF(RIGHT(TEXT(AM503,"0.#"),1)=".",TRUE,FALSE)</formula>
    </cfRule>
  </conditionalFormatting>
  <conditionalFormatting sqref="AI504">
    <cfRule type="expression" priority="471" dxfId="1">
      <formula>IF(RIGHT(TEXT(AI504,"0.#"),1)=".",FALSE,TRUE)</formula>
    </cfRule>
    <cfRule type="expression" priority="472" dxfId="0">
      <formula>IF(RIGHT(TEXT(AI504,"0.#"),1)=".",TRUE,FALSE)</formula>
    </cfRule>
  </conditionalFormatting>
  <conditionalFormatting sqref="AI502">
    <cfRule type="expression" priority="475" dxfId="1">
      <formula>IF(RIGHT(TEXT(AI502,"0.#"),1)=".",FALSE,TRUE)</formula>
    </cfRule>
    <cfRule type="expression" priority="476" dxfId="0">
      <formula>IF(RIGHT(TEXT(AI502,"0.#"),1)=".",TRUE,FALSE)</formula>
    </cfRule>
  </conditionalFormatting>
  <conditionalFormatting sqref="AI503">
    <cfRule type="expression" priority="473" dxfId="1">
      <formula>IF(RIGHT(TEXT(AI503,"0.#"),1)=".",FALSE,TRUE)</formula>
    </cfRule>
    <cfRule type="expression" priority="474" dxfId="0">
      <formula>IF(RIGHT(TEXT(AI503,"0.#"),1)=".",TRUE,FALSE)</formula>
    </cfRule>
  </conditionalFormatting>
  <conditionalFormatting sqref="AM509">
    <cfRule type="expression" priority="465" dxfId="1">
      <formula>IF(RIGHT(TEXT(AM509,"0.#"),1)=".",FALSE,TRUE)</formula>
    </cfRule>
    <cfRule type="expression" priority="466" dxfId="0">
      <formula>IF(RIGHT(TEXT(AM509,"0.#"),1)=".",TRUE,FALSE)</formula>
    </cfRule>
  </conditionalFormatting>
  <conditionalFormatting sqref="AM507">
    <cfRule type="expression" priority="469" dxfId="1">
      <formula>IF(RIGHT(TEXT(AM507,"0.#"),1)=".",FALSE,TRUE)</formula>
    </cfRule>
    <cfRule type="expression" priority="470" dxfId="0">
      <formula>IF(RIGHT(TEXT(AM507,"0.#"),1)=".",TRUE,FALSE)</formula>
    </cfRule>
  </conditionalFormatting>
  <conditionalFormatting sqref="AM508">
    <cfRule type="expression" priority="467" dxfId="1">
      <formula>IF(RIGHT(TEXT(AM508,"0.#"),1)=".",FALSE,TRUE)</formula>
    </cfRule>
    <cfRule type="expression" priority="468" dxfId="0">
      <formula>IF(RIGHT(TEXT(AM508,"0.#"),1)=".",TRUE,FALSE)</formula>
    </cfRule>
  </conditionalFormatting>
  <conditionalFormatting sqref="AI509">
    <cfRule type="expression" priority="459" dxfId="1">
      <formula>IF(RIGHT(TEXT(AI509,"0.#"),1)=".",FALSE,TRUE)</formula>
    </cfRule>
    <cfRule type="expression" priority="460" dxfId="0">
      <formula>IF(RIGHT(TEXT(AI509,"0.#"),1)=".",TRUE,FALSE)</formula>
    </cfRule>
  </conditionalFormatting>
  <conditionalFormatting sqref="AI507">
    <cfRule type="expression" priority="463" dxfId="1">
      <formula>IF(RIGHT(TEXT(AI507,"0.#"),1)=".",FALSE,TRUE)</formula>
    </cfRule>
    <cfRule type="expression" priority="464" dxfId="0">
      <formula>IF(RIGHT(TEXT(AI507,"0.#"),1)=".",TRUE,FALSE)</formula>
    </cfRule>
  </conditionalFormatting>
  <conditionalFormatting sqref="AI508">
    <cfRule type="expression" priority="461" dxfId="1">
      <formula>IF(RIGHT(TEXT(AI508,"0.#"),1)=".",FALSE,TRUE)</formula>
    </cfRule>
    <cfRule type="expression" priority="462" dxfId="0">
      <formula>IF(RIGHT(TEXT(AI508,"0.#"),1)=".",TRUE,FALSE)</formula>
    </cfRule>
  </conditionalFormatting>
  <conditionalFormatting sqref="AM543">
    <cfRule type="expression" priority="417" dxfId="1">
      <formula>IF(RIGHT(TEXT(AM543,"0.#"),1)=".",FALSE,TRUE)</formula>
    </cfRule>
    <cfRule type="expression" priority="418" dxfId="0">
      <formula>IF(RIGHT(TEXT(AM543,"0.#"),1)=".",TRUE,FALSE)</formula>
    </cfRule>
  </conditionalFormatting>
  <conditionalFormatting sqref="AM541">
    <cfRule type="expression" priority="421" dxfId="1">
      <formula>IF(RIGHT(TEXT(AM541,"0.#"),1)=".",FALSE,TRUE)</formula>
    </cfRule>
    <cfRule type="expression" priority="422" dxfId="0">
      <formula>IF(RIGHT(TEXT(AM541,"0.#"),1)=".",TRUE,FALSE)</formula>
    </cfRule>
  </conditionalFormatting>
  <conditionalFormatting sqref="AM542">
    <cfRule type="expression" priority="419" dxfId="1">
      <formula>IF(RIGHT(TEXT(AM542,"0.#"),1)=".",FALSE,TRUE)</formula>
    </cfRule>
    <cfRule type="expression" priority="420" dxfId="0">
      <formula>IF(RIGHT(TEXT(AM542,"0.#"),1)=".",TRUE,FALSE)</formula>
    </cfRule>
  </conditionalFormatting>
  <conditionalFormatting sqref="AI543">
    <cfRule type="expression" priority="411" dxfId="1">
      <formula>IF(RIGHT(TEXT(AI543,"0.#"),1)=".",FALSE,TRUE)</formula>
    </cfRule>
    <cfRule type="expression" priority="412" dxfId="0">
      <formula>IF(RIGHT(TEXT(AI543,"0.#"),1)=".",TRUE,FALSE)</formula>
    </cfRule>
  </conditionalFormatting>
  <conditionalFormatting sqref="AI541">
    <cfRule type="expression" priority="415" dxfId="1">
      <formula>IF(RIGHT(TEXT(AI541,"0.#"),1)=".",FALSE,TRUE)</formula>
    </cfRule>
    <cfRule type="expression" priority="416" dxfId="0">
      <formula>IF(RIGHT(TEXT(AI541,"0.#"),1)=".",TRUE,FALSE)</formula>
    </cfRule>
  </conditionalFormatting>
  <conditionalFormatting sqref="AI542">
    <cfRule type="expression" priority="413" dxfId="1">
      <formula>IF(RIGHT(TEXT(AI542,"0.#"),1)=".",FALSE,TRUE)</formula>
    </cfRule>
    <cfRule type="expression" priority="414" dxfId="0">
      <formula>IF(RIGHT(TEXT(AI542,"0.#"),1)=".",TRUE,FALSE)</formula>
    </cfRule>
  </conditionalFormatting>
  <conditionalFormatting sqref="AM568">
    <cfRule type="expression" priority="405" dxfId="1">
      <formula>IF(RIGHT(TEXT(AM568,"0.#"),1)=".",FALSE,TRUE)</formula>
    </cfRule>
    <cfRule type="expression" priority="406" dxfId="0">
      <formula>IF(RIGHT(TEXT(AM568,"0.#"),1)=".",TRUE,FALSE)</formula>
    </cfRule>
  </conditionalFormatting>
  <conditionalFormatting sqref="AM566">
    <cfRule type="expression" priority="409" dxfId="1">
      <formula>IF(RIGHT(TEXT(AM566,"0.#"),1)=".",FALSE,TRUE)</formula>
    </cfRule>
    <cfRule type="expression" priority="410" dxfId="0">
      <formula>IF(RIGHT(TEXT(AM566,"0.#"),1)=".",TRUE,FALSE)</formula>
    </cfRule>
  </conditionalFormatting>
  <conditionalFormatting sqref="AM567">
    <cfRule type="expression" priority="407" dxfId="1">
      <formula>IF(RIGHT(TEXT(AM567,"0.#"),1)=".",FALSE,TRUE)</formula>
    </cfRule>
    <cfRule type="expression" priority="408" dxfId="0">
      <formula>IF(RIGHT(TEXT(AM567,"0.#"),1)=".",TRUE,FALSE)</formula>
    </cfRule>
  </conditionalFormatting>
  <conditionalFormatting sqref="AI568">
    <cfRule type="expression" priority="399" dxfId="1">
      <formula>IF(RIGHT(TEXT(AI568,"0.#"),1)=".",FALSE,TRUE)</formula>
    </cfRule>
    <cfRule type="expression" priority="400" dxfId="0">
      <formula>IF(RIGHT(TEXT(AI568,"0.#"),1)=".",TRUE,FALSE)</formula>
    </cfRule>
  </conditionalFormatting>
  <conditionalFormatting sqref="AI566">
    <cfRule type="expression" priority="403" dxfId="1">
      <formula>IF(RIGHT(TEXT(AI566,"0.#"),1)=".",FALSE,TRUE)</formula>
    </cfRule>
    <cfRule type="expression" priority="404" dxfId="0">
      <formula>IF(RIGHT(TEXT(AI566,"0.#"),1)=".",TRUE,FALSE)</formula>
    </cfRule>
  </conditionalFormatting>
  <conditionalFormatting sqref="AI567">
    <cfRule type="expression" priority="401" dxfId="1">
      <formula>IF(RIGHT(TEXT(AI567,"0.#"),1)=".",FALSE,TRUE)</formula>
    </cfRule>
    <cfRule type="expression" priority="402" dxfId="0">
      <formula>IF(RIGHT(TEXT(AI567,"0.#"),1)=".",TRUE,FALSE)</formula>
    </cfRule>
  </conditionalFormatting>
  <conditionalFormatting sqref="AM573">
    <cfRule type="expression" priority="345" dxfId="1">
      <formula>IF(RIGHT(TEXT(AM573,"0.#"),1)=".",FALSE,TRUE)</formula>
    </cfRule>
    <cfRule type="expression" priority="346" dxfId="0">
      <formula>IF(RIGHT(TEXT(AM573,"0.#"),1)=".",TRUE,FALSE)</formula>
    </cfRule>
  </conditionalFormatting>
  <conditionalFormatting sqref="AM571">
    <cfRule type="expression" priority="349" dxfId="1">
      <formula>IF(RIGHT(TEXT(AM571,"0.#"),1)=".",FALSE,TRUE)</formula>
    </cfRule>
    <cfRule type="expression" priority="350" dxfId="0">
      <formula>IF(RIGHT(TEXT(AM571,"0.#"),1)=".",TRUE,FALSE)</formula>
    </cfRule>
  </conditionalFormatting>
  <conditionalFormatting sqref="AM572">
    <cfRule type="expression" priority="347" dxfId="1">
      <formula>IF(RIGHT(TEXT(AM572,"0.#"),1)=".",FALSE,TRUE)</formula>
    </cfRule>
    <cfRule type="expression" priority="348" dxfId="0">
      <formula>IF(RIGHT(TEXT(AM572,"0.#"),1)=".",TRUE,FALSE)</formula>
    </cfRule>
  </conditionalFormatting>
  <conditionalFormatting sqref="AI573">
    <cfRule type="expression" priority="339" dxfId="1">
      <formula>IF(RIGHT(TEXT(AI573,"0.#"),1)=".",FALSE,TRUE)</formula>
    </cfRule>
    <cfRule type="expression" priority="340" dxfId="0">
      <formula>IF(RIGHT(TEXT(AI573,"0.#"),1)=".",TRUE,FALSE)</formula>
    </cfRule>
  </conditionalFormatting>
  <conditionalFormatting sqref="AI571">
    <cfRule type="expression" priority="343" dxfId="1">
      <formula>IF(RIGHT(TEXT(AI571,"0.#"),1)=".",FALSE,TRUE)</formula>
    </cfRule>
    <cfRule type="expression" priority="344" dxfId="0">
      <formula>IF(RIGHT(TEXT(AI571,"0.#"),1)=".",TRUE,FALSE)</formula>
    </cfRule>
  </conditionalFormatting>
  <conditionalFormatting sqref="AI572">
    <cfRule type="expression" priority="341" dxfId="1">
      <formula>IF(RIGHT(TEXT(AI572,"0.#"),1)=".",FALSE,TRUE)</formula>
    </cfRule>
    <cfRule type="expression" priority="342" dxfId="0">
      <formula>IF(RIGHT(TEXT(AI572,"0.#"),1)=".",TRUE,FALSE)</formula>
    </cfRule>
  </conditionalFormatting>
  <conditionalFormatting sqref="AM578">
    <cfRule type="expression" priority="333" dxfId="1">
      <formula>IF(RIGHT(TEXT(AM578,"0.#"),1)=".",FALSE,TRUE)</formula>
    </cfRule>
    <cfRule type="expression" priority="334" dxfId="0">
      <formula>IF(RIGHT(TEXT(AM578,"0.#"),1)=".",TRUE,FALSE)</formula>
    </cfRule>
  </conditionalFormatting>
  <conditionalFormatting sqref="AM576">
    <cfRule type="expression" priority="337" dxfId="1">
      <formula>IF(RIGHT(TEXT(AM576,"0.#"),1)=".",FALSE,TRUE)</formula>
    </cfRule>
    <cfRule type="expression" priority="338" dxfId="0">
      <formula>IF(RIGHT(TEXT(AM576,"0.#"),1)=".",TRUE,FALSE)</formula>
    </cfRule>
  </conditionalFormatting>
  <conditionalFormatting sqref="AM577">
    <cfRule type="expression" priority="335" dxfId="1">
      <formula>IF(RIGHT(TEXT(AM577,"0.#"),1)=".",FALSE,TRUE)</formula>
    </cfRule>
    <cfRule type="expression" priority="336" dxfId="0">
      <formula>IF(RIGHT(TEXT(AM577,"0.#"),1)=".",TRUE,FALSE)</formula>
    </cfRule>
  </conditionalFormatting>
  <conditionalFormatting sqref="AI578">
    <cfRule type="expression" priority="327" dxfId="1">
      <formula>IF(RIGHT(TEXT(AI578,"0.#"),1)=".",FALSE,TRUE)</formula>
    </cfRule>
    <cfRule type="expression" priority="328" dxfId="0">
      <formula>IF(RIGHT(TEXT(AI578,"0.#"),1)=".",TRUE,FALSE)</formula>
    </cfRule>
  </conditionalFormatting>
  <conditionalFormatting sqref="AI576">
    <cfRule type="expression" priority="331" dxfId="1">
      <formula>IF(RIGHT(TEXT(AI576,"0.#"),1)=".",FALSE,TRUE)</formula>
    </cfRule>
    <cfRule type="expression" priority="332" dxfId="0">
      <formula>IF(RIGHT(TEXT(AI576,"0.#"),1)=".",TRUE,FALSE)</formula>
    </cfRule>
  </conditionalFormatting>
  <conditionalFormatting sqref="AI577">
    <cfRule type="expression" priority="329" dxfId="1">
      <formula>IF(RIGHT(TEXT(AI577,"0.#"),1)=".",FALSE,TRUE)</formula>
    </cfRule>
    <cfRule type="expression" priority="330" dxfId="0">
      <formula>IF(RIGHT(TEXT(AI577,"0.#"),1)=".",TRUE,FALSE)</formula>
    </cfRule>
  </conditionalFormatting>
  <conditionalFormatting sqref="AM583">
    <cfRule type="expression" priority="321" dxfId="1">
      <formula>IF(RIGHT(TEXT(AM583,"0.#"),1)=".",FALSE,TRUE)</formula>
    </cfRule>
    <cfRule type="expression" priority="322" dxfId="0">
      <formula>IF(RIGHT(TEXT(AM583,"0.#"),1)=".",TRUE,FALSE)</formula>
    </cfRule>
  </conditionalFormatting>
  <conditionalFormatting sqref="AM581">
    <cfRule type="expression" priority="325" dxfId="1">
      <formula>IF(RIGHT(TEXT(AM581,"0.#"),1)=".",FALSE,TRUE)</formula>
    </cfRule>
    <cfRule type="expression" priority="326" dxfId="0">
      <formula>IF(RIGHT(TEXT(AM581,"0.#"),1)=".",TRUE,FALSE)</formula>
    </cfRule>
  </conditionalFormatting>
  <conditionalFormatting sqref="AM582">
    <cfRule type="expression" priority="323" dxfId="1">
      <formula>IF(RIGHT(TEXT(AM582,"0.#"),1)=".",FALSE,TRUE)</formula>
    </cfRule>
    <cfRule type="expression" priority="324" dxfId="0">
      <formula>IF(RIGHT(TEXT(AM582,"0.#"),1)=".",TRUE,FALSE)</formula>
    </cfRule>
  </conditionalFormatting>
  <conditionalFormatting sqref="AI583">
    <cfRule type="expression" priority="315" dxfId="1">
      <formula>IF(RIGHT(TEXT(AI583,"0.#"),1)=".",FALSE,TRUE)</formula>
    </cfRule>
    <cfRule type="expression" priority="316" dxfId="0">
      <formula>IF(RIGHT(TEXT(AI583,"0.#"),1)=".",TRUE,FALSE)</formula>
    </cfRule>
  </conditionalFormatting>
  <conditionalFormatting sqref="AI581">
    <cfRule type="expression" priority="319" dxfId="1">
      <formula>IF(RIGHT(TEXT(AI581,"0.#"),1)=".",FALSE,TRUE)</formula>
    </cfRule>
    <cfRule type="expression" priority="320" dxfId="0">
      <formula>IF(RIGHT(TEXT(AI581,"0.#"),1)=".",TRUE,FALSE)</formula>
    </cfRule>
  </conditionalFormatting>
  <conditionalFormatting sqref="AI582">
    <cfRule type="expression" priority="317" dxfId="1">
      <formula>IF(RIGHT(TEXT(AI582,"0.#"),1)=".",FALSE,TRUE)</formula>
    </cfRule>
    <cfRule type="expression" priority="318" dxfId="0">
      <formula>IF(RIGHT(TEXT(AI582,"0.#"),1)=".",TRUE,FALSE)</formula>
    </cfRule>
  </conditionalFormatting>
  <conditionalFormatting sqref="AM548">
    <cfRule type="expression" priority="393" dxfId="1">
      <formula>IF(RIGHT(TEXT(AM548,"0.#"),1)=".",FALSE,TRUE)</formula>
    </cfRule>
    <cfRule type="expression" priority="394" dxfId="0">
      <formula>IF(RIGHT(TEXT(AM548,"0.#"),1)=".",TRUE,FALSE)</formula>
    </cfRule>
  </conditionalFormatting>
  <conditionalFormatting sqref="AM546">
    <cfRule type="expression" priority="397" dxfId="1">
      <formula>IF(RIGHT(TEXT(AM546,"0.#"),1)=".",FALSE,TRUE)</formula>
    </cfRule>
    <cfRule type="expression" priority="398" dxfId="0">
      <formula>IF(RIGHT(TEXT(AM546,"0.#"),1)=".",TRUE,FALSE)</formula>
    </cfRule>
  </conditionalFormatting>
  <conditionalFormatting sqref="AM547">
    <cfRule type="expression" priority="395" dxfId="1">
      <formula>IF(RIGHT(TEXT(AM547,"0.#"),1)=".",FALSE,TRUE)</formula>
    </cfRule>
    <cfRule type="expression" priority="396" dxfId="0">
      <formula>IF(RIGHT(TEXT(AM547,"0.#"),1)=".",TRUE,FALSE)</formula>
    </cfRule>
  </conditionalFormatting>
  <conditionalFormatting sqref="AI548">
    <cfRule type="expression" priority="387" dxfId="1">
      <formula>IF(RIGHT(TEXT(AI548,"0.#"),1)=".",FALSE,TRUE)</formula>
    </cfRule>
    <cfRule type="expression" priority="388" dxfId="0">
      <formula>IF(RIGHT(TEXT(AI548,"0.#"),1)=".",TRUE,FALSE)</formula>
    </cfRule>
  </conditionalFormatting>
  <conditionalFormatting sqref="AI546">
    <cfRule type="expression" priority="391" dxfId="1">
      <formula>IF(RIGHT(TEXT(AI546,"0.#"),1)=".",FALSE,TRUE)</formula>
    </cfRule>
    <cfRule type="expression" priority="392" dxfId="0">
      <formula>IF(RIGHT(TEXT(AI546,"0.#"),1)=".",TRUE,FALSE)</formula>
    </cfRule>
  </conditionalFormatting>
  <conditionalFormatting sqref="AI547">
    <cfRule type="expression" priority="389" dxfId="1">
      <formula>IF(RIGHT(TEXT(AI547,"0.#"),1)=".",FALSE,TRUE)</formula>
    </cfRule>
    <cfRule type="expression" priority="390" dxfId="0">
      <formula>IF(RIGHT(TEXT(AI547,"0.#"),1)=".",TRUE,FALSE)</formula>
    </cfRule>
  </conditionalFormatting>
  <conditionalFormatting sqref="AM553">
    <cfRule type="expression" priority="381" dxfId="1">
      <formula>IF(RIGHT(TEXT(AM553,"0.#"),1)=".",FALSE,TRUE)</formula>
    </cfRule>
    <cfRule type="expression" priority="382" dxfId="0">
      <formula>IF(RIGHT(TEXT(AM553,"0.#"),1)=".",TRUE,FALSE)</formula>
    </cfRule>
  </conditionalFormatting>
  <conditionalFormatting sqref="AM551">
    <cfRule type="expression" priority="385" dxfId="1">
      <formula>IF(RIGHT(TEXT(AM551,"0.#"),1)=".",FALSE,TRUE)</formula>
    </cfRule>
    <cfRule type="expression" priority="386" dxfId="0">
      <formula>IF(RIGHT(TEXT(AM551,"0.#"),1)=".",TRUE,FALSE)</formula>
    </cfRule>
  </conditionalFormatting>
  <conditionalFormatting sqref="AM552">
    <cfRule type="expression" priority="383" dxfId="1">
      <formula>IF(RIGHT(TEXT(AM552,"0.#"),1)=".",FALSE,TRUE)</formula>
    </cfRule>
    <cfRule type="expression" priority="384" dxfId="0">
      <formula>IF(RIGHT(TEXT(AM552,"0.#"),1)=".",TRUE,FALSE)</formula>
    </cfRule>
  </conditionalFormatting>
  <conditionalFormatting sqref="AI553">
    <cfRule type="expression" priority="375" dxfId="1">
      <formula>IF(RIGHT(TEXT(AI553,"0.#"),1)=".",FALSE,TRUE)</formula>
    </cfRule>
    <cfRule type="expression" priority="376" dxfId="0">
      <formula>IF(RIGHT(TEXT(AI553,"0.#"),1)=".",TRUE,FALSE)</formula>
    </cfRule>
  </conditionalFormatting>
  <conditionalFormatting sqref="AI551">
    <cfRule type="expression" priority="379" dxfId="1">
      <formula>IF(RIGHT(TEXT(AI551,"0.#"),1)=".",FALSE,TRUE)</formula>
    </cfRule>
    <cfRule type="expression" priority="380" dxfId="0">
      <formula>IF(RIGHT(TEXT(AI551,"0.#"),1)=".",TRUE,FALSE)</formula>
    </cfRule>
  </conditionalFormatting>
  <conditionalFormatting sqref="AI552">
    <cfRule type="expression" priority="377" dxfId="1">
      <formula>IF(RIGHT(TEXT(AI552,"0.#"),1)=".",FALSE,TRUE)</formula>
    </cfRule>
    <cfRule type="expression" priority="378" dxfId="0">
      <formula>IF(RIGHT(TEXT(AI552,"0.#"),1)=".",TRUE,FALSE)</formula>
    </cfRule>
  </conditionalFormatting>
  <conditionalFormatting sqref="AM558">
    <cfRule type="expression" priority="369" dxfId="1">
      <formula>IF(RIGHT(TEXT(AM558,"0.#"),1)=".",FALSE,TRUE)</formula>
    </cfRule>
    <cfRule type="expression" priority="370" dxfId="0">
      <formula>IF(RIGHT(TEXT(AM558,"0.#"),1)=".",TRUE,FALSE)</formula>
    </cfRule>
  </conditionalFormatting>
  <conditionalFormatting sqref="AM556">
    <cfRule type="expression" priority="373" dxfId="1">
      <formula>IF(RIGHT(TEXT(AM556,"0.#"),1)=".",FALSE,TRUE)</formula>
    </cfRule>
    <cfRule type="expression" priority="374" dxfId="0">
      <formula>IF(RIGHT(TEXT(AM556,"0.#"),1)=".",TRUE,FALSE)</formula>
    </cfRule>
  </conditionalFormatting>
  <conditionalFormatting sqref="AM557">
    <cfRule type="expression" priority="371" dxfId="1">
      <formula>IF(RIGHT(TEXT(AM557,"0.#"),1)=".",FALSE,TRUE)</formula>
    </cfRule>
    <cfRule type="expression" priority="372" dxfId="0">
      <formula>IF(RIGHT(TEXT(AM557,"0.#"),1)=".",TRUE,FALSE)</formula>
    </cfRule>
  </conditionalFormatting>
  <conditionalFormatting sqref="AI558">
    <cfRule type="expression" priority="363" dxfId="1">
      <formula>IF(RIGHT(TEXT(AI558,"0.#"),1)=".",FALSE,TRUE)</formula>
    </cfRule>
    <cfRule type="expression" priority="364" dxfId="0">
      <formula>IF(RIGHT(TEXT(AI558,"0.#"),1)=".",TRUE,FALSE)</formula>
    </cfRule>
  </conditionalFormatting>
  <conditionalFormatting sqref="AI556">
    <cfRule type="expression" priority="367" dxfId="1">
      <formula>IF(RIGHT(TEXT(AI556,"0.#"),1)=".",FALSE,TRUE)</formula>
    </cfRule>
    <cfRule type="expression" priority="368" dxfId="0">
      <formula>IF(RIGHT(TEXT(AI556,"0.#"),1)=".",TRUE,FALSE)</formula>
    </cfRule>
  </conditionalFormatting>
  <conditionalFormatting sqref="AI557">
    <cfRule type="expression" priority="365" dxfId="1">
      <formula>IF(RIGHT(TEXT(AI557,"0.#"),1)=".",FALSE,TRUE)</formula>
    </cfRule>
    <cfRule type="expression" priority="366" dxfId="0">
      <formula>IF(RIGHT(TEXT(AI557,"0.#"),1)=".",TRUE,FALSE)</formula>
    </cfRule>
  </conditionalFormatting>
  <conditionalFormatting sqref="AM563">
    <cfRule type="expression" priority="357" dxfId="1">
      <formula>IF(RIGHT(TEXT(AM563,"0.#"),1)=".",FALSE,TRUE)</formula>
    </cfRule>
    <cfRule type="expression" priority="358" dxfId="0">
      <formula>IF(RIGHT(TEXT(AM563,"0.#"),1)=".",TRUE,FALSE)</formula>
    </cfRule>
  </conditionalFormatting>
  <conditionalFormatting sqref="AM561">
    <cfRule type="expression" priority="361" dxfId="1">
      <formula>IF(RIGHT(TEXT(AM561,"0.#"),1)=".",FALSE,TRUE)</formula>
    </cfRule>
    <cfRule type="expression" priority="362" dxfId="0">
      <formula>IF(RIGHT(TEXT(AM561,"0.#"),1)=".",TRUE,FALSE)</formula>
    </cfRule>
  </conditionalFormatting>
  <conditionalFormatting sqref="AM562">
    <cfRule type="expression" priority="359" dxfId="1">
      <formula>IF(RIGHT(TEXT(AM562,"0.#"),1)=".",FALSE,TRUE)</formula>
    </cfRule>
    <cfRule type="expression" priority="360" dxfId="0">
      <formula>IF(RIGHT(TEXT(AM562,"0.#"),1)=".",TRUE,FALSE)</formula>
    </cfRule>
  </conditionalFormatting>
  <conditionalFormatting sqref="AI563">
    <cfRule type="expression" priority="351" dxfId="1">
      <formula>IF(RIGHT(TEXT(AI563,"0.#"),1)=".",FALSE,TRUE)</formula>
    </cfRule>
    <cfRule type="expression" priority="352" dxfId="0">
      <formula>IF(RIGHT(TEXT(AI563,"0.#"),1)=".",TRUE,FALSE)</formula>
    </cfRule>
  </conditionalFormatting>
  <conditionalFormatting sqref="AI561">
    <cfRule type="expression" priority="355" dxfId="1">
      <formula>IF(RIGHT(TEXT(AI561,"0.#"),1)=".",FALSE,TRUE)</formula>
    </cfRule>
    <cfRule type="expression" priority="356" dxfId="0">
      <formula>IF(RIGHT(TEXT(AI561,"0.#"),1)=".",TRUE,FALSE)</formula>
    </cfRule>
  </conditionalFormatting>
  <conditionalFormatting sqref="AI562">
    <cfRule type="expression" priority="353" dxfId="1">
      <formula>IF(RIGHT(TEXT(AI562,"0.#"),1)=".",FALSE,TRUE)</formula>
    </cfRule>
    <cfRule type="expression" priority="354" dxfId="0">
      <formula>IF(RIGHT(TEXT(AI562,"0.#"),1)=".",TRUE,FALSE)</formula>
    </cfRule>
  </conditionalFormatting>
  <conditionalFormatting sqref="AM597">
    <cfRule type="expression" priority="309" dxfId="1">
      <formula>IF(RIGHT(TEXT(AM597,"0.#"),1)=".",FALSE,TRUE)</formula>
    </cfRule>
    <cfRule type="expression" priority="310" dxfId="0">
      <formula>IF(RIGHT(TEXT(AM597,"0.#"),1)=".",TRUE,FALSE)</formula>
    </cfRule>
  </conditionalFormatting>
  <conditionalFormatting sqref="AM595">
    <cfRule type="expression" priority="313" dxfId="1">
      <formula>IF(RIGHT(TEXT(AM595,"0.#"),1)=".",FALSE,TRUE)</formula>
    </cfRule>
    <cfRule type="expression" priority="314" dxfId="0">
      <formula>IF(RIGHT(TEXT(AM595,"0.#"),1)=".",TRUE,FALSE)</formula>
    </cfRule>
  </conditionalFormatting>
  <conditionalFormatting sqref="AM596">
    <cfRule type="expression" priority="311" dxfId="1">
      <formula>IF(RIGHT(TEXT(AM596,"0.#"),1)=".",FALSE,TRUE)</formula>
    </cfRule>
    <cfRule type="expression" priority="312" dxfId="0">
      <formula>IF(RIGHT(TEXT(AM596,"0.#"),1)=".",TRUE,FALSE)</formula>
    </cfRule>
  </conditionalFormatting>
  <conditionalFormatting sqref="AI597">
    <cfRule type="expression" priority="303" dxfId="1">
      <formula>IF(RIGHT(TEXT(AI597,"0.#"),1)=".",FALSE,TRUE)</formula>
    </cfRule>
    <cfRule type="expression" priority="304" dxfId="0">
      <formula>IF(RIGHT(TEXT(AI597,"0.#"),1)=".",TRUE,FALSE)</formula>
    </cfRule>
  </conditionalFormatting>
  <conditionalFormatting sqref="AI595">
    <cfRule type="expression" priority="307" dxfId="1">
      <formula>IF(RIGHT(TEXT(AI595,"0.#"),1)=".",FALSE,TRUE)</formula>
    </cfRule>
    <cfRule type="expression" priority="308" dxfId="0">
      <formula>IF(RIGHT(TEXT(AI595,"0.#"),1)=".",TRUE,FALSE)</formula>
    </cfRule>
  </conditionalFormatting>
  <conditionalFormatting sqref="AI596">
    <cfRule type="expression" priority="305" dxfId="1">
      <formula>IF(RIGHT(TEXT(AI596,"0.#"),1)=".",FALSE,TRUE)</formula>
    </cfRule>
    <cfRule type="expression" priority="306" dxfId="0">
      <formula>IF(RIGHT(TEXT(AI596,"0.#"),1)=".",TRUE,FALSE)</formula>
    </cfRule>
  </conditionalFormatting>
  <conditionalFormatting sqref="AM622">
    <cfRule type="expression" priority="297" dxfId="1">
      <formula>IF(RIGHT(TEXT(AM622,"0.#"),1)=".",FALSE,TRUE)</formula>
    </cfRule>
    <cfRule type="expression" priority="298" dxfId="0">
      <formula>IF(RIGHT(TEXT(AM622,"0.#"),1)=".",TRUE,FALSE)</formula>
    </cfRule>
  </conditionalFormatting>
  <conditionalFormatting sqref="AM620">
    <cfRule type="expression" priority="301" dxfId="1">
      <formula>IF(RIGHT(TEXT(AM620,"0.#"),1)=".",FALSE,TRUE)</formula>
    </cfRule>
    <cfRule type="expression" priority="302" dxfId="0">
      <formula>IF(RIGHT(TEXT(AM620,"0.#"),1)=".",TRUE,FALSE)</formula>
    </cfRule>
  </conditionalFormatting>
  <conditionalFormatting sqref="AM621">
    <cfRule type="expression" priority="299" dxfId="1">
      <formula>IF(RIGHT(TEXT(AM621,"0.#"),1)=".",FALSE,TRUE)</formula>
    </cfRule>
    <cfRule type="expression" priority="300" dxfId="0">
      <formula>IF(RIGHT(TEXT(AM621,"0.#"),1)=".",TRUE,FALSE)</formula>
    </cfRule>
  </conditionalFormatting>
  <conditionalFormatting sqref="AI622">
    <cfRule type="expression" priority="291" dxfId="1">
      <formula>IF(RIGHT(TEXT(AI622,"0.#"),1)=".",FALSE,TRUE)</formula>
    </cfRule>
    <cfRule type="expression" priority="292" dxfId="0">
      <formula>IF(RIGHT(TEXT(AI622,"0.#"),1)=".",TRUE,FALSE)</formula>
    </cfRule>
  </conditionalFormatting>
  <conditionalFormatting sqref="AI620">
    <cfRule type="expression" priority="295" dxfId="1">
      <formula>IF(RIGHT(TEXT(AI620,"0.#"),1)=".",FALSE,TRUE)</formula>
    </cfRule>
    <cfRule type="expression" priority="296" dxfId="0">
      <formula>IF(RIGHT(TEXT(AI620,"0.#"),1)=".",TRUE,FALSE)</formula>
    </cfRule>
  </conditionalFormatting>
  <conditionalFormatting sqref="AI621">
    <cfRule type="expression" priority="293" dxfId="1">
      <formula>IF(RIGHT(TEXT(AI621,"0.#"),1)=".",FALSE,TRUE)</formula>
    </cfRule>
    <cfRule type="expression" priority="294" dxfId="0">
      <formula>IF(RIGHT(TEXT(AI621,"0.#"),1)=".",TRUE,FALSE)</formula>
    </cfRule>
  </conditionalFormatting>
  <conditionalFormatting sqref="AM627">
    <cfRule type="expression" priority="237" dxfId="1">
      <formula>IF(RIGHT(TEXT(AM627,"0.#"),1)=".",FALSE,TRUE)</formula>
    </cfRule>
    <cfRule type="expression" priority="238" dxfId="0">
      <formula>IF(RIGHT(TEXT(AM627,"0.#"),1)=".",TRUE,FALSE)</formula>
    </cfRule>
  </conditionalFormatting>
  <conditionalFormatting sqref="AM625">
    <cfRule type="expression" priority="241" dxfId="1">
      <formula>IF(RIGHT(TEXT(AM625,"0.#"),1)=".",FALSE,TRUE)</formula>
    </cfRule>
    <cfRule type="expression" priority="242" dxfId="0">
      <formula>IF(RIGHT(TEXT(AM625,"0.#"),1)=".",TRUE,FALSE)</formula>
    </cfRule>
  </conditionalFormatting>
  <conditionalFormatting sqref="AM626">
    <cfRule type="expression" priority="239" dxfId="1">
      <formula>IF(RIGHT(TEXT(AM626,"0.#"),1)=".",FALSE,TRUE)</formula>
    </cfRule>
    <cfRule type="expression" priority="240" dxfId="0">
      <formula>IF(RIGHT(TEXT(AM626,"0.#"),1)=".",TRUE,FALSE)</formula>
    </cfRule>
  </conditionalFormatting>
  <conditionalFormatting sqref="AI627">
    <cfRule type="expression" priority="231" dxfId="1">
      <formula>IF(RIGHT(TEXT(AI627,"0.#"),1)=".",FALSE,TRUE)</formula>
    </cfRule>
    <cfRule type="expression" priority="232" dxfId="0">
      <formula>IF(RIGHT(TEXT(AI627,"0.#"),1)=".",TRUE,FALSE)</formula>
    </cfRule>
  </conditionalFormatting>
  <conditionalFormatting sqref="AI625">
    <cfRule type="expression" priority="235" dxfId="1">
      <formula>IF(RIGHT(TEXT(AI625,"0.#"),1)=".",FALSE,TRUE)</formula>
    </cfRule>
    <cfRule type="expression" priority="236" dxfId="0">
      <formula>IF(RIGHT(TEXT(AI625,"0.#"),1)=".",TRUE,FALSE)</formula>
    </cfRule>
  </conditionalFormatting>
  <conditionalFormatting sqref="AI626">
    <cfRule type="expression" priority="233" dxfId="1">
      <formula>IF(RIGHT(TEXT(AI626,"0.#"),1)=".",FALSE,TRUE)</formula>
    </cfRule>
    <cfRule type="expression" priority="234" dxfId="0">
      <formula>IF(RIGHT(TEXT(AI626,"0.#"),1)=".",TRUE,FALSE)</formula>
    </cfRule>
  </conditionalFormatting>
  <conditionalFormatting sqref="AM632">
    <cfRule type="expression" priority="225" dxfId="1">
      <formula>IF(RIGHT(TEXT(AM632,"0.#"),1)=".",FALSE,TRUE)</formula>
    </cfRule>
    <cfRule type="expression" priority="226" dxfId="0">
      <formula>IF(RIGHT(TEXT(AM632,"0.#"),1)=".",TRUE,FALSE)</formula>
    </cfRule>
  </conditionalFormatting>
  <conditionalFormatting sqref="AM630">
    <cfRule type="expression" priority="229" dxfId="1">
      <formula>IF(RIGHT(TEXT(AM630,"0.#"),1)=".",FALSE,TRUE)</formula>
    </cfRule>
    <cfRule type="expression" priority="230" dxfId="0">
      <formula>IF(RIGHT(TEXT(AM630,"0.#"),1)=".",TRUE,FALSE)</formula>
    </cfRule>
  </conditionalFormatting>
  <conditionalFormatting sqref="AM631">
    <cfRule type="expression" priority="227" dxfId="1">
      <formula>IF(RIGHT(TEXT(AM631,"0.#"),1)=".",FALSE,TRUE)</formula>
    </cfRule>
    <cfRule type="expression" priority="228" dxfId="0">
      <formula>IF(RIGHT(TEXT(AM631,"0.#"),1)=".",TRUE,FALSE)</formula>
    </cfRule>
  </conditionalFormatting>
  <conditionalFormatting sqref="AI632">
    <cfRule type="expression" priority="219" dxfId="1">
      <formula>IF(RIGHT(TEXT(AI632,"0.#"),1)=".",FALSE,TRUE)</formula>
    </cfRule>
    <cfRule type="expression" priority="220" dxfId="0">
      <formula>IF(RIGHT(TEXT(AI632,"0.#"),1)=".",TRUE,FALSE)</formula>
    </cfRule>
  </conditionalFormatting>
  <conditionalFormatting sqref="AI630">
    <cfRule type="expression" priority="223" dxfId="1">
      <formula>IF(RIGHT(TEXT(AI630,"0.#"),1)=".",FALSE,TRUE)</formula>
    </cfRule>
    <cfRule type="expression" priority="224" dxfId="0">
      <formula>IF(RIGHT(TEXT(AI630,"0.#"),1)=".",TRUE,FALSE)</formula>
    </cfRule>
  </conditionalFormatting>
  <conditionalFormatting sqref="AI631">
    <cfRule type="expression" priority="221" dxfId="1">
      <formula>IF(RIGHT(TEXT(AI631,"0.#"),1)=".",FALSE,TRUE)</formula>
    </cfRule>
    <cfRule type="expression" priority="222" dxfId="0">
      <formula>IF(RIGHT(TEXT(AI631,"0.#"),1)=".",TRUE,FALSE)</formula>
    </cfRule>
  </conditionalFormatting>
  <conditionalFormatting sqref="AM637">
    <cfRule type="expression" priority="213" dxfId="1">
      <formula>IF(RIGHT(TEXT(AM637,"0.#"),1)=".",FALSE,TRUE)</formula>
    </cfRule>
    <cfRule type="expression" priority="214" dxfId="0">
      <formula>IF(RIGHT(TEXT(AM637,"0.#"),1)=".",TRUE,FALSE)</formula>
    </cfRule>
  </conditionalFormatting>
  <conditionalFormatting sqref="AM635">
    <cfRule type="expression" priority="217" dxfId="1">
      <formula>IF(RIGHT(TEXT(AM635,"0.#"),1)=".",FALSE,TRUE)</formula>
    </cfRule>
    <cfRule type="expression" priority="218" dxfId="0">
      <formula>IF(RIGHT(TEXT(AM635,"0.#"),1)=".",TRUE,FALSE)</formula>
    </cfRule>
  </conditionalFormatting>
  <conditionalFormatting sqref="AM636">
    <cfRule type="expression" priority="215" dxfId="1">
      <formula>IF(RIGHT(TEXT(AM636,"0.#"),1)=".",FALSE,TRUE)</formula>
    </cfRule>
    <cfRule type="expression" priority="216" dxfId="0">
      <formula>IF(RIGHT(TEXT(AM636,"0.#"),1)=".",TRUE,FALSE)</formula>
    </cfRule>
  </conditionalFormatting>
  <conditionalFormatting sqref="AI637">
    <cfRule type="expression" priority="207" dxfId="1">
      <formula>IF(RIGHT(TEXT(AI637,"0.#"),1)=".",FALSE,TRUE)</formula>
    </cfRule>
    <cfRule type="expression" priority="208" dxfId="0">
      <formula>IF(RIGHT(TEXT(AI637,"0.#"),1)=".",TRUE,FALSE)</formula>
    </cfRule>
  </conditionalFormatting>
  <conditionalFormatting sqref="AI635">
    <cfRule type="expression" priority="211" dxfId="1">
      <formula>IF(RIGHT(TEXT(AI635,"0.#"),1)=".",FALSE,TRUE)</formula>
    </cfRule>
    <cfRule type="expression" priority="212" dxfId="0">
      <formula>IF(RIGHT(TEXT(AI635,"0.#"),1)=".",TRUE,FALSE)</formula>
    </cfRule>
  </conditionalFormatting>
  <conditionalFormatting sqref="AI636">
    <cfRule type="expression" priority="209" dxfId="1">
      <formula>IF(RIGHT(TEXT(AI636,"0.#"),1)=".",FALSE,TRUE)</formula>
    </cfRule>
    <cfRule type="expression" priority="210" dxfId="0">
      <formula>IF(RIGHT(TEXT(AI636,"0.#"),1)=".",TRUE,FALSE)</formula>
    </cfRule>
  </conditionalFormatting>
  <conditionalFormatting sqref="AM602">
    <cfRule type="expression" priority="285" dxfId="1">
      <formula>IF(RIGHT(TEXT(AM602,"0.#"),1)=".",FALSE,TRUE)</formula>
    </cfRule>
    <cfRule type="expression" priority="286" dxfId="0">
      <formula>IF(RIGHT(TEXT(AM602,"0.#"),1)=".",TRUE,FALSE)</formula>
    </cfRule>
  </conditionalFormatting>
  <conditionalFormatting sqref="AM600">
    <cfRule type="expression" priority="289" dxfId="1">
      <formula>IF(RIGHT(TEXT(AM600,"0.#"),1)=".",FALSE,TRUE)</formula>
    </cfRule>
    <cfRule type="expression" priority="290" dxfId="0">
      <formula>IF(RIGHT(TEXT(AM600,"0.#"),1)=".",TRUE,FALSE)</formula>
    </cfRule>
  </conditionalFormatting>
  <conditionalFormatting sqref="AM601">
    <cfRule type="expression" priority="287" dxfId="1">
      <formula>IF(RIGHT(TEXT(AM601,"0.#"),1)=".",FALSE,TRUE)</formula>
    </cfRule>
    <cfRule type="expression" priority="288" dxfId="0">
      <formula>IF(RIGHT(TEXT(AM601,"0.#"),1)=".",TRUE,FALSE)</formula>
    </cfRule>
  </conditionalFormatting>
  <conditionalFormatting sqref="AI602">
    <cfRule type="expression" priority="279" dxfId="1">
      <formula>IF(RIGHT(TEXT(AI602,"0.#"),1)=".",FALSE,TRUE)</formula>
    </cfRule>
    <cfRule type="expression" priority="280" dxfId="0">
      <formula>IF(RIGHT(TEXT(AI602,"0.#"),1)=".",TRUE,FALSE)</formula>
    </cfRule>
  </conditionalFormatting>
  <conditionalFormatting sqref="AI600">
    <cfRule type="expression" priority="283" dxfId="1">
      <formula>IF(RIGHT(TEXT(AI600,"0.#"),1)=".",FALSE,TRUE)</formula>
    </cfRule>
    <cfRule type="expression" priority="284" dxfId="0">
      <formula>IF(RIGHT(TEXT(AI600,"0.#"),1)=".",TRUE,FALSE)</formula>
    </cfRule>
  </conditionalFormatting>
  <conditionalFormatting sqref="AI601">
    <cfRule type="expression" priority="281" dxfId="1">
      <formula>IF(RIGHT(TEXT(AI601,"0.#"),1)=".",FALSE,TRUE)</formula>
    </cfRule>
    <cfRule type="expression" priority="282" dxfId="0">
      <formula>IF(RIGHT(TEXT(AI601,"0.#"),1)=".",TRUE,FALSE)</formula>
    </cfRule>
  </conditionalFormatting>
  <conditionalFormatting sqref="AM607">
    <cfRule type="expression" priority="273" dxfId="1">
      <formula>IF(RIGHT(TEXT(AM607,"0.#"),1)=".",FALSE,TRUE)</formula>
    </cfRule>
    <cfRule type="expression" priority="274" dxfId="0">
      <formula>IF(RIGHT(TEXT(AM607,"0.#"),1)=".",TRUE,FALSE)</formula>
    </cfRule>
  </conditionalFormatting>
  <conditionalFormatting sqref="AM605">
    <cfRule type="expression" priority="277" dxfId="1">
      <formula>IF(RIGHT(TEXT(AM605,"0.#"),1)=".",FALSE,TRUE)</formula>
    </cfRule>
    <cfRule type="expression" priority="278" dxfId="0">
      <formula>IF(RIGHT(TEXT(AM605,"0.#"),1)=".",TRUE,FALSE)</formula>
    </cfRule>
  </conditionalFormatting>
  <conditionalFormatting sqref="AM606">
    <cfRule type="expression" priority="275" dxfId="1">
      <formula>IF(RIGHT(TEXT(AM606,"0.#"),1)=".",FALSE,TRUE)</formula>
    </cfRule>
    <cfRule type="expression" priority="276" dxfId="0">
      <formula>IF(RIGHT(TEXT(AM606,"0.#"),1)=".",TRUE,FALSE)</formula>
    </cfRule>
  </conditionalFormatting>
  <conditionalFormatting sqref="AI607">
    <cfRule type="expression" priority="267" dxfId="1">
      <formula>IF(RIGHT(TEXT(AI607,"0.#"),1)=".",FALSE,TRUE)</formula>
    </cfRule>
    <cfRule type="expression" priority="268" dxfId="0">
      <formula>IF(RIGHT(TEXT(AI607,"0.#"),1)=".",TRUE,FALSE)</formula>
    </cfRule>
  </conditionalFormatting>
  <conditionalFormatting sqref="AI605">
    <cfRule type="expression" priority="271" dxfId="1">
      <formula>IF(RIGHT(TEXT(AI605,"0.#"),1)=".",FALSE,TRUE)</formula>
    </cfRule>
    <cfRule type="expression" priority="272" dxfId="0">
      <formula>IF(RIGHT(TEXT(AI605,"0.#"),1)=".",TRUE,FALSE)</formula>
    </cfRule>
  </conditionalFormatting>
  <conditionalFormatting sqref="AI606">
    <cfRule type="expression" priority="269" dxfId="1">
      <formula>IF(RIGHT(TEXT(AI606,"0.#"),1)=".",FALSE,TRUE)</formula>
    </cfRule>
    <cfRule type="expression" priority="270" dxfId="0">
      <formula>IF(RIGHT(TEXT(AI606,"0.#"),1)=".",TRUE,FALSE)</formula>
    </cfRule>
  </conditionalFormatting>
  <conditionalFormatting sqref="AM612">
    <cfRule type="expression" priority="261" dxfId="1">
      <formula>IF(RIGHT(TEXT(AM612,"0.#"),1)=".",FALSE,TRUE)</formula>
    </cfRule>
    <cfRule type="expression" priority="262" dxfId="0">
      <formula>IF(RIGHT(TEXT(AM612,"0.#"),1)=".",TRUE,FALSE)</formula>
    </cfRule>
  </conditionalFormatting>
  <conditionalFormatting sqref="AM610">
    <cfRule type="expression" priority="265" dxfId="1">
      <formula>IF(RIGHT(TEXT(AM610,"0.#"),1)=".",FALSE,TRUE)</formula>
    </cfRule>
    <cfRule type="expression" priority="266" dxfId="0">
      <formula>IF(RIGHT(TEXT(AM610,"0.#"),1)=".",TRUE,FALSE)</formula>
    </cfRule>
  </conditionalFormatting>
  <conditionalFormatting sqref="AM611">
    <cfRule type="expression" priority="263" dxfId="1">
      <formula>IF(RIGHT(TEXT(AM611,"0.#"),1)=".",FALSE,TRUE)</formula>
    </cfRule>
    <cfRule type="expression" priority="264" dxfId="0">
      <formula>IF(RIGHT(TEXT(AM611,"0.#"),1)=".",TRUE,FALSE)</formula>
    </cfRule>
  </conditionalFormatting>
  <conditionalFormatting sqref="AI612">
    <cfRule type="expression" priority="255" dxfId="1">
      <formula>IF(RIGHT(TEXT(AI612,"0.#"),1)=".",FALSE,TRUE)</formula>
    </cfRule>
    <cfRule type="expression" priority="256" dxfId="0">
      <formula>IF(RIGHT(TEXT(AI612,"0.#"),1)=".",TRUE,FALSE)</formula>
    </cfRule>
  </conditionalFormatting>
  <conditionalFormatting sqref="AI610">
    <cfRule type="expression" priority="259" dxfId="1">
      <formula>IF(RIGHT(TEXT(AI610,"0.#"),1)=".",FALSE,TRUE)</formula>
    </cfRule>
    <cfRule type="expression" priority="260" dxfId="0">
      <formula>IF(RIGHT(TEXT(AI610,"0.#"),1)=".",TRUE,FALSE)</formula>
    </cfRule>
  </conditionalFormatting>
  <conditionalFormatting sqref="AI611">
    <cfRule type="expression" priority="257" dxfId="1">
      <formula>IF(RIGHT(TEXT(AI611,"0.#"),1)=".",FALSE,TRUE)</formula>
    </cfRule>
    <cfRule type="expression" priority="258" dxfId="0">
      <formula>IF(RIGHT(TEXT(AI611,"0.#"),1)=".",TRUE,FALSE)</formula>
    </cfRule>
  </conditionalFormatting>
  <conditionalFormatting sqref="AM617">
    <cfRule type="expression" priority="249" dxfId="1">
      <formula>IF(RIGHT(TEXT(AM617,"0.#"),1)=".",FALSE,TRUE)</formula>
    </cfRule>
    <cfRule type="expression" priority="250" dxfId="0">
      <formula>IF(RIGHT(TEXT(AM617,"0.#"),1)=".",TRUE,FALSE)</formula>
    </cfRule>
  </conditionalFormatting>
  <conditionalFormatting sqref="AM615">
    <cfRule type="expression" priority="253" dxfId="1">
      <formula>IF(RIGHT(TEXT(AM615,"0.#"),1)=".",FALSE,TRUE)</formula>
    </cfRule>
    <cfRule type="expression" priority="254" dxfId="0">
      <formula>IF(RIGHT(TEXT(AM615,"0.#"),1)=".",TRUE,FALSE)</formula>
    </cfRule>
  </conditionalFormatting>
  <conditionalFormatting sqref="AM616">
    <cfRule type="expression" priority="251" dxfId="1">
      <formula>IF(RIGHT(TEXT(AM616,"0.#"),1)=".",FALSE,TRUE)</formula>
    </cfRule>
    <cfRule type="expression" priority="252" dxfId="0">
      <formula>IF(RIGHT(TEXT(AM616,"0.#"),1)=".",TRUE,FALSE)</formula>
    </cfRule>
  </conditionalFormatting>
  <conditionalFormatting sqref="AI617">
    <cfRule type="expression" priority="243" dxfId="1">
      <formula>IF(RIGHT(TEXT(AI617,"0.#"),1)=".",FALSE,TRUE)</formula>
    </cfRule>
    <cfRule type="expression" priority="244" dxfId="0">
      <formula>IF(RIGHT(TEXT(AI617,"0.#"),1)=".",TRUE,FALSE)</formula>
    </cfRule>
  </conditionalFormatting>
  <conditionalFormatting sqref="AI615">
    <cfRule type="expression" priority="247" dxfId="1">
      <formula>IF(RIGHT(TEXT(AI615,"0.#"),1)=".",FALSE,TRUE)</formula>
    </cfRule>
    <cfRule type="expression" priority="248" dxfId="0">
      <formula>IF(RIGHT(TEXT(AI615,"0.#"),1)=".",TRUE,FALSE)</formula>
    </cfRule>
  </conditionalFormatting>
  <conditionalFormatting sqref="AI616">
    <cfRule type="expression" priority="245" dxfId="1">
      <formula>IF(RIGHT(TEXT(AI616,"0.#"),1)=".",FALSE,TRUE)</formula>
    </cfRule>
    <cfRule type="expression" priority="246" dxfId="0">
      <formula>IF(RIGHT(TEXT(AI616,"0.#"),1)=".",TRUE,FALSE)</formula>
    </cfRule>
  </conditionalFormatting>
  <conditionalFormatting sqref="AM651">
    <cfRule type="expression" priority="201" dxfId="1">
      <formula>IF(RIGHT(TEXT(AM651,"0.#"),1)=".",FALSE,TRUE)</formula>
    </cfRule>
    <cfRule type="expression" priority="202" dxfId="0">
      <formula>IF(RIGHT(TEXT(AM651,"0.#"),1)=".",TRUE,FALSE)</formula>
    </cfRule>
  </conditionalFormatting>
  <conditionalFormatting sqref="AM649">
    <cfRule type="expression" priority="205" dxfId="1">
      <formula>IF(RIGHT(TEXT(AM649,"0.#"),1)=".",FALSE,TRUE)</formula>
    </cfRule>
    <cfRule type="expression" priority="206" dxfId="0">
      <formula>IF(RIGHT(TEXT(AM649,"0.#"),1)=".",TRUE,FALSE)</formula>
    </cfRule>
  </conditionalFormatting>
  <conditionalFormatting sqref="AM650">
    <cfRule type="expression" priority="203" dxfId="1">
      <formula>IF(RIGHT(TEXT(AM650,"0.#"),1)=".",FALSE,TRUE)</formula>
    </cfRule>
    <cfRule type="expression" priority="204" dxfId="0">
      <formula>IF(RIGHT(TEXT(AM650,"0.#"),1)=".",TRUE,FALSE)</formula>
    </cfRule>
  </conditionalFormatting>
  <conditionalFormatting sqref="AI651">
    <cfRule type="expression" priority="195" dxfId="1">
      <formula>IF(RIGHT(TEXT(AI651,"0.#"),1)=".",FALSE,TRUE)</formula>
    </cfRule>
    <cfRule type="expression" priority="196" dxfId="0">
      <formula>IF(RIGHT(TEXT(AI651,"0.#"),1)=".",TRUE,FALSE)</formula>
    </cfRule>
  </conditionalFormatting>
  <conditionalFormatting sqref="AI649">
    <cfRule type="expression" priority="199" dxfId="1">
      <formula>IF(RIGHT(TEXT(AI649,"0.#"),1)=".",FALSE,TRUE)</formula>
    </cfRule>
    <cfRule type="expression" priority="200" dxfId="0">
      <formula>IF(RIGHT(TEXT(AI649,"0.#"),1)=".",TRUE,FALSE)</formula>
    </cfRule>
  </conditionalFormatting>
  <conditionalFormatting sqref="AI650">
    <cfRule type="expression" priority="197" dxfId="1">
      <formula>IF(RIGHT(TEXT(AI650,"0.#"),1)=".",FALSE,TRUE)</formula>
    </cfRule>
    <cfRule type="expression" priority="198" dxfId="0">
      <formula>IF(RIGHT(TEXT(AI650,"0.#"),1)=".",TRUE,FALSE)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M674">
    <cfRule type="expression" priority="193" dxfId="1">
      <formula>IF(RIGHT(TEXT(AM674,"0.#"),1)=".",FALSE,TRUE)</formula>
    </cfRule>
    <cfRule type="expression" priority="194" dxfId="0">
      <formula>IF(RIGHT(TEXT(AM674,"0.#"),1)=".",TRUE,FALSE)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I676">
    <cfRule type="expression" priority="183" dxfId="1">
      <formula>IF(RIGHT(TEXT(AI676,"0.#"),1)=".",FALSE,TRUE)</formula>
    </cfRule>
    <cfRule type="expression" priority="184" dxfId="0">
      <formula>IF(RIGHT(TEXT(AI676,"0.#"),1)=".",TRUE,FALSE)</formula>
    </cfRule>
  </conditionalFormatting>
  <conditionalFormatting sqref="AI674">
    <cfRule type="expression" priority="187" dxfId="1">
      <formula>IF(RIGHT(TEXT(AI674,"0.#"),1)=".",FALSE,TRUE)</formula>
    </cfRule>
    <cfRule type="expression" priority="188" dxfId="0">
      <formula>IF(RIGHT(TEXT(AI674,"0.#"),1)=".",TRUE,FALSE)</formula>
    </cfRule>
  </conditionalFormatting>
  <conditionalFormatting sqref="AI675">
    <cfRule type="expression" priority="185" dxfId="1">
      <formula>IF(RIGHT(TEXT(AI675,"0.#"),1)=".",FALSE,TRUE)</formula>
    </cfRule>
    <cfRule type="expression" priority="186" dxfId="0">
      <formula>IF(RIGHT(TEXT(AI675,"0.#"),1)=".",TRUE,FALSE)</formula>
    </cfRule>
  </conditionalFormatting>
  <conditionalFormatting sqref="AM681">
    <cfRule type="expression" priority="129" dxfId="1">
      <formula>IF(RIGHT(TEXT(AM681,"0.#"),1)=".",FALSE,TRUE)</formula>
    </cfRule>
    <cfRule type="expression" priority="130" dxfId="0">
      <formula>IF(RIGHT(TEXT(AM681,"0.#"),1)=".",TRUE,FALSE)</formula>
    </cfRule>
  </conditionalFormatting>
  <conditionalFormatting sqref="AM679">
    <cfRule type="expression" priority="133" dxfId="1">
      <formula>IF(RIGHT(TEXT(AM679,"0.#"),1)=".",FALSE,TRUE)</formula>
    </cfRule>
    <cfRule type="expression" priority="134" dxfId="0">
      <formula>IF(RIGHT(TEXT(AM679,"0.#"),1)=".",TRUE,FALSE)</formula>
    </cfRule>
  </conditionalFormatting>
  <conditionalFormatting sqref="AM680">
    <cfRule type="expression" priority="131" dxfId="1">
      <formula>IF(RIGHT(TEXT(AM680,"0.#"),1)=".",FALSE,TRUE)</formula>
    </cfRule>
    <cfRule type="expression" priority="132" dxfId="0">
      <formula>IF(RIGHT(TEXT(AM680,"0.#"),1)=".",TRUE,FALSE)</formula>
    </cfRule>
  </conditionalFormatting>
  <conditionalFormatting sqref="AI681">
    <cfRule type="expression" priority="123" dxfId="1">
      <formula>IF(RIGHT(TEXT(AI681,"0.#"),1)=".",FALSE,TRUE)</formula>
    </cfRule>
    <cfRule type="expression" priority="124" dxfId="0">
      <formula>IF(RIGHT(TEXT(AI681,"0.#"),1)=".",TRUE,FALSE)</formula>
    </cfRule>
  </conditionalFormatting>
  <conditionalFormatting sqref="AI679">
    <cfRule type="expression" priority="127" dxfId="1">
      <formula>IF(RIGHT(TEXT(AI679,"0.#"),1)=".",FALSE,TRUE)</formula>
    </cfRule>
    <cfRule type="expression" priority="128" dxfId="0">
      <formula>IF(RIGHT(TEXT(AI679,"0.#"),1)=".",TRUE,FALSE)</formula>
    </cfRule>
  </conditionalFormatting>
  <conditionalFormatting sqref="AI680">
    <cfRule type="expression" priority="125" dxfId="1">
      <formula>IF(RIGHT(TEXT(AI680,"0.#"),1)=".",FALSE,TRUE)</formula>
    </cfRule>
    <cfRule type="expression" priority="126" dxfId="0">
      <formula>IF(RIGHT(TEXT(AI680,"0.#"),1)=".",TRUE,FALSE)</formula>
    </cfRule>
  </conditionalFormatting>
  <conditionalFormatting sqref="AM686">
    <cfRule type="expression" priority="117" dxfId="1">
      <formula>IF(RIGHT(TEXT(AM686,"0.#"),1)=".",FALSE,TRUE)</formula>
    </cfRule>
    <cfRule type="expression" priority="118" dxfId="0">
      <formula>IF(RIGHT(TEXT(AM686,"0.#"),1)=".",TRUE,FALSE)</formula>
    </cfRule>
  </conditionalFormatting>
  <conditionalFormatting sqref="AM684">
    <cfRule type="expression" priority="121" dxfId="1">
      <formula>IF(RIGHT(TEXT(AM684,"0.#"),1)=".",FALSE,TRUE)</formula>
    </cfRule>
    <cfRule type="expression" priority="122" dxfId="0">
      <formula>IF(RIGHT(TEXT(AM684,"0.#"),1)=".",TRUE,FALSE)</formula>
    </cfRule>
  </conditionalFormatting>
  <conditionalFormatting sqref="AM685">
    <cfRule type="expression" priority="119" dxfId="1">
      <formula>IF(RIGHT(TEXT(AM685,"0.#"),1)=".",FALSE,TRUE)</formula>
    </cfRule>
    <cfRule type="expression" priority="120" dxfId="0">
      <formula>IF(RIGHT(TEXT(AM685,"0.#"),1)=".",TRUE,FALSE)</formula>
    </cfRule>
  </conditionalFormatting>
  <conditionalFormatting sqref="AI686">
    <cfRule type="expression" priority="111" dxfId="1">
      <formula>IF(RIGHT(TEXT(AI686,"0.#"),1)=".",FALSE,TRUE)</formula>
    </cfRule>
    <cfRule type="expression" priority="112" dxfId="0">
      <formula>IF(RIGHT(TEXT(AI686,"0.#"),1)=".",TRUE,FALSE)</formula>
    </cfRule>
  </conditionalFormatting>
  <conditionalFormatting sqref="AI684">
    <cfRule type="expression" priority="115" dxfId="1">
      <formula>IF(RIGHT(TEXT(AI684,"0.#"),1)=".",FALSE,TRUE)</formula>
    </cfRule>
    <cfRule type="expression" priority="116" dxfId="0">
      <formula>IF(RIGHT(TEXT(AI684,"0.#"),1)=".",TRUE,FALSE)</formula>
    </cfRule>
  </conditionalFormatting>
  <conditionalFormatting sqref="AI685">
    <cfRule type="expression" priority="113" dxfId="1">
      <formula>IF(RIGHT(TEXT(AI685,"0.#"),1)=".",FALSE,TRUE)</formula>
    </cfRule>
    <cfRule type="expression" priority="114" dxfId="0">
      <formula>IF(RIGHT(TEXT(AI685,"0.#"),1)=".",TRUE,FALSE)</formula>
    </cfRule>
  </conditionalFormatting>
  <conditionalFormatting sqref="AM691">
    <cfRule type="expression" priority="105" dxfId="1">
      <formula>IF(RIGHT(TEXT(AM691,"0.#"),1)=".",FALSE,TRUE)</formula>
    </cfRule>
    <cfRule type="expression" priority="106" dxfId="0">
      <formula>IF(RIGHT(TEXT(AM691,"0.#"),1)=".",TRUE,FALSE)</formula>
    </cfRule>
  </conditionalFormatting>
  <conditionalFormatting sqref="AM689">
    <cfRule type="expression" priority="109" dxfId="1">
      <formula>IF(RIGHT(TEXT(AM689,"0.#"),1)=".",FALSE,TRUE)</formula>
    </cfRule>
    <cfRule type="expression" priority="110" dxfId="0">
      <formula>IF(RIGHT(TEXT(AM689,"0.#"),1)=".",TRUE,FALSE)</formula>
    </cfRule>
  </conditionalFormatting>
  <conditionalFormatting sqref="AM690">
    <cfRule type="expression" priority="107" dxfId="1">
      <formula>IF(RIGHT(TEXT(AM690,"0.#"),1)=".",FALSE,TRUE)</formula>
    </cfRule>
    <cfRule type="expression" priority="108" dxfId="0">
      <formula>IF(RIGHT(TEXT(AM690,"0.#"),1)=".",TRUE,FALSE)</formula>
    </cfRule>
  </conditionalFormatting>
  <conditionalFormatting sqref="AI691">
    <cfRule type="expression" priority="99" dxfId="1">
      <formula>IF(RIGHT(TEXT(AI691,"0.#"),1)=".",FALSE,TRUE)</formula>
    </cfRule>
    <cfRule type="expression" priority="100" dxfId="0">
      <formula>IF(RIGHT(TEXT(AI691,"0.#"),1)=".",TRUE,FALSE)</formula>
    </cfRule>
  </conditionalFormatting>
  <conditionalFormatting sqref="AI689">
    <cfRule type="expression" priority="103" dxfId="1">
      <formula>IF(RIGHT(TEXT(AI689,"0.#"),1)=".",FALSE,TRUE)</formula>
    </cfRule>
    <cfRule type="expression" priority="104" dxfId="0">
      <formula>IF(RIGHT(TEXT(AI689,"0.#"),1)=".",TRUE,FALSE)</formula>
    </cfRule>
  </conditionalFormatting>
  <conditionalFormatting sqref="AI690">
    <cfRule type="expression" priority="101" dxfId="1">
      <formula>IF(RIGHT(TEXT(AI690,"0.#"),1)=".",FALSE,TRUE)</formula>
    </cfRule>
    <cfRule type="expression" priority="102" dxfId="0">
      <formula>IF(RIGHT(TEXT(AI690,"0.#"),1)=".",TRUE,FALSE)</formula>
    </cfRule>
  </conditionalFormatting>
  <conditionalFormatting sqref="AM656">
    <cfRule type="expression" priority="177" dxfId="1">
      <formula>IF(RIGHT(TEXT(AM656,"0.#"),1)=".",FALSE,TRUE)</formula>
    </cfRule>
    <cfRule type="expression" priority="178" dxfId="0">
      <formula>IF(RIGHT(TEXT(AM656,"0.#"),1)=".",TRUE,FALSE)</formula>
    </cfRule>
  </conditionalFormatting>
  <conditionalFormatting sqref="AM654">
    <cfRule type="expression" priority="181" dxfId="1">
      <formula>IF(RIGHT(TEXT(AM654,"0.#"),1)=".",FALSE,TRUE)</formula>
    </cfRule>
    <cfRule type="expression" priority="182" dxfId="0">
      <formula>IF(RIGHT(TEXT(AM654,"0.#"),1)=".",TRUE,FALSE)</formula>
    </cfRule>
  </conditionalFormatting>
  <conditionalFormatting sqref="AM655">
    <cfRule type="expression" priority="179" dxfId="1">
      <formula>IF(RIGHT(TEXT(AM655,"0.#"),1)=".",FALSE,TRUE)</formula>
    </cfRule>
    <cfRule type="expression" priority="180" dxfId="0">
      <formula>IF(RIGHT(TEXT(AM655,"0.#"),1)=".",TRUE,FALSE)</formula>
    </cfRule>
  </conditionalFormatting>
  <conditionalFormatting sqref="AI656">
    <cfRule type="expression" priority="171" dxfId="1">
      <formula>IF(RIGHT(TEXT(AI656,"0.#"),1)=".",FALSE,TRUE)</formula>
    </cfRule>
    <cfRule type="expression" priority="172" dxfId="0">
      <formula>IF(RIGHT(TEXT(AI656,"0.#"),1)=".",TRUE,FALSE)</formula>
    </cfRule>
  </conditionalFormatting>
  <conditionalFormatting sqref="AI654">
    <cfRule type="expression" priority="175" dxfId="1">
      <formula>IF(RIGHT(TEXT(AI654,"0.#"),1)=".",FALSE,TRUE)</formula>
    </cfRule>
    <cfRule type="expression" priority="176" dxfId="0">
      <formula>IF(RIGHT(TEXT(AI654,"0.#"),1)=".",TRUE,FALSE)</formula>
    </cfRule>
  </conditionalFormatting>
  <conditionalFormatting sqref="AI655">
    <cfRule type="expression" priority="173" dxfId="1">
      <formula>IF(RIGHT(TEXT(AI655,"0.#"),1)=".",FALSE,TRUE)</formula>
    </cfRule>
    <cfRule type="expression" priority="174" dxfId="0">
      <formula>IF(RIGHT(TEXT(AI655,"0.#"),1)=".",TRUE,FALSE)</formula>
    </cfRule>
  </conditionalFormatting>
  <conditionalFormatting sqref="AM661">
    <cfRule type="expression" priority="165" dxfId="1">
      <formula>IF(RIGHT(TEXT(AM661,"0.#"),1)=".",FALSE,TRUE)</formula>
    </cfRule>
    <cfRule type="expression" priority="166" dxfId="0">
      <formula>IF(RIGHT(TEXT(AM661,"0.#"),1)=".",TRUE,FALSE)</formula>
    </cfRule>
  </conditionalFormatting>
  <conditionalFormatting sqref="AM659">
    <cfRule type="expression" priority="169" dxfId="1">
      <formula>IF(RIGHT(TEXT(AM659,"0.#"),1)=".",FALSE,TRUE)</formula>
    </cfRule>
    <cfRule type="expression" priority="170" dxfId="0">
      <formula>IF(RIGHT(TEXT(AM659,"0.#"),1)=".",TRUE,FALSE)</formula>
    </cfRule>
  </conditionalFormatting>
  <conditionalFormatting sqref="AM660">
    <cfRule type="expression" priority="167" dxfId="1">
      <formula>IF(RIGHT(TEXT(AM660,"0.#"),1)=".",FALSE,TRUE)</formula>
    </cfRule>
    <cfRule type="expression" priority="168" dxfId="0">
      <formula>IF(RIGHT(TEXT(AM660,"0.#"),1)=".",TRUE,FALSE)</formula>
    </cfRule>
  </conditionalFormatting>
  <conditionalFormatting sqref="AI661">
    <cfRule type="expression" priority="159" dxfId="1">
      <formula>IF(RIGHT(TEXT(AI661,"0.#"),1)=".",FALSE,TRUE)</formula>
    </cfRule>
    <cfRule type="expression" priority="160" dxfId="0">
      <formula>IF(RIGHT(TEXT(AI661,"0.#"),1)=".",TRUE,FALSE)</formula>
    </cfRule>
  </conditionalFormatting>
  <conditionalFormatting sqref="AI659">
    <cfRule type="expression" priority="163" dxfId="1">
      <formula>IF(RIGHT(TEXT(AI659,"0.#"),1)=".",FALSE,TRUE)</formula>
    </cfRule>
    <cfRule type="expression" priority="164" dxfId="0">
      <formula>IF(RIGHT(TEXT(AI659,"0.#"),1)=".",TRUE,FALSE)</formula>
    </cfRule>
  </conditionalFormatting>
  <conditionalFormatting sqref="AI660">
    <cfRule type="expression" priority="161" dxfId="1">
      <formula>IF(RIGHT(TEXT(AI660,"0.#"),1)=".",FALSE,TRUE)</formula>
    </cfRule>
    <cfRule type="expression" priority="162" dxfId="0">
      <formula>IF(RIGHT(TEXT(AI660,"0.#"),1)=".",TRUE,FALSE)</formula>
    </cfRule>
  </conditionalFormatting>
  <conditionalFormatting sqref="AM666">
    <cfRule type="expression" priority="153" dxfId="1">
      <formula>IF(RIGHT(TEXT(AM666,"0.#"),1)=".",FALSE,TRUE)</formula>
    </cfRule>
    <cfRule type="expression" priority="154" dxfId="0">
      <formula>IF(RIGHT(TEXT(AM666,"0.#"),1)=".",TRUE,FALSE)</formula>
    </cfRule>
  </conditionalFormatting>
  <conditionalFormatting sqref="AM664">
    <cfRule type="expression" priority="157" dxfId="1">
      <formula>IF(RIGHT(TEXT(AM664,"0.#"),1)=".",FALSE,TRUE)</formula>
    </cfRule>
    <cfRule type="expression" priority="158" dxfId="0">
      <formula>IF(RIGHT(TEXT(AM664,"0.#"),1)=".",TRUE,FALSE)</formula>
    </cfRule>
  </conditionalFormatting>
  <conditionalFormatting sqref="AM665">
    <cfRule type="expression" priority="155" dxfId="1">
      <formula>IF(RIGHT(TEXT(AM665,"0.#"),1)=".",FALSE,TRUE)</formula>
    </cfRule>
    <cfRule type="expression" priority="156" dxfId="0">
      <formula>IF(RIGHT(TEXT(AM665,"0.#"),1)=".",TRUE,FALSE)</formula>
    </cfRule>
  </conditionalFormatting>
  <conditionalFormatting sqref="AI666">
    <cfRule type="expression" priority="147" dxfId="1">
      <formula>IF(RIGHT(TEXT(AI666,"0.#"),1)=".",FALSE,TRUE)</formula>
    </cfRule>
    <cfRule type="expression" priority="148" dxfId="0">
      <formula>IF(RIGHT(TEXT(AI666,"0.#"),1)=".",TRUE,FALSE)</formula>
    </cfRule>
  </conditionalFormatting>
  <conditionalFormatting sqref="AI664">
    <cfRule type="expression" priority="151" dxfId="1">
      <formula>IF(RIGHT(TEXT(AI664,"0.#"),1)=".",FALSE,TRUE)</formula>
    </cfRule>
    <cfRule type="expression" priority="152" dxfId="0">
      <formula>IF(RIGHT(TEXT(AI664,"0.#"),1)=".",TRUE,FALSE)</formula>
    </cfRule>
  </conditionalFormatting>
  <conditionalFormatting sqref="AI665">
    <cfRule type="expression" priority="149" dxfId="1">
      <formula>IF(RIGHT(TEXT(AI665,"0.#"),1)=".",FALSE,TRUE)</formula>
    </cfRule>
    <cfRule type="expression" priority="150" dxfId="0">
      <formula>IF(RIGHT(TEXT(AI665,"0.#"),1)=".",TRUE,FALSE)</formula>
    </cfRule>
  </conditionalFormatting>
  <conditionalFormatting sqref="AM671">
    <cfRule type="expression" priority="141" dxfId="1">
      <formula>IF(RIGHT(TEXT(AM671,"0.#"),1)=".",FALSE,TRUE)</formula>
    </cfRule>
    <cfRule type="expression" priority="142" dxfId="0">
      <formula>IF(RIGHT(TEXT(AM671,"0.#"),1)=".",TRUE,FALSE)</formula>
    </cfRule>
  </conditionalFormatting>
  <conditionalFormatting sqref="AM669">
    <cfRule type="expression" priority="145" dxfId="1">
      <formula>IF(RIGHT(TEXT(AM669,"0.#"),1)=".",FALSE,TRUE)</formula>
    </cfRule>
    <cfRule type="expression" priority="146" dxfId="0">
      <formula>IF(RIGHT(TEXT(AM669,"0.#"),1)=".",TRUE,FALSE)</formula>
    </cfRule>
  </conditionalFormatting>
  <conditionalFormatting sqref="AM670">
    <cfRule type="expression" priority="143" dxfId="1">
      <formula>IF(RIGHT(TEXT(AM670,"0.#"),1)=".",FALSE,TRUE)</formula>
    </cfRule>
    <cfRule type="expression" priority="144" dxfId="0">
      <formula>IF(RIGHT(TEXT(AM670,"0.#"),1)=".",TRUE,FALSE)</formula>
    </cfRule>
  </conditionalFormatting>
  <conditionalFormatting sqref="AI671">
    <cfRule type="expression" priority="135" dxfId="1">
      <formula>IF(RIGHT(TEXT(AI671,"0.#"),1)=".",FALSE,TRUE)</formula>
    </cfRule>
    <cfRule type="expression" priority="136" dxfId="0">
      <formula>IF(RIGHT(TEXT(AI671,"0.#"),1)=".",TRUE,FALSE)</formula>
    </cfRule>
  </conditionalFormatting>
  <conditionalFormatting sqref="AI669">
    <cfRule type="expression" priority="139" dxfId="1">
      <formula>IF(RIGHT(TEXT(AI669,"0.#"),1)=".",FALSE,TRUE)</formula>
    </cfRule>
    <cfRule type="expression" priority="140" dxfId="0">
      <formula>IF(RIGHT(TEXT(AI669,"0.#"),1)=".",TRUE,FALSE)</formula>
    </cfRule>
  </conditionalFormatting>
  <conditionalFormatting sqref="AI670">
    <cfRule type="expression" priority="137" dxfId="1">
      <formula>IF(RIGHT(TEXT(AI670,"0.#"),1)=".",FALSE,TRUE)</formula>
    </cfRule>
    <cfRule type="expression" priority="138" dxfId="0">
      <formula>IF(RIGHT(TEXT(AI670,"0.#"),1)=".",TRUE,FALSE)</formula>
    </cfRule>
  </conditionalFormatting>
  <conditionalFormatting sqref="W14:AC14">
    <cfRule type="expression" priority="87" dxfId="1">
      <formula>IF(RIGHT(TEXT(W14,"0.#"),1)=".",FALSE,TRUE)</formula>
    </cfRule>
    <cfRule type="expression" priority="88" dxfId="0">
      <formula>IF(RIGHT(TEXT(W14,"0.#"),1)=".",TRUE,FALSE)</formula>
    </cfRule>
  </conditionalFormatting>
  <conditionalFormatting sqref="W15:AC17 W13:AC13">
    <cfRule type="expression" priority="85" dxfId="1">
      <formula>IF(RIGHT(TEXT(W13,"0.#"),1)=".",FALSE,TRUE)</formula>
    </cfRule>
    <cfRule type="expression" priority="86" dxfId="0">
      <formula>IF(RIGHT(TEXT(W13,"0.#"),1)=".",TRUE,FALSE)</formula>
    </cfRule>
  </conditionalFormatting>
  <conditionalFormatting sqref="W19:AC19">
    <cfRule type="expression" priority="83" dxfId="1">
      <formula>IF(RIGHT(TEXT(W19,"0.#"),1)=".",FALSE,TRUE)</formula>
    </cfRule>
    <cfRule type="expression" priority="84" dxfId="0">
      <formula>IF(RIGHT(TEXT(W19,"0.#"),1)=".",TRUE,FALSE)</formula>
    </cfRule>
  </conditionalFormatting>
  <conditionalFormatting sqref="AD14:AJ14">
    <cfRule type="expression" priority="81" dxfId="1">
      <formula>IF(RIGHT(TEXT(AD14,"0.#"),1)=".",FALSE,TRUE)</formula>
    </cfRule>
    <cfRule type="expression" priority="82" dxfId="0">
      <formula>IF(RIGHT(TEXT(AD14,"0.#"),1)=".",TRUE,FALSE)</formula>
    </cfRule>
  </conditionalFormatting>
  <conditionalFormatting sqref="AD15:AJ15 AD13:AJ13 AD17:AJ17">
    <cfRule type="expression" priority="79" dxfId="1">
      <formula>IF(RIGHT(TEXT(AD13,"0.#"),1)=".",FALSE,TRUE)</formula>
    </cfRule>
    <cfRule type="expression" priority="80" dxfId="0">
      <formula>IF(RIGHT(TEXT(AD13,"0.#"),1)=".",TRUE,FALSE)</formula>
    </cfRule>
  </conditionalFormatting>
  <conditionalFormatting sqref="AI433">
    <cfRule type="expression" priority="75" dxfId="1">
      <formula>IF(RIGHT(TEXT(AI433,"0.#"),1)=".",FALSE,TRUE)</formula>
    </cfRule>
    <cfRule type="expression" priority="76" dxfId="0">
      <formula>IF(RIGHT(TEXT(AI433,"0.#"),1)=".",TRUE,FALSE)</formula>
    </cfRule>
  </conditionalFormatting>
  <conditionalFormatting sqref="AI434">
    <cfRule type="expression" priority="73" dxfId="1">
      <formula>IF(RIGHT(TEXT(AI434,"0.#"),1)=".",FALSE,TRUE)</formula>
    </cfRule>
    <cfRule type="expression" priority="74" dxfId="0">
      <formula>IF(RIGHT(TEXT(AI434,"0.#"),1)=".",TRUE,FALSE)</formula>
    </cfRule>
  </conditionalFormatting>
  <conditionalFormatting sqref="AI435">
    <cfRule type="expression" priority="71" dxfId="1">
      <formula>IF(RIGHT(TEXT(AI435,"0.#"),1)=".",FALSE,TRUE)</formula>
    </cfRule>
    <cfRule type="expression" priority="72" dxfId="0">
      <formula>IF(RIGHT(TEXT(AI435,"0.#"),1)=".",TRUE,FALSE)</formula>
    </cfRule>
  </conditionalFormatting>
  <conditionalFormatting sqref="AL838:AO838">
    <cfRule type="expression" priority="67" dxfId="5">
      <formula>IF(AND(AL838&gt;=0,RIGHT(TEXT(AL838,"0.#"),1)&lt;&gt;"."),TRUE,FALSE)</formula>
    </cfRule>
    <cfRule type="expression" priority="68" dxfId="4">
      <formula>IF(AND(AL838&gt;=0,RIGHT(TEXT(AL838,"0.#"),1)="."),TRUE,FALSE)</formula>
    </cfRule>
    <cfRule type="expression" priority="69" dxfId="3">
      <formula>IF(AND(AL838&lt;0,RIGHT(TEXT(AL838,"0.#"),1)&lt;&gt;"."),TRUE,FALSE)</formula>
    </cfRule>
    <cfRule type="expression" priority="70" dxfId="2">
      <formula>IF(AND(AL838&lt;0,RIGHT(TEXT(AL838,"0.#"),1)="."),TRUE,FALSE)</formula>
    </cfRule>
  </conditionalFormatting>
  <conditionalFormatting sqref="AD16:AJ16">
    <cfRule type="expression" priority="65" dxfId="1">
      <formula>IF(RIGHT(TEXT(AD16,"0.#"),1)=".",FALSE,TRUE)</formula>
    </cfRule>
    <cfRule type="expression" priority="66" dxfId="0">
      <formula>IF(RIGHT(TEXT(AD16,"0.#"),1)=".",TRUE,FALSE)</formula>
    </cfRule>
  </conditionalFormatting>
  <conditionalFormatting sqref="AD19:AJ19">
    <cfRule type="expression" priority="63" dxfId="1">
      <formula>IF(RIGHT(TEXT(AD19,"0.#"),1)=".",FALSE,TRUE)</formula>
    </cfRule>
    <cfRule type="expression" priority="64" dxfId="0">
      <formula>IF(RIGHT(TEXT(AD19,"0.#"),1)=".",TRUE,FALSE)</formula>
    </cfRule>
  </conditionalFormatting>
  <conditionalFormatting sqref="AK15:AQ15">
    <cfRule type="expression" priority="61" dxfId="1">
      <formula>IF(RIGHT(TEXT(AK15,"0.#"),1)=".",FALSE,TRUE)</formula>
    </cfRule>
    <cfRule type="expression" priority="62" dxfId="0">
      <formula>IF(RIGHT(TEXT(AK15,"0.#"),1)=".",TRUE,FALSE)</formula>
    </cfRule>
  </conditionalFormatting>
  <conditionalFormatting sqref="AU781">
    <cfRule type="expression" priority="59" dxfId="1">
      <formula>IF(RIGHT(TEXT(AU781,"0.#"),1)=".",FALSE,TRUE)</formula>
    </cfRule>
    <cfRule type="expression" priority="60" dxfId="0">
      <formula>IF(RIGHT(TEXT(AU781,"0.#"),1)=".",TRUE,FALSE)</formula>
    </cfRule>
  </conditionalFormatting>
  <conditionalFormatting sqref="Y794">
    <cfRule type="expression" priority="57" dxfId="1">
      <formula>IF(RIGHT(TEXT(Y794,"0.#"),1)=".",FALSE,TRUE)</formula>
    </cfRule>
    <cfRule type="expression" priority="58" dxfId="0">
      <formula>IF(RIGHT(TEXT(Y794,"0.#"),1)=".",TRUE,FALSE)</formula>
    </cfRule>
  </conditionalFormatting>
  <conditionalFormatting sqref="AU794">
    <cfRule type="expression" priority="55" dxfId="1">
      <formula>IF(RIGHT(TEXT(AU794,"0.#"),1)=".",FALSE,TRUE)</formula>
    </cfRule>
    <cfRule type="expression" priority="56" dxfId="0">
      <formula>IF(RIGHT(TEXT(AU794,"0.#"),1)=".",TRUE,FALSE)</formula>
    </cfRule>
  </conditionalFormatting>
  <conditionalFormatting sqref="Y807">
    <cfRule type="expression" priority="53" dxfId="1">
      <formula>IF(RIGHT(TEXT(Y807,"0.#"),1)=".",FALSE,TRUE)</formula>
    </cfRule>
    <cfRule type="expression" priority="54" dxfId="0">
      <formula>IF(RIGHT(TEXT(Y807,"0.#"),1)=".",TRUE,FALSE)</formula>
    </cfRule>
  </conditionalFormatting>
  <conditionalFormatting sqref="AU807">
    <cfRule type="expression" priority="51" dxfId="1">
      <formula>IF(RIGHT(TEXT(AU807,"0.#"),1)=".",FALSE,TRUE)</formula>
    </cfRule>
    <cfRule type="expression" priority="52" dxfId="0">
      <formula>IF(RIGHT(TEXT(AU807,"0.#"),1)=".",TRUE,FALSE)</formula>
    </cfRule>
  </conditionalFormatting>
  <conditionalFormatting sqref="Y820">
    <cfRule type="expression" priority="49" dxfId="1">
      <formula>IF(RIGHT(TEXT(Y820,"0.#"),1)=".",FALSE,TRUE)</formula>
    </cfRule>
    <cfRule type="expression" priority="50" dxfId="0">
      <formula>IF(RIGHT(TEXT(Y820,"0.#"),1)=".",TRUE,FALSE)</formula>
    </cfRule>
  </conditionalFormatting>
  <conditionalFormatting sqref="AU820">
    <cfRule type="expression" priority="47" dxfId="1">
      <formula>IF(RIGHT(TEXT(AU820,"0.#"),1)=".",FALSE,TRUE)</formula>
    </cfRule>
    <cfRule type="expression" priority="48" dxfId="0">
      <formula>IF(RIGHT(TEXT(AU820,"0.#"),1)=".",TRUE,FALSE)</formula>
    </cfRule>
  </conditionalFormatting>
  <conditionalFormatting sqref="Y870">
    <cfRule type="expression" priority="41" dxfId="1">
      <formula>IF(RIGHT(TEXT(Y870,"0.#"),1)=".",FALSE,TRUE)</formula>
    </cfRule>
    <cfRule type="expression" priority="42" dxfId="0">
      <formula>IF(RIGHT(TEXT(Y870,"0.#"),1)=".",TRUE,FALSE)</formula>
    </cfRule>
  </conditionalFormatting>
  <conditionalFormatting sqref="AL870:AO870">
    <cfRule type="expression" priority="43" dxfId="5">
      <formula>IF(AND(AL870&gt;=0,RIGHT(TEXT(AL870,"0.#"),1)&lt;&gt;"."),TRUE,FALSE)</formula>
    </cfRule>
    <cfRule type="expression" priority="44" dxfId="4">
      <formula>IF(AND(AL870&gt;=0,RIGHT(TEXT(AL870,"0.#"),1)="."),TRUE,FALSE)</formula>
    </cfRule>
    <cfRule type="expression" priority="45" dxfId="3">
      <formula>IF(AND(AL870&lt;0,RIGHT(TEXT(AL870,"0.#"),1)&lt;&gt;"."),TRUE,FALSE)</formula>
    </cfRule>
    <cfRule type="expression" priority="46" dxfId="2">
      <formula>IF(AND(AL870&lt;0,RIGHT(TEXT(AL870,"0.#"),1)="."),TRUE,FALSE)</formula>
    </cfRule>
  </conditionalFormatting>
  <conditionalFormatting sqref="Y903">
    <cfRule type="expression" priority="35" dxfId="1">
      <formula>IF(RIGHT(TEXT(Y903,"0.#"),1)=".",FALSE,TRUE)</formula>
    </cfRule>
    <cfRule type="expression" priority="36" dxfId="0">
      <formula>IF(RIGHT(TEXT(Y903,"0.#"),1)=".",TRUE,FALSE)</formula>
    </cfRule>
  </conditionalFormatting>
  <conditionalFormatting sqref="AL903:AO903">
    <cfRule type="expression" priority="37" dxfId="5">
      <formula>IF(AND(AL903&gt;=0,RIGHT(TEXT(AL903,"0.#"),1)&lt;&gt;"."),TRUE,FALSE)</formula>
    </cfRule>
    <cfRule type="expression" priority="38" dxfId="4">
      <formula>IF(AND(AL903&gt;=0,RIGHT(TEXT(AL903,"0.#"),1)="."),TRUE,FALSE)</formula>
    </cfRule>
    <cfRule type="expression" priority="39" dxfId="3">
      <formula>IF(AND(AL903&lt;0,RIGHT(TEXT(AL903,"0.#"),1)&lt;&gt;"."),TRUE,FALSE)</formula>
    </cfRule>
    <cfRule type="expression" priority="40" dxfId="2">
      <formula>IF(AND(AL903&lt;0,RIGHT(TEXT(AL903,"0.#"),1)="."),TRUE,FALSE)</formula>
    </cfRule>
  </conditionalFormatting>
  <conditionalFormatting sqref="Y936">
    <cfRule type="expression" priority="29" dxfId="1">
      <formula>IF(RIGHT(TEXT(Y936,"0.#"),1)=".",FALSE,TRUE)</formula>
    </cfRule>
    <cfRule type="expression" priority="30" dxfId="0">
      <formula>IF(RIGHT(TEXT(Y936,"0.#"),1)=".",TRUE,FALSE)</formula>
    </cfRule>
  </conditionalFormatting>
  <conditionalFormatting sqref="AL936:AO936">
    <cfRule type="expression" priority="31" dxfId="5">
      <formula>IF(AND(AL936&gt;=0,RIGHT(TEXT(AL936,"0.#"),1)&lt;&gt;"."),TRUE,FALSE)</formula>
    </cfRule>
    <cfRule type="expression" priority="32" dxfId="4">
      <formula>IF(AND(AL936&gt;=0,RIGHT(TEXT(AL936,"0.#"),1)="."),TRUE,FALSE)</formula>
    </cfRule>
    <cfRule type="expression" priority="33" dxfId="3">
      <formula>IF(AND(AL936&lt;0,RIGHT(TEXT(AL936,"0.#"),1)&lt;&gt;"."),TRUE,FALSE)</formula>
    </cfRule>
    <cfRule type="expression" priority="34" dxfId="2">
      <formula>IF(AND(AL936&lt;0,RIGHT(TEXT(AL936,"0.#"),1)="."),TRUE,FALSE)</formula>
    </cfRule>
  </conditionalFormatting>
  <conditionalFormatting sqref="Y971:Y977">
    <cfRule type="expression" priority="27" dxfId="1">
      <formula>IF(RIGHT(TEXT(Y971,"0.#"),1)=".",FALSE,TRUE)</formula>
    </cfRule>
    <cfRule type="expression" priority="28" dxfId="0">
      <formula>IF(RIGHT(TEXT(Y971,"0.#"),1)=".",TRUE,FALSE)</formula>
    </cfRule>
  </conditionalFormatting>
  <conditionalFormatting sqref="Y969:Y970">
    <cfRule type="expression" priority="21" dxfId="1">
      <formula>IF(RIGHT(TEXT(Y969,"0.#"),1)=".",FALSE,TRUE)</formula>
    </cfRule>
    <cfRule type="expression" priority="22" dxfId="0">
      <formula>IF(RIGHT(TEXT(Y969,"0.#"),1)=".",TRUE,FALSE)</formula>
    </cfRule>
  </conditionalFormatting>
  <conditionalFormatting sqref="AL969:AO977">
    <cfRule type="expression" priority="23" dxfId="5">
      <formula>IF(AND(AL969&gt;=0,RIGHT(TEXT(AL969,"0.#"),1)&lt;&gt;"."),TRUE,FALSE)</formula>
    </cfRule>
    <cfRule type="expression" priority="24" dxfId="4">
      <formula>IF(AND(AL969&gt;=0,RIGHT(TEXT(AL969,"0.#"),1)="."),TRUE,FALSE)</formula>
    </cfRule>
    <cfRule type="expression" priority="25" dxfId="3">
      <formula>IF(AND(AL969&lt;0,RIGHT(TEXT(AL969,"0.#"),1)&lt;&gt;"."),TRUE,FALSE)</formula>
    </cfRule>
    <cfRule type="expression" priority="26" dxfId="2">
      <formula>IF(AND(AL969&lt;0,RIGHT(TEXT(AL969,"0.#"),1)="."),TRUE,FALSE)</formula>
    </cfRule>
  </conditionalFormatting>
  <conditionalFormatting sqref="Y1004:Y1008">
    <cfRule type="expression" priority="19" dxfId="1">
      <formula>IF(RIGHT(TEXT(Y1004,"0.#"),1)=".",FALSE,TRUE)</formula>
    </cfRule>
    <cfRule type="expression" priority="20" dxfId="0">
      <formula>IF(RIGHT(TEXT(Y1004,"0.#"),1)=".",TRUE,FALSE)</formula>
    </cfRule>
  </conditionalFormatting>
  <conditionalFormatting sqref="AL1002:AO1008">
    <cfRule type="expression" priority="15" dxfId="5">
      <formula>IF(AND(AL1002&gt;=0,RIGHT(TEXT(AL1002,"0.#"),1)&lt;&gt;"."),TRUE,FALSE)</formula>
    </cfRule>
    <cfRule type="expression" priority="16" dxfId="4">
      <formula>IF(AND(AL1002&gt;=0,RIGHT(TEXT(AL1002,"0.#"),1)="."),TRUE,FALSE)</formula>
    </cfRule>
    <cfRule type="expression" priority="17" dxfId="3">
      <formula>IF(AND(AL1002&lt;0,RIGHT(TEXT(AL1002,"0.#"),1)&lt;&gt;"."),TRUE,FALSE)</formula>
    </cfRule>
    <cfRule type="expression" priority="18" dxfId="2">
      <formula>IF(AND(AL1002&lt;0,RIGHT(TEXT(AL1002,"0.#"),1)="."),TRUE,FALSE)</formula>
    </cfRule>
  </conditionalFormatting>
  <conditionalFormatting sqref="Y1002:Y1003">
    <cfRule type="expression" priority="13" dxfId="1">
      <formula>IF(RIGHT(TEXT(Y1002,"0.#"),1)=".",FALSE,TRUE)</formula>
    </cfRule>
    <cfRule type="expression" priority="14" dxfId="0">
      <formula>IF(RIGHT(TEXT(Y1002,"0.#"),1)=".",TRUE,FALSE)</formula>
    </cfRule>
  </conditionalFormatting>
  <conditionalFormatting sqref="AL1035:AO1035">
    <cfRule type="expression" priority="9" dxfId="5">
      <formula>IF(AND(AL1035&gt;=0,RIGHT(TEXT(AL1035,"0.#"),1)&lt;&gt;"."),TRUE,FALSE)</formula>
    </cfRule>
    <cfRule type="expression" priority="10" dxfId="4">
      <formula>IF(AND(AL1035&gt;=0,RIGHT(TEXT(AL1035,"0.#"),1)="."),TRUE,FALSE)</formula>
    </cfRule>
    <cfRule type="expression" priority="11" dxfId="3">
      <formula>IF(AND(AL1035&lt;0,RIGHT(TEXT(AL1035,"0.#"),1)&lt;&gt;"."),TRUE,FALSE)</formula>
    </cfRule>
    <cfRule type="expression" priority="12" dxfId="2">
      <formula>IF(AND(AL1035&lt;0,RIGHT(TEXT(AL1035,"0.#"),1)="."),TRUE,FALSE)</formula>
    </cfRule>
  </conditionalFormatting>
  <conditionalFormatting sqref="Y1035">
    <cfRule type="expression" priority="7" dxfId="1">
      <formula>IF(RIGHT(TEXT(Y1035,"0.#"),1)=".",FALSE,TRUE)</formula>
    </cfRule>
    <cfRule type="expression" priority="8" dxfId="0">
      <formula>IF(RIGHT(TEXT(Y1035,"0.#"),1)=".",TRUE,FALSE)</formula>
    </cfRule>
  </conditionalFormatting>
  <conditionalFormatting sqref="AL1068:AO1068">
    <cfRule type="expression" priority="3" dxfId="5">
      <formula>IF(AND(AL1068&gt;=0,RIGHT(TEXT(AL1068,"0.#"),1)&lt;&gt;"."),TRUE,FALSE)</formula>
    </cfRule>
    <cfRule type="expression" priority="4" dxfId="4">
      <formula>IF(AND(AL1068&gt;=0,RIGHT(TEXT(AL1068,"0.#"),1)="."),TRUE,FALSE)</formula>
    </cfRule>
    <cfRule type="expression" priority="5" dxfId="3">
      <formula>IF(AND(AL1068&lt;0,RIGHT(TEXT(AL1068,"0.#"),1)&lt;&gt;"."),TRUE,FALSE)</formula>
    </cfRule>
    <cfRule type="expression" priority="6" dxfId="2">
      <formula>IF(AND(AL1068&lt;0,RIGHT(TEXT(AL1068,"0.#"),1)="."),TRUE,FALSE)</formula>
    </cfRule>
  </conditionalFormatting>
  <conditionalFormatting sqref="Y1068">
    <cfRule type="expression" priority="1" dxfId="1">
      <formula>IF(RIGHT(TEXT(Y1068,"0.#"),1)=".",FALSE,TRUE)</formula>
    </cfRule>
    <cfRule type="expression" priority="2" dxfId="0">
      <formula>IF(RIGHT(TEXT(Y1068,"0.#"),1)=".",TRUE,FALSE)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12" horizontalDpi="600" verticalDpi="600" orientation="portrait" paperSize="9" scale="64" r:id="rId2"/>
  <rowBreaks count="7" manualBreakCount="7">
    <brk id="99" max="49" man="1"/>
    <brk id="699" max="49" man="1"/>
    <brk id="727" max="49" man="1"/>
    <brk id="739" max="49" man="1"/>
    <brk id="778" max="49" man="1"/>
    <brk id="831"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t="s">
        <v>464</v>
      </c>
      <c r="M6" s="13" t="str">
        <f t="shared" si="2"/>
        <v>公共事業</v>
      </c>
      <c r="N6" s="13" t="str">
        <f t="shared" si="6"/>
        <v>公共事業</v>
      </c>
      <c r="O6" s="13"/>
      <c r="P6" s="12" t="s">
        <v>193</v>
      </c>
      <c r="Q6" s="17" t="s">
        <v>464</v>
      </c>
      <c r="R6" s="13" t="str">
        <f t="shared" si="3"/>
        <v>交付</v>
      </c>
      <c r="S6" s="13" t="str">
        <f t="shared" si="4"/>
        <v>交付</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交付</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t="str">
        <f t="shared" si="6"/>
        <v>公共事業</v>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t="str">
        <f t="shared" si="6"/>
        <v>公共事業</v>
      </c>
      <c r="O10" s="13"/>
      <c r="P10" s="13" t="str">
        <f>S8</f>
        <v>交付</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公共事業、その他の事項経費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公共事業、その他の事項経費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464</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2018-09-03T12:52:21Z</dcterms:created>
  <dcterms:modified xsi:type="dcterms:W3CDTF">2018-09-03T12:52:49Z</dcterms:modified>
  <cp:category/>
  <cp:version/>
  <cp:contentType/>
  <cp:contentStatus/>
</cp:coreProperties>
</file>