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70"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<sst xmlns="http://schemas.openxmlformats.org/spreadsheetml/2006/main" count="2334" uniqueCount="628">
  <si>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</si>
  <si>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</si>
  <si>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</si>
  <si>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</si>
  <si>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</si>
  <si>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</si>
  <si>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</si>
  <si>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</si>
  <si>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</si>
  <si>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</si>
  <si>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</si>
  <si>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</si>
  <si>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</si>
  <si>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</si>
  <si>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</si>
  <si>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</si>
  <si>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</si>
  <si>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</si>
  <si>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</si>
  <si>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</si>
  <si>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</si>
  <si>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</si>
  <si>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</si>
  <si>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</si>
  <si>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</si>
  <si>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</si>
  <si>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</si>
  <si>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</si>
  <si>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</si>
  <si>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</si>
  <si>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</si>
  <si>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</si>
  <si>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</si>
  <si>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</si>
  <si>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</si>
  <si>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</si>
  <si>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</si>
  <si>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</si>
  <si>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</si>
  <si>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</si>
  <si>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</si>
  <si>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</si>
  <si>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</si>
  <si>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</si>
  <si>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</si>
  <si>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</si>
  <si>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</si>
  <si>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</si>
  <si>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</si>
  <si>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</si>
  <si>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</si>
  <si>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</si>
  <si>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</si>
  <si>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</si>
  <si>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</si>
  <si>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</si>
  <si>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</si>
  <si>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</si>
  <si>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</si>
  <si>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</si>
  <si>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</si>
  <si>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</si>
  <si>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</si>
  <si>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</si>
  <si>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</si>
  <si>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</si>
  <si>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</si>
  <si>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</si>
  <si>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</si>
  <si>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</si>
  <si>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</si>
  <si>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</si>
  <si>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</si>
  <si>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</si>
  <si>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</si>
  <si>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</si>
  <si>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</si>
  <si>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</si>
  <si>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</si>
  <si>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</si>
  <si>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</si>
  <si>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</si>
  <si>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</si>
  <si>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</si>
  <si>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</si>
  <si>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</si>
  <si>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</si>
  <si>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</si>
  <si>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</si>
  <si>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</si>
  <si>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</si>
  <si>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</si>
  <si>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</si>
  <si>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</si>
  <si>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</si>
  <si>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</si>
  <si>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</si>
  <si>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</si>
  <si>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</si>
  <si>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</si>
  <si>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</si>
  <si>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</si>
  <si>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</si>
  <si>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</si>
  <si>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</si>
  <si>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</si>
  <si>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</si>
  <si>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</si>
  <si>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</si>
  <si>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</si>
  <si>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</si>
  <si>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</si>
  <si>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</si>
  <si>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</si>
  <si>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</si>
  <si>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</si>
  <si>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</si>
  <si>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</si>
  <si>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</si>
  <si>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</si>
  <si>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</si>
  <si>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</si>
  <si>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</si>
  <si>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</si>
  <si>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</si>
  <si>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</si>
  <si>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</si>
  <si>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</si>
  <si>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</si>
  <si>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</si>
  <si>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</si>
  <si>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</si>
  <si>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</si>
  <si>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</si>
  <si>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</si>
  <si>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</si>
  <si>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</si>
  <si>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</si>
  <si>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</si>
  <si>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</si>
  <si>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</si>
  <si>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</si>
  <si>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</si>
  <si>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</si>
  <si>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</si>
  <si>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</si>
  <si>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</si>
  <si>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</si>
  <si>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</si>
  <si>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</si>
  <si>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</si>
  <si>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</si>
  <si>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</si>
  <si>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</si>
  <si>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</si>
  <si>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</si>
  <si>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</si>
  <si>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</si>
  <si>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</si>
  <si>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</si>
  <si>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</si>
  <si>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</si>
  <si>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</si>
  <si>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</si>
  <si>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</si>
  <si>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</si>
  <si>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</si>
  <si>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</si>
  <si>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</si>
  <si>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</si>
  <si>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</si>
  <si>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</si>
  <si>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</si>
  <si>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</si>
  <si>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</si>
  <si>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</si>
  <si>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</si>
  <si>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</si>
  <si>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</si>
  <si>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</si>
  <si>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</si>
  <si>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</si>
  <si>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</si>
  <si>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</si>
  <si>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</si>
  <si>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</si>
  <si>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</si>
  <si>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</si>
  <si>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</si>
  <si>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</si>
  <si>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</si>
  <si>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</si>
  <si>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</si>
  <si>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</si>
  <si>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</si>
  <si>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</si>
  <si>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</si>
  <si>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</si>
  <si>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</si>
  <si>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</si>
  <si>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</si>
  <si>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</si>
  <si>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</si>
  <si>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</si>
  <si>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</si>
  <si>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</si>
  <si>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</si>
  <si>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</si>
  <si>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</si>
  <si>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</si>
  <si>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</si>
  <si>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</si>
  <si>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</si>
  <si>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</si>
  <si>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</si>
  <si>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</si>
  <si>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</si>
  <si>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</si>
  <si>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</si>
  <si>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</si>
  <si>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</si>
  <si>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</si>
  <si>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</si>
  <si>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</si>
  <si>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</si>
  <si>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</si>
  <si>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</si>
  <si>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</si>
  <si>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</si>
  <si>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</si>
  <si>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</si>
  <si>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</si>
  <si>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</si>
  <si>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</si>
  <si>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</si>
  <si>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</si>
  <si>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</si>
  <si>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</si>
  <si>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</si>
  <si>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</si>
  <si>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</si>
  <si>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</si>
  <si>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</si>
  <si>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</si>
  <si>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</si>
  <si>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</si>
  <si>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</si>
  <si>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</si>
  <si>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</si>
  <si>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</si>
  <si>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</si>
  <si>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</si>
  <si>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</si>
  <si>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</si>
  <si>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</si>
  <si>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</si>
  <si>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</si>
  <si>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</si>
  <si>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</si>
  <si>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</si>
  <si>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</si>
  <si>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</si>
  <si>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</si>
  <si>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</si>
  <si>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</si>
  <si>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</si>
  <si>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</si>
  <si>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</si>
  <si>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</si>
  <si>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</si>
  <si>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</si>
  <si>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</si>
  <si>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</si>
  <si>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</si>
  <si>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</si>
  <si>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</si>
  <si>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</si>
  <si>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</si>
  <si>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</si>
  <si>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</si>
  <si>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</si>
  <si>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</si>
  <si>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</si>
  <si>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</si>
  <si>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</si>
  <si>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</si>
  <si>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</si>
  <si>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</si>
  <si>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</si>
  <si>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</si>
  <si>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</si>
  <si>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</si>
  <si>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</si>
  <si>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</si>
  <si>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</si>
  <si>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</si>
  <si>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</si>
  <si>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</si>
  <si>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</si>
  <si>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</si>
  <si>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</si>
  <si>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</si>
  <si>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</si>
  <si>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</si>
  <si>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</si>
  <si>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</si>
  <si>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</si>
  <si>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</si>
  <si>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</si>
  <si>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</si>
  <si>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</si>
  <si>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</si>
  <si>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</si>
  <si>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</si>
  <si>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</si>
  <si>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</si>
  <si>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</si>
  <si>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</si>
  <si>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</si>
  <si>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</si>
  <si>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</si>
  <si>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</si>
  <si>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</si>
  <si>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</si>
  <si>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</si>
  <si>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</si>
  <si>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</si>
  <si>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</si>
  <si>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</si>
  <si>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</si>
  <si>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</si>
  <si>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</si>
  <si>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</si>
  <si>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</si>
  <si>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</si>
  <si>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</si>
  <si>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</si>
  <si>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</si>
  <si>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</si>
  <si>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</si>
  <si>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</si>
  <si>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</si>
  <si>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</si>
  <si>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</si>
  <si>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</si>
  <si>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</si>
  <si>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</si>
  <si>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</si>
  <si>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</si>
  <si>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</si>
  <si>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</si>
  <si>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</si>
  <si>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</si>
  <si>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</si>
  <si>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</si>
  <si>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</si>
  <si>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</si>
  <si>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</si>
  <si>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</si>
  <si>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</si>
  <si>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</si>
  <si>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</si>
  <si>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</si>
  <si>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</si>
  <si>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</si>
  <si>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</si>
  <si>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</si>
  <si>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</si>
  <si>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</si>
  <si>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</si>
  <si>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</si>
  <si>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</si>
  <si>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</si>
  <si>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</si>
  <si>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</si>
  <si>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</si>
  <si>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</si>
  <si>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</si>
  <si>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</si>
  <si>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</si>
  <si>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</si>
  <si>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</si>
  <si>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</si>
  <si>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</si>
  <si>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</si>
  <si>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</si>
  <si>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</si>
  <si>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</si>
  <si>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</si>
  <si>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</si>
  <si>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</si>
  <si>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</si>
  <si>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</si>
  <si>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</si>
  <si>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</si>
  <si>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</si>
  <si>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</si>
  <si>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</si>
  <si>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</si>
  <si>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</si>
  <si>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</si>
  <si>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</si>
  <si>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</si>
  <si>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</si>
  <si>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</si>
  <si>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</si>
  <si>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</si>
  <si>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</si>
  <si>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</si>
  <si>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</si>
  <si>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</si>
  <si>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</si>
  <si>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</si>
  <si>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</si>
  <si>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</si>
  <si>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</si>
  <si>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</si>
  <si>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</si>
  <si>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</si>
  <si>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</si>
  <si>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</si>
  <si>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</si>
  <si>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</si>
  <si>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</si>
  <si>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</si>
  <si>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</si>
  <si>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</si>
  <si>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</si>
  <si>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</si>
  <si>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</si>
  <si>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</si>
  <si>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</si>
  <si>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</si>
  <si>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</si>
  <si>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</si>
  <si>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</si>
  <si>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</si>
  <si>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</si>
  <si>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</si>
  <si>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</si>
  <si>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</si>
  <si>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</si>
  <si>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</si>
  <si>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</si>
  <si>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</si>
  <si>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</si>
  <si>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</si>
  <si>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</si>
  <si>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</si>
  <si>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</si>
  <si>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</si>
  <si>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</si>
  <si>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</si>
  <si>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</si>
  <si>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</si>
  <si>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</si>
  <si>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</si>
  <si>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</si>
  <si>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</si>
  <si>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</si>
  <si>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</si>
  <si>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</si>
  <si>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</si>
  <si>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t>
  </si>
  <si>
    <t>独立行政法人北方領土問題対策協会運営費交付金</t>
  </si>
  <si>
    <t>独立行政法人北方領土問題対策協会運営費交付金</t>
  </si>
  <si>
    <t>北方対策本部</t>
  </si>
  <si>
    <t>-</t>
  </si>
  <si>
    <t>参事官　齊藤　馨</t>
  </si>
  <si>
    <t>独立行政法人北方領土問題対策協会法</t>
  </si>
  <si>
    <t>北方領土問題等の解決の促進を図るための基本方針
（平成２２年４月　府・外・国　告示第１号）
独立行政法人北方領土問題対策協会中期目標・計画</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</si>
  <si>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</si>
  <si>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</si>
  <si>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独法評価の年度評価結果でB評価以上の割合を80％以上とする。
（評価数：7件）</t>
  </si>
  <si>
    <t>独法評価の年度評価結果のB評価以上の割合。</t>
  </si>
  <si>
    <t>　啓発施設の来館者へのアンケートで、有意義であったと回答したもの。</t>
  </si>
  <si>
    <t>X=啓発施設の年間維持管理費（人件費含む）　／　Y=入館者数　　　</t>
  </si>
  <si>
    <t>件</t>
  </si>
  <si>
    <t>％</t>
  </si>
  <si>
    <t>円/t-CO2</t>
  </si>
  <si>
    <t>Ｘ／Ｙ</t>
  </si>
  <si>
    <t>26,019,886/264,050</t>
  </si>
  <si>
    <t>26,125,862/243,299</t>
  </si>
  <si>
    <t>有</t>
  </si>
  <si>
    <t>‐</t>
  </si>
  <si>
    <t>外務省</t>
  </si>
  <si>
    <t>北方四島住民との交流</t>
  </si>
  <si>
    <t>　北方四島在住ロシア人の我が国への受入事業は、外務省が予算措置を講じている。</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</si>
  <si>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</si>
  <si>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北方領土問題の解決は国家に関わる問題であり、解決の促進を民間に委ねた場合には必ずしも実施されないおそれがあるため、独立行政法人の協会が実施する必要がある。</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</si>
  <si>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</si>
  <si>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調達は会計規程において、原則として一般競争に付す義務を定めており、契約事務取扱細則で国の基準（会計法）に則った同様の基準を設けて、競争性を保っている。
初年度に入札によって複数年契約を行った上で、過年度において随意契約を行ったものである。</t>
  </si>
  <si>
    <t>北方領土問題について、1人でも多くの国民に理解と関心を高めてもらう啓発施設であり、妥当なものと考えている。</t>
  </si>
  <si>
    <t>事業目的に即した、必要なものに限定されている。</t>
  </si>
  <si>
    <t>原則として一般競争入札を実施しているとともに、返還運動事業への支援はその内容を事前に調整を行い、旅費は割引運賃やパック料金を利用するなどして、コスト削減に努めている。</t>
  </si>
  <si>
    <t>各種事業参加者へアンケート調査を実施し、要望や意見を把握し、事業内容の充実や改善を図っている。</t>
  </si>
  <si>
    <t>来館者の満足度は得られていて見合ったものとなっている。</t>
  </si>
  <si>
    <t>北方領土問題を啓発する資料や資材は、全国の返還運動や学校教育の現場において大いに活用されている。</t>
  </si>
  <si>
    <t>　期中では、協会から事業の進捗状況等を聴取するとともに、北方領土返還運動の全国的な推進のため、事業の在り方や展開について協議しているとともに、協会が実施する啓発事業へ参加することや返還運動関係者が集った会議へ出席するなどにより、北方領土問題や返還運動の現状の把握に努めている。
　独立行政法人改革に伴い、26年度から毎年度の評価方法は主務大臣が主体となる手法に変更したが、29年度事業においても有識者を交えた場で、実績については報告書や評価書等により、決算については財務諸表等により協会から説明をさせ、聴取を行い、評価をすることとしている。　</t>
  </si>
  <si>
    <t>北方領土問題に関する国民世論の更なる高揚に資するため、協会からの状況聴取や報告、協議は継続を図るとともに、より効率的で効果的な事業を実施していくため、各種事業における参加者等からの意見を聴取するアンケート調査は引き続き行っていくこととする。</t>
  </si>
  <si>
    <t>0153</t>
  </si>
  <si>
    <t>0160</t>
  </si>
  <si>
    <t>0143</t>
  </si>
  <si>
    <t>0158</t>
  </si>
  <si>
    <t>0151</t>
  </si>
  <si>
    <t>独法改革に基づき、26年度から主務大臣主体の業務実績評価となったが、29年度以降も協会からヒアリングを実施し、有識者の意見を踏まえ、評価することとしている。</t>
  </si>
  <si>
    <t>住友不動産（株）</t>
  </si>
  <si>
    <t>有限責任あずさ監査法人</t>
  </si>
  <si>
    <t>（株）オカモトヤ</t>
  </si>
  <si>
    <t>事務所借料（複数年）</t>
  </si>
  <si>
    <t>財務諸表監査報酬</t>
  </si>
  <si>
    <t>パソコン借上料</t>
  </si>
  <si>
    <t>借料</t>
  </si>
  <si>
    <t>事務所借料</t>
  </si>
  <si>
    <t>H.住友不動産（株）</t>
  </si>
  <si>
    <t>アサガミプレスセンター（株）</t>
  </si>
  <si>
    <t>（株）三菱UFJ銀行</t>
  </si>
  <si>
    <t>（株）五月商会</t>
  </si>
  <si>
    <t>NDIソリューションズ(株)</t>
  </si>
  <si>
    <t>全国官報販売協同組合</t>
  </si>
  <si>
    <t>(株)ノビテク</t>
  </si>
  <si>
    <t>健康診断料</t>
  </si>
  <si>
    <t>「協会の概要」印刷費</t>
  </si>
  <si>
    <t>送金手数料</t>
  </si>
  <si>
    <t>事業報告書･財務諸表印刷費</t>
  </si>
  <si>
    <t>会計システム保守料</t>
  </si>
  <si>
    <t>財務諸表官報公告掲載料</t>
  </si>
  <si>
    <t>コンプライアンス研修</t>
  </si>
  <si>
    <t>（医）せいおう会鶯谷健診センター</t>
  </si>
  <si>
    <t>（株）マリン･アドベンチャー</t>
  </si>
  <si>
    <t>北方四島交流訪問事業の用船運航業務費（長期傭船契約）</t>
  </si>
  <si>
    <t>UTSエアサービス（株）</t>
  </si>
  <si>
    <t>（有）ルテニア</t>
  </si>
  <si>
    <t>北方四島交流訪問事業同行通訳及び翻訳等の業務費（単価契約）</t>
  </si>
  <si>
    <t>個人A</t>
  </si>
  <si>
    <t>渡辺建設工業（株）</t>
  </si>
  <si>
    <t>北方四島交流等事業送迎者待機所等の設置費</t>
  </si>
  <si>
    <t>（株）博報堂</t>
  </si>
  <si>
    <t>北方領土全国啓発イベントの業務委託費</t>
  </si>
  <si>
    <t>（株）セイワビジネスサプライズ</t>
  </si>
  <si>
    <t>啓発用名入れ事務用品の調達費</t>
  </si>
  <si>
    <t>（株）ステージ</t>
  </si>
  <si>
    <t>「北方領土に関する」スピーチコンテストの事業運営支援業務費</t>
  </si>
  <si>
    <t>住友不動産（株）</t>
  </si>
  <si>
    <t>事務所借料（倉庫･啓発占有部分）（複数年）</t>
  </si>
  <si>
    <t>（株）ビスアーク</t>
  </si>
  <si>
    <t>北方領土啓発広告の放映業務費</t>
  </si>
  <si>
    <t>（株）アイエスエフネット</t>
  </si>
  <si>
    <t>インフラシステムの構築･運用費</t>
  </si>
  <si>
    <t>（株）オカモトヤ</t>
  </si>
  <si>
    <t>コピー機保守料（複数年）</t>
  </si>
  <si>
    <t>（株）マリン・アドベンチャー</t>
  </si>
  <si>
    <t>「えとぴりか」巡回研修事業に関する傭船運航業務費</t>
  </si>
  <si>
    <t>NDIソリューションズ（株）</t>
  </si>
  <si>
    <t>サーバリース料（複数年）</t>
  </si>
  <si>
    <t>（株）スタンダード通信社</t>
  </si>
  <si>
    <t>北方領土返還要求全国大会実行委員会</t>
  </si>
  <si>
    <t>北方領土返還要求全国大会に対する助成</t>
  </si>
  <si>
    <t>北方領土返還要求宮崎県民会議</t>
  </si>
  <si>
    <t>青少年現地視察研修事業等への助成</t>
  </si>
  <si>
    <t>北方領土返還要求運動和歌山県民会議</t>
  </si>
  <si>
    <t>北方領土返還要求事務担当者近畿ブロック会議事業等への助成</t>
  </si>
  <si>
    <t>北方領土返還要求運動鹿児島県民会議</t>
  </si>
  <si>
    <t>北方領土返還要求宮城県民会議</t>
  </si>
  <si>
    <t>　〃</t>
  </si>
  <si>
    <t>北方領土返還運動推進大阪府民会議</t>
  </si>
  <si>
    <t>日本青年団協議会</t>
  </si>
  <si>
    <t>婦人青年現地交流集会に対する助成金</t>
  </si>
  <si>
    <t>北方領土返還要求沖縄県連絡協議会</t>
  </si>
  <si>
    <t>北方領土の返還を求める都民会議</t>
  </si>
  <si>
    <t>北方領土返還要求運動関東甲信越青少年交流会事業等への助成</t>
  </si>
  <si>
    <t>北方領土の返還を求める茨城県民協議会</t>
  </si>
  <si>
    <t>-</t>
  </si>
  <si>
    <t>交流事務嘱託員の給与</t>
  </si>
  <si>
    <t>住友不動産（株）</t>
  </si>
  <si>
    <t>（株）オカモトヤ</t>
  </si>
  <si>
    <t>中西印刷</t>
  </si>
  <si>
    <t>コピー使用料（交流分）</t>
  </si>
  <si>
    <t>ロシア語会話集印刷費</t>
  </si>
  <si>
    <t>事務所借料（倉庫・交流占有部分）（複数年）</t>
  </si>
  <si>
    <t>（株）トーヨーグランドホテル</t>
  </si>
  <si>
    <t>航空機墓参団結式・説明会等の会場借料等経費</t>
  </si>
  <si>
    <t>特別墓参航空機チャーター費</t>
  </si>
  <si>
    <t>個人B</t>
  </si>
  <si>
    <t>ロシア語通訳業務支援謝金・交通費</t>
  </si>
  <si>
    <t>25,768,570/280,194</t>
  </si>
  <si>
    <t>北方対策事業費</t>
  </si>
  <si>
    <t>返還運動推進経費、北方四島交流経費、援護事業費</t>
  </si>
  <si>
    <t>事務所借料等</t>
  </si>
  <si>
    <t>役職員人件費</t>
  </si>
  <si>
    <t>人件費</t>
  </si>
  <si>
    <t>一般管理費</t>
  </si>
  <si>
    <t>事業支援</t>
  </si>
  <si>
    <t>北方領土返還要求全国大会に対する助成</t>
  </si>
  <si>
    <t>補助金</t>
  </si>
  <si>
    <t>〃</t>
  </si>
  <si>
    <t>北方四島自由訪問事業</t>
  </si>
  <si>
    <t>元島民等による返還運動推進事業</t>
  </si>
  <si>
    <t>後継者対策推進経費</t>
  </si>
  <si>
    <t>北方領土関連資料保存整備事業</t>
  </si>
  <si>
    <t>一般訪問事業</t>
  </si>
  <si>
    <t>後継者訪問事業</t>
  </si>
  <si>
    <t>教育関係者・青少年訪問事業</t>
  </si>
  <si>
    <t>A.独立行政法人北方領土問題対策協会</t>
  </si>
  <si>
    <t>B.北方領土返還要求全国大会実行委員会</t>
  </si>
  <si>
    <t>C.（公社）千島歯舞諸島居住者連盟</t>
  </si>
  <si>
    <t>D.（公社）北方領土復帰期成同盟</t>
  </si>
  <si>
    <t>E.(株)博報堂</t>
  </si>
  <si>
    <t>委託費</t>
  </si>
  <si>
    <t>北方領土全国啓発イベント業務委託料</t>
  </si>
  <si>
    <t>F. (株)マリンアドベンチャー</t>
  </si>
  <si>
    <t>傭船料</t>
  </si>
  <si>
    <t>北方四島交流事業使用船舶傭船・運航委託料</t>
  </si>
  <si>
    <t>旅費</t>
  </si>
  <si>
    <t>役職員人件費（非常勤役員含む）</t>
  </si>
  <si>
    <t>役員会等出席旅費、事務調整旅費</t>
  </si>
  <si>
    <t>独立行政法人北方領土問題対策協会</t>
  </si>
  <si>
    <t>北方領土問題等に関する国民世論の啓発、調査研究等</t>
  </si>
  <si>
    <t>運営費交付金交付</t>
  </si>
  <si>
    <t>-</t>
  </si>
  <si>
    <t>（公社）千島歯舞諸島居住者連盟</t>
  </si>
  <si>
    <t>元島民等による自由訪問事業等に対する助成金</t>
  </si>
  <si>
    <t>補助金等交付</t>
  </si>
  <si>
    <t>（公社）北方領土復帰期成同盟</t>
  </si>
  <si>
    <t>北海道内における北方四島交流事業における助成</t>
  </si>
  <si>
    <t>個人</t>
  </si>
  <si>
    <t>役職員等旅費</t>
  </si>
  <si>
    <t>0152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</si>
</sst>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7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739</xdr:row>
      <xdr:rowOff>295275</xdr:rowOff>
    </xdr:from>
    <xdr:to>
      <xdr:col>48</xdr:col>
      <xdr:colOff>47625</xdr:colOff>
      <xdr:row>771</xdr:row>
      <xdr:rowOff>76200</xdr:rowOff>
    </xdr:to>
    <xdr:pic>
      <xdr:nvPicPr>
        <xdr:cNvPr id="1" name="図 2"/>
        <xdr:cNvPicPr preferRelativeResize="1">
          <a:picLocks noChangeAspect="1"/>
        </xdr:cNvPicPr>
      </xdr:nvPicPr>
      <xdr:blipFill>
        <a:blip r:embed="rId1"/>
        <a:stretch>
          <a:fillRect/>
        </a:stretch>
      </xdr:blipFill>
      <xdr:spPr>
        <a:xfrm>
          <a:off x="1438275" y="34156650"/>
          <a:ext cx="8210550" cy="1141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showGridLines="0"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164</v>
      </c>
      <c r="AT2" s="205"/>
      <c r="AU2" s="205"/>
      <c r="AV2" s="43">
        <f>IF(AW2="","","-")</f>
      </c>
      <c r="AW2" s="381"/>
      <c r="AX2" s="381"/>
    </row>
    <row r="3" spans="1:50" ht="21" customHeight="1" thickBot="1">
      <c r="A3" s="521" t="s">
        <v>447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462</v>
      </c>
      <c r="AK3" s="523"/>
      <c r="AL3" s="523"/>
      <c r="AM3" s="523"/>
      <c r="AN3" s="523"/>
      <c r="AO3" s="523"/>
      <c r="AP3" s="523"/>
      <c r="AQ3" s="523"/>
      <c r="AR3" s="523"/>
      <c r="AS3" s="523"/>
      <c r="AT3" s="523"/>
      <c r="AU3" s="523"/>
      <c r="AV3" s="523"/>
      <c r="AW3" s="523"/>
      <c r="AX3" s="24" t="s">
        <v>64</v>
      </c>
    </row>
    <row r="4" spans="1:50" ht="24.75" customHeight="1">
      <c r="A4" s="718" t="s">
        <v>25</v>
      </c>
      <c r="B4" s="719"/>
      <c r="C4" s="719"/>
      <c r="D4" s="719"/>
      <c r="E4" s="719"/>
      <c r="F4" s="719"/>
      <c r="G4" s="694" t="s">
        <v>465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66</v>
      </c>
      <c r="B5" s="705"/>
      <c r="C5" s="705"/>
      <c r="D5" s="705"/>
      <c r="E5" s="705"/>
      <c r="F5" s="706"/>
      <c r="G5" s="556" t="s">
        <v>177</v>
      </c>
      <c r="H5" s="557"/>
      <c r="I5" s="557"/>
      <c r="J5" s="557"/>
      <c r="K5" s="557"/>
      <c r="L5" s="557"/>
      <c r="M5" s="558" t="s">
        <v>65</v>
      </c>
      <c r="N5" s="559"/>
      <c r="O5" s="559"/>
      <c r="P5" s="559"/>
      <c r="Q5" s="559"/>
      <c r="R5" s="560"/>
      <c r="S5" s="561"/>
      <c r="T5" s="557"/>
      <c r="U5" s="557"/>
      <c r="V5" s="557"/>
      <c r="W5" s="557"/>
      <c r="X5" s="562"/>
      <c r="Y5" s="710" t="s">
        <v>3</v>
      </c>
      <c r="Z5" s="711"/>
      <c r="AA5" s="711"/>
      <c r="AB5" s="711"/>
      <c r="AC5" s="711"/>
      <c r="AD5" s="712"/>
      <c r="AE5" s="713" t="s">
        <v>467</v>
      </c>
      <c r="AF5" s="713"/>
      <c r="AG5" s="713"/>
      <c r="AH5" s="713"/>
      <c r="AI5" s="713"/>
      <c r="AJ5" s="713"/>
      <c r="AK5" s="713"/>
      <c r="AL5" s="713"/>
      <c r="AM5" s="713"/>
      <c r="AN5" s="713"/>
      <c r="AO5" s="713"/>
      <c r="AP5" s="714"/>
      <c r="AQ5" s="715" t="s">
        <v>468</v>
      </c>
      <c r="AR5" s="716"/>
      <c r="AS5" s="716"/>
      <c r="AT5" s="716"/>
      <c r="AU5" s="716"/>
      <c r="AV5" s="716"/>
      <c r="AW5" s="716"/>
      <c r="AX5" s="717"/>
    </row>
    <row r="6" spans="1:50" ht="39" customHeight="1">
      <c r="A6" s="720" t="s">
        <v>4</v>
      </c>
      <c r="B6" s="721"/>
      <c r="C6" s="721"/>
      <c r="D6" s="721"/>
      <c r="E6" s="721"/>
      <c r="F6" s="72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9" t="s">
        <v>22</v>
      </c>
      <c r="B7" s="820"/>
      <c r="C7" s="820"/>
      <c r="D7" s="820"/>
      <c r="E7" s="820"/>
      <c r="F7" s="821"/>
      <c r="G7" s="822" t="s">
        <v>469</v>
      </c>
      <c r="H7" s="823"/>
      <c r="I7" s="823"/>
      <c r="J7" s="823"/>
      <c r="K7" s="823"/>
      <c r="L7" s="823"/>
      <c r="M7" s="823"/>
      <c r="N7" s="823"/>
      <c r="O7" s="823"/>
      <c r="P7" s="823"/>
      <c r="Q7" s="823"/>
      <c r="R7" s="823"/>
      <c r="S7" s="823"/>
      <c r="T7" s="823"/>
      <c r="U7" s="823"/>
      <c r="V7" s="823"/>
      <c r="W7" s="823"/>
      <c r="X7" s="824"/>
      <c r="Y7" s="379" t="s">
        <v>460</v>
      </c>
      <c r="Z7" s="281"/>
      <c r="AA7" s="281"/>
      <c r="AB7" s="281"/>
      <c r="AC7" s="281"/>
      <c r="AD7" s="380"/>
      <c r="AE7" s="368" t="s">
        <v>470</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9" t="s">
        <v>340</v>
      </c>
      <c r="B8" s="820"/>
      <c r="C8" s="820"/>
      <c r="D8" s="820"/>
      <c r="E8" s="820"/>
      <c r="F8" s="821"/>
      <c r="G8" s="208" t="str">
        <f>'入力規則等'!A26</f>
        <v>-</v>
      </c>
      <c r="H8" s="209"/>
      <c r="I8" s="209"/>
      <c r="J8" s="209"/>
      <c r="K8" s="209"/>
      <c r="L8" s="209"/>
      <c r="M8" s="209"/>
      <c r="N8" s="209"/>
      <c r="O8" s="209"/>
      <c r="P8" s="209"/>
      <c r="Q8" s="209"/>
      <c r="R8" s="209"/>
      <c r="S8" s="209"/>
      <c r="T8" s="209"/>
      <c r="U8" s="209"/>
      <c r="V8" s="209"/>
      <c r="W8" s="209"/>
      <c r="X8" s="210"/>
      <c r="Y8" s="567" t="s">
        <v>341</v>
      </c>
      <c r="Z8" s="568"/>
      <c r="AA8" s="568"/>
      <c r="AB8" s="568"/>
      <c r="AC8" s="568"/>
      <c r="AD8" s="569"/>
      <c r="AE8" s="733"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4"/>
    </row>
    <row r="9" spans="1:50" ht="58.5" customHeight="1">
      <c r="A9" s="129" t="s">
        <v>23</v>
      </c>
      <c r="B9" s="130"/>
      <c r="C9" s="130"/>
      <c r="D9" s="130"/>
      <c r="E9" s="130"/>
      <c r="F9" s="130"/>
      <c r="G9" s="570" t="s">
        <v>471</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c r="A10" s="735" t="s">
        <v>29</v>
      </c>
      <c r="B10" s="736"/>
      <c r="C10" s="736"/>
      <c r="D10" s="736"/>
      <c r="E10" s="736"/>
      <c r="F10" s="736"/>
      <c r="G10" s="668" t="s">
        <v>472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c r="A11" s="735" t="s">
        <v>5</v>
      </c>
      <c r="B11" s="736"/>
      <c r="C11" s="736"/>
      <c r="D11" s="736"/>
      <c r="E11" s="736"/>
      <c r="F11" s="744"/>
      <c r="G11" s="707" t="str">
        <f>'入力規則等'!P10</f>
        <v>交付</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123" t="s">
        <v>24</v>
      </c>
      <c r="B12" s="124"/>
      <c r="C12" s="124"/>
      <c r="D12" s="124"/>
      <c r="E12" s="124"/>
      <c r="F12" s="125"/>
      <c r="G12" s="674"/>
      <c r="H12" s="675"/>
      <c r="I12" s="675"/>
      <c r="J12" s="675"/>
      <c r="K12" s="675"/>
      <c r="L12" s="675"/>
      <c r="M12" s="675"/>
      <c r="N12" s="675"/>
      <c r="O12" s="675"/>
      <c r="P12" s="288" t="s">
        <v>308</v>
      </c>
      <c r="Q12" s="283"/>
      <c r="R12" s="283"/>
      <c r="S12" s="283"/>
      <c r="T12" s="283"/>
      <c r="U12" s="283"/>
      <c r="V12" s="284"/>
      <c r="W12" s="288" t="s">
        <v>314</v>
      </c>
      <c r="X12" s="283"/>
      <c r="Y12" s="283"/>
      <c r="Z12" s="283"/>
      <c r="AA12" s="283"/>
      <c r="AB12" s="283"/>
      <c r="AC12" s="284"/>
      <c r="AD12" s="288" t="s">
        <v>388</v>
      </c>
      <c r="AE12" s="283"/>
      <c r="AF12" s="283"/>
      <c r="AG12" s="283"/>
      <c r="AH12" s="283"/>
      <c r="AI12" s="283"/>
      <c r="AJ12" s="284"/>
      <c r="AK12" s="288" t="s">
        <v>448</v>
      </c>
      <c r="AL12" s="283"/>
      <c r="AM12" s="283"/>
      <c r="AN12" s="283"/>
      <c r="AO12" s="283"/>
      <c r="AP12" s="283"/>
      <c r="AQ12" s="284"/>
      <c r="AR12" s="288" t="s">
        <v>449</v>
      </c>
      <c r="AS12" s="283"/>
      <c r="AT12" s="283"/>
      <c r="AU12" s="283"/>
      <c r="AV12" s="283"/>
      <c r="AW12" s="283"/>
      <c r="AX12" s="737"/>
    </row>
    <row r="13" spans="1:50" ht="21" customHeight="1">
      <c r="A13" s="126"/>
      <c r="B13" s="127"/>
      <c r="C13" s="127"/>
      <c r="D13" s="127"/>
      <c r="E13" s="127"/>
      <c r="F13" s="128"/>
      <c r="G13" s="738" t="s">
        <v>6</v>
      </c>
      <c r="H13" s="739"/>
      <c r="I13" s="631" t="s">
        <v>7</v>
      </c>
      <c r="J13" s="632"/>
      <c r="K13" s="632"/>
      <c r="L13" s="632"/>
      <c r="M13" s="632"/>
      <c r="N13" s="632"/>
      <c r="O13" s="633"/>
      <c r="P13" s="83">
        <v>1210</v>
      </c>
      <c r="Q13" s="84"/>
      <c r="R13" s="84"/>
      <c r="S13" s="84"/>
      <c r="T13" s="84"/>
      <c r="U13" s="84"/>
      <c r="V13" s="85"/>
      <c r="W13" s="83">
        <v>1236</v>
      </c>
      <c r="X13" s="84"/>
      <c r="Y13" s="84"/>
      <c r="Z13" s="84"/>
      <c r="AA13" s="84"/>
      <c r="AB13" s="84"/>
      <c r="AC13" s="85"/>
      <c r="AD13" s="83">
        <v>1236</v>
      </c>
      <c r="AE13" s="84"/>
      <c r="AF13" s="84"/>
      <c r="AG13" s="84"/>
      <c r="AH13" s="84"/>
      <c r="AI13" s="84"/>
      <c r="AJ13" s="85"/>
      <c r="AK13" s="83">
        <v>1322</v>
      </c>
      <c r="AL13" s="84"/>
      <c r="AM13" s="84"/>
      <c r="AN13" s="84"/>
      <c r="AO13" s="84"/>
      <c r="AP13" s="84"/>
      <c r="AQ13" s="85"/>
      <c r="AR13" s="80"/>
      <c r="AS13" s="81"/>
      <c r="AT13" s="81"/>
      <c r="AU13" s="81"/>
      <c r="AV13" s="81"/>
      <c r="AW13" s="81"/>
      <c r="AX13" s="378"/>
    </row>
    <row r="14" spans="1:50" ht="21" customHeight="1">
      <c r="A14" s="126"/>
      <c r="B14" s="127"/>
      <c r="C14" s="127"/>
      <c r="D14" s="127"/>
      <c r="E14" s="127"/>
      <c r="F14" s="128"/>
      <c r="G14" s="740"/>
      <c r="H14" s="741"/>
      <c r="I14" s="573" t="s">
        <v>8</v>
      </c>
      <c r="J14" s="625"/>
      <c r="K14" s="625"/>
      <c r="L14" s="625"/>
      <c r="M14" s="625"/>
      <c r="N14" s="625"/>
      <c r="O14" s="626"/>
      <c r="P14" s="83" t="s">
        <v>467</v>
      </c>
      <c r="Q14" s="84"/>
      <c r="R14" s="84"/>
      <c r="S14" s="84"/>
      <c r="T14" s="84"/>
      <c r="U14" s="84"/>
      <c r="V14" s="85"/>
      <c r="W14" s="83" t="s">
        <v>467</v>
      </c>
      <c r="X14" s="84"/>
      <c r="Y14" s="84"/>
      <c r="Z14" s="84"/>
      <c r="AA14" s="84"/>
      <c r="AB14" s="84"/>
      <c r="AC14" s="85"/>
      <c r="AD14" s="83" t="s">
        <v>467</v>
      </c>
      <c r="AE14" s="84"/>
      <c r="AF14" s="84"/>
      <c r="AG14" s="84"/>
      <c r="AH14" s="84"/>
      <c r="AI14" s="84"/>
      <c r="AJ14" s="85"/>
      <c r="AK14" s="83" t="s">
        <v>467</v>
      </c>
      <c r="AL14" s="84"/>
      <c r="AM14" s="84"/>
      <c r="AN14" s="84"/>
      <c r="AO14" s="84"/>
      <c r="AP14" s="84"/>
      <c r="AQ14" s="85"/>
      <c r="AR14" s="658"/>
      <c r="AS14" s="658"/>
      <c r="AT14" s="658"/>
      <c r="AU14" s="658"/>
      <c r="AV14" s="658"/>
      <c r="AW14" s="658"/>
      <c r="AX14" s="659"/>
    </row>
    <row r="15" spans="1:50" ht="21" customHeight="1">
      <c r="A15" s="126"/>
      <c r="B15" s="127"/>
      <c r="C15" s="127"/>
      <c r="D15" s="127"/>
      <c r="E15" s="127"/>
      <c r="F15" s="128"/>
      <c r="G15" s="740"/>
      <c r="H15" s="741"/>
      <c r="I15" s="573" t="s">
        <v>50</v>
      </c>
      <c r="J15" s="574"/>
      <c r="K15" s="574"/>
      <c r="L15" s="574"/>
      <c r="M15" s="574"/>
      <c r="N15" s="574"/>
      <c r="O15" s="575"/>
      <c r="P15" s="83" t="s">
        <v>467</v>
      </c>
      <c r="Q15" s="84"/>
      <c r="R15" s="84"/>
      <c r="S15" s="84"/>
      <c r="T15" s="84"/>
      <c r="U15" s="84"/>
      <c r="V15" s="85"/>
      <c r="W15" s="83" t="s">
        <v>467</v>
      </c>
      <c r="X15" s="84"/>
      <c r="Y15" s="84"/>
      <c r="Z15" s="84"/>
      <c r="AA15" s="84"/>
      <c r="AB15" s="84"/>
      <c r="AC15" s="85"/>
      <c r="AD15" s="83" t="s">
        <v>467</v>
      </c>
      <c r="AE15" s="84"/>
      <c r="AF15" s="84"/>
      <c r="AG15" s="84"/>
      <c r="AH15" s="84"/>
      <c r="AI15" s="84"/>
      <c r="AJ15" s="85"/>
      <c r="AK15" s="83" t="s">
        <v>467</v>
      </c>
      <c r="AL15" s="84"/>
      <c r="AM15" s="84"/>
      <c r="AN15" s="84"/>
      <c r="AO15" s="84"/>
      <c r="AP15" s="84"/>
      <c r="AQ15" s="85"/>
      <c r="AR15" s="83"/>
      <c r="AS15" s="84"/>
      <c r="AT15" s="84"/>
      <c r="AU15" s="84"/>
      <c r="AV15" s="84"/>
      <c r="AW15" s="84"/>
      <c r="AX15" s="624"/>
    </row>
    <row r="16" spans="1:50" ht="21" customHeight="1">
      <c r="A16" s="126"/>
      <c r="B16" s="127"/>
      <c r="C16" s="127"/>
      <c r="D16" s="127"/>
      <c r="E16" s="127"/>
      <c r="F16" s="128"/>
      <c r="G16" s="740"/>
      <c r="H16" s="741"/>
      <c r="I16" s="573" t="s">
        <v>51</v>
      </c>
      <c r="J16" s="574"/>
      <c r="K16" s="574"/>
      <c r="L16" s="574"/>
      <c r="M16" s="574"/>
      <c r="N16" s="574"/>
      <c r="O16" s="575"/>
      <c r="P16" s="83" t="s">
        <v>467</v>
      </c>
      <c r="Q16" s="84"/>
      <c r="R16" s="84"/>
      <c r="S16" s="84"/>
      <c r="T16" s="84"/>
      <c r="U16" s="84"/>
      <c r="V16" s="85"/>
      <c r="W16" s="83" t="s">
        <v>467</v>
      </c>
      <c r="X16" s="84"/>
      <c r="Y16" s="84"/>
      <c r="Z16" s="84"/>
      <c r="AA16" s="84"/>
      <c r="AB16" s="84"/>
      <c r="AC16" s="85"/>
      <c r="AD16" s="83" t="s">
        <v>467</v>
      </c>
      <c r="AE16" s="84"/>
      <c r="AF16" s="84"/>
      <c r="AG16" s="84"/>
      <c r="AH16" s="84"/>
      <c r="AI16" s="84"/>
      <c r="AJ16" s="85"/>
      <c r="AK16" s="83" t="s">
        <v>467</v>
      </c>
      <c r="AL16" s="84"/>
      <c r="AM16" s="84"/>
      <c r="AN16" s="84"/>
      <c r="AO16" s="84"/>
      <c r="AP16" s="84"/>
      <c r="AQ16" s="85"/>
      <c r="AR16" s="671"/>
      <c r="AS16" s="672"/>
      <c r="AT16" s="672"/>
      <c r="AU16" s="672"/>
      <c r="AV16" s="672"/>
      <c r="AW16" s="672"/>
      <c r="AX16" s="673"/>
    </row>
    <row r="17" spans="1:50" ht="24.75" customHeight="1">
      <c r="A17" s="126"/>
      <c r="B17" s="127"/>
      <c r="C17" s="127"/>
      <c r="D17" s="127"/>
      <c r="E17" s="127"/>
      <c r="F17" s="128"/>
      <c r="G17" s="740"/>
      <c r="H17" s="741"/>
      <c r="I17" s="573" t="s">
        <v>49</v>
      </c>
      <c r="J17" s="625"/>
      <c r="K17" s="625"/>
      <c r="L17" s="625"/>
      <c r="M17" s="625"/>
      <c r="N17" s="625"/>
      <c r="O17" s="626"/>
      <c r="P17" s="83" t="s">
        <v>467</v>
      </c>
      <c r="Q17" s="84"/>
      <c r="R17" s="84"/>
      <c r="S17" s="84"/>
      <c r="T17" s="84"/>
      <c r="U17" s="84"/>
      <c r="V17" s="85"/>
      <c r="W17" s="83" t="s">
        <v>467</v>
      </c>
      <c r="X17" s="84"/>
      <c r="Y17" s="84"/>
      <c r="Z17" s="84"/>
      <c r="AA17" s="84"/>
      <c r="AB17" s="84"/>
      <c r="AC17" s="85"/>
      <c r="AD17" s="83" t="s">
        <v>467</v>
      </c>
      <c r="AE17" s="84"/>
      <c r="AF17" s="84"/>
      <c r="AG17" s="84"/>
      <c r="AH17" s="84"/>
      <c r="AI17" s="84"/>
      <c r="AJ17" s="85"/>
      <c r="AK17" s="83" t="s">
        <v>467</v>
      </c>
      <c r="AL17" s="84"/>
      <c r="AM17" s="84"/>
      <c r="AN17" s="84"/>
      <c r="AO17" s="84"/>
      <c r="AP17" s="84"/>
      <c r="AQ17" s="85"/>
      <c r="AR17" s="376"/>
      <c r="AS17" s="376"/>
      <c r="AT17" s="376"/>
      <c r="AU17" s="376"/>
      <c r="AV17" s="376"/>
      <c r="AW17" s="376"/>
      <c r="AX17" s="377"/>
    </row>
    <row r="18" spans="1:50" ht="24.75" customHeight="1">
      <c r="A18" s="126"/>
      <c r="B18" s="127"/>
      <c r="C18" s="127"/>
      <c r="D18" s="127"/>
      <c r="E18" s="127"/>
      <c r="F18" s="128"/>
      <c r="G18" s="742"/>
      <c r="H18" s="743"/>
      <c r="I18" s="730" t="s">
        <v>20</v>
      </c>
      <c r="J18" s="731"/>
      <c r="K18" s="731"/>
      <c r="L18" s="731"/>
      <c r="M18" s="731"/>
      <c r="N18" s="731"/>
      <c r="O18" s="732"/>
      <c r="P18" s="89">
        <f>SUM(P13:V17)</f>
        <v>1210</v>
      </c>
      <c r="Q18" s="90"/>
      <c r="R18" s="90"/>
      <c r="S18" s="90"/>
      <c r="T18" s="90"/>
      <c r="U18" s="90"/>
      <c r="V18" s="91"/>
      <c r="W18" s="89">
        <f>SUM(W13:AC17)</f>
        <v>1236</v>
      </c>
      <c r="X18" s="90"/>
      <c r="Y18" s="90"/>
      <c r="Z18" s="90"/>
      <c r="AA18" s="90"/>
      <c r="AB18" s="90"/>
      <c r="AC18" s="91"/>
      <c r="AD18" s="89">
        <f>SUM(AD13:AJ17)</f>
        <v>1236</v>
      </c>
      <c r="AE18" s="90"/>
      <c r="AF18" s="90"/>
      <c r="AG18" s="90"/>
      <c r="AH18" s="90"/>
      <c r="AI18" s="90"/>
      <c r="AJ18" s="91"/>
      <c r="AK18" s="89">
        <f>SUM(AK13:AQ17)</f>
        <v>1322</v>
      </c>
      <c r="AL18" s="90"/>
      <c r="AM18" s="90"/>
      <c r="AN18" s="90"/>
      <c r="AO18" s="90"/>
      <c r="AP18" s="90"/>
      <c r="AQ18" s="91"/>
      <c r="AR18" s="89">
        <f>SUM(AR13:AX17)</f>
        <v>0</v>
      </c>
      <c r="AS18" s="90"/>
      <c r="AT18" s="90"/>
      <c r="AU18" s="90"/>
      <c r="AV18" s="90"/>
      <c r="AW18" s="90"/>
      <c r="AX18" s="535"/>
    </row>
    <row r="19" spans="1:50" ht="24.75" customHeight="1">
      <c r="A19" s="126"/>
      <c r="B19" s="127"/>
      <c r="C19" s="127"/>
      <c r="D19" s="127"/>
      <c r="E19" s="127"/>
      <c r="F19" s="128"/>
      <c r="G19" s="533" t="s">
        <v>9</v>
      </c>
      <c r="H19" s="534"/>
      <c r="I19" s="534"/>
      <c r="J19" s="534"/>
      <c r="K19" s="534"/>
      <c r="L19" s="534"/>
      <c r="M19" s="534"/>
      <c r="N19" s="534"/>
      <c r="O19" s="534"/>
      <c r="P19" s="83">
        <v>1210</v>
      </c>
      <c r="Q19" s="84"/>
      <c r="R19" s="84"/>
      <c r="S19" s="84"/>
      <c r="T19" s="84"/>
      <c r="U19" s="84"/>
      <c r="V19" s="85"/>
      <c r="W19" s="83">
        <v>1236</v>
      </c>
      <c r="X19" s="84"/>
      <c r="Y19" s="84"/>
      <c r="Z19" s="84"/>
      <c r="AA19" s="84"/>
      <c r="AB19" s="84"/>
      <c r="AC19" s="85"/>
      <c r="AD19" s="83">
        <v>1236</v>
      </c>
      <c r="AE19" s="84"/>
      <c r="AF19" s="84"/>
      <c r="AG19" s="84"/>
      <c r="AH19" s="84"/>
      <c r="AI19" s="84"/>
      <c r="AJ19" s="85"/>
      <c r="AK19" s="484"/>
      <c r="AL19" s="484"/>
      <c r="AM19" s="484"/>
      <c r="AN19" s="484"/>
      <c r="AO19" s="484"/>
      <c r="AP19" s="484"/>
      <c r="AQ19" s="484"/>
      <c r="AR19" s="484"/>
      <c r="AS19" s="484"/>
      <c r="AT19" s="484"/>
      <c r="AU19" s="484"/>
      <c r="AV19" s="484"/>
      <c r="AW19" s="484"/>
      <c r="AX19" s="536"/>
    </row>
    <row r="20" spans="1:50" ht="24.75" customHeight="1">
      <c r="A20" s="126"/>
      <c r="B20" s="127"/>
      <c r="C20" s="127"/>
      <c r="D20" s="127"/>
      <c r="E20" s="127"/>
      <c r="F20" s="128"/>
      <c r="G20" s="533" t="s">
        <v>10</v>
      </c>
      <c r="H20" s="534"/>
      <c r="I20" s="534"/>
      <c r="J20" s="534"/>
      <c r="K20" s="534"/>
      <c r="L20" s="534"/>
      <c r="M20" s="534"/>
      <c r="N20" s="534"/>
      <c r="O20" s="534"/>
      <c r="P20" s="537">
        <f>IF(P18=0,"-",SUM(P19)/P18)</f>
        <v>1</v>
      </c>
      <c r="Q20" s="537"/>
      <c r="R20" s="537"/>
      <c r="S20" s="537"/>
      <c r="T20" s="537"/>
      <c r="U20" s="537"/>
      <c r="V20" s="537"/>
      <c r="W20" s="537">
        <f>IF(W18=0,"-",SUM(W19)/W18)</f>
        <v>1</v>
      </c>
      <c r="X20" s="537"/>
      <c r="Y20" s="537"/>
      <c r="Z20" s="537"/>
      <c r="AA20" s="537"/>
      <c r="AB20" s="537"/>
      <c r="AC20" s="537"/>
      <c r="AD20" s="537">
        <f>IF(AD18=0,"-",SUM(AD19)/AD18)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c r="A21" s="129"/>
      <c r="B21" s="130"/>
      <c r="C21" s="130"/>
      <c r="D21" s="130"/>
      <c r="E21" s="130"/>
      <c r="F21" s="131"/>
      <c r="G21" s="917" t="s">
        <v>412</v>
      </c>
      <c r="H21" s="918"/>
      <c r="I21" s="918"/>
      <c r="J21" s="918"/>
      <c r="K21" s="918"/>
      <c r="L21" s="918"/>
      <c r="M21" s="918"/>
      <c r="N21" s="918"/>
      <c r="O21" s="918"/>
      <c r="P21" s="537">
        <f>IF(P19=0,"-",SUM(P19)/SUM(P13,P14))</f>
        <v>1</v>
      </c>
      <c r="Q21" s="537"/>
      <c r="R21" s="537"/>
      <c r="S21" s="537"/>
      <c r="T21" s="537"/>
      <c r="U21" s="537"/>
      <c r="V21" s="537"/>
      <c r="W21" s="537">
        <f>IF(W19=0,"-",SUM(W19)/SUM(W13,W14))</f>
        <v>1</v>
      </c>
      <c r="X21" s="537"/>
      <c r="Y21" s="537"/>
      <c r="Z21" s="537"/>
      <c r="AA21" s="537"/>
      <c r="AB21" s="537"/>
      <c r="AC21" s="537"/>
      <c r="AD21" s="537">
        <f>IF(AD19=0,"-",SUM(AD19)/SUM(AD13,AD14))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c r="A22" s="182" t="s">
        <v>452</v>
      </c>
      <c r="B22" s="183"/>
      <c r="C22" s="183"/>
      <c r="D22" s="183"/>
      <c r="E22" s="183"/>
      <c r="F22" s="184"/>
      <c r="G22" s="167" t="s">
        <v>390</v>
      </c>
      <c r="H22" s="168"/>
      <c r="I22" s="168"/>
      <c r="J22" s="168"/>
      <c r="K22" s="168"/>
      <c r="L22" s="168"/>
      <c r="M22" s="168"/>
      <c r="N22" s="168"/>
      <c r="O22" s="169"/>
      <c r="P22" s="191" t="s">
        <v>450</v>
      </c>
      <c r="Q22" s="168"/>
      <c r="R22" s="168"/>
      <c r="S22" s="168"/>
      <c r="T22" s="168"/>
      <c r="U22" s="168"/>
      <c r="V22" s="169"/>
      <c r="W22" s="191" t="s">
        <v>451</v>
      </c>
      <c r="X22" s="168"/>
      <c r="Y22" s="168"/>
      <c r="Z22" s="168"/>
      <c r="AA22" s="168"/>
      <c r="AB22" s="168"/>
      <c r="AC22" s="169"/>
      <c r="AD22" s="191" t="s">
        <v>389</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31.5" customHeight="1">
      <c r="A23" s="185"/>
      <c r="B23" s="186"/>
      <c r="C23" s="186"/>
      <c r="D23" s="186"/>
      <c r="E23" s="186"/>
      <c r="F23" s="187"/>
      <c r="G23" s="170" t="s">
        <v>464</v>
      </c>
      <c r="H23" s="171"/>
      <c r="I23" s="171"/>
      <c r="J23" s="171"/>
      <c r="K23" s="171"/>
      <c r="L23" s="171"/>
      <c r="M23" s="171"/>
      <c r="N23" s="171"/>
      <c r="O23" s="172"/>
      <c r="P23" s="80">
        <v>1322</v>
      </c>
      <c r="Q23" s="81"/>
      <c r="R23" s="81"/>
      <c r="S23" s="81"/>
      <c r="T23" s="81"/>
      <c r="U23" s="81"/>
      <c r="V23" s="82"/>
      <c r="W23" s="80"/>
      <c r="X23" s="81"/>
      <c r="Y23" s="81"/>
      <c r="Z23" s="81"/>
      <c r="AA23" s="81"/>
      <c r="AB23" s="81"/>
      <c r="AC23" s="82"/>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c r="H24" s="174"/>
      <c r="I24" s="174"/>
      <c r="J24" s="174"/>
      <c r="K24" s="174"/>
      <c r="L24" s="174"/>
      <c r="M24" s="174"/>
      <c r="N24" s="174"/>
      <c r="O24" s="175"/>
      <c r="P24" s="83"/>
      <c r="Q24" s="84"/>
      <c r="R24" s="84"/>
      <c r="S24" s="84"/>
      <c r="T24" s="84"/>
      <c r="U24" s="84"/>
      <c r="V24" s="85"/>
      <c r="W24" s="83"/>
      <c r="X24" s="84"/>
      <c r="Y24" s="84"/>
      <c r="Z24" s="84"/>
      <c r="AA24" s="84"/>
      <c r="AB24" s="84"/>
      <c r="AC24" s="85"/>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3"/>
      <c r="H25" s="174"/>
      <c r="I25" s="174"/>
      <c r="J25" s="174"/>
      <c r="K25" s="174"/>
      <c r="L25" s="174"/>
      <c r="M25" s="174"/>
      <c r="N25" s="174"/>
      <c r="O25" s="175"/>
      <c r="P25" s="83"/>
      <c r="Q25" s="84"/>
      <c r="R25" s="84"/>
      <c r="S25" s="84"/>
      <c r="T25" s="84"/>
      <c r="U25" s="84"/>
      <c r="V25" s="85"/>
      <c r="W25" s="83"/>
      <c r="X25" s="84"/>
      <c r="Y25" s="84"/>
      <c r="Z25" s="84"/>
      <c r="AA25" s="84"/>
      <c r="AB25" s="84"/>
      <c r="AC25" s="85"/>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3"/>
      <c r="H26" s="174"/>
      <c r="I26" s="174"/>
      <c r="J26" s="174"/>
      <c r="K26" s="174"/>
      <c r="L26" s="174"/>
      <c r="M26" s="174"/>
      <c r="N26" s="174"/>
      <c r="O26" s="175"/>
      <c r="P26" s="83"/>
      <c r="Q26" s="84"/>
      <c r="R26" s="84"/>
      <c r="S26" s="84"/>
      <c r="T26" s="84"/>
      <c r="U26" s="84"/>
      <c r="V26" s="85"/>
      <c r="W26" s="83"/>
      <c r="X26" s="84"/>
      <c r="Y26" s="84"/>
      <c r="Z26" s="84"/>
      <c r="AA26" s="84"/>
      <c r="AB26" s="84"/>
      <c r="AC26" s="85"/>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3"/>
      <c r="H27" s="174"/>
      <c r="I27" s="174"/>
      <c r="J27" s="174"/>
      <c r="K27" s="174"/>
      <c r="L27" s="174"/>
      <c r="M27" s="174"/>
      <c r="N27" s="174"/>
      <c r="O27" s="175"/>
      <c r="P27" s="83"/>
      <c r="Q27" s="84"/>
      <c r="R27" s="84"/>
      <c r="S27" s="84"/>
      <c r="T27" s="84"/>
      <c r="U27" s="84"/>
      <c r="V27" s="85"/>
      <c r="W27" s="83"/>
      <c r="X27" s="84"/>
      <c r="Y27" s="84"/>
      <c r="Z27" s="84"/>
      <c r="AA27" s="84"/>
      <c r="AB27" s="84"/>
      <c r="AC27" s="85"/>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c r="A28" s="185"/>
      <c r="B28" s="186"/>
      <c r="C28" s="186"/>
      <c r="D28" s="186"/>
      <c r="E28" s="186"/>
      <c r="F28" s="187"/>
      <c r="G28" s="176" t="s">
        <v>394</v>
      </c>
      <c r="H28" s="177"/>
      <c r="I28" s="177"/>
      <c r="J28" s="177"/>
      <c r="K28" s="177"/>
      <c r="L28" s="177"/>
      <c r="M28" s="177"/>
      <c r="N28" s="177"/>
      <c r="O28" s="178"/>
      <c r="P28" s="89">
        <f>P29-SUM(P23:P27)</f>
        <v>0</v>
      </c>
      <c r="Q28" s="90"/>
      <c r="R28" s="90"/>
      <c r="S28" s="90"/>
      <c r="T28" s="90"/>
      <c r="U28" s="90"/>
      <c r="V28" s="91"/>
      <c r="W28" s="89">
        <f>W29-SUM(W23:W27)</f>
        <v>0</v>
      </c>
      <c r="X28" s="90"/>
      <c r="Y28" s="90"/>
      <c r="Z28" s="90"/>
      <c r="AA28" s="90"/>
      <c r="AB28" s="90"/>
      <c r="AC28" s="91"/>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391</v>
      </c>
      <c r="H29" s="180"/>
      <c r="I29" s="180"/>
      <c r="J29" s="180"/>
      <c r="K29" s="180"/>
      <c r="L29" s="180"/>
      <c r="M29" s="180"/>
      <c r="N29" s="180"/>
      <c r="O29" s="181"/>
      <c r="P29" s="212">
        <f>AK13</f>
        <v>1322</v>
      </c>
      <c r="Q29" s="213"/>
      <c r="R29" s="213"/>
      <c r="S29" s="213"/>
      <c r="T29" s="213"/>
      <c r="U29" s="213"/>
      <c r="V29" s="214"/>
      <c r="W29" s="212">
        <f>AR13</f>
        <v>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507" t="s">
        <v>407</v>
      </c>
      <c r="B30" s="508"/>
      <c r="C30" s="508"/>
      <c r="D30" s="508"/>
      <c r="E30" s="508"/>
      <c r="F30" s="509"/>
      <c r="G30" s="643" t="s">
        <v>264</v>
      </c>
      <c r="H30" s="372"/>
      <c r="I30" s="372"/>
      <c r="J30" s="372"/>
      <c r="K30" s="372"/>
      <c r="L30" s="372"/>
      <c r="M30" s="372"/>
      <c r="N30" s="372"/>
      <c r="O30" s="373"/>
      <c r="P30" s="371" t="s">
        <v>58</v>
      </c>
      <c r="Q30" s="372"/>
      <c r="R30" s="372"/>
      <c r="S30" s="372"/>
      <c r="T30" s="372"/>
      <c r="U30" s="372"/>
      <c r="V30" s="372"/>
      <c r="W30" s="372"/>
      <c r="X30" s="373"/>
      <c r="Y30" s="463"/>
      <c r="Z30" s="464"/>
      <c r="AA30" s="465"/>
      <c r="AB30" s="371" t="s">
        <v>11</v>
      </c>
      <c r="AC30" s="372"/>
      <c r="AD30" s="373"/>
      <c r="AE30" s="371" t="s">
        <v>308</v>
      </c>
      <c r="AF30" s="372"/>
      <c r="AG30" s="372"/>
      <c r="AH30" s="373"/>
      <c r="AI30" s="371" t="s">
        <v>314</v>
      </c>
      <c r="AJ30" s="372"/>
      <c r="AK30" s="372"/>
      <c r="AL30" s="373"/>
      <c r="AM30" s="374" t="s">
        <v>388</v>
      </c>
      <c r="AN30" s="374"/>
      <c r="AO30" s="374"/>
      <c r="AP30" s="371"/>
      <c r="AQ30" s="634" t="s">
        <v>306</v>
      </c>
      <c r="AR30" s="635"/>
      <c r="AS30" s="635"/>
      <c r="AT30" s="636"/>
      <c r="AU30" s="372" t="s">
        <v>252</v>
      </c>
      <c r="AV30" s="372"/>
      <c r="AW30" s="372"/>
      <c r="AX30" s="375"/>
    </row>
    <row r="31" spans="1:50" ht="18.75" customHeight="1">
      <c r="A31" s="510"/>
      <c r="B31" s="511"/>
      <c r="C31" s="511"/>
      <c r="D31" s="511"/>
      <c r="E31" s="511"/>
      <c r="F31" s="512"/>
      <c r="G31" s="565"/>
      <c r="H31" s="364"/>
      <c r="I31" s="364"/>
      <c r="J31" s="364"/>
      <c r="K31" s="364"/>
      <c r="L31" s="364"/>
      <c r="M31" s="364"/>
      <c r="N31" s="364"/>
      <c r="O31" s="566"/>
      <c r="P31" s="576"/>
      <c r="Q31" s="364"/>
      <c r="R31" s="364"/>
      <c r="S31" s="364"/>
      <c r="T31" s="364"/>
      <c r="U31" s="364"/>
      <c r="V31" s="364"/>
      <c r="W31" s="364"/>
      <c r="X31" s="566"/>
      <c r="Y31" s="466"/>
      <c r="Z31" s="467"/>
      <c r="AA31" s="468"/>
      <c r="AB31" s="317"/>
      <c r="AC31" s="318"/>
      <c r="AD31" s="319"/>
      <c r="AE31" s="317"/>
      <c r="AF31" s="318"/>
      <c r="AG31" s="318"/>
      <c r="AH31" s="319"/>
      <c r="AI31" s="317"/>
      <c r="AJ31" s="318"/>
      <c r="AK31" s="318"/>
      <c r="AL31" s="319"/>
      <c r="AM31" s="361"/>
      <c r="AN31" s="361"/>
      <c r="AO31" s="361"/>
      <c r="AP31" s="317"/>
      <c r="AQ31" s="202" t="s">
        <v>467</v>
      </c>
      <c r="AR31" s="120"/>
      <c r="AS31" s="121" t="s">
        <v>307</v>
      </c>
      <c r="AT31" s="156"/>
      <c r="AU31" s="256">
        <v>29</v>
      </c>
      <c r="AV31" s="256"/>
      <c r="AW31" s="364" t="s">
        <v>296</v>
      </c>
      <c r="AX31" s="365"/>
    </row>
    <row r="32" spans="1:50" ht="23.25" customHeight="1">
      <c r="A32" s="513"/>
      <c r="B32" s="511"/>
      <c r="C32" s="511"/>
      <c r="D32" s="511"/>
      <c r="E32" s="511"/>
      <c r="F32" s="512"/>
      <c r="G32" s="538" t="s">
        <v>473</v>
      </c>
      <c r="H32" s="539"/>
      <c r="I32" s="539"/>
      <c r="J32" s="539"/>
      <c r="K32" s="539"/>
      <c r="L32" s="539"/>
      <c r="M32" s="539"/>
      <c r="N32" s="539"/>
      <c r="O32" s="540"/>
      <c r="P32" s="145" t="s">
        <v>474</v>
      </c>
      <c r="Q32" s="145"/>
      <c r="R32" s="145"/>
      <c r="S32" s="145"/>
      <c r="T32" s="145"/>
      <c r="U32" s="145"/>
      <c r="V32" s="145"/>
      <c r="W32" s="145"/>
      <c r="X32" s="216"/>
      <c r="Y32" s="323" t="s">
        <v>12</v>
      </c>
      <c r="Z32" s="547"/>
      <c r="AA32" s="548"/>
      <c r="AB32" s="549" t="s">
        <v>477</v>
      </c>
      <c r="AC32" s="549"/>
      <c r="AD32" s="549"/>
      <c r="AE32" s="349">
        <v>7</v>
      </c>
      <c r="AF32" s="350"/>
      <c r="AG32" s="350"/>
      <c r="AH32" s="350"/>
      <c r="AI32" s="349">
        <v>7</v>
      </c>
      <c r="AJ32" s="350"/>
      <c r="AK32" s="350"/>
      <c r="AL32" s="350"/>
      <c r="AM32" s="349">
        <v>7</v>
      </c>
      <c r="AN32" s="350"/>
      <c r="AO32" s="350"/>
      <c r="AP32" s="350"/>
      <c r="AQ32" s="86" t="s">
        <v>467</v>
      </c>
      <c r="AR32" s="87"/>
      <c r="AS32" s="87"/>
      <c r="AT32" s="88"/>
      <c r="AU32" s="350">
        <v>7</v>
      </c>
      <c r="AV32" s="350"/>
      <c r="AW32" s="350"/>
      <c r="AX32" s="352"/>
    </row>
    <row r="33" spans="1:50" ht="23.25" customHeight="1">
      <c r="A33" s="514"/>
      <c r="B33" s="515"/>
      <c r="C33" s="515"/>
      <c r="D33" s="515"/>
      <c r="E33" s="515"/>
      <c r="F33" s="516"/>
      <c r="G33" s="541"/>
      <c r="H33" s="542"/>
      <c r="I33" s="542"/>
      <c r="J33" s="542"/>
      <c r="K33" s="542"/>
      <c r="L33" s="542"/>
      <c r="M33" s="542"/>
      <c r="N33" s="542"/>
      <c r="O33" s="543"/>
      <c r="P33" s="218"/>
      <c r="Q33" s="218"/>
      <c r="R33" s="218"/>
      <c r="S33" s="218"/>
      <c r="T33" s="218"/>
      <c r="U33" s="218"/>
      <c r="V33" s="218"/>
      <c r="W33" s="218"/>
      <c r="X33" s="219"/>
      <c r="Y33" s="288" t="s">
        <v>53</v>
      </c>
      <c r="Z33" s="283"/>
      <c r="AA33" s="284"/>
      <c r="AB33" s="520" t="s">
        <v>478</v>
      </c>
      <c r="AC33" s="520"/>
      <c r="AD33" s="520"/>
      <c r="AE33" s="349">
        <v>100</v>
      </c>
      <c r="AF33" s="350"/>
      <c r="AG33" s="350"/>
      <c r="AH33" s="350"/>
      <c r="AI33" s="349">
        <v>100</v>
      </c>
      <c r="AJ33" s="350"/>
      <c r="AK33" s="350"/>
      <c r="AL33" s="350"/>
      <c r="AM33" s="349">
        <v>100</v>
      </c>
      <c r="AN33" s="350"/>
      <c r="AO33" s="350"/>
      <c r="AP33" s="350"/>
      <c r="AQ33" s="86" t="s">
        <v>467</v>
      </c>
      <c r="AR33" s="87"/>
      <c r="AS33" s="87"/>
      <c r="AT33" s="88"/>
      <c r="AU33" s="350">
        <v>100</v>
      </c>
      <c r="AV33" s="350"/>
      <c r="AW33" s="350"/>
      <c r="AX33" s="352"/>
    </row>
    <row r="34" spans="1:50" ht="23.25" customHeight="1">
      <c r="A34" s="513"/>
      <c r="B34" s="511"/>
      <c r="C34" s="511"/>
      <c r="D34" s="511"/>
      <c r="E34" s="511"/>
      <c r="F34" s="512"/>
      <c r="G34" s="544"/>
      <c r="H34" s="545"/>
      <c r="I34" s="545"/>
      <c r="J34" s="545"/>
      <c r="K34" s="545"/>
      <c r="L34" s="545"/>
      <c r="M34" s="545"/>
      <c r="N34" s="545"/>
      <c r="O34" s="546"/>
      <c r="P34" s="148"/>
      <c r="Q34" s="148"/>
      <c r="R34" s="148"/>
      <c r="S34" s="148"/>
      <c r="T34" s="148"/>
      <c r="U34" s="148"/>
      <c r="V34" s="148"/>
      <c r="W34" s="148"/>
      <c r="X34" s="221"/>
      <c r="Y34" s="288" t="s">
        <v>13</v>
      </c>
      <c r="Z34" s="283"/>
      <c r="AA34" s="284"/>
      <c r="AB34" s="495" t="s">
        <v>297</v>
      </c>
      <c r="AC34" s="495"/>
      <c r="AD34" s="495"/>
      <c r="AE34" s="349">
        <v>100</v>
      </c>
      <c r="AF34" s="350"/>
      <c r="AG34" s="350"/>
      <c r="AH34" s="350"/>
      <c r="AI34" s="349">
        <v>100</v>
      </c>
      <c r="AJ34" s="350"/>
      <c r="AK34" s="350"/>
      <c r="AL34" s="350"/>
      <c r="AM34" s="349">
        <v>100</v>
      </c>
      <c r="AN34" s="350"/>
      <c r="AO34" s="350"/>
      <c r="AP34" s="350"/>
      <c r="AQ34" s="86" t="s">
        <v>467</v>
      </c>
      <c r="AR34" s="87"/>
      <c r="AS34" s="87"/>
      <c r="AT34" s="88"/>
      <c r="AU34" s="350">
        <v>100</v>
      </c>
      <c r="AV34" s="350"/>
      <c r="AW34" s="350"/>
      <c r="AX34" s="352"/>
    </row>
    <row r="35" spans="1:50" ht="23.25" customHeight="1">
      <c r="A35" s="888" t="s">
        <v>440</v>
      </c>
      <c r="B35" s="889"/>
      <c r="C35" s="889"/>
      <c r="D35" s="889"/>
      <c r="E35" s="889"/>
      <c r="F35" s="890"/>
      <c r="G35" s="894" t="s">
        <v>467</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hidden="1">
      <c r="A37" s="637" t="s">
        <v>407</v>
      </c>
      <c r="B37" s="638"/>
      <c r="C37" s="638"/>
      <c r="D37" s="638"/>
      <c r="E37" s="638"/>
      <c r="F37" s="639"/>
      <c r="G37" s="563" t="s">
        <v>264</v>
      </c>
      <c r="H37" s="366"/>
      <c r="I37" s="366"/>
      <c r="J37" s="366"/>
      <c r="K37" s="366"/>
      <c r="L37" s="366"/>
      <c r="M37" s="366"/>
      <c r="N37" s="366"/>
      <c r="O37" s="564"/>
      <c r="P37" s="627" t="s">
        <v>58</v>
      </c>
      <c r="Q37" s="366"/>
      <c r="R37" s="366"/>
      <c r="S37" s="366"/>
      <c r="T37" s="366"/>
      <c r="U37" s="366"/>
      <c r="V37" s="366"/>
      <c r="W37" s="366"/>
      <c r="X37" s="564"/>
      <c r="Y37" s="628"/>
      <c r="Z37" s="629"/>
      <c r="AA37" s="630"/>
      <c r="AB37" s="353" t="s">
        <v>11</v>
      </c>
      <c r="AC37" s="354"/>
      <c r="AD37" s="355"/>
      <c r="AE37" s="353" t="s">
        <v>308</v>
      </c>
      <c r="AF37" s="354"/>
      <c r="AG37" s="354"/>
      <c r="AH37" s="355"/>
      <c r="AI37" s="353" t="s">
        <v>314</v>
      </c>
      <c r="AJ37" s="354"/>
      <c r="AK37" s="354"/>
      <c r="AL37" s="355"/>
      <c r="AM37" s="360" t="s">
        <v>388</v>
      </c>
      <c r="AN37" s="360"/>
      <c r="AO37" s="360"/>
      <c r="AP37" s="353"/>
      <c r="AQ37" s="252" t="s">
        <v>306</v>
      </c>
      <c r="AR37" s="253"/>
      <c r="AS37" s="253"/>
      <c r="AT37" s="254"/>
      <c r="AU37" s="366" t="s">
        <v>252</v>
      </c>
      <c r="AV37" s="366"/>
      <c r="AW37" s="366"/>
      <c r="AX37" s="367"/>
    </row>
    <row r="38" spans="1:50" ht="18.75" customHeight="1" hidden="1">
      <c r="A38" s="510"/>
      <c r="B38" s="511"/>
      <c r="C38" s="511"/>
      <c r="D38" s="511"/>
      <c r="E38" s="511"/>
      <c r="F38" s="512"/>
      <c r="G38" s="565"/>
      <c r="H38" s="364"/>
      <c r="I38" s="364"/>
      <c r="J38" s="364"/>
      <c r="K38" s="364"/>
      <c r="L38" s="364"/>
      <c r="M38" s="364"/>
      <c r="N38" s="364"/>
      <c r="O38" s="566"/>
      <c r="P38" s="576"/>
      <c r="Q38" s="364"/>
      <c r="R38" s="364"/>
      <c r="S38" s="364"/>
      <c r="T38" s="364"/>
      <c r="U38" s="364"/>
      <c r="V38" s="364"/>
      <c r="W38" s="364"/>
      <c r="X38" s="566"/>
      <c r="Y38" s="466"/>
      <c r="Z38" s="467"/>
      <c r="AA38" s="468"/>
      <c r="AB38" s="317"/>
      <c r="AC38" s="318"/>
      <c r="AD38" s="319"/>
      <c r="AE38" s="317"/>
      <c r="AF38" s="318"/>
      <c r="AG38" s="318"/>
      <c r="AH38" s="319"/>
      <c r="AI38" s="317"/>
      <c r="AJ38" s="318"/>
      <c r="AK38" s="318"/>
      <c r="AL38" s="319"/>
      <c r="AM38" s="361"/>
      <c r="AN38" s="361"/>
      <c r="AO38" s="361"/>
      <c r="AP38" s="317"/>
      <c r="AQ38" s="202"/>
      <c r="AR38" s="120"/>
      <c r="AS38" s="121" t="s">
        <v>307</v>
      </c>
      <c r="AT38" s="156"/>
      <c r="AU38" s="256"/>
      <c r="AV38" s="256"/>
      <c r="AW38" s="364" t="s">
        <v>296</v>
      </c>
      <c r="AX38" s="365"/>
    </row>
    <row r="39" spans="1:50" ht="23.25" customHeight="1" hidden="1">
      <c r="A39" s="513"/>
      <c r="B39" s="511"/>
      <c r="C39" s="511"/>
      <c r="D39" s="511"/>
      <c r="E39" s="511"/>
      <c r="F39" s="512"/>
      <c r="G39" s="538"/>
      <c r="H39" s="539"/>
      <c r="I39" s="539"/>
      <c r="J39" s="539"/>
      <c r="K39" s="539"/>
      <c r="L39" s="539"/>
      <c r="M39" s="539"/>
      <c r="N39" s="539"/>
      <c r="O39" s="540"/>
      <c r="P39" s="145"/>
      <c r="Q39" s="145"/>
      <c r="R39" s="145"/>
      <c r="S39" s="145"/>
      <c r="T39" s="145"/>
      <c r="U39" s="145"/>
      <c r="V39" s="145"/>
      <c r="W39" s="145"/>
      <c r="X39" s="216"/>
      <c r="Y39" s="323" t="s">
        <v>12</v>
      </c>
      <c r="Z39" s="547"/>
      <c r="AA39" s="548"/>
      <c r="AB39" s="549"/>
      <c r="AC39" s="549"/>
      <c r="AD39" s="549"/>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14"/>
      <c r="B40" s="515"/>
      <c r="C40" s="515"/>
      <c r="D40" s="515"/>
      <c r="E40" s="515"/>
      <c r="F40" s="516"/>
      <c r="G40" s="541"/>
      <c r="H40" s="542"/>
      <c r="I40" s="542"/>
      <c r="J40" s="542"/>
      <c r="K40" s="542"/>
      <c r="L40" s="542"/>
      <c r="M40" s="542"/>
      <c r="N40" s="542"/>
      <c r="O40" s="543"/>
      <c r="P40" s="218"/>
      <c r="Q40" s="218"/>
      <c r="R40" s="218"/>
      <c r="S40" s="218"/>
      <c r="T40" s="218"/>
      <c r="U40" s="218"/>
      <c r="V40" s="218"/>
      <c r="W40" s="218"/>
      <c r="X40" s="219"/>
      <c r="Y40" s="288" t="s">
        <v>53</v>
      </c>
      <c r="Z40" s="283"/>
      <c r="AA40" s="284"/>
      <c r="AB40" s="520"/>
      <c r="AC40" s="520"/>
      <c r="AD40" s="520"/>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40"/>
      <c r="B41" s="641"/>
      <c r="C41" s="641"/>
      <c r="D41" s="641"/>
      <c r="E41" s="641"/>
      <c r="F41" s="642"/>
      <c r="G41" s="544"/>
      <c r="H41" s="545"/>
      <c r="I41" s="545"/>
      <c r="J41" s="545"/>
      <c r="K41" s="545"/>
      <c r="L41" s="545"/>
      <c r="M41" s="545"/>
      <c r="N41" s="545"/>
      <c r="O41" s="546"/>
      <c r="P41" s="148"/>
      <c r="Q41" s="148"/>
      <c r="R41" s="148"/>
      <c r="S41" s="148"/>
      <c r="T41" s="148"/>
      <c r="U41" s="148"/>
      <c r="V41" s="148"/>
      <c r="W41" s="148"/>
      <c r="X41" s="221"/>
      <c r="Y41" s="288" t="s">
        <v>13</v>
      </c>
      <c r="Z41" s="283"/>
      <c r="AA41" s="284"/>
      <c r="AB41" s="495" t="s">
        <v>297</v>
      </c>
      <c r="AC41" s="495"/>
      <c r="AD41" s="495"/>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88" t="s">
        <v>440</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hidden="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hidden="1">
      <c r="A44" s="637" t="s">
        <v>407</v>
      </c>
      <c r="B44" s="638"/>
      <c r="C44" s="638"/>
      <c r="D44" s="638"/>
      <c r="E44" s="638"/>
      <c r="F44" s="639"/>
      <c r="G44" s="563" t="s">
        <v>264</v>
      </c>
      <c r="H44" s="366"/>
      <c r="I44" s="366"/>
      <c r="J44" s="366"/>
      <c r="K44" s="366"/>
      <c r="L44" s="366"/>
      <c r="M44" s="366"/>
      <c r="N44" s="366"/>
      <c r="O44" s="564"/>
      <c r="P44" s="627" t="s">
        <v>58</v>
      </c>
      <c r="Q44" s="366"/>
      <c r="R44" s="366"/>
      <c r="S44" s="366"/>
      <c r="T44" s="366"/>
      <c r="U44" s="366"/>
      <c r="V44" s="366"/>
      <c r="W44" s="366"/>
      <c r="X44" s="564"/>
      <c r="Y44" s="628"/>
      <c r="Z44" s="629"/>
      <c r="AA44" s="630"/>
      <c r="AB44" s="353" t="s">
        <v>11</v>
      </c>
      <c r="AC44" s="354"/>
      <c r="AD44" s="355"/>
      <c r="AE44" s="353" t="s">
        <v>308</v>
      </c>
      <c r="AF44" s="354"/>
      <c r="AG44" s="354"/>
      <c r="AH44" s="355"/>
      <c r="AI44" s="353" t="s">
        <v>314</v>
      </c>
      <c r="AJ44" s="354"/>
      <c r="AK44" s="354"/>
      <c r="AL44" s="355"/>
      <c r="AM44" s="360" t="s">
        <v>388</v>
      </c>
      <c r="AN44" s="360"/>
      <c r="AO44" s="360"/>
      <c r="AP44" s="353"/>
      <c r="AQ44" s="252" t="s">
        <v>306</v>
      </c>
      <c r="AR44" s="253"/>
      <c r="AS44" s="253"/>
      <c r="AT44" s="254"/>
      <c r="AU44" s="366" t="s">
        <v>252</v>
      </c>
      <c r="AV44" s="366"/>
      <c r="AW44" s="366"/>
      <c r="AX44" s="367"/>
    </row>
    <row r="45" spans="1:50" ht="18.75" customHeight="1" hidden="1">
      <c r="A45" s="510"/>
      <c r="B45" s="511"/>
      <c r="C45" s="511"/>
      <c r="D45" s="511"/>
      <c r="E45" s="511"/>
      <c r="F45" s="512"/>
      <c r="G45" s="565"/>
      <c r="H45" s="364"/>
      <c r="I45" s="364"/>
      <c r="J45" s="364"/>
      <c r="K45" s="364"/>
      <c r="L45" s="364"/>
      <c r="M45" s="364"/>
      <c r="N45" s="364"/>
      <c r="O45" s="566"/>
      <c r="P45" s="576"/>
      <c r="Q45" s="364"/>
      <c r="R45" s="364"/>
      <c r="S45" s="364"/>
      <c r="T45" s="364"/>
      <c r="U45" s="364"/>
      <c r="V45" s="364"/>
      <c r="W45" s="364"/>
      <c r="X45" s="566"/>
      <c r="Y45" s="466"/>
      <c r="Z45" s="467"/>
      <c r="AA45" s="468"/>
      <c r="AB45" s="317"/>
      <c r="AC45" s="318"/>
      <c r="AD45" s="319"/>
      <c r="AE45" s="317"/>
      <c r="AF45" s="318"/>
      <c r="AG45" s="318"/>
      <c r="AH45" s="319"/>
      <c r="AI45" s="317"/>
      <c r="AJ45" s="318"/>
      <c r="AK45" s="318"/>
      <c r="AL45" s="319"/>
      <c r="AM45" s="361"/>
      <c r="AN45" s="361"/>
      <c r="AO45" s="361"/>
      <c r="AP45" s="317"/>
      <c r="AQ45" s="202"/>
      <c r="AR45" s="120"/>
      <c r="AS45" s="121" t="s">
        <v>307</v>
      </c>
      <c r="AT45" s="156"/>
      <c r="AU45" s="256"/>
      <c r="AV45" s="256"/>
      <c r="AW45" s="364" t="s">
        <v>296</v>
      </c>
      <c r="AX45" s="365"/>
    </row>
    <row r="46" spans="1:50" ht="23.25" customHeight="1" hidden="1">
      <c r="A46" s="513"/>
      <c r="B46" s="511"/>
      <c r="C46" s="511"/>
      <c r="D46" s="511"/>
      <c r="E46" s="511"/>
      <c r="F46" s="512"/>
      <c r="G46" s="538"/>
      <c r="H46" s="539"/>
      <c r="I46" s="539"/>
      <c r="J46" s="539"/>
      <c r="K46" s="539"/>
      <c r="L46" s="539"/>
      <c r="M46" s="539"/>
      <c r="N46" s="539"/>
      <c r="O46" s="540"/>
      <c r="P46" s="145"/>
      <c r="Q46" s="145"/>
      <c r="R46" s="145"/>
      <c r="S46" s="145"/>
      <c r="T46" s="145"/>
      <c r="U46" s="145"/>
      <c r="V46" s="145"/>
      <c r="W46" s="145"/>
      <c r="X46" s="216"/>
      <c r="Y46" s="323" t="s">
        <v>12</v>
      </c>
      <c r="Z46" s="547"/>
      <c r="AA46" s="548"/>
      <c r="AB46" s="549"/>
      <c r="AC46" s="549"/>
      <c r="AD46" s="549"/>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14"/>
      <c r="B47" s="515"/>
      <c r="C47" s="515"/>
      <c r="D47" s="515"/>
      <c r="E47" s="515"/>
      <c r="F47" s="516"/>
      <c r="G47" s="541"/>
      <c r="H47" s="542"/>
      <c r="I47" s="542"/>
      <c r="J47" s="542"/>
      <c r="K47" s="542"/>
      <c r="L47" s="542"/>
      <c r="M47" s="542"/>
      <c r="N47" s="542"/>
      <c r="O47" s="543"/>
      <c r="P47" s="218"/>
      <c r="Q47" s="218"/>
      <c r="R47" s="218"/>
      <c r="S47" s="218"/>
      <c r="T47" s="218"/>
      <c r="U47" s="218"/>
      <c r="V47" s="218"/>
      <c r="W47" s="218"/>
      <c r="X47" s="219"/>
      <c r="Y47" s="288" t="s">
        <v>53</v>
      </c>
      <c r="Z47" s="283"/>
      <c r="AA47" s="284"/>
      <c r="AB47" s="520"/>
      <c r="AC47" s="520"/>
      <c r="AD47" s="520"/>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40"/>
      <c r="B48" s="641"/>
      <c r="C48" s="641"/>
      <c r="D48" s="641"/>
      <c r="E48" s="641"/>
      <c r="F48" s="642"/>
      <c r="G48" s="544"/>
      <c r="H48" s="545"/>
      <c r="I48" s="545"/>
      <c r="J48" s="545"/>
      <c r="K48" s="545"/>
      <c r="L48" s="545"/>
      <c r="M48" s="545"/>
      <c r="N48" s="545"/>
      <c r="O48" s="546"/>
      <c r="P48" s="148"/>
      <c r="Q48" s="148"/>
      <c r="R48" s="148"/>
      <c r="S48" s="148"/>
      <c r="T48" s="148"/>
      <c r="U48" s="148"/>
      <c r="V48" s="148"/>
      <c r="W48" s="148"/>
      <c r="X48" s="221"/>
      <c r="Y48" s="288" t="s">
        <v>13</v>
      </c>
      <c r="Z48" s="283"/>
      <c r="AA48" s="284"/>
      <c r="AB48" s="495" t="s">
        <v>297</v>
      </c>
      <c r="AC48" s="495"/>
      <c r="AD48" s="495"/>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88" t="s">
        <v>440</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customHeight="1" hidden="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hidden="1">
      <c r="A51" s="510" t="s">
        <v>407</v>
      </c>
      <c r="B51" s="511"/>
      <c r="C51" s="511"/>
      <c r="D51" s="511"/>
      <c r="E51" s="511"/>
      <c r="F51" s="512"/>
      <c r="G51" s="563" t="s">
        <v>264</v>
      </c>
      <c r="H51" s="366"/>
      <c r="I51" s="366"/>
      <c r="J51" s="366"/>
      <c r="K51" s="366"/>
      <c r="L51" s="366"/>
      <c r="M51" s="366"/>
      <c r="N51" s="366"/>
      <c r="O51" s="564"/>
      <c r="P51" s="627" t="s">
        <v>58</v>
      </c>
      <c r="Q51" s="366"/>
      <c r="R51" s="366"/>
      <c r="S51" s="366"/>
      <c r="T51" s="366"/>
      <c r="U51" s="366"/>
      <c r="V51" s="366"/>
      <c r="W51" s="366"/>
      <c r="X51" s="564"/>
      <c r="Y51" s="628"/>
      <c r="Z51" s="629"/>
      <c r="AA51" s="630"/>
      <c r="AB51" s="353" t="s">
        <v>11</v>
      </c>
      <c r="AC51" s="354"/>
      <c r="AD51" s="355"/>
      <c r="AE51" s="353" t="s">
        <v>308</v>
      </c>
      <c r="AF51" s="354"/>
      <c r="AG51" s="354"/>
      <c r="AH51" s="355"/>
      <c r="AI51" s="353" t="s">
        <v>314</v>
      </c>
      <c r="AJ51" s="354"/>
      <c r="AK51" s="354"/>
      <c r="AL51" s="355"/>
      <c r="AM51" s="360" t="s">
        <v>388</v>
      </c>
      <c r="AN51" s="360"/>
      <c r="AO51" s="360"/>
      <c r="AP51" s="353"/>
      <c r="AQ51" s="252" t="s">
        <v>306</v>
      </c>
      <c r="AR51" s="253"/>
      <c r="AS51" s="253"/>
      <c r="AT51" s="254"/>
      <c r="AU51" s="362" t="s">
        <v>252</v>
      </c>
      <c r="AV51" s="362"/>
      <c r="AW51" s="362"/>
      <c r="AX51" s="363"/>
    </row>
    <row r="52" spans="1:50" ht="18.75" customHeight="1" hidden="1">
      <c r="A52" s="510"/>
      <c r="B52" s="511"/>
      <c r="C52" s="511"/>
      <c r="D52" s="511"/>
      <c r="E52" s="511"/>
      <c r="F52" s="512"/>
      <c r="G52" s="565"/>
      <c r="H52" s="364"/>
      <c r="I52" s="364"/>
      <c r="J52" s="364"/>
      <c r="K52" s="364"/>
      <c r="L52" s="364"/>
      <c r="M52" s="364"/>
      <c r="N52" s="364"/>
      <c r="O52" s="566"/>
      <c r="P52" s="576"/>
      <c r="Q52" s="364"/>
      <c r="R52" s="364"/>
      <c r="S52" s="364"/>
      <c r="T52" s="364"/>
      <c r="U52" s="364"/>
      <c r="V52" s="364"/>
      <c r="W52" s="364"/>
      <c r="X52" s="566"/>
      <c r="Y52" s="466"/>
      <c r="Z52" s="467"/>
      <c r="AA52" s="468"/>
      <c r="AB52" s="317"/>
      <c r="AC52" s="318"/>
      <c r="AD52" s="319"/>
      <c r="AE52" s="317"/>
      <c r="AF52" s="318"/>
      <c r="AG52" s="318"/>
      <c r="AH52" s="319"/>
      <c r="AI52" s="317"/>
      <c r="AJ52" s="318"/>
      <c r="AK52" s="318"/>
      <c r="AL52" s="319"/>
      <c r="AM52" s="361"/>
      <c r="AN52" s="361"/>
      <c r="AO52" s="361"/>
      <c r="AP52" s="317"/>
      <c r="AQ52" s="202"/>
      <c r="AR52" s="120"/>
      <c r="AS52" s="121" t="s">
        <v>307</v>
      </c>
      <c r="AT52" s="156"/>
      <c r="AU52" s="256"/>
      <c r="AV52" s="256"/>
      <c r="AW52" s="364" t="s">
        <v>296</v>
      </c>
      <c r="AX52" s="365"/>
    </row>
    <row r="53" spans="1:50" ht="23.25" customHeight="1" hidden="1">
      <c r="A53" s="513"/>
      <c r="B53" s="511"/>
      <c r="C53" s="511"/>
      <c r="D53" s="511"/>
      <c r="E53" s="511"/>
      <c r="F53" s="512"/>
      <c r="G53" s="538"/>
      <c r="H53" s="539"/>
      <c r="I53" s="539"/>
      <c r="J53" s="539"/>
      <c r="K53" s="539"/>
      <c r="L53" s="539"/>
      <c r="M53" s="539"/>
      <c r="N53" s="539"/>
      <c r="O53" s="540"/>
      <c r="P53" s="145"/>
      <c r="Q53" s="145"/>
      <c r="R53" s="145"/>
      <c r="S53" s="145"/>
      <c r="T53" s="145"/>
      <c r="U53" s="145"/>
      <c r="V53" s="145"/>
      <c r="W53" s="145"/>
      <c r="X53" s="216"/>
      <c r="Y53" s="323" t="s">
        <v>12</v>
      </c>
      <c r="Z53" s="547"/>
      <c r="AA53" s="548"/>
      <c r="AB53" s="549"/>
      <c r="AC53" s="549"/>
      <c r="AD53" s="549"/>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14"/>
      <c r="B54" s="515"/>
      <c r="C54" s="515"/>
      <c r="D54" s="515"/>
      <c r="E54" s="515"/>
      <c r="F54" s="516"/>
      <c r="G54" s="541"/>
      <c r="H54" s="542"/>
      <c r="I54" s="542"/>
      <c r="J54" s="542"/>
      <c r="K54" s="542"/>
      <c r="L54" s="542"/>
      <c r="M54" s="542"/>
      <c r="N54" s="542"/>
      <c r="O54" s="543"/>
      <c r="P54" s="218"/>
      <c r="Q54" s="218"/>
      <c r="R54" s="218"/>
      <c r="S54" s="218"/>
      <c r="T54" s="218"/>
      <c r="U54" s="218"/>
      <c r="V54" s="218"/>
      <c r="W54" s="218"/>
      <c r="X54" s="219"/>
      <c r="Y54" s="288" t="s">
        <v>53</v>
      </c>
      <c r="Z54" s="283"/>
      <c r="AA54" s="284"/>
      <c r="AB54" s="520"/>
      <c r="AC54" s="520"/>
      <c r="AD54" s="520"/>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40"/>
      <c r="B55" s="641"/>
      <c r="C55" s="641"/>
      <c r="D55" s="641"/>
      <c r="E55" s="641"/>
      <c r="F55" s="642"/>
      <c r="G55" s="544"/>
      <c r="H55" s="545"/>
      <c r="I55" s="545"/>
      <c r="J55" s="545"/>
      <c r="K55" s="545"/>
      <c r="L55" s="545"/>
      <c r="M55" s="545"/>
      <c r="N55" s="545"/>
      <c r="O55" s="546"/>
      <c r="P55" s="148"/>
      <c r="Q55" s="148"/>
      <c r="R55" s="148"/>
      <c r="S55" s="148"/>
      <c r="T55" s="148"/>
      <c r="U55" s="148"/>
      <c r="V55" s="148"/>
      <c r="W55" s="148"/>
      <c r="X55" s="221"/>
      <c r="Y55" s="288" t="s">
        <v>13</v>
      </c>
      <c r="Z55" s="283"/>
      <c r="AA55" s="284"/>
      <c r="AB55" s="459" t="s">
        <v>14</v>
      </c>
      <c r="AC55" s="459"/>
      <c r="AD55" s="459"/>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88" t="s">
        <v>440</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customHeight="1" hidden="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hidden="1">
      <c r="A58" s="510" t="s">
        <v>407</v>
      </c>
      <c r="B58" s="511"/>
      <c r="C58" s="511"/>
      <c r="D58" s="511"/>
      <c r="E58" s="511"/>
      <c r="F58" s="512"/>
      <c r="G58" s="563" t="s">
        <v>264</v>
      </c>
      <c r="H58" s="366"/>
      <c r="I58" s="366"/>
      <c r="J58" s="366"/>
      <c r="K58" s="366"/>
      <c r="L58" s="366"/>
      <c r="M58" s="366"/>
      <c r="N58" s="366"/>
      <c r="O58" s="564"/>
      <c r="P58" s="627" t="s">
        <v>58</v>
      </c>
      <c r="Q58" s="366"/>
      <c r="R58" s="366"/>
      <c r="S58" s="366"/>
      <c r="T58" s="366"/>
      <c r="U58" s="366"/>
      <c r="V58" s="366"/>
      <c r="W58" s="366"/>
      <c r="X58" s="564"/>
      <c r="Y58" s="628"/>
      <c r="Z58" s="629"/>
      <c r="AA58" s="630"/>
      <c r="AB58" s="353" t="s">
        <v>11</v>
      </c>
      <c r="AC58" s="354"/>
      <c r="AD58" s="355"/>
      <c r="AE58" s="353" t="s">
        <v>308</v>
      </c>
      <c r="AF58" s="354"/>
      <c r="AG58" s="354"/>
      <c r="AH58" s="355"/>
      <c r="AI58" s="353" t="s">
        <v>314</v>
      </c>
      <c r="AJ58" s="354"/>
      <c r="AK58" s="354"/>
      <c r="AL58" s="355"/>
      <c r="AM58" s="360" t="s">
        <v>388</v>
      </c>
      <c r="AN58" s="360"/>
      <c r="AO58" s="360"/>
      <c r="AP58" s="353"/>
      <c r="AQ58" s="252" t="s">
        <v>306</v>
      </c>
      <c r="AR58" s="253"/>
      <c r="AS58" s="253"/>
      <c r="AT58" s="254"/>
      <c r="AU58" s="362" t="s">
        <v>252</v>
      </c>
      <c r="AV58" s="362"/>
      <c r="AW58" s="362"/>
      <c r="AX58" s="363"/>
    </row>
    <row r="59" spans="1:50" ht="18.75" customHeight="1" hidden="1">
      <c r="A59" s="510"/>
      <c r="B59" s="511"/>
      <c r="C59" s="511"/>
      <c r="D59" s="511"/>
      <c r="E59" s="511"/>
      <c r="F59" s="512"/>
      <c r="G59" s="565"/>
      <c r="H59" s="364"/>
      <c r="I59" s="364"/>
      <c r="J59" s="364"/>
      <c r="K59" s="364"/>
      <c r="L59" s="364"/>
      <c r="M59" s="364"/>
      <c r="N59" s="364"/>
      <c r="O59" s="566"/>
      <c r="P59" s="576"/>
      <c r="Q59" s="364"/>
      <c r="R59" s="364"/>
      <c r="S59" s="364"/>
      <c r="T59" s="364"/>
      <c r="U59" s="364"/>
      <c r="V59" s="364"/>
      <c r="W59" s="364"/>
      <c r="X59" s="566"/>
      <c r="Y59" s="466"/>
      <c r="Z59" s="467"/>
      <c r="AA59" s="468"/>
      <c r="AB59" s="317"/>
      <c r="AC59" s="318"/>
      <c r="AD59" s="319"/>
      <c r="AE59" s="317"/>
      <c r="AF59" s="318"/>
      <c r="AG59" s="318"/>
      <c r="AH59" s="319"/>
      <c r="AI59" s="317"/>
      <c r="AJ59" s="318"/>
      <c r="AK59" s="318"/>
      <c r="AL59" s="319"/>
      <c r="AM59" s="361"/>
      <c r="AN59" s="361"/>
      <c r="AO59" s="361"/>
      <c r="AP59" s="317"/>
      <c r="AQ59" s="202"/>
      <c r="AR59" s="120"/>
      <c r="AS59" s="121" t="s">
        <v>307</v>
      </c>
      <c r="AT59" s="156"/>
      <c r="AU59" s="256"/>
      <c r="AV59" s="256"/>
      <c r="AW59" s="364" t="s">
        <v>296</v>
      </c>
      <c r="AX59" s="365"/>
    </row>
    <row r="60" spans="1:50" ht="23.25" customHeight="1" hidden="1">
      <c r="A60" s="513"/>
      <c r="B60" s="511"/>
      <c r="C60" s="511"/>
      <c r="D60" s="511"/>
      <c r="E60" s="511"/>
      <c r="F60" s="512"/>
      <c r="G60" s="538"/>
      <c r="H60" s="539"/>
      <c r="I60" s="539"/>
      <c r="J60" s="539"/>
      <c r="K60" s="539"/>
      <c r="L60" s="539"/>
      <c r="M60" s="539"/>
      <c r="N60" s="539"/>
      <c r="O60" s="540"/>
      <c r="P60" s="145"/>
      <c r="Q60" s="145"/>
      <c r="R60" s="145"/>
      <c r="S60" s="145"/>
      <c r="T60" s="145"/>
      <c r="U60" s="145"/>
      <c r="V60" s="145"/>
      <c r="W60" s="145"/>
      <c r="X60" s="216"/>
      <c r="Y60" s="323" t="s">
        <v>12</v>
      </c>
      <c r="Z60" s="547"/>
      <c r="AA60" s="548"/>
      <c r="AB60" s="549"/>
      <c r="AC60" s="549"/>
      <c r="AD60" s="549"/>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14"/>
      <c r="B61" s="515"/>
      <c r="C61" s="515"/>
      <c r="D61" s="515"/>
      <c r="E61" s="515"/>
      <c r="F61" s="516"/>
      <c r="G61" s="541"/>
      <c r="H61" s="542"/>
      <c r="I61" s="542"/>
      <c r="J61" s="542"/>
      <c r="K61" s="542"/>
      <c r="L61" s="542"/>
      <c r="M61" s="542"/>
      <c r="N61" s="542"/>
      <c r="O61" s="543"/>
      <c r="P61" s="218"/>
      <c r="Q61" s="218"/>
      <c r="R61" s="218"/>
      <c r="S61" s="218"/>
      <c r="T61" s="218"/>
      <c r="U61" s="218"/>
      <c r="V61" s="218"/>
      <c r="W61" s="218"/>
      <c r="X61" s="219"/>
      <c r="Y61" s="288" t="s">
        <v>53</v>
      </c>
      <c r="Z61" s="283"/>
      <c r="AA61" s="284"/>
      <c r="AB61" s="520"/>
      <c r="AC61" s="520"/>
      <c r="AD61" s="520"/>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14"/>
      <c r="B62" s="515"/>
      <c r="C62" s="515"/>
      <c r="D62" s="515"/>
      <c r="E62" s="515"/>
      <c r="F62" s="516"/>
      <c r="G62" s="544"/>
      <c r="H62" s="545"/>
      <c r="I62" s="545"/>
      <c r="J62" s="545"/>
      <c r="K62" s="545"/>
      <c r="L62" s="545"/>
      <c r="M62" s="545"/>
      <c r="N62" s="545"/>
      <c r="O62" s="546"/>
      <c r="P62" s="148"/>
      <c r="Q62" s="148"/>
      <c r="R62" s="148"/>
      <c r="S62" s="148"/>
      <c r="T62" s="148"/>
      <c r="U62" s="148"/>
      <c r="V62" s="148"/>
      <c r="W62" s="148"/>
      <c r="X62" s="221"/>
      <c r="Y62" s="288" t="s">
        <v>13</v>
      </c>
      <c r="Z62" s="283"/>
      <c r="AA62" s="284"/>
      <c r="AB62" s="495" t="s">
        <v>14</v>
      </c>
      <c r="AC62" s="495"/>
      <c r="AD62" s="495"/>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88" t="s">
        <v>440</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hidden="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hidden="1">
      <c r="A65" s="849" t="s">
        <v>408</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403</v>
      </c>
      <c r="X65" s="861"/>
      <c r="Y65" s="864"/>
      <c r="Z65" s="864"/>
      <c r="AA65" s="865"/>
      <c r="AB65" s="858" t="s">
        <v>11</v>
      </c>
      <c r="AC65" s="854"/>
      <c r="AD65" s="855"/>
      <c r="AE65" s="353" t="s">
        <v>308</v>
      </c>
      <c r="AF65" s="354"/>
      <c r="AG65" s="354"/>
      <c r="AH65" s="355"/>
      <c r="AI65" s="353" t="s">
        <v>314</v>
      </c>
      <c r="AJ65" s="354"/>
      <c r="AK65" s="354"/>
      <c r="AL65" s="355"/>
      <c r="AM65" s="360" t="s">
        <v>388</v>
      </c>
      <c r="AN65" s="360"/>
      <c r="AO65" s="360"/>
      <c r="AP65" s="353"/>
      <c r="AQ65" s="858" t="s">
        <v>306</v>
      </c>
      <c r="AR65" s="854"/>
      <c r="AS65" s="854"/>
      <c r="AT65" s="855"/>
      <c r="AU65" s="967" t="s">
        <v>252</v>
      </c>
      <c r="AV65" s="967"/>
      <c r="AW65" s="967"/>
      <c r="AX65" s="968"/>
    </row>
    <row r="66" spans="1:50" ht="18.75" customHeight="1" hidden="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7"/>
      <c r="AF66" s="318"/>
      <c r="AG66" s="318"/>
      <c r="AH66" s="319"/>
      <c r="AI66" s="317"/>
      <c r="AJ66" s="318"/>
      <c r="AK66" s="318"/>
      <c r="AL66" s="319"/>
      <c r="AM66" s="361"/>
      <c r="AN66" s="361"/>
      <c r="AO66" s="361"/>
      <c r="AP66" s="317"/>
      <c r="AQ66" s="255"/>
      <c r="AR66" s="256"/>
      <c r="AS66" s="856" t="s">
        <v>307</v>
      </c>
      <c r="AT66" s="857"/>
      <c r="AU66" s="256"/>
      <c r="AV66" s="256"/>
      <c r="AW66" s="856" t="s">
        <v>406</v>
      </c>
      <c r="AX66" s="969"/>
    </row>
    <row r="67" spans="1:50" ht="23.25" customHeight="1" hidden="1">
      <c r="A67" s="842"/>
      <c r="B67" s="843"/>
      <c r="C67" s="843"/>
      <c r="D67" s="843"/>
      <c r="E67" s="843"/>
      <c r="F67" s="844"/>
      <c r="G67" s="970" t="s">
        <v>315</v>
      </c>
      <c r="H67" s="953"/>
      <c r="I67" s="954"/>
      <c r="J67" s="954"/>
      <c r="K67" s="954"/>
      <c r="L67" s="954"/>
      <c r="M67" s="954"/>
      <c r="N67" s="954"/>
      <c r="O67" s="955"/>
      <c r="P67" s="953"/>
      <c r="Q67" s="954"/>
      <c r="R67" s="954"/>
      <c r="S67" s="954"/>
      <c r="T67" s="954"/>
      <c r="U67" s="954"/>
      <c r="V67" s="955"/>
      <c r="W67" s="959"/>
      <c r="X67" s="960"/>
      <c r="Y67" s="940" t="s">
        <v>12</v>
      </c>
      <c r="Z67" s="940"/>
      <c r="AA67" s="941"/>
      <c r="AB67" s="942" t="s">
        <v>430</v>
      </c>
      <c r="AC67" s="942"/>
      <c r="AD67" s="942"/>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68" t="s">
        <v>53</v>
      </c>
      <c r="Z68" s="168"/>
      <c r="AA68" s="169"/>
      <c r="AB68" s="965" t="s">
        <v>430</v>
      </c>
      <c r="AC68" s="965"/>
      <c r="AD68" s="965"/>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68" t="s">
        <v>13</v>
      </c>
      <c r="Z69" s="168"/>
      <c r="AA69" s="169"/>
      <c r="AB69" s="966" t="s">
        <v>431</v>
      </c>
      <c r="AC69" s="966"/>
      <c r="AD69" s="966"/>
      <c r="AE69" s="807"/>
      <c r="AF69" s="808"/>
      <c r="AG69" s="808"/>
      <c r="AH69" s="808"/>
      <c r="AI69" s="807"/>
      <c r="AJ69" s="808"/>
      <c r="AK69" s="808"/>
      <c r="AL69" s="808"/>
      <c r="AM69" s="807"/>
      <c r="AN69" s="808"/>
      <c r="AO69" s="808"/>
      <c r="AP69" s="808"/>
      <c r="AQ69" s="349"/>
      <c r="AR69" s="350"/>
      <c r="AS69" s="350"/>
      <c r="AT69" s="351"/>
      <c r="AU69" s="350"/>
      <c r="AV69" s="350"/>
      <c r="AW69" s="350"/>
      <c r="AX69" s="352"/>
    </row>
    <row r="70" spans="1:50" ht="23.25" customHeight="1" hidden="1">
      <c r="A70" s="842" t="s">
        <v>413</v>
      </c>
      <c r="B70" s="843"/>
      <c r="C70" s="843"/>
      <c r="D70" s="843"/>
      <c r="E70" s="843"/>
      <c r="F70" s="844"/>
      <c r="G70" s="930" t="s">
        <v>316</v>
      </c>
      <c r="H70" s="931"/>
      <c r="I70" s="931"/>
      <c r="J70" s="931"/>
      <c r="K70" s="931"/>
      <c r="L70" s="931"/>
      <c r="M70" s="931"/>
      <c r="N70" s="931"/>
      <c r="O70" s="931"/>
      <c r="P70" s="931"/>
      <c r="Q70" s="931"/>
      <c r="R70" s="931"/>
      <c r="S70" s="931"/>
      <c r="T70" s="931"/>
      <c r="U70" s="931"/>
      <c r="V70" s="931"/>
      <c r="W70" s="934" t="s">
        <v>429</v>
      </c>
      <c r="X70" s="935"/>
      <c r="Y70" s="940" t="s">
        <v>12</v>
      </c>
      <c r="Z70" s="940"/>
      <c r="AA70" s="941"/>
      <c r="AB70" s="942" t="s">
        <v>430</v>
      </c>
      <c r="AC70" s="942"/>
      <c r="AD70" s="942"/>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68" t="s">
        <v>53</v>
      </c>
      <c r="Z71" s="168"/>
      <c r="AA71" s="169"/>
      <c r="AB71" s="965" t="s">
        <v>430</v>
      </c>
      <c r="AC71" s="965"/>
      <c r="AD71" s="965"/>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68" t="s">
        <v>13</v>
      </c>
      <c r="Z72" s="168"/>
      <c r="AA72" s="169"/>
      <c r="AB72" s="966" t="s">
        <v>431</v>
      </c>
      <c r="AC72" s="966"/>
      <c r="AD72" s="966"/>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8" t="s">
        <v>408</v>
      </c>
      <c r="B73" s="829"/>
      <c r="C73" s="829"/>
      <c r="D73" s="829"/>
      <c r="E73" s="829"/>
      <c r="F73" s="830"/>
      <c r="G73" s="800"/>
      <c r="H73" s="153" t="s">
        <v>264</v>
      </c>
      <c r="I73" s="153"/>
      <c r="J73" s="153"/>
      <c r="K73" s="153"/>
      <c r="L73" s="153"/>
      <c r="M73" s="153"/>
      <c r="N73" s="153"/>
      <c r="O73" s="154"/>
      <c r="P73" s="160" t="s">
        <v>58</v>
      </c>
      <c r="Q73" s="153"/>
      <c r="R73" s="153"/>
      <c r="S73" s="153"/>
      <c r="T73" s="153"/>
      <c r="U73" s="153"/>
      <c r="V73" s="153"/>
      <c r="W73" s="153"/>
      <c r="X73" s="154"/>
      <c r="Y73" s="802"/>
      <c r="Z73" s="803"/>
      <c r="AA73" s="804"/>
      <c r="AB73" s="160" t="s">
        <v>11</v>
      </c>
      <c r="AC73" s="153"/>
      <c r="AD73" s="154"/>
      <c r="AE73" s="353" t="s">
        <v>308</v>
      </c>
      <c r="AF73" s="354"/>
      <c r="AG73" s="354"/>
      <c r="AH73" s="355"/>
      <c r="AI73" s="353" t="s">
        <v>314</v>
      </c>
      <c r="AJ73" s="354"/>
      <c r="AK73" s="354"/>
      <c r="AL73" s="355"/>
      <c r="AM73" s="360" t="s">
        <v>388</v>
      </c>
      <c r="AN73" s="360"/>
      <c r="AO73" s="360"/>
      <c r="AP73" s="353"/>
      <c r="AQ73" s="160" t="s">
        <v>306</v>
      </c>
      <c r="AR73" s="153"/>
      <c r="AS73" s="153"/>
      <c r="AT73" s="154"/>
      <c r="AU73" s="258" t="s">
        <v>252</v>
      </c>
      <c r="AV73" s="118"/>
      <c r="AW73" s="118"/>
      <c r="AX73" s="119"/>
    </row>
    <row r="74" spans="1:50" ht="18.75" customHeight="1" hidden="1">
      <c r="A74" s="831"/>
      <c r="B74" s="832"/>
      <c r="C74" s="832"/>
      <c r="D74" s="832"/>
      <c r="E74" s="832"/>
      <c r="F74" s="833"/>
      <c r="G74" s="801"/>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307</v>
      </c>
      <c r="AT74" s="156"/>
      <c r="AU74" s="202"/>
      <c r="AV74" s="120"/>
      <c r="AW74" s="121" t="s">
        <v>296</v>
      </c>
      <c r="AX74" s="122"/>
    </row>
    <row r="75" spans="1:50" ht="23.25" customHeight="1" hidden="1">
      <c r="A75" s="831"/>
      <c r="B75" s="832"/>
      <c r="C75" s="832"/>
      <c r="D75" s="832"/>
      <c r="E75" s="832"/>
      <c r="F75" s="833"/>
      <c r="G75" s="772" t="s">
        <v>315</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31"/>
      <c r="B76" s="832"/>
      <c r="C76" s="832"/>
      <c r="D76" s="832"/>
      <c r="E76" s="832"/>
      <c r="F76" s="833"/>
      <c r="G76" s="773"/>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31"/>
      <c r="B77" s="832"/>
      <c r="C77" s="832"/>
      <c r="D77" s="832"/>
      <c r="E77" s="832"/>
      <c r="F77" s="833"/>
      <c r="G77" s="774"/>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2" t="s">
        <v>443</v>
      </c>
      <c r="B78" s="903"/>
      <c r="C78" s="903"/>
      <c r="D78" s="903"/>
      <c r="E78" s="900" t="s">
        <v>381</v>
      </c>
      <c r="F78" s="901"/>
      <c r="G78" s="48" t="s">
        <v>316</v>
      </c>
      <c r="H78" s="783"/>
      <c r="I78" s="229"/>
      <c r="J78" s="229"/>
      <c r="K78" s="229"/>
      <c r="L78" s="229"/>
      <c r="M78" s="229"/>
      <c r="N78" s="229"/>
      <c r="O78" s="784"/>
      <c r="P78" s="246"/>
      <c r="Q78" s="246"/>
      <c r="R78" s="246"/>
      <c r="S78" s="246"/>
      <c r="T78" s="246"/>
      <c r="U78" s="246"/>
      <c r="V78" s="246"/>
      <c r="W78" s="246"/>
      <c r="X78" s="24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hidden="1">
      <c r="A79" s="637" t="s">
        <v>267</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2" t="s">
        <v>402</v>
      </c>
      <c r="AP79" s="133"/>
      <c r="AQ79" s="133"/>
      <c r="AR79" s="67" t="s">
        <v>400</v>
      </c>
      <c r="AS79" s="132"/>
      <c r="AT79" s="133"/>
      <c r="AU79" s="133"/>
      <c r="AV79" s="133"/>
      <c r="AW79" s="133"/>
      <c r="AX79" s="134"/>
    </row>
    <row r="80" spans="1:50" ht="18.75" customHeight="1" hidden="1">
      <c r="A80" s="517" t="s">
        <v>265</v>
      </c>
      <c r="B80" s="837" t="s">
        <v>399</v>
      </c>
      <c r="C80" s="838"/>
      <c r="D80" s="838"/>
      <c r="E80" s="838"/>
      <c r="F80" s="839"/>
      <c r="G80" s="457" t="s">
        <v>257</v>
      </c>
      <c r="H80" s="457"/>
      <c r="I80" s="457"/>
      <c r="J80" s="457"/>
      <c r="K80" s="457"/>
      <c r="L80" s="457"/>
      <c r="M80" s="457"/>
      <c r="N80" s="457"/>
      <c r="O80" s="457"/>
      <c r="P80" s="457"/>
      <c r="Q80" s="457"/>
      <c r="R80" s="457"/>
      <c r="S80" s="457"/>
      <c r="T80" s="457"/>
      <c r="U80" s="457"/>
      <c r="V80" s="457"/>
      <c r="W80" s="457"/>
      <c r="X80" s="457"/>
      <c r="Y80" s="457"/>
      <c r="Z80" s="457"/>
      <c r="AA80" s="458"/>
      <c r="AB80" s="456" t="s">
        <v>461</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873"/>
    </row>
    <row r="81" spans="1:50" ht="22.5" customHeight="1" hidden="1">
      <c r="A81" s="518"/>
      <c r="B81" s="840"/>
      <c r="C81" s="550"/>
      <c r="D81" s="550"/>
      <c r="E81" s="550"/>
      <c r="F81" s="551"/>
      <c r="G81" s="364"/>
      <c r="H81" s="364"/>
      <c r="I81" s="364"/>
      <c r="J81" s="364"/>
      <c r="K81" s="364"/>
      <c r="L81" s="364"/>
      <c r="M81" s="364"/>
      <c r="N81" s="364"/>
      <c r="O81" s="364"/>
      <c r="P81" s="364"/>
      <c r="Q81" s="364"/>
      <c r="R81" s="364"/>
      <c r="S81" s="364"/>
      <c r="T81" s="364"/>
      <c r="U81" s="364"/>
      <c r="V81" s="364"/>
      <c r="W81" s="364"/>
      <c r="X81" s="364"/>
      <c r="Y81" s="364"/>
      <c r="Z81" s="364"/>
      <c r="AA81" s="566"/>
      <c r="AB81" s="57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18"/>
      <c r="B82" s="840"/>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8"/>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50" ht="22.5" customHeight="1" hidden="1">
      <c r="A83" s="518"/>
      <c r="B83" s="840"/>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49"/>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50" ht="19.5" customHeight="1" hidden="1">
      <c r="A84" s="518"/>
      <c r="B84" s="841"/>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0"/>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55" ht="18.75" customHeight="1" hidden="1">
      <c r="A85" s="518"/>
      <c r="B85" s="550" t="s">
        <v>263</v>
      </c>
      <c r="C85" s="550"/>
      <c r="D85" s="550"/>
      <c r="E85" s="550"/>
      <c r="F85" s="551"/>
      <c r="G85" s="785" t="s">
        <v>60</v>
      </c>
      <c r="H85" s="457"/>
      <c r="I85" s="457"/>
      <c r="J85" s="457"/>
      <c r="K85" s="457"/>
      <c r="L85" s="457"/>
      <c r="M85" s="457"/>
      <c r="N85" s="457"/>
      <c r="O85" s="458"/>
      <c r="P85" s="456" t="s">
        <v>62</v>
      </c>
      <c r="Q85" s="457"/>
      <c r="R85" s="457"/>
      <c r="S85" s="457"/>
      <c r="T85" s="457"/>
      <c r="U85" s="457"/>
      <c r="V85" s="457"/>
      <c r="W85" s="457"/>
      <c r="X85" s="458"/>
      <c r="Y85" s="157"/>
      <c r="Z85" s="158"/>
      <c r="AA85" s="159"/>
      <c r="AB85" s="456" t="s">
        <v>11</v>
      </c>
      <c r="AC85" s="457"/>
      <c r="AD85" s="458"/>
      <c r="AE85" s="353" t="s">
        <v>308</v>
      </c>
      <c r="AF85" s="354"/>
      <c r="AG85" s="354"/>
      <c r="AH85" s="355"/>
      <c r="AI85" s="353" t="s">
        <v>314</v>
      </c>
      <c r="AJ85" s="354"/>
      <c r="AK85" s="354"/>
      <c r="AL85" s="355"/>
      <c r="AM85" s="360" t="s">
        <v>388</v>
      </c>
      <c r="AN85" s="360"/>
      <c r="AO85" s="360"/>
      <c r="AP85" s="353"/>
      <c r="AQ85" s="160" t="s">
        <v>306</v>
      </c>
      <c r="AR85" s="153"/>
      <c r="AS85" s="153"/>
      <c r="AT85" s="154"/>
      <c r="AU85" s="358" t="s">
        <v>252</v>
      </c>
      <c r="AV85" s="358"/>
      <c r="AW85" s="358"/>
      <c r="AX85" s="359"/>
      <c r="AY85" s="10"/>
      <c r="AZ85" s="10"/>
      <c r="BA85" s="10"/>
      <c r="BB85" s="10"/>
      <c r="BC85" s="10"/>
    </row>
    <row r="86" spans="1:60" ht="18.75" customHeight="1" hidden="1">
      <c r="A86" s="518"/>
      <c r="B86" s="550"/>
      <c r="C86" s="550"/>
      <c r="D86" s="550"/>
      <c r="E86" s="550"/>
      <c r="F86" s="551"/>
      <c r="G86" s="565"/>
      <c r="H86" s="364"/>
      <c r="I86" s="364"/>
      <c r="J86" s="364"/>
      <c r="K86" s="364"/>
      <c r="L86" s="364"/>
      <c r="M86" s="364"/>
      <c r="N86" s="364"/>
      <c r="O86" s="566"/>
      <c r="P86" s="576"/>
      <c r="Q86" s="364"/>
      <c r="R86" s="364"/>
      <c r="S86" s="364"/>
      <c r="T86" s="364"/>
      <c r="U86" s="364"/>
      <c r="V86" s="364"/>
      <c r="W86" s="364"/>
      <c r="X86" s="566"/>
      <c r="Y86" s="157"/>
      <c r="Z86" s="158"/>
      <c r="AA86" s="159"/>
      <c r="AB86" s="317"/>
      <c r="AC86" s="318"/>
      <c r="AD86" s="319"/>
      <c r="AE86" s="317"/>
      <c r="AF86" s="318"/>
      <c r="AG86" s="318"/>
      <c r="AH86" s="319"/>
      <c r="AI86" s="317"/>
      <c r="AJ86" s="318"/>
      <c r="AK86" s="318"/>
      <c r="AL86" s="319"/>
      <c r="AM86" s="361"/>
      <c r="AN86" s="361"/>
      <c r="AO86" s="361"/>
      <c r="AP86" s="317"/>
      <c r="AQ86" s="255"/>
      <c r="AR86" s="256"/>
      <c r="AS86" s="121" t="s">
        <v>307</v>
      </c>
      <c r="AT86" s="156"/>
      <c r="AU86" s="256"/>
      <c r="AV86" s="256"/>
      <c r="AW86" s="364" t="s">
        <v>296</v>
      </c>
      <c r="AX86" s="365"/>
      <c r="AY86" s="10"/>
      <c r="AZ86" s="10"/>
      <c r="BA86" s="10"/>
      <c r="BB86" s="10"/>
      <c r="BC86" s="10"/>
      <c r="BD86" s="10"/>
      <c r="BE86" s="10"/>
      <c r="BF86" s="10"/>
      <c r="BG86" s="10"/>
      <c r="BH86" s="10"/>
    </row>
    <row r="87" spans="1:50" ht="23.25" customHeight="1" hidden="1">
      <c r="A87" s="518"/>
      <c r="B87" s="550"/>
      <c r="C87" s="550"/>
      <c r="D87" s="550"/>
      <c r="E87" s="550"/>
      <c r="F87" s="551"/>
      <c r="G87" s="215"/>
      <c r="H87" s="145"/>
      <c r="I87" s="145"/>
      <c r="J87" s="145"/>
      <c r="K87" s="145"/>
      <c r="L87" s="145"/>
      <c r="M87" s="145"/>
      <c r="N87" s="145"/>
      <c r="O87" s="216"/>
      <c r="P87" s="145"/>
      <c r="Q87" s="793"/>
      <c r="R87" s="793"/>
      <c r="S87" s="793"/>
      <c r="T87" s="793"/>
      <c r="U87" s="793"/>
      <c r="V87" s="793"/>
      <c r="W87" s="793"/>
      <c r="X87" s="794"/>
      <c r="Y87" s="751" t="s">
        <v>61</v>
      </c>
      <c r="Z87" s="752"/>
      <c r="AA87" s="753"/>
      <c r="AB87" s="549"/>
      <c r="AC87" s="549"/>
      <c r="AD87" s="549"/>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18"/>
      <c r="B88" s="550"/>
      <c r="C88" s="550"/>
      <c r="D88" s="550"/>
      <c r="E88" s="550"/>
      <c r="F88" s="551"/>
      <c r="G88" s="217"/>
      <c r="H88" s="218"/>
      <c r="I88" s="218"/>
      <c r="J88" s="218"/>
      <c r="K88" s="218"/>
      <c r="L88" s="218"/>
      <c r="M88" s="218"/>
      <c r="N88" s="218"/>
      <c r="O88" s="219"/>
      <c r="P88" s="795"/>
      <c r="Q88" s="795"/>
      <c r="R88" s="795"/>
      <c r="S88" s="795"/>
      <c r="T88" s="795"/>
      <c r="U88" s="795"/>
      <c r="V88" s="795"/>
      <c r="W88" s="795"/>
      <c r="X88" s="796"/>
      <c r="Y88" s="725" t="s">
        <v>53</v>
      </c>
      <c r="Z88" s="726"/>
      <c r="AA88" s="727"/>
      <c r="AB88" s="520"/>
      <c r="AC88" s="520"/>
      <c r="AD88" s="520"/>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c r="A89" s="518"/>
      <c r="B89" s="552"/>
      <c r="C89" s="552"/>
      <c r="D89" s="552"/>
      <c r="E89" s="552"/>
      <c r="F89" s="553"/>
      <c r="G89" s="220"/>
      <c r="H89" s="148"/>
      <c r="I89" s="148"/>
      <c r="J89" s="148"/>
      <c r="K89" s="148"/>
      <c r="L89" s="148"/>
      <c r="M89" s="148"/>
      <c r="N89" s="148"/>
      <c r="O89" s="221"/>
      <c r="P89" s="289"/>
      <c r="Q89" s="289"/>
      <c r="R89" s="289"/>
      <c r="S89" s="289"/>
      <c r="T89" s="289"/>
      <c r="U89" s="289"/>
      <c r="V89" s="289"/>
      <c r="W89" s="289"/>
      <c r="X89" s="797"/>
      <c r="Y89" s="725" t="s">
        <v>13</v>
      </c>
      <c r="Z89" s="726"/>
      <c r="AA89" s="727"/>
      <c r="AB89" s="459" t="s">
        <v>14</v>
      </c>
      <c r="AC89" s="459"/>
      <c r="AD89" s="459"/>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18"/>
      <c r="B90" s="550" t="s">
        <v>263</v>
      </c>
      <c r="C90" s="550"/>
      <c r="D90" s="550"/>
      <c r="E90" s="550"/>
      <c r="F90" s="551"/>
      <c r="G90" s="785" t="s">
        <v>60</v>
      </c>
      <c r="H90" s="457"/>
      <c r="I90" s="457"/>
      <c r="J90" s="457"/>
      <c r="K90" s="457"/>
      <c r="L90" s="457"/>
      <c r="M90" s="457"/>
      <c r="N90" s="457"/>
      <c r="O90" s="458"/>
      <c r="P90" s="456" t="s">
        <v>62</v>
      </c>
      <c r="Q90" s="457"/>
      <c r="R90" s="457"/>
      <c r="S90" s="457"/>
      <c r="T90" s="457"/>
      <c r="U90" s="457"/>
      <c r="V90" s="457"/>
      <c r="W90" s="457"/>
      <c r="X90" s="458"/>
      <c r="Y90" s="157"/>
      <c r="Z90" s="158"/>
      <c r="AA90" s="159"/>
      <c r="AB90" s="456" t="s">
        <v>11</v>
      </c>
      <c r="AC90" s="457"/>
      <c r="AD90" s="458"/>
      <c r="AE90" s="353" t="s">
        <v>308</v>
      </c>
      <c r="AF90" s="354"/>
      <c r="AG90" s="354"/>
      <c r="AH90" s="355"/>
      <c r="AI90" s="353" t="s">
        <v>314</v>
      </c>
      <c r="AJ90" s="354"/>
      <c r="AK90" s="354"/>
      <c r="AL90" s="355"/>
      <c r="AM90" s="360" t="s">
        <v>388</v>
      </c>
      <c r="AN90" s="360"/>
      <c r="AO90" s="360"/>
      <c r="AP90" s="353"/>
      <c r="AQ90" s="160" t="s">
        <v>306</v>
      </c>
      <c r="AR90" s="153"/>
      <c r="AS90" s="153"/>
      <c r="AT90" s="154"/>
      <c r="AU90" s="358" t="s">
        <v>252</v>
      </c>
      <c r="AV90" s="358"/>
      <c r="AW90" s="358"/>
      <c r="AX90" s="359"/>
    </row>
    <row r="91" spans="1:55" ht="18.75" customHeight="1" hidden="1">
      <c r="A91" s="518"/>
      <c r="B91" s="550"/>
      <c r="C91" s="550"/>
      <c r="D91" s="550"/>
      <c r="E91" s="550"/>
      <c r="F91" s="551"/>
      <c r="G91" s="565"/>
      <c r="H91" s="364"/>
      <c r="I91" s="364"/>
      <c r="J91" s="364"/>
      <c r="K91" s="364"/>
      <c r="L91" s="364"/>
      <c r="M91" s="364"/>
      <c r="N91" s="364"/>
      <c r="O91" s="566"/>
      <c r="P91" s="576"/>
      <c r="Q91" s="364"/>
      <c r="R91" s="364"/>
      <c r="S91" s="364"/>
      <c r="T91" s="364"/>
      <c r="U91" s="364"/>
      <c r="V91" s="364"/>
      <c r="W91" s="364"/>
      <c r="X91" s="566"/>
      <c r="Y91" s="157"/>
      <c r="Z91" s="158"/>
      <c r="AA91" s="159"/>
      <c r="AB91" s="317"/>
      <c r="AC91" s="318"/>
      <c r="AD91" s="319"/>
      <c r="AE91" s="317"/>
      <c r="AF91" s="318"/>
      <c r="AG91" s="318"/>
      <c r="AH91" s="319"/>
      <c r="AI91" s="317"/>
      <c r="AJ91" s="318"/>
      <c r="AK91" s="318"/>
      <c r="AL91" s="319"/>
      <c r="AM91" s="361"/>
      <c r="AN91" s="361"/>
      <c r="AO91" s="361"/>
      <c r="AP91" s="317"/>
      <c r="AQ91" s="255"/>
      <c r="AR91" s="256"/>
      <c r="AS91" s="121" t="s">
        <v>307</v>
      </c>
      <c r="AT91" s="156"/>
      <c r="AU91" s="256"/>
      <c r="AV91" s="256"/>
      <c r="AW91" s="364" t="s">
        <v>296</v>
      </c>
      <c r="AX91" s="365"/>
      <c r="AY91" s="10"/>
      <c r="AZ91" s="10"/>
      <c r="BA91" s="10"/>
      <c r="BB91" s="10"/>
      <c r="BC91" s="10"/>
    </row>
    <row r="92" spans="1:60" ht="23.25" customHeight="1" hidden="1">
      <c r="A92" s="518"/>
      <c r="B92" s="550"/>
      <c r="C92" s="550"/>
      <c r="D92" s="550"/>
      <c r="E92" s="550"/>
      <c r="F92" s="551"/>
      <c r="G92" s="215"/>
      <c r="H92" s="145"/>
      <c r="I92" s="145"/>
      <c r="J92" s="145"/>
      <c r="K92" s="145"/>
      <c r="L92" s="145"/>
      <c r="M92" s="145"/>
      <c r="N92" s="145"/>
      <c r="O92" s="216"/>
      <c r="P92" s="145"/>
      <c r="Q92" s="793"/>
      <c r="R92" s="793"/>
      <c r="S92" s="793"/>
      <c r="T92" s="793"/>
      <c r="U92" s="793"/>
      <c r="V92" s="793"/>
      <c r="W92" s="793"/>
      <c r="X92" s="794"/>
      <c r="Y92" s="751" t="s">
        <v>61</v>
      </c>
      <c r="Z92" s="752"/>
      <c r="AA92" s="753"/>
      <c r="AB92" s="549"/>
      <c r="AC92" s="549"/>
      <c r="AD92" s="549"/>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18"/>
      <c r="B93" s="550"/>
      <c r="C93" s="550"/>
      <c r="D93" s="550"/>
      <c r="E93" s="550"/>
      <c r="F93" s="551"/>
      <c r="G93" s="217"/>
      <c r="H93" s="218"/>
      <c r="I93" s="218"/>
      <c r="J93" s="218"/>
      <c r="K93" s="218"/>
      <c r="L93" s="218"/>
      <c r="M93" s="218"/>
      <c r="N93" s="218"/>
      <c r="O93" s="219"/>
      <c r="P93" s="795"/>
      <c r="Q93" s="795"/>
      <c r="R93" s="795"/>
      <c r="S93" s="795"/>
      <c r="T93" s="795"/>
      <c r="U93" s="795"/>
      <c r="V93" s="795"/>
      <c r="W93" s="795"/>
      <c r="X93" s="796"/>
      <c r="Y93" s="725" t="s">
        <v>53</v>
      </c>
      <c r="Z93" s="726"/>
      <c r="AA93" s="727"/>
      <c r="AB93" s="520"/>
      <c r="AC93" s="520"/>
      <c r="AD93" s="520"/>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18"/>
      <c r="B94" s="552"/>
      <c r="C94" s="552"/>
      <c r="D94" s="552"/>
      <c r="E94" s="552"/>
      <c r="F94" s="553"/>
      <c r="G94" s="220"/>
      <c r="H94" s="148"/>
      <c r="I94" s="148"/>
      <c r="J94" s="148"/>
      <c r="K94" s="148"/>
      <c r="L94" s="148"/>
      <c r="M94" s="148"/>
      <c r="N94" s="148"/>
      <c r="O94" s="221"/>
      <c r="P94" s="289"/>
      <c r="Q94" s="289"/>
      <c r="R94" s="289"/>
      <c r="S94" s="289"/>
      <c r="T94" s="289"/>
      <c r="U94" s="289"/>
      <c r="V94" s="289"/>
      <c r="W94" s="289"/>
      <c r="X94" s="797"/>
      <c r="Y94" s="725" t="s">
        <v>13</v>
      </c>
      <c r="Z94" s="726"/>
      <c r="AA94" s="727"/>
      <c r="AB94" s="459" t="s">
        <v>14</v>
      </c>
      <c r="AC94" s="459"/>
      <c r="AD94" s="459"/>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18"/>
      <c r="B95" s="550" t="s">
        <v>263</v>
      </c>
      <c r="C95" s="550"/>
      <c r="D95" s="550"/>
      <c r="E95" s="550"/>
      <c r="F95" s="551"/>
      <c r="G95" s="785" t="s">
        <v>60</v>
      </c>
      <c r="H95" s="457"/>
      <c r="I95" s="457"/>
      <c r="J95" s="457"/>
      <c r="K95" s="457"/>
      <c r="L95" s="457"/>
      <c r="M95" s="457"/>
      <c r="N95" s="457"/>
      <c r="O95" s="458"/>
      <c r="P95" s="456" t="s">
        <v>62</v>
      </c>
      <c r="Q95" s="457"/>
      <c r="R95" s="457"/>
      <c r="S95" s="457"/>
      <c r="T95" s="457"/>
      <c r="U95" s="457"/>
      <c r="V95" s="457"/>
      <c r="W95" s="457"/>
      <c r="X95" s="458"/>
      <c r="Y95" s="157"/>
      <c r="Z95" s="158"/>
      <c r="AA95" s="159"/>
      <c r="AB95" s="456" t="s">
        <v>11</v>
      </c>
      <c r="AC95" s="457"/>
      <c r="AD95" s="458"/>
      <c r="AE95" s="353" t="s">
        <v>308</v>
      </c>
      <c r="AF95" s="354"/>
      <c r="AG95" s="354"/>
      <c r="AH95" s="355"/>
      <c r="AI95" s="353" t="s">
        <v>314</v>
      </c>
      <c r="AJ95" s="354"/>
      <c r="AK95" s="354"/>
      <c r="AL95" s="355"/>
      <c r="AM95" s="360" t="s">
        <v>388</v>
      </c>
      <c r="AN95" s="360"/>
      <c r="AO95" s="360"/>
      <c r="AP95" s="353"/>
      <c r="AQ95" s="160" t="s">
        <v>306</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18"/>
      <c r="B96" s="550"/>
      <c r="C96" s="550"/>
      <c r="D96" s="550"/>
      <c r="E96" s="550"/>
      <c r="F96" s="551"/>
      <c r="G96" s="565"/>
      <c r="H96" s="364"/>
      <c r="I96" s="364"/>
      <c r="J96" s="364"/>
      <c r="K96" s="364"/>
      <c r="L96" s="364"/>
      <c r="M96" s="364"/>
      <c r="N96" s="364"/>
      <c r="O96" s="566"/>
      <c r="P96" s="576"/>
      <c r="Q96" s="364"/>
      <c r="R96" s="364"/>
      <c r="S96" s="364"/>
      <c r="T96" s="364"/>
      <c r="U96" s="364"/>
      <c r="V96" s="364"/>
      <c r="W96" s="364"/>
      <c r="X96" s="566"/>
      <c r="Y96" s="157"/>
      <c r="Z96" s="158"/>
      <c r="AA96" s="159"/>
      <c r="AB96" s="317"/>
      <c r="AC96" s="318"/>
      <c r="AD96" s="319"/>
      <c r="AE96" s="317"/>
      <c r="AF96" s="318"/>
      <c r="AG96" s="318"/>
      <c r="AH96" s="319"/>
      <c r="AI96" s="317"/>
      <c r="AJ96" s="318"/>
      <c r="AK96" s="318"/>
      <c r="AL96" s="319"/>
      <c r="AM96" s="361"/>
      <c r="AN96" s="361"/>
      <c r="AO96" s="361"/>
      <c r="AP96" s="317"/>
      <c r="AQ96" s="255"/>
      <c r="AR96" s="256"/>
      <c r="AS96" s="121" t="s">
        <v>307</v>
      </c>
      <c r="AT96" s="156"/>
      <c r="AU96" s="256"/>
      <c r="AV96" s="256"/>
      <c r="AW96" s="364" t="s">
        <v>296</v>
      </c>
      <c r="AX96" s="365"/>
    </row>
    <row r="97" spans="1:55" ht="23.25" customHeight="1" hidden="1">
      <c r="A97" s="518"/>
      <c r="B97" s="550"/>
      <c r="C97" s="550"/>
      <c r="D97" s="550"/>
      <c r="E97" s="550"/>
      <c r="F97" s="551"/>
      <c r="G97" s="215"/>
      <c r="H97" s="145"/>
      <c r="I97" s="145"/>
      <c r="J97" s="145"/>
      <c r="K97" s="145"/>
      <c r="L97" s="145"/>
      <c r="M97" s="145"/>
      <c r="N97" s="145"/>
      <c r="O97" s="216"/>
      <c r="P97" s="145"/>
      <c r="Q97" s="793"/>
      <c r="R97" s="793"/>
      <c r="S97" s="793"/>
      <c r="T97" s="793"/>
      <c r="U97" s="793"/>
      <c r="V97" s="793"/>
      <c r="W97" s="793"/>
      <c r="X97" s="794"/>
      <c r="Y97" s="751" t="s">
        <v>61</v>
      </c>
      <c r="Z97" s="752"/>
      <c r="AA97" s="753"/>
      <c r="AB97" s="390"/>
      <c r="AC97" s="391"/>
      <c r="AD97" s="392"/>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18"/>
      <c r="B98" s="550"/>
      <c r="C98" s="550"/>
      <c r="D98" s="550"/>
      <c r="E98" s="550"/>
      <c r="F98" s="551"/>
      <c r="G98" s="217"/>
      <c r="H98" s="218"/>
      <c r="I98" s="218"/>
      <c r="J98" s="218"/>
      <c r="K98" s="218"/>
      <c r="L98" s="218"/>
      <c r="M98" s="218"/>
      <c r="N98" s="218"/>
      <c r="O98" s="219"/>
      <c r="P98" s="795"/>
      <c r="Q98" s="795"/>
      <c r="R98" s="795"/>
      <c r="S98" s="795"/>
      <c r="T98" s="795"/>
      <c r="U98" s="795"/>
      <c r="V98" s="795"/>
      <c r="W98" s="795"/>
      <c r="X98" s="796"/>
      <c r="Y98" s="725" t="s">
        <v>53</v>
      </c>
      <c r="Z98" s="726"/>
      <c r="AA98" s="727"/>
      <c r="AB98" s="790"/>
      <c r="AC98" s="791"/>
      <c r="AD98" s="792"/>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19"/>
      <c r="B99" s="871"/>
      <c r="C99" s="871"/>
      <c r="D99" s="871"/>
      <c r="E99" s="871"/>
      <c r="F99" s="872"/>
      <c r="G99" s="798"/>
      <c r="H99" s="232"/>
      <c r="I99" s="232"/>
      <c r="J99" s="232"/>
      <c r="K99" s="232"/>
      <c r="L99" s="232"/>
      <c r="M99" s="232"/>
      <c r="N99" s="232"/>
      <c r="O99" s="799"/>
      <c r="P99" s="834"/>
      <c r="Q99" s="834"/>
      <c r="R99" s="834"/>
      <c r="S99" s="834"/>
      <c r="T99" s="834"/>
      <c r="U99" s="834"/>
      <c r="V99" s="834"/>
      <c r="W99" s="834"/>
      <c r="X99" s="835"/>
      <c r="Y99" s="478" t="s">
        <v>13</v>
      </c>
      <c r="Z99" s="479"/>
      <c r="AA99" s="480"/>
      <c r="AB99" s="460" t="s">
        <v>14</v>
      </c>
      <c r="AC99" s="461"/>
      <c r="AD99" s="462"/>
      <c r="AE99" s="810"/>
      <c r="AF99" s="811"/>
      <c r="AG99" s="811"/>
      <c r="AH99" s="836"/>
      <c r="AI99" s="810"/>
      <c r="AJ99" s="811"/>
      <c r="AK99" s="811"/>
      <c r="AL99" s="836"/>
      <c r="AM99" s="810"/>
      <c r="AN99" s="811"/>
      <c r="AO99" s="811"/>
      <c r="AP99" s="811"/>
      <c r="AQ99" s="812"/>
      <c r="AR99" s="813"/>
      <c r="AS99" s="813"/>
      <c r="AT99" s="814"/>
      <c r="AU99" s="811"/>
      <c r="AV99" s="811"/>
      <c r="AW99" s="811"/>
      <c r="AX99" s="815"/>
    </row>
    <row r="100" spans="1:50" ht="31.5" customHeight="1">
      <c r="A100" s="825" t="s">
        <v>409</v>
      </c>
      <c r="B100" s="826"/>
      <c r="C100" s="826"/>
      <c r="D100" s="826"/>
      <c r="E100" s="826"/>
      <c r="F100" s="827"/>
      <c r="G100" s="817" t="s">
        <v>59</v>
      </c>
      <c r="H100" s="817"/>
      <c r="I100" s="817"/>
      <c r="J100" s="817"/>
      <c r="K100" s="817"/>
      <c r="L100" s="817"/>
      <c r="M100" s="817"/>
      <c r="N100" s="817"/>
      <c r="O100" s="817"/>
      <c r="P100" s="817"/>
      <c r="Q100" s="817"/>
      <c r="R100" s="817"/>
      <c r="S100" s="817"/>
      <c r="T100" s="817"/>
      <c r="U100" s="817"/>
      <c r="V100" s="817"/>
      <c r="W100" s="817"/>
      <c r="X100" s="818"/>
      <c r="Y100" s="463"/>
      <c r="Z100" s="464"/>
      <c r="AA100" s="465"/>
      <c r="AB100" s="848" t="s">
        <v>11</v>
      </c>
      <c r="AC100" s="848"/>
      <c r="AD100" s="848"/>
      <c r="AE100" s="816" t="s">
        <v>308</v>
      </c>
      <c r="AF100" s="817"/>
      <c r="AG100" s="817"/>
      <c r="AH100" s="818"/>
      <c r="AI100" s="816" t="s">
        <v>314</v>
      </c>
      <c r="AJ100" s="817"/>
      <c r="AK100" s="817"/>
      <c r="AL100" s="818"/>
      <c r="AM100" s="816" t="s">
        <v>388</v>
      </c>
      <c r="AN100" s="817"/>
      <c r="AO100" s="817"/>
      <c r="AP100" s="818"/>
      <c r="AQ100" s="919" t="s">
        <v>410</v>
      </c>
      <c r="AR100" s="920"/>
      <c r="AS100" s="920"/>
      <c r="AT100" s="921"/>
      <c r="AU100" s="919" t="s">
        <v>453</v>
      </c>
      <c r="AV100" s="920"/>
      <c r="AW100" s="920"/>
      <c r="AX100" s="922"/>
    </row>
    <row r="101" spans="1:50" ht="23.25" customHeight="1">
      <c r="A101" s="489"/>
      <c r="B101" s="490"/>
      <c r="C101" s="490"/>
      <c r="D101" s="490"/>
      <c r="E101" s="490"/>
      <c r="F101" s="491"/>
      <c r="G101" s="145" t="s">
        <v>475</v>
      </c>
      <c r="H101" s="145"/>
      <c r="I101" s="145"/>
      <c r="J101" s="145"/>
      <c r="K101" s="145"/>
      <c r="L101" s="145"/>
      <c r="M101" s="145"/>
      <c r="N101" s="145"/>
      <c r="O101" s="145"/>
      <c r="P101" s="145"/>
      <c r="Q101" s="145"/>
      <c r="R101" s="145"/>
      <c r="S101" s="145"/>
      <c r="T101" s="145"/>
      <c r="U101" s="145"/>
      <c r="V101" s="145"/>
      <c r="W101" s="145"/>
      <c r="X101" s="216"/>
      <c r="Y101" s="806" t="s">
        <v>54</v>
      </c>
      <c r="Z101" s="711"/>
      <c r="AA101" s="712"/>
      <c r="AB101" s="549" t="s">
        <v>478</v>
      </c>
      <c r="AC101" s="549"/>
      <c r="AD101" s="549"/>
      <c r="AE101" s="349">
        <v>97.3</v>
      </c>
      <c r="AF101" s="350"/>
      <c r="AG101" s="350"/>
      <c r="AH101" s="351"/>
      <c r="AI101" s="349">
        <v>95.2</v>
      </c>
      <c r="AJ101" s="350"/>
      <c r="AK101" s="350"/>
      <c r="AL101" s="351"/>
      <c r="AM101" s="349">
        <v>92.8</v>
      </c>
      <c r="AN101" s="350"/>
      <c r="AO101" s="350"/>
      <c r="AP101" s="351"/>
      <c r="AQ101" s="349"/>
      <c r="AR101" s="350"/>
      <c r="AS101" s="350"/>
      <c r="AT101" s="351"/>
      <c r="AU101" s="349"/>
      <c r="AV101" s="350"/>
      <c r="AW101" s="350"/>
      <c r="AX101" s="351"/>
    </row>
    <row r="102" spans="1:50" ht="23.25" customHeight="1">
      <c r="A102" s="492"/>
      <c r="B102" s="493"/>
      <c r="C102" s="493"/>
      <c r="D102" s="493"/>
      <c r="E102" s="493"/>
      <c r="F102" s="494"/>
      <c r="G102" s="148"/>
      <c r="H102" s="148"/>
      <c r="I102" s="148"/>
      <c r="J102" s="148"/>
      <c r="K102" s="148"/>
      <c r="L102" s="148"/>
      <c r="M102" s="148"/>
      <c r="N102" s="148"/>
      <c r="O102" s="148"/>
      <c r="P102" s="148"/>
      <c r="Q102" s="148"/>
      <c r="R102" s="148"/>
      <c r="S102" s="148"/>
      <c r="T102" s="148"/>
      <c r="U102" s="148"/>
      <c r="V102" s="148"/>
      <c r="W102" s="148"/>
      <c r="X102" s="221"/>
      <c r="Y102" s="472" t="s">
        <v>55</v>
      </c>
      <c r="Z102" s="324"/>
      <c r="AA102" s="325"/>
      <c r="AB102" s="549" t="s">
        <v>478</v>
      </c>
      <c r="AC102" s="549"/>
      <c r="AD102" s="549"/>
      <c r="AE102" s="343">
        <v>80</v>
      </c>
      <c r="AF102" s="343"/>
      <c r="AG102" s="343"/>
      <c r="AH102" s="343"/>
      <c r="AI102" s="343">
        <v>80</v>
      </c>
      <c r="AJ102" s="343"/>
      <c r="AK102" s="343"/>
      <c r="AL102" s="343"/>
      <c r="AM102" s="343">
        <v>80</v>
      </c>
      <c r="AN102" s="343"/>
      <c r="AO102" s="343"/>
      <c r="AP102" s="343"/>
      <c r="AQ102" s="807"/>
      <c r="AR102" s="808"/>
      <c r="AS102" s="808"/>
      <c r="AT102" s="809"/>
      <c r="AU102" s="807"/>
      <c r="AV102" s="808"/>
      <c r="AW102" s="808"/>
      <c r="AX102" s="809"/>
    </row>
    <row r="103" spans="1:50" ht="31.5" customHeight="1" hidden="1">
      <c r="A103" s="486" t="s">
        <v>409</v>
      </c>
      <c r="B103" s="487"/>
      <c r="C103" s="487"/>
      <c r="D103" s="487"/>
      <c r="E103" s="487"/>
      <c r="F103" s="488"/>
      <c r="G103" s="726" t="s">
        <v>59</v>
      </c>
      <c r="H103" s="726"/>
      <c r="I103" s="726"/>
      <c r="J103" s="726"/>
      <c r="K103" s="726"/>
      <c r="L103" s="726"/>
      <c r="M103" s="726"/>
      <c r="N103" s="726"/>
      <c r="O103" s="726"/>
      <c r="P103" s="726"/>
      <c r="Q103" s="726"/>
      <c r="R103" s="726"/>
      <c r="S103" s="726"/>
      <c r="T103" s="726"/>
      <c r="U103" s="726"/>
      <c r="V103" s="726"/>
      <c r="W103" s="726"/>
      <c r="X103" s="727"/>
      <c r="Y103" s="466"/>
      <c r="Z103" s="467"/>
      <c r="AA103" s="468"/>
      <c r="AB103" s="288" t="s">
        <v>11</v>
      </c>
      <c r="AC103" s="283"/>
      <c r="AD103" s="284"/>
      <c r="AE103" s="288" t="s">
        <v>308</v>
      </c>
      <c r="AF103" s="283"/>
      <c r="AG103" s="283"/>
      <c r="AH103" s="284"/>
      <c r="AI103" s="288" t="s">
        <v>314</v>
      </c>
      <c r="AJ103" s="283"/>
      <c r="AK103" s="283"/>
      <c r="AL103" s="284"/>
      <c r="AM103" s="288" t="s">
        <v>388</v>
      </c>
      <c r="AN103" s="283"/>
      <c r="AO103" s="283"/>
      <c r="AP103" s="284"/>
      <c r="AQ103" s="345" t="s">
        <v>410</v>
      </c>
      <c r="AR103" s="346"/>
      <c r="AS103" s="346"/>
      <c r="AT103" s="347"/>
      <c r="AU103" s="345" t="s">
        <v>453</v>
      </c>
      <c r="AV103" s="346"/>
      <c r="AW103" s="346"/>
      <c r="AX103" s="348"/>
    </row>
    <row r="104" spans="1:50" ht="23.25" customHeight="1" hidden="1">
      <c r="A104" s="489"/>
      <c r="B104" s="490"/>
      <c r="C104" s="490"/>
      <c r="D104" s="490"/>
      <c r="E104" s="490"/>
      <c r="F104" s="491"/>
      <c r="G104" s="145"/>
      <c r="H104" s="145"/>
      <c r="I104" s="145"/>
      <c r="J104" s="145"/>
      <c r="K104" s="145"/>
      <c r="L104" s="145"/>
      <c r="M104" s="145"/>
      <c r="N104" s="145"/>
      <c r="O104" s="145"/>
      <c r="P104" s="145"/>
      <c r="Q104" s="145"/>
      <c r="R104" s="145"/>
      <c r="S104" s="145"/>
      <c r="T104" s="145"/>
      <c r="U104" s="145"/>
      <c r="V104" s="145"/>
      <c r="W104" s="145"/>
      <c r="X104" s="216"/>
      <c r="Y104" s="475" t="s">
        <v>54</v>
      </c>
      <c r="Z104" s="476"/>
      <c r="AA104" s="477"/>
      <c r="AB104" s="469"/>
      <c r="AC104" s="470"/>
      <c r="AD104" s="471"/>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92"/>
      <c r="B105" s="493"/>
      <c r="C105" s="493"/>
      <c r="D105" s="493"/>
      <c r="E105" s="493"/>
      <c r="F105" s="494"/>
      <c r="G105" s="148"/>
      <c r="H105" s="148"/>
      <c r="I105" s="148"/>
      <c r="J105" s="148"/>
      <c r="K105" s="148"/>
      <c r="L105" s="148"/>
      <c r="M105" s="148"/>
      <c r="N105" s="148"/>
      <c r="O105" s="148"/>
      <c r="P105" s="148"/>
      <c r="Q105" s="148"/>
      <c r="R105" s="148"/>
      <c r="S105" s="148"/>
      <c r="T105" s="148"/>
      <c r="U105" s="148"/>
      <c r="V105" s="148"/>
      <c r="W105" s="148"/>
      <c r="X105" s="221"/>
      <c r="Y105" s="472" t="s">
        <v>55</v>
      </c>
      <c r="Z105" s="473"/>
      <c r="AA105" s="474"/>
      <c r="AB105" s="390"/>
      <c r="AC105" s="391"/>
      <c r="AD105" s="392"/>
      <c r="AE105" s="343"/>
      <c r="AF105" s="343"/>
      <c r="AG105" s="343"/>
      <c r="AH105" s="343"/>
      <c r="AI105" s="343"/>
      <c r="AJ105" s="343"/>
      <c r="AK105" s="343"/>
      <c r="AL105" s="343"/>
      <c r="AM105" s="343"/>
      <c r="AN105" s="343"/>
      <c r="AO105" s="343"/>
      <c r="AP105" s="343"/>
      <c r="AQ105" s="349"/>
      <c r="AR105" s="350"/>
      <c r="AS105" s="350"/>
      <c r="AT105" s="351"/>
      <c r="AU105" s="807"/>
      <c r="AV105" s="808"/>
      <c r="AW105" s="808"/>
      <c r="AX105" s="809"/>
    </row>
    <row r="106" spans="1:50" ht="31.5" customHeight="1" hidden="1">
      <c r="A106" s="486" t="s">
        <v>409</v>
      </c>
      <c r="B106" s="487"/>
      <c r="C106" s="487"/>
      <c r="D106" s="487"/>
      <c r="E106" s="487"/>
      <c r="F106" s="488"/>
      <c r="G106" s="726" t="s">
        <v>59</v>
      </c>
      <c r="H106" s="726"/>
      <c r="I106" s="726"/>
      <c r="J106" s="726"/>
      <c r="K106" s="726"/>
      <c r="L106" s="726"/>
      <c r="M106" s="726"/>
      <c r="N106" s="726"/>
      <c r="O106" s="726"/>
      <c r="P106" s="726"/>
      <c r="Q106" s="726"/>
      <c r="R106" s="726"/>
      <c r="S106" s="726"/>
      <c r="T106" s="726"/>
      <c r="U106" s="726"/>
      <c r="V106" s="726"/>
      <c r="W106" s="726"/>
      <c r="X106" s="727"/>
      <c r="Y106" s="466"/>
      <c r="Z106" s="467"/>
      <c r="AA106" s="468"/>
      <c r="AB106" s="288" t="s">
        <v>11</v>
      </c>
      <c r="AC106" s="283"/>
      <c r="AD106" s="284"/>
      <c r="AE106" s="288" t="s">
        <v>308</v>
      </c>
      <c r="AF106" s="283"/>
      <c r="AG106" s="283"/>
      <c r="AH106" s="284"/>
      <c r="AI106" s="288" t="s">
        <v>314</v>
      </c>
      <c r="AJ106" s="283"/>
      <c r="AK106" s="283"/>
      <c r="AL106" s="284"/>
      <c r="AM106" s="288" t="s">
        <v>388</v>
      </c>
      <c r="AN106" s="283"/>
      <c r="AO106" s="283"/>
      <c r="AP106" s="284"/>
      <c r="AQ106" s="345" t="s">
        <v>410</v>
      </c>
      <c r="AR106" s="346"/>
      <c r="AS106" s="346"/>
      <c r="AT106" s="347"/>
      <c r="AU106" s="345" t="s">
        <v>453</v>
      </c>
      <c r="AV106" s="346"/>
      <c r="AW106" s="346"/>
      <c r="AX106" s="348"/>
    </row>
    <row r="107" spans="1:50" ht="23.25" customHeight="1" hidden="1">
      <c r="A107" s="489"/>
      <c r="B107" s="490"/>
      <c r="C107" s="490"/>
      <c r="D107" s="490"/>
      <c r="E107" s="490"/>
      <c r="F107" s="491"/>
      <c r="G107" s="145"/>
      <c r="H107" s="145"/>
      <c r="I107" s="145"/>
      <c r="J107" s="145"/>
      <c r="K107" s="145"/>
      <c r="L107" s="145"/>
      <c r="M107" s="145"/>
      <c r="N107" s="145"/>
      <c r="O107" s="145"/>
      <c r="P107" s="145"/>
      <c r="Q107" s="145"/>
      <c r="R107" s="145"/>
      <c r="S107" s="145"/>
      <c r="T107" s="145"/>
      <c r="U107" s="145"/>
      <c r="V107" s="145"/>
      <c r="W107" s="145"/>
      <c r="X107" s="216"/>
      <c r="Y107" s="475" t="s">
        <v>54</v>
      </c>
      <c r="Z107" s="476"/>
      <c r="AA107" s="477"/>
      <c r="AB107" s="469"/>
      <c r="AC107" s="470"/>
      <c r="AD107" s="471"/>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92"/>
      <c r="B108" s="493"/>
      <c r="C108" s="493"/>
      <c r="D108" s="493"/>
      <c r="E108" s="493"/>
      <c r="F108" s="494"/>
      <c r="G108" s="148"/>
      <c r="H108" s="148"/>
      <c r="I108" s="148"/>
      <c r="J108" s="148"/>
      <c r="K108" s="148"/>
      <c r="L108" s="148"/>
      <c r="M108" s="148"/>
      <c r="N108" s="148"/>
      <c r="O108" s="148"/>
      <c r="P108" s="148"/>
      <c r="Q108" s="148"/>
      <c r="R108" s="148"/>
      <c r="S108" s="148"/>
      <c r="T108" s="148"/>
      <c r="U108" s="148"/>
      <c r="V108" s="148"/>
      <c r="W108" s="148"/>
      <c r="X108" s="221"/>
      <c r="Y108" s="472" t="s">
        <v>55</v>
      </c>
      <c r="Z108" s="473"/>
      <c r="AA108" s="474"/>
      <c r="AB108" s="390"/>
      <c r="AC108" s="391"/>
      <c r="AD108" s="392"/>
      <c r="AE108" s="343"/>
      <c r="AF108" s="343"/>
      <c r="AG108" s="343"/>
      <c r="AH108" s="343"/>
      <c r="AI108" s="343"/>
      <c r="AJ108" s="343"/>
      <c r="AK108" s="343"/>
      <c r="AL108" s="343"/>
      <c r="AM108" s="343"/>
      <c r="AN108" s="343"/>
      <c r="AO108" s="343"/>
      <c r="AP108" s="343"/>
      <c r="AQ108" s="349"/>
      <c r="AR108" s="350"/>
      <c r="AS108" s="350"/>
      <c r="AT108" s="351"/>
      <c r="AU108" s="807"/>
      <c r="AV108" s="808"/>
      <c r="AW108" s="808"/>
      <c r="AX108" s="809"/>
    </row>
    <row r="109" spans="1:50" ht="31.5" customHeight="1" hidden="1">
      <c r="A109" s="486" t="s">
        <v>409</v>
      </c>
      <c r="B109" s="487"/>
      <c r="C109" s="487"/>
      <c r="D109" s="487"/>
      <c r="E109" s="487"/>
      <c r="F109" s="488"/>
      <c r="G109" s="726" t="s">
        <v>59</v>
      </c>
      <c r="H109" s="726"/>
      <c r="I109" s="726"/>
      <c r="J109" s="726"/>
      <c r="K109" s="726"/>
      <c r="L109" s="726"/>
      <c r="M109" s="726"/>
      <c r="N109" s="726"/>
      <c r="O109" s="726"/>
      <c r="P109" s="726"/>
      <c r="Q109" s="726"/>
      <c r="R109" s="726"/>
      <c r="S109" s="726"/>
      <c r="T109" s="726"/>
      <c r="U109" s="726"/>
      <c r="V109" s="726"/>
      <c r="W109" s="726"/>
      <c r="X109" s="727"/>
      <c r="Y109" s="466"/>
      <c r="Z109" s="467"/>
      <c r="AA109" s="468"/>
      <c r="AB109" s="288" t="s">
        <v>11</v>
      </c>
      <c r="AC109" s="283"/>
      <c r="AD109" s="284"/>
      <c r="AE109" s="288" t="s">
        <v>308</v>
      </c>
      <c r="AF109" s="283"/>
      <c r="AG109" s="283"/>
      <c r="AH109" s="284"/>
      <c r="AI109" s="288" t="s">
        <v>314</v>
      </c>
      <c r="AJ109" s="283"/>
      <c r="AK109" s="283"/>
      <c r="AL109" s="284"/>
      <c r="AM109" s="288" t="s">
        <v>388</v>
      </c>
      <c r="AN109" s="283"/>
      <c r="AO109" s="283"/>
      <c r="AP109" s="284"/>
      <c r="AQ109" s="345" t="s">
        <v>410</v>
      </c>
      <c r="AR109" s="346"/>
      <c r="AS109" s="346"/>
      <c r="AT109" s="347"/>
      <c r="AU109" s="345" t="s">
        <v>453</v>
      </c>
      <c r="AV109" s="346"/>
      <c r="AW109" s="346"/>
      <c r="AX109" s="348"/>
    </row>
    <row r="110" spans="1:50" ht="23.25" customHeight="1" hidden="1">
      <c r="A110" s="489"/>
      <c r="B110" s="490"/>
      <c r="C110" s="490"/>
      <c r="D110" s="490"/>
      <c r="E110" s="490"/>
      <c r="F110" s="491"/>
      <c r="G110" s="145"/>
      <c r="H110" s="145"/>
      <c r="I110" s="145"/>
      <c r="J110" s="145"/>
      <c r="K110" s="145"/>
      <c r="L110" s="145"/>
      <c r="M110" s="145"/>
      <c r="N110" s="145"/>
      <c r="O110" s="145"/>
      <c r="P110" s="145"/>
      <c r="Q110" s="145"/>
      <c r="R110" s="145"/>
      <c r="S110" s="145"/>
      <c r="T110" s="145"/>
      <c r="U110" s="145"/>
      <c r="V110" s="145"/>
      <c r="W110" s="145"/>
      <c r="X110" s="216"/>
      <c r="Y110" s="475" t="s">
        <v>54</v>
      </c>
      <c r="Z110" s="476"/>
      <c r="AA110" s="477"/>
      <c r="AB110" s="469"/>
      <c r="AC110" s="470"/>
      <c r="AD110" s="471"/>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92"/>
      <c r="B111" s="493"/>
      <c r="C111" s="493"/>
      <c r="D111" s="493"/>
      <c r="E111" s="493"/>
      <c r="F111" s="494"/>
      <c r="G111" s="148"/>
      <c r="H111" s="148"/>
      <c r="I111" s="148"/>
      <c r="J111" s="148"/>
      <c r="K111" s="148"/>
      <c r="L111" s="148"/>
      <c r="M111" s="148"/>
      <c r="N111" s="148"/>
      <c r="O111" s="148"/>
      <c r="P111" s="148"/>
      <c r="Q111" s="148"/>
      <c r="R111" s="148"/>
      <c r="S111" s="148"/>
      <c r="T111" s="148"/>
      <c r="U111" s="148"/>
      <c r="V111" s="148"/>
      <c r="W111" s="148"/>
      <c r="X111" s="221"/>
      <c r="Y111" s="472" t="s">
        <v>55</v>
      </c>
      <c r="Z111" s="473"/>
      <c r="AA111" s="474"/>
      <c r="AB111" s="390"/>
      <c r="AC111" s="391"/>
      <c r="AD111" s="392"/>
      <c r="AE111" s="343"/>
      <c r="AF111" s="343"/>
      <c r="AG111" s="343"/>
      <c r="AH111" s="343"/>
      <c r="AI111" s="343"/>
      <c r="AJ111" s="343"/>
      <c r="AK111" s="343"/>
      <c r="AL111" s="343"/>
      <c r="AM111" s="343"/>
      <c r="AN111" s="343"/>
      <c r="AO111" s="343"/>
      <c r="AP111" s="343"/>
      <c r="AQ111" s="349"/>
      <c r="AR111" s="350"/>
      <c r="AS111" s="350"/>
      <c r="AT111" s="351"/>
      <c r="AU111" s="807"/>
      <c r="AV111" s="808"/>
      <c r="AW111" s="808"/>
      <c r="AX111" s="809"/>
    </row>
    <row r="112" spans="1:50" ht="31.5" customHeight="1" hidden="1">
      <c r="A112" s="486" t="s">
        <v>409</v>
      </c>
      <c r="B112" s="487"/>
      <c r="C112" s="487"/>
      <c r="D112" s="487"/>
      <c r="E112" s="487"/>
      <c r="F112" s="488"/>
      <c r="G112" s="726" t="s">
        <v>59</v>
      </c>
      <c r="H112" s="726"/>
      <c r="I112" s="726"/>
      <c r="J112" s="726"/>
      <c r="K112" s="726"/>
      <c r="L112" s="726"/>
      <c r="M112" s="726"/>
      <c r="N112" s="726"/>
      <c r="O112" s="726"/>
      <c r="P112" s="726"/>
      <c r="Q112" s="726"/>
      <c r="R112" s="726"/>
      <c r="S112" s="726"/>
      <c r="T112" s="726"/>
      <c r="U112" s="726"/>
      <c r="V112" s="726"/>
      <c r="W112" s="726"/>
      <c r="X112" s="727"/>
      <c r="Y112" s="466"/>
      <c r="Z112" s="467"/>
      <c r="AA112" s="468"/>
      <c r="AB112" s="288" t="s">
        <v>11</v>
      </c>
      <c r="AC112" s="283"/>
      <c r="AD112" s="284"/>
      <c r="AE112" s="288" t="s">
        <v>308</v>
      </c>
      <c r="AF112" s="283"/>
      <c r="AG112" s="283"/>
      <c r="AH112" s="284"/>
      <c r="AI112" s="288" t="s">
        <v>314</v>
      </c>
      <c r="AJ112" s="283"/>
      <c r="AK112" s="283"/>
      <c r="AL112" s="284"/>
      <c r="AM112" s="288" t="s">
        <v>388</v>
      </c>
      <c r="AN112" s="283"/>
      <c r="AO112" s="283"/>
      <c r="AP112" s="284"/>
      <c r="AQ112" s="345" t="s">
        <v>410</v>
      </c>
      <c r="AR112" s="346"/>
      <c r="AS112" s="346"/>
      <c r="AT112" s="347"/>
      <c r="AU112" s="345" t="s">
        <v>453</v>
      </c>
      <c r="AV112" s="346"/>
      <c r="AW112" s="346"/>
      <c r="AX112" s="348"/>
    </row>
    <row r="113" spans="1:50" ht="23.25" customHeight="1" hidden="1">
      <c r="A113" s="489"/>
      <c r="B113" s="490"/>
      <c r="C113" s="490"/>
      <c r="D113" s="490"/>
      <c r="E113" s="490"/>
      <c r="F113" s="491"/>
      <c r="G113" s="145"/>
      <c r="H113" s="145"/>
      <c r="I113" s="145"/>
      <c r="J113" s="145"/>
      <c r="K113" s="145"/>
      <c r="L113" s="145"/>
      <c r="M113" s="145"/>
      <c r="N113" s="145"/>
      <c r="O113" s="145"/>
      <c r="P113" s="145"/>
      <c r="Q113" s="145"/>
      <c r="R113" s="145"/>
      <c r="S113" s="145"/>
      <c r="T113" s="145"/>
      <c r="U113" s="145"/>
      <c r="V113" s="145"/>
      <c r="W113" s="145"/>
      <c r="X113" s="216"/>
      <c r="Y113" s="475" t="s">
        <v>54</v>
      </c>
      <c r="Z113" s="476"/>
      <c r="AA113" s="477"/>
      <c r="AB113" s="469"/>
      <c r="AC113" s="470"/>
      <c r="AD113" s="471"/>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92"/>
      <c r="B114" s="493"/>
      <c r="C114" s="493"/>
      <c r="D114" s="493"/>
      <c r="E114" s="493"/>
      <c r="F114" s="494"/>
      <c r="G114" s="148"/>
      <c r="H114" s="148"/>
      <c r="I114" s="148"/>
      <c r="J114" s="148"/>
      <c r="K114" s="148"/>
      <c r="L114" s="148"/>
      <c r="M114" s="148"/>
      <c r="N114" s="148"/>
      <c r="O114" s="148"/>
      <c r="P114" s="148"/>
      <c r="Q114" s="148"/>
      <c r="R114" s="148"/>
      <c r="S114" s="148"/>
      <c r="T114" s="148"/>
      <c r="U114" s="148"/>
      <c r="V114" s="148"/>
      <c r="W114" s="148"/>
      <c r="X114" s="221"/>
      <c r="Y114" s="472" t="s">
        <v>55</v>
      </c>
      <c r="Z114" s="473"/>
      <c r="AA114" s="474"/>
      <c r="AB114" s="390"/>
      <c r="AC114" s="391"/>
      <c r="AD114" s="392"/>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1"/>
      <c r="Z115" s="482"/>
      <c r="AA115" s="483"/>
      <c r="AB115" s="288" t="s">
        <v>11</v>
      </c>
      <c r="AC115" s="283"/>
      <c r="AD115" s="284"/>
      <c r="AE115" s="288" t="s">
        <v>308</v>
      </c>
      <c r="AF115" s="283"/>
      <c r="AG115" s="283"/>
      <c r="AH115" s="284"/>
      <c r="AI115" s="288" t="s">
        <v>314</v>
      </c>
      <c r="AJ115" s="283"/>
      <c r="AK115" s="283"/>
      <c r="AL115" s="284"/>
      <c r="AM115" s="288" t="s">
        <v>388</v>
      </c>
      <c r="AN115" s="283"/>
      <c r="AO115" s="283"/>
      <c r="AP115" s="284"/>
      <c r="AQ115" s="320" t="s">
        <v>454</v>
      </c>
      <c r="AR115" s="321"/>
      <c r="AS115" s="321"/>
      <c r="AT115" s="321"/>
      <c r="AU115" s="321"/>
      <c r="AV115" s="321"/>
      <c r="AW115" s="321"/>
      <c r="AX115" s="322"/>
    </row>
    <row r="116" spans="1:50" ht="23.25" customHeight="1">
      <c r="A116" s="277"/>
      <c r="B116" s="278"/>
      <c r="C116" s="278"/>
      <c r="D116" s="278"/>
      <c r="E116" s="278"/>
      <c r="F116" s="279"/>
      <c r="G116" s="336" t="s">
        <v>476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479</v>
      </c>
      <c r="AC116" s="286"/>
      <c r="AD116" s="287"/>
      <c r="AE116" s="343">
        <v>98.54</v>
      </c>
      <c r="AF116" s="343"/>
      <c r="AG116" s="343"/>
      <c r="AH116" s="343"/>
      <c r="AI116" s="343">
        <v>107.3</v>
      </c>
      <c r="AJ116" s="343"/>
      <c r="AK116" s="343"/>
      <c r="AL116" s="343"/>
      <c r="AM116" s="343">
        <v>92</v>
      </c>
      <c r="AN116" s="343"/>
      <c r="AO116" s="343"/>
      <c r="AP116" s="343"/>
      <c r="AQ116" s="349"/>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480</v>
      </c>
      <c r="AC117" s="327"/>
      <c r="AD117" s="328"/>
      <c r="AE117" s="291" t="s">
        <v>481</v>
      </c>
      <c r="AF117" s="291"/>
      <c r="AG117" s="291"/>
      <c r="AH117" s="291"/>
      <c r="AI117" s="291" t="s">
        <v>482</v>
      </c>
      <c r="AJ117" s="291"/>
      <c r="AK117" s="291"/>
      <c r="AL117" s="291"/>
      <c r="AM117" s="291" t="s">
        <v>585</v>
      </c>
      <c r="AN117" s="291"/>
      <c r="AO117" s="291"/>
      <c r="AP117" s="291"/>
      <c r="AQ117" s="291"/>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1"/>
      <c r="Z118" s="482"/>
      <c r="AA118" s="483"/>
      <c r="AB118" s="288" t="s">
        <v>11</v>
      </c>
      <c r="AC118" s="283"/>
      <c r="AD118" s="284"/>
      <c r="AE118" s="288" t="s">
        <v>308</v>
      </c>
      <c r="AF118" s="283"/>
      <c r="AG118" s="283"/>
      <c r="AH118" s="284"/>
      <c r="AI118" s="288" t="s">
        <v>314</v>
      </c>
      <c r="AJ118" s="283"/>
      <c r="AK118" s="283"/>
      <c r="AL118" s="284"/>
      <c r="AM118" s="288" t="s">
        <v>388</v>
      </c>
      <c r="AN118" s="283"/>
      <c r="AO118" s="283"/>
      <c r="AP118" s="284"/>
      <c r="AQ118" s="320" t="s">
        <v>454</v>
      </c>
      <c r="AR118" s="321"/>
      <c r="AS118" s="321"/>
      <c r="AT118" s="321"/>
      <c r="AU118" s="321"/>
      <c r="AV118" s="321"/>
      <c r="AW118" s="321"/>
      <c r="AX118" s="322"/>
    </row>
    <row r="119" spans="1:50" ht="23.25" customHeight="1" hidden="1">
      <c r="A119" s="277"/>
      <c r="B119" s="278"/>
      <c r="C119" s="278"/>
      <c r="D119" s="278"/>
      <c r="E119" s="278"/>
      <c r="F119" s="279"/>
      <c r="G119" s="336" t="s">
        <v>418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417</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1"/>
      <c r="Z121" s="482"/>
      <c r="AA121" s="483"/>
      <c r="AB121" s="288" t="s">
        <v>11</v>
      </c>
      <c r="AC121" s="283"/>
      <c r="AD121" s="284"/>
      <c r="AE121" s="288" t="s">
        <v>308</v>
      </c>
      <c r="AF121" s="283"/>
      <c r="AG121" s="283"/>
      <c r="AH121" s="284"/>
      <c r="AI121" s="288" t="s">
        <v>314</v>
      </c>
      <c r="AJ121" s="283"/>
      <c r="AK121" s="283"/>
      <c r="AL121" s="284"/>
      <c r="AM121" s="288" t="s">
        <v>388</v>
      </c>
      <c r="AN121" s="283"/>
      <c r="AO121" s="283"/>
      <c r="AP121" s="284"/>
      <c r="AQ121" s="320" t="s">
        <v>454</v>
      </c>
      <c r="AR121" s="321"/>
      <c r="AS121" s="321"/>
      <c r="AT121" s="321"/>
      <c r="AU121" s="321"/>
      <c r="AV121" s="321"/>
      <c r="AW121" s="321"/>
      <c r="AX121" s="322"/>
    </row>
    <row r="122" spans="1:50" ht="23.25" customHeight="1" hidden="1">
      <c r="A122" s="277"/>
      <c r="B122" s="278"/>
      <c r="C122" s="278"/>
      <c r="D122" s="278"/>
      <c r="E122" s="278"/>
      <c r="F122" s="279"/>
      <c r="G122" s="336" t="s">
        <v>419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420</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1"/>
      <c r="Z124" s="482"/>
      <c r="AA124" s="483"/>
      <c r="AB124" s="288" t="s">
        <v>11</v>
      </c>
      <c r="AC124" s="283"/>
      <c r="AD124" s="284"/>
      <c r="AE124" s="288" t="s">
        <v>308</v>
      </c>
      <c r="AF124" s="283"/>
      <c r="AG124" s="283"/>
      <c r="AH124" s="284"/>
      <c r="AI124" s="288" t="s">
        <v>314</v>
      </c>
      <c r="AJ124" s="283"/>
      <c r="AK124" s="283"/>
      <c r="AL124" s="284"/>
      <c r="AM124" s="288" t="s">
        <v>388</v>
      </c>
      <c r="AN124" s="283"/>
      <c r="AO124" s="283"/>
      <c r="AP124" s="284"/>
      <c r="AQ124" s="320" t="s">
        <v>454</v>
      </c>
      <c r="AR124" s="321"/>
      <c r="AS124" s="321"/>
      <c r="AT124" s="321"/>
      <c r="AU124" s="321"/>
      <c r="AV124" s="321"/>
      <c r="AW124" s="321"/>
      <c r="AX124" s="322"/>
    </row>
    <row r="125" spans="1:50" ht="23.25" customHeight="1" hidden="1">
      <c r="A125" s="277"/>
      <c r="B125" s="278"/>
      <c r="C125" s="278"/>
      <c r="D125" s="278"/>
      <c r="E125" s="278"/>
      <c r="F125" s="279"/>
      <c r="G125" s="336" t="s">
        <v>419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417</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54"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308</v>
      </c>
      <c r="AF127" s="283"/>
      <c r="AG127" s="283"/>
      <c r="AH127" s="284"/>
      <c r="AI127" s="288" t="s">
        <v>314</v>
      </c>
      <c r="AJ127" s="283"/>
      <c r="AK127" s="283"/>
      <c r="AL127" s="284"/>
      <c r="AM127" s="288" t="s">
        <v>388</v>
      </c>
      <c r="AN127" s="283"/>
      <c r="AO127" s="283"/>
      <c r="AP127" s="284"/>
      <c r="AQ127" s="320" t="s">
        <v>454</v>
      </c>
      <c r="AR127" s="321"/>
      <c r="AS127" s="321"/>
      <c r="AT127" s="321"/>
      <c r="AU127" s="321"/>
      <c r="AV127" s="321"/>
      <c r="AW127" s="321"/>
      <c r="AX127" s="322"/>
    </row>
    <row r="128" spans="1:50" ht="23.25" customHeight="1" hidden="1">
      <c r="A128" s="277"/>
      <c r="B128" s="278"/>
      <c r="C128" s="278"/>
      <c r="D128" s="278"/>
      <c r="E128" s="278"/>
      <c r="F128" s="279"/>
      <c r="G128" s="336" t="s">
        <v>419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417</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hidden="1">
      <c r="A130" s="984" t="s">
        <v>320</v>
      </c>
      <c r="B130" s="982"/>
      <c r="C130" s="981" t="s">
        <v>317</v>
      </c>
      <c r="D130" s="982"/>
      <c r="E130" s="293" t="s">
        <v>350</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hidden="1">
      <c r="A131" s="985"/>
      <c r="B131" s="237"/>
      <c r="C131" s="236"/>
      <c r="D131" s="237"/>
      <c r="E131" s="223" t="s">
        <v>349</v>
      </c>
      <c r="F131" s="224"/>
      <c r="G131" s="220"/>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hidden="1">
      <c r="A132" s="985"/>
      <c r="B132" s="237"/>
      <c r="C132" s="236"/>
      <c r="D132" s="237"/>
      <c r="E132" s="234" t="s">
        <v>318</v>
      </c>
      <c r="F132" s="298"/>
      <c r="G132" s="267" t="s">
        <v>329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308</v>
      </c>
      <c r="AF132" s="250"/>
      <c r="AG132" s="250"/>
      <c r="AH132" s="250"/>
      <c r="AI132" s="250" t="s">
        <v>314</v>
      </c>
      <c r="AJ132" s="250"/>
      <c r="AK132" s="250"/>
      <c r="AL132" s="250"/>
      <c r="AM132" s="250" t="s">
        <v>388</v>
      </c>
      <c r="AN132" s="250"/>
      <c r="AO132" s="250"/>
      <c r="AP132" s="252"/>
      <c r="AQ132" s="252" t="s">
        <v>306</v>
      </c>
      <c r="AR132" s="253"/>
      <c r="AS132" s="253"/>
      <c r="AT132" s="254"/>
      <c r="AU132" s="264" t="s">
        <v>331</v>
      </c>
      <c r="AV132" s="264"/>
      <c r="AW132" s="264"/>
      <c r="AX132" s="265"/>
    </row>
    <row r="133" spans="1:50" ht="18.75" customHeight="1" hidden="1">
      <c r="A133" s="985"/>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c r="AR133" s="256"/>
      <c r="AS133" s="121" t="s">
        <v>307</v>
      </c>
      <c r="AT133" s="156"/>
      <c r="AU133" s="120"/>
      <c r="AV133" s="120"/>
      <c r="AW133" s="121" t="s">
        <v>296</v>
      </c>
      <c r="AX133" s="122"/>
    </row>
    <row r="134" spans="1:50" ht="39.75" customHeight="1" hidden="1">
      <c r="A134" s="985"/>
      <c r="B134" s="237"/>
      <c r="C134" s="236"/>
      <c r="D134" s="237"/>
      <c r="E134" s="236"/>
      <c r="F134" s="299"/>
      <c r="G134" s="215"/>
      <c r="H134" s="145"/>
      <c r="I134" s="145"/>
      <c r="J134" s="145"/>
      <c r="K134" s="145"/>
      <c r="L134" s="145"/>
      <c r="M134" s="145"/>
      <c r="N134" s="145"/>
      <c r="O134" s="145"/>
      <c r="P134" s="145"/>
      <c r="Q134" s="145"/>
      <c r="R134" s="145"/>
      <c r="S134" s="145"/>
      <c r="T134" s="145"/>
      <c r="U134" s="145"/>
      <c r="V134" s="145"/>
      <c r="W134" s="145"/>
      <c r="X134" s="216"/>
      <c r="Y134" s="114" t="s">
        <v>330</v>
      </c>
      <c r="Z134" s="115"/>
      <c r="AA134" s="116"/>
      <c r="AB134" s="266"/>
      <c r="AC134" s="206"/>
      <c r="AD134" s="206"/>
      <c r="AE134" s="251"/>
      <c r="AF134" s="87"/>
      <c r="AG134" s="87"/>
      <c r="AH134" s="87"/>
      <c r="AI134" s="251"/>
      <c r="AJ134" s="87"/>
      <c r="AK134" s="87"/>
      <c r="AL134" s="87"/>
      <c r="AM134" s="251"/>
      <c r="AN134" s="87"/>
      <c r="AO134" s="87"/>
      <c r="AP134" s="87"/>
      <c r="AQ134" s="251"/>
      <c r="AR134" s="87"/>
      <c r="AS134" s="87"/>
      <c r="AT134" s="87"/>
      <c r="AU134" s="251"/>
      <c r="AV134" s="87"/>
      <c r="AW134" s="87"/>
      <c r="AX134" s="207"/>
    </row>
    <row r="135" spans="1:50" ht="39.75" customHeight="1" hidden="1">
      <c r="A135" s="985"/>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c r="AC135" s="117"/>
      <c r="AD135" s="117"/>
      <c r="AE135" s="251"/>
      <c r="AF135" s="87"/>
      <c r="AG135" s="87"/>
      <c r="AH135" s="87"/>
      <c r="AI135" s="251"/>
      <c r="AJ135" s="87"/>
      <c r="AK135" s="87"/>
      <c r="AL135" s="87"/>
      <c r="AM135" s="251"/>
      <c r="AN135" s="87"/>
      <c r="AO135" s="87"/>
      <c r="AP135" s="87"/>
      <c r="AQ135" s="251"/>
      <c r="AR135" s="87"/>
      <c r="AS135" s="87"/>
      <c r="AT135" s="87"/>
      <c r="AU135" s="251"/>
      <c r="AV135" s="87"/>
      <c r="AW135" s="87"/>
      <c r="AX135" s="207"/>
    </row>
    <row r="136" spans="1:50" ht="18.75" customHeight="1" hidden="1">
      <c r="A136" s="985"/>
      <c r="B136" s="237"/>
      <c r="C136" s="236"/>
      <c r="D136" s="237"/>
      <c r="E136" s="236"/>
      <c r="F136" s="299"/>
      <c r="G136" s="267" t="s">
        <v>329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308</v>
      </c>
      <c r="AF136" s="250"/>
      <c r="AG136" s="250"/>
      <c r="AH136" s="250"/>
      <c r="AI136" s="250" t="s">
        <v>314</v>
      </c>
      <c r="AJ136" s="250"/>
      <c r="AK136" s="250"/>
      <c r="AL136" s="250"/>
      <c r="AM136" s="250" t="s">
        <v>388</v>
      </c>
      <c r="AN136" s="250"/>
      <c r="AO136" s="250"/>
      <c r="AP136" s="252"/>
      <c r="AQ136" s="252" t="s">
        <v>306</v>
      </c>
      <c r="AR136" s="253"/>
      <c r="AS136" s="253"/>
      <c r="AT136" s="254"/>
      <c r="AU136" s="264" t="s">
        <v>331</v>
      </c>
      <c r="AV136" s="264"/>
      <c r="AW136" s="264"/>
      <c r="AX136" s="265"/>
    </row>
    <row r="137" spans="1:50" ht="18.75" customHeight="1" hidden="1">
      <c r="A137" s="985"/>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307</v>
      </c>
      <c r="AT137" s="156"/>
      <c r="AU137" s="120"/>
      <c r="AV137" s="120"/>
      <c r="AW137" s="121" t="s">
        <v>296</v>
      </c>
      <c r="AX137" s="122"/>
    </row>
    <row r="138" spans="1:50" ht="39.75" customHeight="1" hidden="1">
      <c r="A138" s="985"/>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330</v>
      </c>
      <c r="Z138" s="115"/>
      <c r="AA138" s="116"/>
      <c r="AB138" s="266"/>
      <c r="AC138" s="206"/>
      <c r="AD138" s="206"/>
      <c r="AE138" s="251"/>
      <c r="AF138" s="87"/>
      <c r="AG138" s="87"/>
      <c r="AH138" s="87"/>
      <c r="AI138" s="251"/>
      <c r="AJ138" s="87"/>
      <c r="AK138" s="87"/>
      <c r="AL138" s="87"/>
      <c r="AM138" s="251"/>
      <c r="AN138" s="87"/>
      <c r="AO138" s="87"/>
      <c r="AP138" s="87"/>
      <c r="AQ138" s="251"/>
      <c r="AR138" s="87"/>
      <c r="AS138" s="87"/>
      <c r="AT138" s="87"/>
      <c r="AU138" s="251"/>
      <c r="AV138" s="87"/>
      <c r="AW138" s="87"/>
      <c r="AX138" s="207"/>
    </row>
    <row r="139" spans="1:50" ht="39.75" customHeight="1" hidden="1">
      <c r="A139" s="985"/>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7"/>
      <c r="AG139" s="87"/>
      <c r="AH139" s="87"/>
      <c r="AI139" s="251"/>
      <c r="AJ139" s="87"/>
      <c r="AK139" s="87"/>
      <c r="AL139" s="87"/>
      <c r="AM139" s="251"/>
      <c r="AN139" s="87"/>
      <c r="AO139" s="87"/>
      <c r="AP139" s="87"/>
      <c r="AQ139" s="251"/>
      <c r="AR139" s="87"/>
      <c r="AS139" s="87"/>
      <c r="AT139" s="87"/>
      <c r="AU139" s="251"/>
      <c r="AV139" s="87"/>
      <c r="AW139" s="87"/>
      <c r="AX139" s="207"/>
    </row>
    <row r="140" spans="1:50" ht="18.75" customHeight="1" hidden="1">
      <c r="A140" s="985"/>
      <c r="B140" s="237"/>
      <c r="C140" s="236"/>
      <c r="D140" s="237"/>
      <c r="E140" s="236"/>
      <c r="F140" s="299"/>
      <c r="G140" s="267" t="s">
        <v>329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308</v>
      </c>
      <c r="AF140" s="250"/>
      <c r="AG140" s="250"/>
      <c r="AH140" s="250"/>
      <c r="AI140" s="250" t="s">
        <v>314</v>
      </c>
      <c r="AJ140" s="250"/>
      <c r="AK140" s="250"/>
      <c r="AL140" s="250"/>
      <c r="AM140" s="250" t="s">
        <v>388</v>
      </c>
      <c r="AN140" s="250"/>
      <c r="AO140" s="250"/>
      <c r="AP140" s="252"/>
      <c r="AQ140" s="252" t="s">
        <v>306</v>
      </c>
      <c r="AR140" s="253"/>
      <c r="AS140" s="253"/>
      <c r="AT140" s="254"/>
      <c r="AU140" s="264" t="s">
        <v>331</v>
      </c>
      <c r="AV140" s="264"/>
      <c r="AW140" s="264"/>
      <c r="AX140" s="265"/>
    </row>
    <row r="141" spans="1:50" ht="18.75" customHeight="1" hidden="1">
      <c r="A141" s="985"/>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307</v>
      </c>
      <c r="AT141" s="156"/>
      <c r="AU141" s="120"/>
      <c r="AV141" s="120"/>
      <c r="AW141" s="121" t="s">
        <v>296</v>
      </c>
      <c r="AX141" s="122"/>
    </row>
    <row r="142" spans="1:50" ht="39.75" customHeight="1" hidden="1">
      <c r="A142" s="985"/>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330</v>
      </c>
      <c r="Z142" s="115"/>
      <c r="AA142" s="116"/>
      <c r="AB142" s="266"/>
      <c r="AC142" s="206"/>
      <c r="AD142" s="206"/>
      <c r="AE142" s="251"/>
      <c r="AF142" s="87"/>
      <c r="AG142" s="87"/>
      <c r="AH142" s="87"/>
      <c r="AI142" s="251"/>
      <c r="AJ142" s="87"/>
      <c r="AK142" s="87"/>
      <c r="AL142" s="87"/>
      <c r="AM142" s="251"/>
      <c r="AN142" s="87"/>
      <c r="AO142" s="87"/>
      <c r="AP142" s="87"/>
      <c r="AQ142" s="251"/>
      <c r="AR142" s="87"/>
      <c r="AS142" s="87"/>
      <c r="AT142" s="87"/>
      <c r="AU142" s="251"/>
      <c r="AV142" s="87"/>
      <c r="AW142" s="87"/>
      <c r="AX142" s="207"/>
    </row>
    <row r="143" spans="1:50" ht="39.75" customHeight="1" hidden="1">
      <c r="A143" s="985"/>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7"/>
      <c r="AG143" s="87"/>
      <c r="AH143" s="87"/>
      <c r="AI143" s="251"/>
      <c r="AJ143" s="87"/>
      <c r="AK143" s="87"/>
      <c r="AL143" s="87"/>
      <c r="AM143" s="251"/>
      <c r="AN143" s="87"/>
      <c r="AO143" s="87"/>
      <c r="AP143" s="87"/>
      <c r="AQ143" s="251"/>
      <c r="AR143" s="87"/>
      <c r="AS143" s="87"/>
      <c r="AT143" s="87"/>
      <c r="AU143" s="251"/>
      <c r="AV143" s="87"/>
      <c r="AW143" s="87"/>
      <c r="AX143" s="207"/>
    </row>
    <row r="144" spans="1:50" ht="18.75" customHeight="1" hidden="1">
      <c r="A144" s="985"/>
      <c r="B144" s="237"/>
      <c r="C144" s="236"/>
      <c r="D144" s="237"/>
      <c r="E144" s="236"/>
      <c r="F144" s="299"/>
      <c r="G144" s="267" t="s">
        <v>329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308</v>
      </c>
      <c r="AF144" s="250"/>
      <c r="AG144" s="250"/>
      <c r="AH144" s="250"/>
      <c r="AI144" s="250" t="s">
        <v>314</v>
      </c>
      <c r="AJ144" s="250"/>
      <c r="AK144" s="250"/>
      <c r="AL144" s="250"/>
      <c r="AM144" s="250" t="s">
        <v>388</v>
      </c>
      <c r="AN144" s="250"/>
      <c r="AO144" s="250"/>
      <c r="AP144" s="252"/>
      <c r="AQ144" s="252" t="s">
        <v>306</v>
      </c>
      <c r="AR144" s="253"/>
      <c r="AS144" s="253"/>
      <c r="AT144" s="254"/>
      <c r="AU144" s="264" t="s">
        <v>331</v>
      </c>
      <c r="AV144" s="264"/>
      <c r="AW144" s="264"/>
      <c r="AX144" s="265"/>
    </row>
    <row r="145" spans="1:50" ht="18.75" customHeight="1" hidden="1">
      <c r="A145" s="985"/>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307</v>
      </c>
      <c r="AT145" s="156"/>
      <c r="AU145" s="120"/>
      <c r="AV145" s="120"/>
      <c r="AW145" s="121" t="s">
        <v>296</v>
      </c>
      <c r="AX145" s="122"/>
    </row>
    <row r="146" spans="1:50" ht="39.75" customHeight="1" hidden="1">
      <c r="A146" s="985"/>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330</v>
      </c>
      <c r="Z146" s="115"/>
      <c r="AA146" s="116"/>
      <c r="AB146" s="266"/>
      <c r="AC146" s="206"/>
      <c r="AD146" s="206"/>
      <c r="AE146" s="251"/>
      <c r="AF146" s="87"/>
      <c r="AG146" s="87"/>
      <c r="AH146" s="87"/>
      <c r="AI146" s="251"/>
      <c r="AJ146" s="87"/>
      <c r="AK146" s="87"/>
      <c r="AL146" s="87"/>
      <c r="AM146" s="251"/>
      <c r="AN146" s="87"/>
      <c r="AO146" s="87"/>
      <c r="AP146" s="87"/>
      <c r="AQ146" s="251"/>
      <c r="AR146" s="87"/>
      <c r="AS146" s="87"/>
      <c r="AT146" s="87"/>
      <c r="AU146" s="251"/>
      <c r="AV146" s="87"/>
      <c r="AW146" s="87"/>
      <c r="AX146" s="207"/>
    </row>
    <row r="147" spans="1:50" ht="39.75" customHeight="1" hidden="1">
      <c r="A147" s="985"/>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7"/>
      <c r="AG147" s="87"/>
      <c r="AH147" s="87"/>
      <c r="AI147" s="251"/>
      <c r="AJ147" s="87"/>
      <c r="AK147" s="87"/>
      <c r="AL147" s="87"/>
      <c r="AM147" s="251"/>
      <c r="AN147" s="87"/>
      <c r="AO147" s="87"/>
      <c r="AP147" s="87"/>
      <c r="AQ147" s="251"/>
      <c r="AR147" s="87"/>
      <c r="AS147" s="87"/>
      <c r="AT147" s="87"/>
      <c r="AU147" s="251"/>
      <c r="AV147" s="87"/>
      <c r="AW147" s="87"/>
      <c r="AX147" s="207"/>
    </row>
    <row r="148" spans="1:50" ht="18.75" customHeight="1" hidden="1">
      <c r="A148" s="985"/>
      <c r="B148" s="237"/>
      <c r="C148" s="236"/>
      <c r="D148" s="237"/>
      <c r="E148" s="236"/>
      <c r="F148" s="299"/>
      <c r="G148" s="267" t="s">
        <v>329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308</v>
      </c>
      <c r="AF148" s="250"/>
      <c r="AG148" s="250"/>
      <c r="AH148" s="250"/>
      <c r="AI148" s="250" t="s">
        <v>314</v>
      </c>
      <c r="AJ148" s="250"/>
      <c r="AK148" s="250"/>
      <c r="AL148" s="250"/>
      <c r="AM148" s="250" t="s">
        <v>388</v>
      </c>
      <c r="AN148" s="250"/>
      <c r="AO148" s="250"/>
      <c r="AP148" s="252"/>
      <c r="AQ148" s="252" t="s">
        <v>306</v>
      </c>
      <c r="AR148" s="253"/>
      <c r="AS148" s="253"/>
      <c r="AT148" s="254"/>
      <c r="AU148" s="264" t="s">
        <v>331</v>
      </c>
      <c r="AV148" s="264"/>
      <c r="AW148" s="264"/>
      <c r="AX148" s="265"/>
    </row>
    <row r="149" spans="1:50" ht="18.75" customHeight="1" hidden="1">
      <c r="A149" s="985"/>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307</v>
      </c>
      <c r="AT149" s="156"/>
      <c r="AU149" s="120"/>
      <c r="AV149" s="120"/>
      <c r="AW149" s="121" t="s">
        <v>296</v>
      </c>
      <c r="AX149" s="122"/>
    </row>
    <row r="150" spans="1:50" ht="39.75" customHeight="1" hidden="1">
      <c r="A150" s="985"/>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330</v>
      </c>
      <c r="Z150" s="115"/>
      <c r="AA150" s="116"/>
      <c r="AB150" s="266"/>
      <c r="AC150" s="206"/>
      <c r="AD150" s="206"/>
      <c r="AE150" s="251"/>
      <c r="AF150" s="87"/>
      <c r="AG150" s="87"/>
      <c r="AH150" s="87"/>
      <c r="AI150" s="251"/>
      <c r="AJ150" s="87"/>
      <c r="AK150" s="87"/>
      <c r="AL150" s="87"/>
      <c r="AM150" s="251"/>
      <c r="AN150" s="87"/>
      <c r="AO150" s="87"/>
      <c r="AP150" s="87"/>
      <c r="AQ150" s="251"/>
      <c r="AR150" s="87"/>
      <c r="AS150" s="87"/>
      <c r="AT150" s="87"/>
      <c r="AU150" s="251"/>
      <c r="AV150" s="87"/>
      <c r="AW150" s="87"/>
      <c r="AX150" s="207"/>
    </row>
    <row r="151" spans="1:50" ht="39.75" customHeight="1" hidden="1">
      <c r="A151" s="985"/>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7"/>
      <c r="AG151" s="87"/>
      <c r="AH151" s="87"/>
      <c r="AI151" s="251"/>
      <c r="AJ151" s="87"/>
      <c r="AK151" s="87"/>
      <c r="AL151" s="87"/>
      <c r="AM151" s="251"/>
      <c r="AN151" s="87"/>
      <c r="AO151" s="87"/>
      <c r="AP151" s="87"/>
      <c r="AQ151" s="251"/>
      <c r="AR151" s="87"/>
      <c r="AS151" s="87"/>
      <c r="AT151" s="87"/>
      <c r="AU151" s="251"/>
      <c r="AV151" s="87"/>
      <c r="AW151" s="87"/>
      <c r="AX151" s="207"/>
    </row>
    <row r="152" spans="1:50" ht="22.5" customHeight="1" hidden="1">
      <c r="A152" s="985"/>
      <c r="B152" s="237"/>
      <c r="C152" s="236"/>
      <c r="D152" s="237"/>
      <c r="E152" s="236"/>
      <c r="F152" s="299"/>
      <c r="G152" s="257" t="s">
        <v>332</v>
      </c>
      <c r="H152" s="153"/>
      <c r="I152" s="153"/>
      <c r="J152" s="153"/>
      <c r="K152" s="153"/>
      <c r="L152" s="153"/>
      <c r="M152" s="153"/>
      <c r="N152" s="153"/>
      <c r="O152" s="153"/>
      <c r="P152" s="154"/>
      <c r="Q152" s="160" t="s">
        <v>392</v>
      </c>
      <c r="R152" s="153"/>
      <c r="S152" s="153"/>
      <c r="T152" s="153"/>
      <c r="U152" s="153"/>
      <c r="V152" s="153"/>
      <c r="W152" s="153"/>
      <c r="X152" s="153"/>
      <c r="Y152" s="153"/>
      <c r="Z152" s="153"/>
      <c r="AA152" s="153"/>
      <c r="AB152" s="272" t="s">
        <v>393</v>
      </c>
      <c r="AC152" s="153"/>
      <c r="AD152" s="154"/>
      <c r="AE152" s="160" t="s">
        <v>333</v>
      </c>
      <c r="AF152" s="153"/>
      <c r="AG152" s="153"/>
      <c r="AH152" s="153"/>
      <c r="AI152" s="153"/>
      <c r="AJ152" s="153"/>
      <c r="AK152" s="153"/>
      <c r="AL152" s="153"/>
      <c r="AM152" s="153"/>
      <c r="AN152" s="153"/>
      <c r="AO152" s="153"/>
      <c r="AP152" s="153"/>
      <c r="AQ152" s="153"/>
      <c r="AR152" s="153"/>
      <c r="AS152" s="153"/>
      <c r="AT152" s="153"/>
      <c r="AU152" s="153"/>
      <c r="AV152" s="153"/>
      <c r="AW152" s="153"/>
      <c r="AX152" s="583"/>
    </row>
    <row r="153" spans="1:50" ht="22.5" customHeight="1" hidden="1">
      <c r="A153" s="985"/>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85"/>
      <c r="B154" s="237"/>
      <c r="C154" s="236"/>
      <c r="D154" s="237"/>
      <c r="E154" s="236"/>
      <c r="F154" s="299"/>
      <c r="G154" s="215"/>
      <c r="H154" s="145"/>
      <c r="I154" s="145"/>
      <c r="J154" s="145"/>
      <c r="K154" s="145"/>
      <c r="L154" s="145"/>
      <c r="M154" s="145"/>
      <c r="N154" s="145"/>
      <c r="O154" s="145"/>
      <c r="P154" s="216"/>
      <c r="Q154" s="144"/>
      <c r="R154" s="145"/>
      <c r="S154" s="145"/>
      <c r="T154" s="145"/>
      <c r="U154" s="145"/>
      <c r="V154" s="145"/>
      <c r="W154" s="145"/>
      <c r="X154" s="145"/>
      <c r="Y154" s="145"/>
      <c r="Z154" s="145"/>
      <c r="AA154" s="91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85"/>
      <c r="B155" s="237"/>
      <c r="C155" s="236"/>
      <c r="D155" s="237"/>
      <c r="E155" s="236"/>
      <c r="F155" s="299"/>
      <c r="G155" s="217"/>
      <c r="H155" s="218"/>
      <c r="I155" s="218"/>
      <c r="J155" s="218"/>
      <c r="K155" s="218"/>
      <c r="L155" s="218"/>
      <c r="M155" s="218"/>
      <c r="N155" s="218"/>
      <c r="O155" s="218"/>
      <c r="P155" s="219"/>
      <c r="Q155" s="427"/>
      <c r="R155" s="218"/>
      <c r="S155" s="218"/>
      <c r="T155" s="218"/>
      <c r="U155" s="218"/>
      <c r="V155" s="218"/>
      <c r="W155" s="218"/>
      <c r="X155" s="218"/>
      <c r="Y155" s="218"/>
      <c r="Z155" s="218"/>
      <c r="AA155" s="91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85"/>
      <c r="B156" s="237"/>
      <c r="C156" s="236"/>
      <c r="D156" s="237"/>
      <c r="E156" s="236"/>
      <c r="F156" s="299"/>
      <c r="G156" s="217"/>
      <c r="H156" s="218"/>
      <c r="I156" s="218"/>
      <c r="J156" s="218"/>
      <c r="K156" s="218"/>
      <c r="L156" s="218"/>
      <c r="M156" s="218"/>
      <c r="N156" s="218"/>
      <c r="O156" s="218"/>
      <c r="P156" s="219"/>
      <c r="Q156" s="427"/>
      <c r="R156" s="218"/>
      <c r="S156" s="218"/>
      <c r="T156" s="218"/>
      <c r="U156" s="218"/>
      <c r="V156" s="218"/>
      <c r="W156" s="218"/>
      <c r="X156" s="218"/>
      <c r="Y156" s="218"/>
      <c r="Z156" s="218"/>
      <c r="AA156" s="915"/>
      <c r="AB156" s="242"/>
      <c r="AC156" s="243"/>
      <c r="AD156" s="243"/>
      <c r="AE156" s="262" t="s">
        <v>334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85"/>
      <c r="B157" s="237"/>
      <c r="C157" s="236"/>
      <c r="D157" s="237"/>
      <c r="E157" s="236"/>
      <c r="F157" s="299"/>
      <c r="G157" s="217"/>
      <c r="H157" s="218"/>
      <c r="I157" s="218"/>
      <c r="J157" s="218"/>
      <c r="K157" s="218"/>
      <c r="L157" s="218"/>
      <c r="M157" s="218"/>
      <c r="N157" s="218"/>
      <c r="O157" s="218"/>
      <c r="P157" s="219"/>
      <c r="Q157" s="427"/>
      <c r="R157" s="218"/>
      <c r="S157" s="218"/>
      <c r="T157" s="218"/>
      <c r="U157" s="218"/>
      <c r="V157" s="218"/>
      <c r="W157" s="218"/>
      <c r="X157" s="218"/>
      <c r="Y157" s="218"/>
      <c r="Z157" s="218"/>
      <c r="AA157" s="915"/>
      <c r="AB157" s="242"/>
      <c r="AC157" s="243"/>
      <c r="AD157" s="243"/>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hidden="1">
      <c r="A158" s="985"/>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16"/>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85"/>
      <c r="B159" s="237"/>
      <c r="C159" s="236"/>
      <c r="D159" s="237"/>
      <c r="E159" s="236"/>
      <c r="F159" s="299"/>
      <c r="G159" s="257" t="s">
        <v>332</v>
      </c>
      <c r="H159" s="153"/>
      <c r="I159" s="153"/>
      <c r="J159" s="153"/>
      <c r="K159" s="153"/>
      <c r="L159" s="153"/>
      <c r="M159" s="153"/>
      <c r="N159" s="153"/>
      <c r="O159" s="153"/>
      <c r="P159" s="154"/>
      <c r="Q159" s="160" t="s">
        <v>392</v>
      </c>
      <c r="R159" s="153"/>
      <c r="S159" s="153"/>
      <c r="T159" s="153"/>
      <c r="U159" s="153"/>
      <c r="V159" s="153"/>
      <c r="W159" s="153"/>
      <c r="X159" s="153"/>
      <c r="Y159" s="153"/>
      <c r="Z159" s="153"/>
      <c r="AA159" s="153"/>
      <c r="AB159" s="272" t="s">
        <v>393</v>
      </c>
      <c r="AC159" s="153"/>
      <c r="AD159" s="154"/>
      <c r="AE159" s="258" t="s">
        <v>333</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85"/>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5"/>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1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85"/>
      <c r="B162" s="237"/>
      <c r="C162" s="236"/>
      <c r="D162" s="237"/>
      <c r="E162" s="236"/>
      <c r="F162" s="299"/>
      <c r="G162" s="217"/>
      <c r="H162" s="218"/>
      <c r="I162" s="218"/>
      <c r="J162" s="218"/>
      <c r="K162" s="218"/>
      <c r="L162" s="218"/>
      <c r="M162" s="218"/>
      <c r="N162" s="218"/>
      <c r="O162" s="218"/>
      <c r="P162" s="219"/>
      <c r="Q162" s="427"/>
      <c r="R162" s="218"/>
      <c r="S162" s="218"/>
      <c r="T162" s="218"/>
      <c r="U162" s="218"/>
      <c r="V162" s="218"/>
      <c r="W162" s="218"/>
      <c r="X162" s="218"/>
      <c r="Y162" s="218"/>
      <c r="Z162" s="218"/>
      <c r="AA162" s="91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85"/>
      <c r="B163" s="237"/>
      <c r="C163" s="236"/>
      <c r="D163" s="237"/>
      <c r="E163" s="236"/>
      <c r="F163" s="299"/>
      <c r="G163" s="217"/>
      <c r="H163" s="218"/>
      <c r="I163" s="218"/>
      <c r="J163" s="218"/>
      <c r="K163" s="218"/>
      <c r="L163" s="218"/>
      <c r="M163" s="218"/>
      <c r="N163" s="218"/>
      <c r="O163" s="218"/>
      <c r="P163" s="219"/>
      <c r="Q163" s="427"/>
      <c r="R163" s="218"/>
      <c r="S163" s="218"/>
      <c r="T163" s="218"/>
      <c r="U163" s="218"/>
      <c r="V163" s="218"/>
      <c r="W163" s="218"/>
      <c r="X163" s="218"/>
      <c r="Y163" s="218"/>
      <c r="Z163" s="218"/>
      <c r="AA163" s="915"/>
      <c r="AB163" s="242"/>
      <c r="AC163" s="243"/>
      <c r="AD163" s="243"/>
      <c r="AE163" s="262" t="s">
        <v>334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85"/>
      <c r="B164" s="237"/>
      <c r="C164" s="236"/>
      <c r="D164" s="237"/>
      <c r="E164" s="236"/>
      <c r="F164" s="299"/>
      <c r="G164" s="217"/>
      <c r="H164" s="218"/>
      <c r="I164" s="218"/>
      <c r="J164" s="218"/>
      <c r="K164" s="218"/>
      <c r="L164" s="218"/>
      <c r="M164" s="218"/>
      <c r="N164" s="218"/>
      <c r="O164" s="218"/>
      <c r="P164" s="219"/>
      <c r="Q164" s="427"/>
      <c r="R164" s="218"/>
      <c r="S164" s="218"/>
      <c r="T164" s="218"/>
      <c r="U164" s="218"/>
      <c r="V164" s="218"/>
      <c r="W164" s="218"/>
      <c r="X164" s="218"/>
      <c r="Y164" s="218"/>
      <c r="Z164" s="218"/>
      <c r="AA164" s="915"/>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85"/>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16"/>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85"/>
      <c r="B166" s="237"/>
      <c r="C166" s="236"/>
      <c r="D166" s="237"/>
      <c r="E166" s="236"/>
      <c r="F166" s="299"/>
      <c r="G166" s="257" t="s">
        <v>332</v>
      </c>
      <c r="H166" s="153"/>
      <c r="I166" s="153"/>
      <c r="J166" s="153"/>
      <c r="K166" s="153"/>
      <c r="L166" s="153"/>
      <c r="M166" s="153"/>
      <c r="N166" s="153"/>
      <c r="O166" s="153"/>
      <c r="P166" s="154"/>
      <c r="Q166" s="160" t="s">
        <v>392</v>
      </c>
      <c r="R166" s="153"/>
      <c r="S166" s="153"/>
      <c r="T166" s="153"/>
      <c r="U166" s="153"/>
      <c r="V166" s="153"/>
      <c r="W166" s="153"/>
      <c r="X166" s="153"/>
      <c r="Y166" s="153"/>
      <c r="Z166" s="153"/>
      <c r="AA166" s="153"/>
      <c r="AB166" s="272" t="s">
        <v>393</v>
      </c>
      <c r="AC166" s="153"/>
      <c r="AD166" s="154"/>
      <c r="AE166" s="258" t="s">
        <v>333</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85"/>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5"/>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1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85"/>
      <c r="B169" s="237"/>
      <c r="C169" s="236"/>
      <c r="D169" s="237"/>
      <c r="E169" s="236"/>
      <c r="F169" s="299"/>
      <c r="G169" s="217"/>
      <c r="H169" s="218"/>
      <c r="I169" s="218"/>
      <c r="J169" s="218"/>
      <c r="K169" s="218"/>
      <c r="L169" s="218"/>
      <c r="M169" s="218"/>
      <c r="N169" s="218"/>
      <c r="O169" s="218"/>
      <c r="P169" s="219"/>
      <c r="Q169" s="427"/>
      <c r="R169" s="218"/>
      <c r="S169" s="218"/>
      <c r="T169" s="218"/>
      <c r="U169" s="218"/>
      <c r="V169" s="218"/>
      <c r="W169" s="218"/>
      <c r="X169" s="218"/>
      <c r="Y169" s="218"/>
      <c r="Z169" s="218"/>
      <c r="AA169" s="91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85"/>
      <c r="B170" s="237"/>
      <c r="C170" s="236"/>
      <c r="D170" s="237"/>
      <c r="E170" s="236"/>
      <c r="F170" s="299"/>
      <c r="G170" s="217"/>
      <c r="H170" s="218"/>
      <c r="I170" s="218"/>
      <c r="J170" s="218"/>
      <c r="K170" s="218"/>
      <c r="L170" s="218"/>
      <c r="M170" s="218"/>
      <c r="N170" s="218"/>
      <c r="O170" s="218"/>
      <c r="P170" s="219"/>
      <c r="Q170" s="427"/>
      <c r="R170" s="218"/>
      <c r="S170" s="218"/>
      <c r="T170" s="218"/>
      <c r="U170" s="218"/>
      <c r="V170" s="218"/>
      <c r="W170" s="218"/>
      <c r="X170" s="218"/>
      <c r="Y170" s="218"/>
      <c r="Z170" s="218"/>
      <c r="AA170" s="915"/>
      <c r="AB170" s="242"/>
      <c r="AC170" s="243"/>
      <c r="AD170" s="243"/>
      <c r="AE170" s="262" t="s">
        <v>334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85"/>
      <c r="B171" s="237"/>
      <c r="C171" s="236"/>
      <c r="D171" s="237"/>
      <c r="E171" s="236"/>
      <c r="F171" s="299"/>
      <c r="G171" s="217"/>
      <c r="H171" s="218"/>
      <c r="I171" s="218"/>
      <c r="J171" s="218"/>
      <c r="K171" s="218"/>
      <c r="L171" s="218"/>
      <c r="M171" s="218"/>
      <c r="N171" s="218"/>
      <c r="O171" s="218"/>
      <c r="P171" s="219"/>
      <c r="Q171" s="427"/>
      <c r="R171" s="218"/>
      <c r="S171" s="218"/>
      <c r="T171" s="218"/>
      <c r="U171" s="218"/>
      <c r="V171" s="218"/>
      <c r="W171" s="218"/>
      <c r="X171" s="218"/>
      <c r="Y171" s="218"/>
      <c r="Z171" s="218"/>
      <c r="AA171" s="915"/>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85"/>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16"/>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85"/>
      <c r="B173" s="237"/>
      <c r="C173" s="236"/>
      <c r="D173" s="237"/>
      <c r="E173" s="236"/>
      <c r="F173" s="299"/>
      <c r="G173" s="257" t="s">
        <v>332</v>
      </c>
      <c r="H173" s="153"/>
      <c r="I173" s="153"/>
      <c r="J173" s="153"/>
      <c r="K173" s="153"/>
      <c r="L173" s="153"/>
      <c r="M173" s="153"/>
      <c r="N173" s="153"/>
      <c r="O173" s="153"/>
      <c r="P173" s="154"/>
      <c r="Q173" s="160" t="s">
        <v>392</v>
      </c>
      <c r="R173" s="153"/>
      <c r="S173" s="153"/>
      <c r="T173" s="153"/>
      <c r="U173" s="153"/>
      <c r="V173" s="153"/>
      <c r="W173" s="153"/>
      <c r="X173" s="153"/>
      <c r="Y173" s="153"/>
      <c r="Z173" s="153"/>
      <c r="AA173" s="153"/>
      <c r="AB173" s="272" t="s">
        <v>393</v>
      </c>
      <c r="AC173" s="153"/>
      <c r="AD173" s="154"/>
      <c r="AE173" s="258" t="s">
        <v>333</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85"/>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5"/>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1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85"/>
      <c r="B176" s="237"/>
      <c r="C176" s="236"/>
      <c r="D176" s="237"/>
      <c r="E176" s="236"/>
      <c r="F176" s="299"/>
      <c r="G176" s="217"/>
      <c r="H176" s="218"/>
      <c r="I176" s="218"/>
      <c r="J176" s="218"/>
      <c r="K176" s="218"/>
      <c r="L176" s="218"/>
      <c r="M176" s="218"/>
      <c r="N176" s="218"/>
      <c r="O176" s="218"/>
      <c r="P176" s="219"/>
      <c r="Q176" s="427"/>
      <c r="R176" s="218"/>
      <c r="S176" s="218"/>
      <c r="T176" s="218"/>
      <c r="U176" s="218"/>
      <c r="V176" s="218"/>
      <c r="W176" s="218"/>
      <c r="X176" s="218"/>
      <c r="Y176" s="218"/>
      <c r="Z176" s="218"/>
      <c r="AA176" s="91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85"/>
      <c r="B177" s="237"/>
      <c r="C177" s="236"/>
      <c r="D177" s="237"/>
      <c r="E177" s="236"/>
      <c r="F177" s="299"/>
      <c r="G177" s="217"/>
      <c r="H177" s="218"/>
      <c r="I177" s="218"/>
      <c r="J177" s="218"/>
      <c r="K177" s="218"/>
      <c r="L177" s="218"/>
      <c r="M177" s="218"/>
      <c r="N177" s="218"/>
      <c r="O177" s="218"/>
      <c r="P177" s="219"/>
      <c r="Q177" s="427"/>
      <c r="R177" s="218"/>
      <c r="S177" s="218"/>
      <c r="T177" s="218"/>
      <c r="U177" s="218"/>
      <c r="V177" s="218"/>
      <c r="W177" s="218"/>
      <c r="X177" s="218"/>
      <c r="Y177" s="218"/>
      <c r="Z177" s="218"/>
      <c r="AA177" s="915"/>
      <c r="AB177" s="242"/>
      <c r="AC177" s="243"/>
      <c r="AD177" s="243"/>
      <c r="AE177" s="262" t="s">
        <v>334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85"/>
      <c r="B178" s="237"/>
      <c r="C178" s="236"/>
      <c r="D178" s="237"/>
      <c r="E178" s="236"/>
      <c r="F178" s="299"/>
      <c r="G178" s="217"/>
      <c r="H178" s="218"/>
      <c r="I178" s="218"/>
      <c r="J178" s="218"/>
      <c r="K178" s="218"/>
      <c r="L178" s="218"/>
      <c r="M178" s="218"/>
      <c r="N178" s="218"/>
      <c r="O178" s="218"/>
      <c r="P178" s="219"/>
      <c r="Q178" s="427"/>
      <c r="R178" s="218"/>
      <c r="S178" s="218"/>
      <c r="T178" s="218"/>
      <c r="U178" s="218"/>
      <c r="V178" s="218"/>
      <c r="W178" s="218"/>
      <c r="X178" s="218"/>
      <c r="Y178" s="218"/>
      <c r="Z178" s="218"/>
      <c r="AA178" s="915"/>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85"/>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16"/>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85"/>
      <c r="B180" s="237"/>
      <c r="C180" s="236"/>
      <c r="D180" s="237"/>
      <c r="E180" s="236"/>
      <c r="F180" s="299"/>
      <c r="G180" s="257" t="s">
        <v>332</v>
      </c>
      <c r="H180" s="153"/>
      <c r="I180" s="153"/>
      <c r="J180" s="153"/>
      <c r="K180" s="153"/>
      <c r="L180" s="153"/>
      <c r="M180" s="153"/>
      <c r="N180" s="153"/>
      <c r="O180" s="153"/>
      <c r="P180" s="154"/>
      <c r="Q180" s="160" t="s">
        <v>392</v>
      </c>
      <c r="R180" s="153"/>
      <c r="S180" s="153"/>
      <c r="T180" s="153"/>
      <c r="U180" s="153"/>
      <c r="V180" s="153"/>
      <c r="W180" s="153"/>
      <c r="X180" s="153"/>
      <c r="Y180" s="153"/>
      <c r="Z180" s="153"/>
      <c r="AA180" s="153"/>
      <c r="AB180" s="272" t="s">
        <v>393</v>
      </c>
      <c r="AC180" s="153"/>
      <c r="AD180" s="154"/>
      <c r="AE180" s="258" t="s">
        <v>333</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85"/>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5"/>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1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85"/>
      <c r="B183" s="237"/>
      <c r="C183" s="236"/>
      <c r="D183" s="237"/>
      <c r="E183" s="236"/>
      <c r="F183" s="299"/>
      <c r="G183" s="217"/>
      <c r="H183" s="218"/>
      <c r="I183" s="218"/>
      <c r="J183" s="218"/>
      <c r="K183" s="218"/>
      <c r="L183" s="218"/>
      <c r="M183" s="218"/>
      <c r="N183" s="218"/>
      <c r="O183" s="218"/>
      <c r="P183" s="219"/>
      <c r="Q183" s="427"/>
      <c r="R183" s="218"/>
      <c r="S183" s="218"/>
      <c r="T183" s="218"/>
      <c r="U183" s="218"/>
      <c r="V183" s="218"/>
      <c r="W183" s="218"/>
      <c r="X183" s="218"/>
      <c r="Y183" s="218"/>
      <c r="Z183" s="218"/>
      <c r="AA183" s="91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85"/>
      <c r="B184" s="237"/>
      <c r="C184" s="236"/>
      <c r="D184" s="237"/>
      <c r="E184" s="236"/>
      <c r="F184" s="299"/>
      <c r="G184" s="217"/>
      <c r="H184" s="218"/>
      <c r="I184" s="218"/>
      <c r="J184" s="218"/>
      <c r="K184" s="218"/>
      <c r="L184" s="218"/>
      <c r="M184" s="218"/>
      <c r="N184" s="218"/>
      <c r="O184" s="218"/>
      <c r="P184" s="219"/>
      <c r="Q184" s="427"/>
      <c r="R184" s="218"/>
      <c r="S184" s="218"/>
      <c r="T184" s="218"/>
      <c r="U184" s="218"/>
      <c r="V184" s="218"/>
      <c r="W184" s="218"/>
      <c r="X184" s="218"/>
      <c r="Y184" s="218"/>
      <c r="Z184" s="218"/>
      <c r="AA184" s="915"/>
      <c r="AB184" s="242"/>
      <c r="AC184" s="243"/>
      <c r="AD184" s="243"/>
      <c r="AE184" s="248" t="s">
        <v>334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85"/>
      <c r="B185" s="237"/>
      <c r="C185" s="236"/>
      <c r="D185" s="237"/>
      <c r="E185" s="236"/>
      <c r="F185" s="299"/>
      <c r="G185" s="217"/>
      <c r="H185" s="218"/>
      <c r="I185" s="218"/>
      <c r="J185" s="218"/>
      <c r="K185" s="218"/>
      <c r="L185" s="218"/>
      <c r="M185" s="218"/>
      <c r="N185" s="218"/>
      <c r="O185" s="218"/>
      <c r="P185" s="219"/>
      <c r="Q185" s="427"/>
      <c r="R185" s="218"/>
      <c r="S185" s="218"/>
      <c r="T185" s="218"/>
      <c r="U185" s="218"/>
      <c r="V185" s="218"/>
      <c r="W185" s="218"/>
      <c r="X185" s="218"/>
      <c r="Y185" s="218"/>
      <c r="Z185" s="218"/>
      <c r="AA185" s="915"/>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85"/>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16"/>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hidden="1">
      <c r="A187" s="985"/>
      <c r="B187" s="237"/>
      <c r="C187" s="236"/>
      <c r="D187" s="237"/>
      <c r="E187" s="141" t="s">
        <v>353</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hidden="1">
      <c r="A188" s="985"/>
      <c r="B188" s="237"/>
      <c r="C188" s="236"/>
      <c r="D188" s="237"/>
      <c r="E188" s="144"/>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hidden="1" thickBot="1">
      <c r="A189" s="985"/>
      <c r="B189" s="237"/>
      <c r="C189" s="236"/>
      <c r="D189" s="237"/>
      <c r="E189" s="427"/>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8"/>
    </row>
    <row r="190" spans="1:50" ht="45" customHeight="1" hidden="1">
      <c r="A190" s="985"/>
      <c r="B190" s="237"/>
      <c r="C190" s="236"/>
      <c r="D190" s="237"/>
      <c r="E190" s="293" t="s">
        <v>350</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85"/>
      <c r="B191" s="237"/>
      <c r="C191" s="236"/>
      <c r="D191" s="237"/>
      <c r="E191" s="223" t="s">
        <v>349</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85"/>
      <c r="B192" s="237"/>
      <c r="C192" s="236"/>
      <c r="D192" s="237"/>
      <c r="E192" s="234" t="s">
        <v>318</v>
      </c>
      <c r="F192" s="298"/>
      <c r="G192" s="267" t="s">
        <v>329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308</v>
      </c>
      <c r="AF192" s="250"/>
      <c r="AG192" s="250"/>
      <c r="AH192" s="250"/>
      <c r="AI192" s="250" t="s">
        <v>314</v>
      </c>
      <c r="AJ192" s="250"/>
      <c r="AK192" s="250"/>
      <c r="AL192" s="250"/>
      <c r="AM192" s="250" t="s">
        <v>388</v>
      </c>
      <c r="AN192" s="250"/>
      <c r="AO192" s="250"/>
      <c r="AP192" s="252"/>
      <c r="AQ192" s="252" t="s">
        <v>306</v>
      </c>
      <c r="AR192" s="253"/>
      <c r="AS192" s="253"/>
      <c r="AT192" s="254"/>
      <c r="AU192" s="264" t="s">
        <v>331</v>
      </c>
      <c r="AV192" s="264"/>
      <c r="AW192" s="264"/>
      <c r="AX192" s="265"/>
    </row>
    <row r="193" spans="1:50" ht="18.75" customHeight="1" hidden="1">
      <c r="A193" s="985"/>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307</v>
      </c>
      <c r="AT193" s="156"/>
      <c r="AU193" s="120"/>
      <c r="AV193" s="120"/>
      <c r="AW193" s="121" t="s">
        <v>296</v>
      </c>
      <c r="AX193" s="122"/>
    </row>
    <row r="194" spans="1:50" ht="39.75" customHeight="1" hidden="1">
      <c r="A194" s="985"/>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330</v>
      </c>
      <c r="Z194" s="115"/>
      <c r="AA194" s="116"/>
      <c r="AB194" s="266"/>
      <c r="AC194" s="206"/>
      <c r="AD194" s="206"/>
      <c r="AE194" s="251"/>
      <c r="AF194" s="87"/>
      <c r="AG194" s="87"/>
      <c r="AH194" s="87"/>
      <c r="AI194" s="251"/>
      <c r="AJ194" s="87"/>
      <c r="AK194" s="87"/>
      <c r="AL194" s="87"/>
      <c r="AM194" s="251"/>
      <c r="AN194" s="87"/>
      <c r="AO194" s="87"/>
      <c r="AP194" s="87"/>
      <c r="AQ194" s="251"/>
      <c r="AR194" s="87"/>
      <c r="AS194" s="87"/>
      <c r="AT194" s="87"/>
      <c r="AU194" s="251"/>
      <c r="AV194" s="87"/>
      <c r="AW194" s="87"/>
      <c r="AX194" s="207"/>
    </row>
    <row r="195" spans="1:50" ht="39.75" customHeight="1" hidden="1">
      <c r="A195" s="985"/>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7"/>
      <c r="AG195" s="87"/>
      <c r="AH195" s="87"/>
      <c r="AI195" s="251"/>
      <c r="AJ195" s="87"/>
      <c r="AK195" s="87"/>
      <c r="AL195" s="87"/>
      <c r="AM195" s="251"/>
      <c r="AN195" s="87"/>
      <c r="AO195" s="87"/>
      <c r="AP195" s="87"/>
      <c r="AQ195" s="251"/>
      <c r="AR195" s="87"/>
      <c r="AS195" s="87"/>
      <c r="AT195" s="87"/>
      <c r="AU195" s="251"/>
      <c r="AV195" s="87"/>
      <c r="AW195" s="87"/>
      <c r="AX195" s="207"/>
    </row>
    <row r="196" spans="1:50" ht="18.75" customHeight="1" hidden="1">
      <c r="A196" s="985"/>
      <c r="B196" s="237"/>
      <c r="C196" s="236"/>
      <c r="D196" s="237"/>
      <c r="E196" s="236"/>
      <c r="F196" s="299"/>
      <c r="G196" s="267" t="s">
        <v>329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308</v>
      </c>
      <c r="AF196" s="250"/>
      <c r="AG196" s="250"/>
      <c r="AH196" s="250"/>
      <c r="AI196" s="250" t="s">
        <v>314</v>
      </c>
      <c r="AJ196" s="250"/>
      <c r="AK196" s="250"/>
      <c r="AL196" s="250"/>
      <c r="AM196" s="250" t="s">
        <v>388</v>
      </c>
      <c r="AN196" s="250"/>
      <c r="AO196" s="250"/>
      <c r="AP196" s="252"/>
      <c r="AQ196" s="252" t="s">
        <v>306</v>
      </c>
      <c r="AR196" s="253"/>
      <c r="AS196" s="253"/>
      <c r="AT196" s="254"/>
      <c r="AU196" s="264" t="s">
        <v>331</v>
      </c>
      <c r="AV196" s="264"/>
      <c r="AW196" s="264"/>
      <c r="AX196" s="265"/>
    </row>
    <row r="197" spans="1:50" ht="18.75" customHeight="1" hidden="1">
      <c r="A197" s="985"/>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307</v>
      </c>
      <c r="AT197" s="156"/>
      <c r="AU197" s="120"/>
      <c r="AV197" s="120"/>
      <c r="AW197" s="121" t="s">
        <v>296</v>
      </c>
      <c r="AX197" s="122"/>
    </row>
    <row r="198" spans="1:50" ht="39.75" customHeight="1" hidden="1">
      <c r="A198" s="985"/>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330</v>
      </c>
      <c r="Z198" s="115"/>
      <c r="AA198" s="116"/>
      <c r="AB198" s="266"/>
      <c r="AC198" s="206"/>
      <c r="AD198" s="206"/>
      <c r="AE198" s="251"/>
      <c r="AF198" s="87"/>
      <c r="AG198" s="87"/>
      <c r="AH198" s="87"/>
      <c r="AI198" s="251"/>
      <c r="AJ198" s="87"/>
      <c r="AK198" s="87"/>
      <c r="AL198" s="87"/>
      <c r="AM198" s="251"/>
      <c r="AN198" s="87"/>
      <c r="AO198" s="87"/>
      <c r="AP198" s="87"/>
      <c r="AQ198" s="251"/>
      <c r="AR198" s="87"/>
      <c r="AS198" s="87"/>
      <c r="AT198" s="87"/>
      <c r="AU198" s="251"/>
      <c r="AV198" s="87"/>
      <c r="AW198" s="87"/>
      <c r="AX198" s="207"/>
    </row>
    <row r="199" spans="1:50" ht="39.75" customHeight="1" hidden="1">
      <c r="A199" s="985"/>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7"/>
      <c r="AG199" s="87"/>
      <c r="AH199" s="87"/>
      <c r="AI199" s="251"/>
      <c r="AJ199" s="87"/>
      <c r="AK199" s="87"/>
      <c r="AL199" s="87"/>
      <c r="AM199" s="251"/>
      <c r="AN199" s="87"/>
      <c r="AO199" s="87"/>
      <c r="AP199" s="87"/>
      <c r="AQ199" s="251"/>
      <c r="AR199" s="87"/>
      <c r="AS199" s="87"/>
      <c r="AT199" s="87"/>
      <c r="AU199" s="251"/>
      <c r="AV199" s="87"/>
      <c r="AW199" s="87"/>
      <c r="AX199" s="207"/>
    </row>
    <row r="200" spans="1:50" ht="18.75" customHeight="1" hidden="1">
      <c r="A200" s="985"/>
      <c r="B200" s="237"/>
      <c r="C200" s="236"/>
      <c r="D200" s="237"/>
      <c r="E200" s="236"/>
      <c r="F200" s="299"/>
      <c r="G200" s="267" t="s">
        <v>329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308</v>
      </c>
      <c r="AF200" s="250"/>
      <c r="AG200" s="250"/>
      <c r="AH200" s="250"/>
      <c r="AI200" s="250" t="s">
        <v>314</v>
      </c>
      <c r="AJ200" s="250"/>
      <c r="AK200" s="250"/>
      <c r="AL200" s="250"/>
      <c r="AM200" s="250" t="s">
        <v>388</v>
      </c>
      <c r="AN200" s="250"/>
      <c r="AO200" s="250"/>
      <c r="AP200" s="252"/>
      <c r="AQ200" s="252" t="s">
        <v>306</v>
      </c>
      <c r="AR200" s="253"/>
      <c r="AS200" s="253"/>
      <c r="AT200" s="254"/>
      <c r="AU200" s="264" t="s">
        <v>331</v>
      </c>
      <c r="AV200" s="264"/>
      <c r="AW200" s="264"/>
      <c r="AX200" s="265"/>
    </row>
    <row r="201" spans="1:50" ht="18.75" customHeight="1" hidden="1">
      <c r="A201" s="985"/>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307</v>
      </c>
      <c r="AT201" s="156"/>
      <c r="AU201" s="120"/>
      <c r="AV201" s="120"/>
      <c r="AW201" s="121" t="s">
        <v>296</v>
      </c>
      <c r="AX201" s="122"/>
    </row>
    <row r="202" spans="1:50" ht="39.75" customHeight="1" hidden="1">
      <c r="A202" s="985"/>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330</v>
      </c>
      <c r="Z202" s="115"/>
      <c r="AA202" s="116"/>
      <c r="AB202" s="266"/>
      <c r="AC202" s="206"/>
      <c r="AD202" s="206"/>
      <c r="AE202" s="251"/>
      <c r="AF202" s="87"/>
      <c r="AG202" s="87"/>
      <c r="AH202" s="87"/>
      <c r="AI202" s="251"/>
      <c r="AJ202" s="87"/>
      <c r="AK202" s="87"/>
      <c r="AL202" s="87"/>
      <c r="AM202" s="251"/>
      <c r="AN202" s="87"/>
      <c r="AO202" s="87"/>
      <c r="AP202" s="87"/>
      <c r="AQ202" s="251"/>
      <c r="AR202" s="87"/>
      <c r="AS202" s="87"/>
      <c r="AT202" s="87"/>
      <c r="AU202" s="251"/>
      <c r="AV202" s="87"/>
      <c r="AW202" s="87"/>
      <c r="AX202" s="207"/>
    </row>
    <row r="203" spans="1:50" ht="39.75" customHeight="1" hidden="1">
      <c r="A203" s="985"/>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7"/>
      <c r="AG203" s="87"/>
      <c r="AH203" s="87"/>
      <c r="AI203" s="251"/>
      <c r="AJ203" s="87"/>
      <c r="AK203" s="87"/>
      <c r="AL203" s="87"/>
      <c r="AM203" s="251"/>
      <c r="AN203" s="87"/>
      <c r="AO203" s="87"/>
      <c r="AP203" s="87"/>
      <c r="AQ203" s="251"/>
      <c r="AR203" s="87"/>
      <c r="AS203" s="87"/>
      <c r="AT203" s="87"/>
      <c r="AU203" s="251"/>
      <c r="AV203" s="87"/>
      <c r="AW203" s="87"/>
      <c r="AX203" s="207"/>
    </row>
    <row r="204" spans="1:50" ht="18.75" customHeight="1" hidden="1">
      <c r="A204" s="985"/>
      <c r="B204" s="237"/>
      <c r="C204" s="236"/>
      <c r="D204" s="237"/>
      <c r="E204" s="236"/>
      <c r="F204" s="299"/>
      <c r="G204" s="267" t="s">
        <v>329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308</v>
      </c>
      <c r="AF204" s="250"/>
      <c r="AG204" s="250"/>
      <c r="AH204" s="250"/>
      <c r="AI204" s="250" t="s">
        <v>314</v>
      </c>
      <c r="AJ204" s="250"/>
      <c r="AK204" s="250"/>
      <c r="AL204" s="250"/>
      <c r="AM204" s="250" t="s">
        <v>388</v>
      </c>
      <c r="AN204" s="250"/>
      <c r="AO204" s="250"/>
      <c r="AP204" s="252"/>
      <c r="AQ204" s="252" t="s">
        <v>306</v>
      </c>
      <c r="AR204" s="253"/>
      <c r="AS204" s="253"/>
      <c r="AT204" s="254"/>
      <c r="AU204" s="264" t="s">
        <v>331</v>
      </c>
      <c r="AV204" s="264"/>
      <c r="AW204" s="264"/>
      <c r="AX204" s="265"/>
    </row>
    <row r="205" spans="1:50" ht="18.75" customHeight="1" hidden="1">
      <c r="A205" s="985"/>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307</v>
      </c>
      <c r="AT205" s="156"/>
      <c r="AU205" s="120"/>
      <c r="AV205" s="120"/>
      <c r="AW205" s="121" t="s">
        <v>296</v>
      </c>
      <c r="AX205" s="122"/>
    </row>
    <row r="206" spans="1:50" ht="39.75" customHeight="1" hidden="1">
      <c r="A206" s="985"/>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330</v>
      </c>
      <c r="Z206" s="115"/>
      <c r="AA206" s="116"/>
      <c r="AB206" s="266"/>
      <c r="AC206" s="206"/>
      <c r="AD206" s="206"/>
      <c r="AE206" s="251"/>
      <c r="AF206" s="87"/>
      <c r="AG206" s="87"/>
      <c r="AH206" s="87"/>
      <c r="AI206" s="251"/>
      <c r="AJ206" s="87"/>
      <c r="AK206" s="87"/>
      <c r="AL206" s="87"/>
      <c r="AM206" s="251"/>
      <c r="AN206" s="87"/>
      <c r="AO206" s="87"/>
      <c r="AP206" s="87"/>
      <c r="AQ206" s="251"/>
      <c r="AR206" s="87"/>
      <c r="AS206" s="87"/>
      <c r="AT206" s="87"/>
      <c r="AU206" s="251"/>
      <c r="AV206" s="87"/>
      <c r="AW206" s="87"/>
      <c r="AX206" s="207"/>
    </row>
    <row r="207" spans="1:50" ht="39.75" customHeight="1" hidden="1">
      <c r="A207" s="985"/>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7"/>
      <c r="AG207" s="87"/>
      <c r="AH207" s="87"/>
      <c r="AI207" s="251"/>
      <c r="AJ207" s="87"/>
      <c r="AK207" s="87"/>
      <c r="AL207" s="87"/>
      <c r="AM207" s="251"/>
      <c r="AN207" s="87"/>
      <c r="AO207" s="87"/>
      <c r="AP207" s="87"/>
      <c r="AQ207" s="251"/>
      <c r="AR207" s="87"/>
      <c r="AS207" s="87"/>
      <c r="AT207" s="87"/>
      <c r="AU207" s="251"/>
      <c r="AV207" s="87"/>
      <c r="AW207" s="87"/>
      <c r="AX207" s="207"/>
    </row>
    <row r="208" spans="1:50" ht="18.75" customHeight="1" hidden="1">
      <c r="A208" s="985"/>
      <c r="B208" s="237"/>
      <c r="C208" s="236"/>
      <c r="D208" s="237"/>
      <c r="E208" s="236"/>
      <c r="F208" s="299"/>
      <c r="G208" s="267" t="s">
        <v>329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308</v>
      </c>
      <c r="AF208" s="250"/>
      <c r="AG208" s="250"/>
      <c r="AH208" s="250"/>
      <c r="AI208" s="250" t="s">
        <v>314</v>
      </c>
      <c r="AJ208" s="250"/>
      <c r="AK208" s="250"/>
      <c r="AL208" s="250"/>
      <c r="AM208" s="250" t="s">
        <v>388</v>
      </c>
      <c r="AN208" s="250"/>
      <c r="AO208" s="250"/>
      <c r="AP208" s="252"/>
      <c r="AQ208" s="252" t="s">
        <v>306</v>
      </c>
      <c r="AR208" s="253"/>
      <c r="AS208" s="253"/>
      <c r="AT208" s="254"/>
      <c r="AU208" s="264" t="s">
        <v>331</v>
      </c>
      <c r="AV208" s="264"/>
      <c r="AW208" s="264"/>
      <c r="AX208" s="265"/>
    </row>
    <row r="209" spans="1:50" ht="18.75" customHeight="1" hidden="1">
      <c r="A209" s="985"/>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307</v>
      </c>
      <c r="AT209" s="156"/>
      <c r="AU209" s="120"/>
      <c r="AV209" s="120"/>
      <c r="AW209" s="121" t="s">
        <v>296</v>
      </c>
      <c r="AX209" s="122"/>
    </row>
    <row r="210" spans="1:50" ht="39.75" customHeight="1" hidden="1">
      <c r="A210" s="985"/>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330</v>
      </c>
      <c r="Z210" s="115"/>
      <c r="AA210" s="116"/>
      <c r="AB210" s="266"/>
      <c r="AC210" s="206"/>
      <c r="AD210" s="206"/>
      <c r="AE210" s="251"/>
      <c r="AF210" s="87"/>
      <c r="AG210" s="87"/>
      <c r="AH210" s="87"/>
      <c r="AI210" s="251"/>
      <c r="AJ210" s="87"/>
      <c r="AK210" s="87"/>
      <c r="AL210" s="87"/>
      <c r="AM210" s="251"/>
      <c r="AN210" s="87"/>
      <c r="AO210" s="87"/>
      <c r="AP210" s="87"/>
      <c r="AQ210" s="251"/>
      <c r="AR210" s="87"/>
      <c r="AS210" s="87"/>
      <c r="AT210" s="87"/>
      <c r="AU210" s="251"/>
      <c r="AV210" s="87"/>
      <c r="AW210" s="87"/>
      <c r="AX210" s="207"/>
    </row>
    <row r="211" spans="1:50" ht="39.75" customHeight="1" hidden="1">
      <c r="A211" s="985"/>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7"/>
      <c r="AG211" s="87"/>
      <c r="AH211" s="87"/>
      <c r="AI211" s="251"/>
      <c r="AJ211" s="87"/>
      <c r="AK211" s="87"/>
      <c r="AL211" s="87"/>
      <c r="AM211" s="251"/>
      <c r="AN211" s="87"/>
      <c r="AO211" s="87"/>
      <c r="AP211" s="87"/>
      <c r="AQ211" s="251"/>
      <c r="AR211" s="87"/>
      <c r="AS211" s="87"/>
      <c r="AT211" s="87"/>
      <c r="AU211" s="251"/>
      <c r="AV211" s="87"/>
      <c r="AW211" s="87"/>
      <c r="AX211" s="207"/>
    </row>
    <row r="212" spans="1:50" ht="22.5" customHeight="1" hidden="1">
      <c r="A212" s="985"/>
      <c r="B212" s="237"/>
      <c r="C212" s="236"/>
      <c r="D212" s="237"/>
      <c r="E212" s="236"/>
      <c r="F212" s="299"/>
      <c r="G212" s="257" t="s">
        <v>332</v>
      </c>
      <c r="H212" s="153"/>
      <c r="I212" s="153"/>
      <c r="J212" s="153"/>
      <c r="K212" s="153"/>
      <c r="L212" s="153"/>
      <c r="M212" s="153"/>
      <c r="N212" s="153"/>
      <c r="O212" s="153"/>
      <c r="P212" s="154"/>
      <c r="Q212" s="160" t="s">
        <v>392</v>
      </c>
      <c r="R212" s="153"/>
      <c r="S212" s="153"/>
      <c r="T212" s="153"/>
      <c r="U212" s="153"/>
      <c r="V212" s="153"/>
      <c r="W212" s="153"/>
      <c r="X212" s="153"/>
      <c r="Y212" s="153"/>
      <c r="Z212" s="153"/>
      <c r="AA212" s="153"/>
      <c r="AB212" s="272" t="s">
        <v>393</v>
      </c>
      <c r="AC212" s="153"/>
      <c r="AD212" s="154"/>
      <c r="AE212" s="160" t="s">
        <v>333</v>
      </c>
      <c r="AF212" s="153"/>
      <c r="AG212" s="153"/>
      <c r="AH212" s="153"/>
      <c r="AI212" s="153"/>
      <c r="AJ212" s="153"/>
      <c r="AK212" s="153"/>
      <c r="AL212" s="153"/>
      <c r="AM212" s="153"/>
      <c r="AN212" s="153"/>
      <c r="AO212" s="153"/>
      <c r="AP212" s="153"/>
      <c r="AQ212" s="153"/>
      <c r="AR212" s="153"/>
      <c r="AS212" s="153"/>
      <c r="AT212" s="153"/>
      <c r="AU212" s="153"/>
      <c r="AV212" s="153"/>
      <c r="AW212" s="153"/>
      <c r="AX212" s="583"/>
    </row>
    <row r="213" spans="1:50" ht="22.5" customHeight="1" hidden="1">
      <c r="A213" s="985"/>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85"/>
      <c r="B214" s="237"/>
      <c r="C214" s="236"/>
      <c r="D214" s="237"/>
      <c r="E214" s="236"/>
      <c r="F214" s="299"/>
      <c r="G214" s="215"/>
      <c r="H214" s="145"/>
      <c r="I214" s="145"/>
      <c r="J214" s="145"/>
      <c r="K214" s="145"/>
      <c r="L214" s="145"/>
      <c r="M214" s="145"/>
      <c r="N214" s="145"/>
      <c r="O214" s="145"/>
      <c r="P214" s="216"/>
      <c r="Q214" s="972"/>
      <c r="R214" s="973"/>
      <c r="S214" s="973"/>
      <c r="T214" s="973"/>
      <c r="U214" s="973"/>
      <c r="V214" s="973"/>
      <c r="W214" s="973"/>
      <c r="X214" s="973"/>
      <c r="Y214" s="973"/>
      <c r="Z214" s="973"/>
      <c r="AA214" s="974"/>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85"/>
      <c r="B215" s="237"/>
      <c r="C215" s="236"/>
      <c r="D215" s="237"/>
      <c r="E215" s="236"/>
      <c r="F215" s="299"/>
      <c r="G215" s="217"/>
      <c r="H215" s="218"/>
      <c r="I215" s="218"/>
      <c r="J215" s="218"/>
      <c r="K215" s="218"/>
      <c r="L215" s="218"/>
      <c r="M215" s="218"/>
      <c r="N215" s="218"/>
      <c r="O215" s="218"/>
      <c r="P215" s="219"/>
      <c r="Q215" s="975"/>
      <c r="R215" s="976"/>
      <c r="S215" s="976"/>
      <c r="T215" s="976"/>
      <c r="U215" s="976"/>
      <c r="V215" s="976"/>
      <c r="W215" s="976"/>
      <c r="X215" s="976"/>
      <c r="Y215" s="976"/>
      <c r="Z215" s="976"/>
      <c r="AA215" s="977"/>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85"/>
      <c r="B216" s="237"/>
      <c r="C216" s="236"/>
      <c r="D216" s="237"/>
      <c r="E216" s="236"/>
      <c r="F216" s="299"/>
      <c r="G216" s="217"/>
      <c r="H216" s="218"/>
      <c r="I216" s="218"/>
      <c r="J216" s="218"/>
      <c r="K216" s="218"/>
      <c r="L216" s="218"/>
      <c r="M216" s="218"/>
      <c r="N216" s="218"/>
      <c r="O216" s="218"/>
      <c r="P216" s="219"/>
      <c r="Q216" s="975"/>
      <c r="R216" s="976"/>
      <c r="S216" s="976"/>
      <c r="T216" s="976"/>
      <c r="U216" s="976"/>
      <c r="V216" s="976"/>
      <c r="W216" s="976"/>
      <c r="X216" s="976"/>
      <c r="Y216" s="976"/>
      <c r="Z216" s="976"/>
      <c r="AA216" s="977"/>
      <c r="AB216" s="242"/>
      <c r="AC216" s="243"/>
      <c r="AD216" s="243"/>
      <c r="AE216" s="262" t="s">
        <v>334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85"/>
      <c r="B217" s="237"/>
      <c r="C217" s="236"/>
      <c r="D217" s="237"/>
      <c r="E217" s="236"/>
      <c r="F217" s="299"/>
      <c r="G217" s="217"/>
      <c r="H217" s="218"/>
      <c r="I217" s="218"/>
      <c r="J217" s="218"/>
      <c r="K217" s="218"/>
      <c r="L217" s="218"/>
      <c r="M217" s="218"/>
      <c r="N217" s="218"/>
      <c r="O217" s="218"/>
      <c r="P217" s="219"/>
      <c r="Q217" s="975"/>
      <c r="R217" s="976"/>
      <c r="S217" s="976"/>
      <c r="T217" s="976"/>
      <c r="U217" s="976"/>
      <c r="V217" s="976"/>
      <c r="W217" s="976"/>
      <c r="X217" s="976"/>
      <c r="Y217" s="976"/>
      <c r="Z217" s="976"/>
      <c r="AA217" s="977"/>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85"/>
      <c r="B218" s="237"/>
      <c r="C218" s="236"/>
      <c r="D218" s="237"/>
      <c r="E218" s="236"/>
      <c r="F218" s="299"/>
      <c r="G218" s="220"/>
      <c r="H218" s="148"/>
      <c r="I218" s="148"/>
      <c r="J218" s="148"/>
      <c r="K218" s="148"/>
      <c r="L218" s="148"/>
      <c r="M218" s="148"/>
      <c r="N218" s="148"/>
      <c r="O218" s="148"/>
      <c r="P218" s="221"/>
      <c r="Q218" s="978"/>
      <c r="R218" s="979"/>
      <c r="S218" s="979"/>
      <c r="T218" s="979"/>
      <c r="U218" s="979"/>
      <c r="V218" s="979"/>
      <c r="W218" s="979"/>
      <c r="X218" s="979"/>
      <c r="Y218" s="979"/>
      <c r="Z218" s="979"/>
      <c r="AA218" s="980"/>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85"/>
      <c r="B219" s="237"/>
      <c r="C219" s="236"/>
      <c r="D219" s="237"/>
      <c r="E219" s="236"/>
      <c r="F219" s="299"/>
      <c r="G219" s="257" t="s">
        <v>332</v>
      </c>
      <c r="H219" s="153"/>
      <c r="I219" s="153"/>
      <c r="J219" s="153"/>
      <c r="K219" s="153"/>
      <c r="L219" s="153"/>
      <c r="M219" s="153"/>
      <c r="N219" s="153"/>
      <c r="O219" s="153"/>
      <c r="P219" s="154"/>
      <c r="Q219" s="160" t="s">
        <v>392</v>
      </c>
      <c r="R219" s="153"/>
      <c r="S219" s="153"/>
      <c r="T219" s="153"/>
      <c r="U219" s="153"/>
      <c r="V219" s="153"/>
      <c r="W219" s="153"/>
      <c r="X219" s="153"/>
      <c r="Y219" s="153"/>
      <c r="Z219" s="153"/>
      <c r="AA219" s="153"/>
      <c r="AB219" s="272" t="s">
        <v>393</v>
      </c>
      <c r="AC219" s="153"/>
      <c r="AD219" s="154"/>
      <c r="AE219" s="258" t="s">
        <v>333</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85"/>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5"/>
      <c r="B221" s="237"/>
      <c r="C221" s="236"/>
      <c r="D221" s="237"/>
      <c r="E221" s="236"/>
      <c r="F221" s="299"/>
      <c r="G221" s="215"/>
      <c r="H221" s="145"/>
      <c r="I221" s="145"/>
      <c r="J221" s="145"/>
      <c r="K221" s="145"/>
      <c r="L221" s="145"/>
      <c r="M221" s="145"/>
      <c r="N221" s="145"/>
      <c r="O221" s="145"/>
      <c r="P221" s="216"/>
      <c r="Q221" s="972"/>
      <c r="R221" s="973"/>
      <c r="S221" s="973"/>
      <c r="T221" s="973"/>
      <c r="U221" s="973"/>
      <c r="V221" s="973"/>
      <c r="W221" s="973"/>
      <c r="X221" s="973"/>
      <c r="Y221" s="973"/>
      <c r="Z221" s="973"/>
      <c r="AA221" s="974"/>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85"/>
      <c r="B222" s="237"/>
      <c r="C222" s="236"/>
      <c r="D222" s="237"/>
      <c r="E222" s="236"/>
      <c r="F222" s="299"/>
      <c r="G222" s="217"/>
      <c r="H222" s="218"/>
      <c r="I222" s="218"/>
      <c r="J222" s="218"/>
      <c r="K222" s="218"/>
      <c r="L222" s="218"/>
      <c r="M222" s="218"/>
      <c r="N222" s="218"/>
      <c r="O222" s="218"/>
      <c r="P222" s="219"/>
      <c r="Q222" s="975"/>
      <c r="R222" s="976"/>
      <c r="S222" s="976"/>
      <c r="T222" s="976"/>
      <c r="U222" s="976"/>
      <c r="V222" s="976"/>
      <c r="W222" s="976"/>
      <c r="X222" s="976"/>
      <c r="Y222" s="976"/>
      <c r="Z222" s="976"/>
      <c r="AA222" s="977"/>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85"/>
      <c r="B223" s="237"/>
      <c r="C223" s="236"/>
      <c r="D223" s="237"/>
      <c r="E223" s="236"/>
      <c r="F223" s="299"/>
      <c r="G223" s="217"/>
      <c r="H223" s="218"/>
      <c r="I223" s="218"/>
      <c r="J223" s="218"/>
      <c r="K223" s="218"/>
      <c r="L223" s="218"/>
      <c r="M223" s="218"/>
      <c r="N223" s="218"/>
      <c r="O223" s="218"/>
      <c r="P223" s="219"/>
      <c r="Q223" s="975"/>
      <c r="R223" s="976"/>
      <c r="S223" s="976"/>
      <c r="T223" s="976"/>
      <c r="U223" s="976"/>
      <c r="V223" s="976"/>
      <c r="W223" s="976"/>
      <c r="X223" s="976"/>
      <c r="Y223" s="976"/>
      <c r="Z223" s="976"/>
      <c r="AA223" s="977"/>
      <c r="AB223" s="242"/>
      <c r="AC223" s="243"/>
      <c r="AD223" s="243"/>
      <c r="AE223" s="262" t="s">
        <v>334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85"/>
      <c r="B224" s="237"/>
      <c r="C224" s="236"/>
      <c r="D224" s="237"/>
      <c r="E224" s="236"/>
      <c r="F224" s="299"/>
      <c r="G224" s="217"/>
      <c r="H224" s="218"/>
      <c r="I224" s="218"/>
      <c r="J224" s="218"/>
      <c r="K224" s="218"/>
      <c r="L224" s="218"/>
      <c r="M224" s="218"/>
      <c r="N224" s="218"/>
      <c r="O224" s="218"/>
      <c r="P224" s="219"/>
      <c r="Q224" s="975"/>
      <c r="R224" s="976"/>
      <c r="S224" s="976"/>
      <c r="T224" s="976"/>
      <c r="U224" s="976"/>
      <c r="V224" s="976"/>
      <c r="W224" s="976"/>
      <c r="X224" s="976"/>
      <c r="Y224" s="976"/>
      <c r="Z224" s="976"/>
      <c r="AA224" s="977"/>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85"/>
      <c r="B225" s="237"/>
      <c r="C225" s="236"/>
      <c r="D225" s="237"/>
      <c r="E225" s="236"/>
      <c r="F225" s="299"/>
      <c r="G225" s="220"/>
      <c r="H225" s="148"/>
      <c r="I225" s="148"/>
      <c r="J225" s="148"/>
      <c r="K225" s="148"/>
      <c r="L225" s="148"/>
      <c r="M225" s="148"/>
      <c r="N225" s="148"/>
      <c r="O225" s="148"/>
      <c r="P225" s="221"/>
      <c r="Q225" s="978"/>
      <c r="R225" s="979"/>
      <c r="S225" s="979"/>
      <c r="T225" s="979"/>
      <c r="U225" s="979"/>
      <c r="V225" s="979"/>
      <c r="W225" s="979"/>
      <c r="X225" s="979"/>
      <c r="Y225" s="979"/>
      <c r="Z225" s="979"/>
      <c r="AA225" s="980"/>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85"/>
      <c r="B226" s="237"/>
      <c r="C226" s="236"/>
      <c r="D226" s="237"/>
      <c r="E226" s="236"/>
      <c r="F226" s="299"/>
      <c r="G226" s="257" t="s">
        <v>332</v>
      </c>
      <c r="H226" s="153"/>
      <c r="I226" s="153"/>
      <c r="J226" s="153"/>
      <c r="K226" s="153"/>
      <c r="L226" s="153"/>
      <c r="M226" s="153"/>
      <c r="N226" s="153"/>
      <c r="O226" s="153"/>
      <c r="P226" s="154"/>
      <c r="Q226" s="160" t="s">
        <v>392</v>
      </c>
      <c r="R226" s="153"/>
      <c r="S226" s="153"/>
      <c r="T226" s="153"/>
      <c r="U226" s="153"/>
      <c r="V226" s="153"/>
      <c r="W226" s="153"/>
      <c r="X226" s="153"/>
      <c r="Y226" s="153"/>
      <c r="Z226" s="153"/>
      <c r="AA226" s="153"/>
      <c r="AB226" s="272" t="s">
        <v>393</v>
      </c>
      <c r="AC226" s="153"/>
      <c r="AD226" s="154"/>
      <c r="AE226" s="258" t="s">
        <v>333</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85"/>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5"/>
      <c r="B228" s="237"/>
      <c r="C228" s="236"/>
      <c r="D228" s="237"/>
      <c r="E228" s="236"/>
      <c r="F228" s="299"/>
      <c r="G228" s="215"/>
      <c r="H228" s="145"/>
      <c r="I228" s="145"/>
      <c r="J228" s="145"/>
      <c r="K228" s="145"/>
      <c r="L228" s="145"/>
      <c r="M228" s="145"/>
      <c r="N228" s="145"/>
      <c r="O228" s="145"/>
      <c r="P228" s="216"/>
      <c r="Q228" s="972"/>
      <c r="R228" s="973"/>
      <c r="S228" s="973"/>
      <c r="T228" s="973"/>
      <c r="U228" s="973"/>
      <c r="V228" s="973"/>
      <c r="W228" s="973"/>
      <c r="X228" s="973"/>
      <c r="Y228" s="973"/>
      <c r="Z228" s="973"/>
      <c r="AA228" s="974"/>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85"/>
      <c r="B229" s="237"/>
      <c r="C229" s="236"/>
      <c r="D229" s="237"/>
      <c r="E229" s="236"/>
      <c r="F229" s="299"/>
      <c r="G229" s="217"/>
      <c r="H229" s="218"/>
      <c r="I229" s="218"/>
      <c r="J229" s="218"/>
      <c r="K229" s="218"/>
      <c r="L229" s="218"/>
      <c r="M229" s="218"/>
      <c r="N229" s="218"/>
      <c r="O229" s="218"/>
      <c r="P229" s="219"/>
      <c r="Q229" s="975"/>
      <c r="R229" s="976"/>
      <c r="S229" s="976"/>
      <c r="T229" s="976"/>
      <c r="U229" s="976"/>
      <c r="V229" s="976"/>
      <c r="W229" s="976"/>
      <c r="X229" s="976"/>
      <c r="Y229" s="976"/>
      <c r="Z229" s="976"/>
      <c r="AA229" s="977"/>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85"/>
      <c r="B230" s="237"/>
      <c r="C230" s="236"/>
      <c r="D230" s="237"/>
      <c r="E230" s="236"/>
      <c r="F230" s="299"/>
      <c r="G230" s="217"/>
      <c r="H230" s="218"/>
      <c r="I230" s="218"/>
      <c r="J230" s="218"/>
      <c r="K230" s="218"/>
      <c r="L230" s="218"/>
      <c r="M230" s="218"/>
      <c r="N230" s="218"/>
      <c r="O230" s="218"/>
      <c r="P230" s="219"/>
      <c r="Q230" s="975"/>
      <c r="R230" s="976"/>
      <c r="S230" s="976"/>
      <c r="T230" s="976"/>
      <c r="U230" s="976"/>
      <c r="V230" s="976"/>
      <c r="W230" s="976"/>
      <c r="X230" s="976"/>
      <c r="Y230" s="976"/>
      <c r="Z230" s="976"/>
      <c r="AA230" s="977"/>
      <c r="AB230" s="242"/>
      <c r="AC230" s="243"/>
      <c r="AD230" s="243"/>
      <c r="AE230" s="262" t="s">
        <v>334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85"/>
      <c r="B231" s="237"/>
      <c r="C231" s="236"/>
      <c r="D231" s="237"/>
      <c r="E231" s="236"/>
      <c r="F231" s="299"/>
      <c r="G231" s="217"/>
      <c r="H231" s="218"/>
      <c r="I231" s="218"/>
      <c r="J231" s="218"/>
      <c r="K231" s="218"/>
      <c r="L231" s="218"/>
      <c r="M231" s="218"/>
      <c r="N231" s="218"/>
      <c r="O231" s="218"/>
      <c r="P231" s="219"/>
      <c r="Q231" s="975"/>
      <c r="R231" s="976"/>
      <c r="S231" s="976"/>
      <c r="T231" s="976"/>
      <c r="U231" s="976"/>
      <c r="V231" s="976"/>
      <c r="W231" s="976"/>
      <c r="X231" s="976"/>
      <c r="Y231" s="976"/>
      <c r="Z231" s="976"/>
      <c r="AA231" s="977"/>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85"/>
      <c r="B232" s="237"/>
      <c r="C232" s="236"/>
      <c r="D232" s="237"/>
      <c r="E232" s="236"/>
      <c r="F232" s="299"/>
      <c r="G232" s="220"/>
      <c r="H232" s="148"/>
      <c r="I232" s="148"/>
      <c r="J232" s="148"/>
      <c r="K232" s="148"/>
      <c r="L232" s="148"/>
      <c r="M232" s="148"/>
      <c r="N232" s="148"/>
      <c r="O232" s="148"/>
      <c r="P232" s="221"/>
      <c r="Q232" s="978"/>
      <c r="R232" s="979"/>
      <c r="S232" s="979"/>
      <c r="T232" s="979"/>
      <c r="U232" s="979"/>
      <c r="V232" s="979"/>
      <c r="W232" s="979"/>
      <c r="X232" s="979"/>
      <c r="Y232" s="979"/>
      <c r="Z232" s="979"/>
      <c r="AA232" s="980"/>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85"/>
      <c r="B233" s="237"/>
      <c r="C233" s="236"/>
      <c r="D233" s="237"/>
      <c r="E233" s="236"/>
      <c r="F233" s="299"/>
      <c r="G233" s="257" t="s">
        <v>332</v>
      </c>
      <c r="H233" s="153"/>
      <c r="I233" s="153"/>
      <c r="J233" s="153"/>
      <c r="K233" s="153"/>
      <c r="L233" s="153"/>
      <c r="M233" s="153"/>
      <c r="N233" s="153"/>
      <c r="O233" s="153"/>
      <c r="P233" s="154"/>
      <c r="Q233" s="160" t="s">
        <v>392</v>
      </c>
      <c r="R233" s="153"/>
      <c r="S233" s="153"/>
      <c r="T233" s="153"/>
      <c r="U233" s="153"/>
      <c r="V233" s="153"/>
      <c r="W233" s="153"/>
      <c r="X233" s="153"/>
      <c r="Y233" s="153"/>
      <c r="Z233" s="153"/>
      <c r="AA233" s="153"/>
      <c r="AB233" s="272" t="s">
        <v>393</v>
      </c>
      <c r="AC233" s="153"/>
      <c r="AD233" s="154"/>
      <c r="AE233" s="258" t="s">
        <v>333</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85"/>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5"/>
      <c r="B235" s="237"/>
      <c r="C235" s="236"/>
      <c r="D235" s="237"/>
      <c r="E235" s="236"/>
      <c r="F235" s="299"/>
      <c r="G235" s="215"/>
      <c r="H235" s="145"/>
      <c r="I235" s="145"/>
      <c r="J235" s="145"/>
      <c r="K235" s="145"/>
      <c r="L235" s="145"/>
      <c r="M235" s="145"/>
      <c r="N235" s="145"/>
      <c r="O235" s="145"/>
      <c r="P235" s="216"/>
      <c r="Q235" s="972"/>
      <c r="R235" s="973"/>
      <c r="S235" s="973"/>
      <c r="T235" s="973"/>
      <c r="U235" s="973"/>
      <c r="V235" s="973"/>
      <c r="W235" s="973"/>
      <c r="X235" s="973"/>
      <c r="Y235" s="973"/>
      <c r="Z235" s="973"/>
      <c r="AA235" s="974"/>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85"/>
      <c r="B236" s="237"/>
      <c r="C236" s="236"/>
      <c r="D236" s="237"/>
      <c r="E236" s="236"/>
      <c r="F236" s="299"/>
      <c r="G236" s="217"/>
      <c r="H236" s="218"/>
      <c r="I236" s="218"/>
      <c r="J236" s="218"/>
      <c r="K236" s="218"/>
      <c r="L236" s="218"/>
      <c r="M236" s="218"/>
      <c r="N236" s="218"/>
      <c r="O236" s="218"/>
      <c r="P236" s="219"/>
      <c r="Q236" s="975"/>
      <c r="R236" s="976"/>
      <c r="S236" s="976"/>
      <c r="T236" s="976"/>
      <c r="U236" s="976"/>
      <c r="V236" s="976"/>
      <c r="W236" s="976"/>
      <c r="X236" s="976"/>
      <c r="Y236" s="976"/>
      <c r="Z236" s="976"/>
      <c r="AA236" s="977"/>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85"/>
      <c r="B237" s="237"/>
      <c r="C237" s="236"/>
      <c r="D237" s="237"/>
      <c r="E237" s="236"/>
      <c r="F237" s="299"/>
      <c r="G237" s="217"/>
      <c r="H237" s="218"/>
      <c r="I237" s="218"/>
      <c r="J237" s="218"/>
      <c r="K237" s="218"/>
      <c r="L237" s="218"/>
      <c r="M237" s="218"/>
      <c r="N237" s="218"/>
      <c r="O237" s="218"/>
      <c r="P237" s="219"/>
      <c r="Q237" s="975"/>
      <c r="R237" s="976"/>
      <c r="S237" s="976"/>
      <c r="T237" s="976"/>
      <c r="U237" s="976"/>
      <c r="V237" s="976"/>
      <c r="W237" s="976"/>
      <c r="X237" s="976"/>
      <c r="Y237" s="976"/>
      <c r="Z237" s="976"/>
      <c r="AA237" s="977"/>
      <c r="AB237" s="242"/>
      <c r="AC237" s="243"/>
      <c r="AD237" s="243"/>
      <c r="AE237" s="262" t="s">
        <v>334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85"/>
      <c r="B238" s="237"/>
      <c r="C238" s="236"/>
      <c r="D238" s="237"/>
      <c r="E238" s="236"/>
      <c r="F238" s="299"/>
      <c r="G238" s="217"/>
      <c r="H238" s="218"/>
      <c r="I238" s="218"/>
      <c r="J238" s="218"/>
      <c r="K238" s="218"/>
      <c r="L238" s="218"/>
      <c r="M238" s="218"/>
      <c r="N238" s="218"/>
      <c r="O238" s="218"/>
      <c r="P238" s="219"/>
      <c r="Q238" s="975"/>
      <c r="R238" s="976"/>
      <c r="S238" s="976"/>
      <c r="T238" s="976"/>
      <c r="U238" s="976"/>
      <c r="V238" s="976"/>
      <c r="W238" s="976"/>
      <c r="X238" s="976"/>
      <c r="Y238" s="976"/>
      <c r="Z238" s="976"/>
      <c r="AA238" s="977"/>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85"/>
      <c r="B239" s="237"/>
      <c r="C239" s="236"/>
      <c r="D239" s="237"/>
      <c r="E239" s="236"/>
      <c r="F239" s="299"/>
      <c r="G239" s="220"/>
      <c r="H239" s="148"/>
      <c r="I239" s="148"/>
      <c r="J239" s="148"/>
      <c r="K239" s="148"/>
      <c r="L239" s="148"/>
      <c r="M239" s="148"/>
      <c r="N239" s="148"/>
      <c r="O239" s="148"/>
      <c r="P239" s="221"/>
      <c r="Q239" s="978"/>
      <c r="R239" s="979"/>
      <c r="S239" s="979"/>
      <c r="T239" s="979"/>
      <c r="U239" s="979"/>
      <c r="V239" s="979"/>
      <c r="W239" s="979"/>
      <c r="X239" s="979"/>
      <c r="Y239" s="979"/>
      <c r="Z239" s="979"/>
      <c r="AA239" s="980"/>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85"/>
      <c r="B240" s="237"/>
      <c r="C240" s="236"/>
      <c r="D240" s="237"/>
      <c r="E240" s="236"/>
      <c r="F240" s="299"/>
      <c r="G240" s="257" t="s">
        <v>332</v>
      </c>
      <c r="H240" s="153"/>
      <c r="I240" s="153"/>
      <c r="J240" s="153"/>
      <c r="K240" s="153"/>
      <c r="L240" s="153"/>
      <c r="M240" s="153"/>
      <c r="N240" s="153"/>
      <c r="O240" s="153"/>
      <c r="P240" s="154"/>
      <c r="Q240" s="160" t="s">
        <v>392</v>
      </c>
      <c r="R240" s="153"/>
      <c r="S240" s="153"/>
      <c r="T240" s="153"/>
      <c r="U240" s="153"/>
      <c r="V240" s="153"/>
      <c r="W240" s="153"/>
      <c r="X240" s="153"/>
      <c r="Y240" s="153"/>
      <c r="Z240" s="153"/>
      <c r="AA240" s="153"/>
      <c r="AB240" s="272" t="s">
        <v>393</v>
      </c>
      <c r="AC240" s="153"/>
      <c r="AD240" s="154"/>
      <c r="AE240" s="258" t="s">
        <v>333</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85"/>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5"/>
      <c r="B242" s="237"/>
      <c r="C242" s="236"/>
      <c r="D242" s="237"/>
      <c r="E242" s="236"/>
      <c r="F242" s="299"/>
      <c r="G242" s="215"/>
      <c r="H242" s="145"/>
      <c r="I242" s="145"/>
      <c r="J242" s="145"/>
      <c r="K242" s="145"/>
      <c r="L242" s="145"/>
      <c r="M242" s="145"/>
      <c r="N242" s="145"/>
      <c r="O242" s="145"/>
      <c r="P242" s="216"/>
      <c r="Q242" s="972"/>
      <c r="R242" s="973"/>
      <c r="S242" s="973"/>
      <c r="T242" s="973"/>
      <c r="U242" s="973"/>
      <c r="V242" s="973"/>
      <c r="W242" s="973"/>
      <c r="X242" s="973"/>
      <c r="Y242" s="973"/>
      <c r="Z242" s="973"/>
      <c r="AA242" s="974"/>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85"/>
      <c r="B243" s="237"/>
      <c r="C243" s="236"/>
      <c r="D243" s="237"/>
      <c r="E243" s="236"/>
      <c r="F243" s="299"/>
      <c r="G243" s="217"/>
      <c r="H243" s="218"/>
      <c r="I243" s="218"/>
      <c r="J243" s="218"/>
      <c r="K243" s="218"/>
      <c r="L243" s="218"/>
      <c r="M243" s="218"/>
      <c r="N243" s="218"/>
      <c r="O243" s="218"/>
      <c r="P243" s="219"/>
      <c r="Q243" s="975"/>
      <c r="R243" s="976"/>
      <c r="S243" s="976"/>
      <c r="T243" s="976"/>
      <c r="U243" s="976"/>
      <c r="V243" s="976"/>
      <c r="W243" s="976"/>
      <c r="X243" s="976"/>
      <c r="Y243" s="976"/>
      <c r="Z243" s="976"/>
      <c r="AA243" s="977"/>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85"/>
      <c r="B244" s="237"/>
      <c r="C244" s="236"/>
      <c r="D244" s="237"/>
      <c r="E244" s="236"/>
      <c r="F244" s="299"/>
      <c r="G244" s="217"/>
      <c r="H244" s="218"/>
      <c r="I244" s="218"/>
      <c r="J244" s="218"/>
      <c r="K244" s="218"/>
      <c r="L244" s="218"/>
      <c r="M244" s="218"/>
      <c r="N244" s="218"/>
      <c r="O244" s="218"/>
      <c r="P244" s="219"/>
      <c r="Q244" s="975"/>
      <c r="R244" s="976"/>
      <c r="S244" s="976"/>
      <c r="T244" s="976"/>
      <c r="U244" s="976"/>
      <c r="V244" s="976"/>
      <c r="W244" s="976"/>
      <c r="X244" s="976"/>
      <c r="Y244" s="976"/>
      <c r="Z244" s="976"/>
      <c r="AA244" s="977"/>
      <c r="AB244" s="242"/>
      <c r="AC244" s="243"/>
      <c r="AD244" s="243"/>
      <c r="AE244" s="248" t="s">
        <v>334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85"/>
      <c r="B245" s="237"/>
      <c r="C245" s="236"/>
      <c r="D245" s="237"/>
      <c r="E245" s="236"/>
      <c r="F245" s="299"/>
      <c r="G245" s="217"/>
      <c r="H245" s="218"/>
      <c r="I245" s="218"/>
      <c r="J245" s="218"/>
      <c r="K245" s="218"/>
      <c r="L245" s="218"/>
      <c r="M245" s="218"/>
      <c r="N245" s="218"/>
      <c r="O245" s="218"/>
      <c r="P245" s="219"/>
      <c r="Q245" s="975"/>
      <c r="R245" s="976"/>
      <c r="S245" s="976"/>
      <c r="T245" s="976"/>
      <c r="U245" s="976"/>
      <c r="V245" s="976"/>
      <c r="W245" s="976"/>
      <c r="X245" s="976"/>
      <c r="Y245" s="976"/>
      <c r="Z245" s="976"/>
      <c r="AA245" s="977"/>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85"/>
      <c r="B246" s="237"/>
      <c r="C246" s="236"/>
      <c r="D246" s="237"/>
      <c r="E246" s="300"/>
      <c r="F246" s="301"/>
      <c r="G246" s="220"/>
      <c r="H246" s="148"/>
      <c r="I246" s="148"/>
      <c r="J246" s="148"/>
      <c r="K246" s="148"/>
      <c r="L246" s="148"/>
      <c r="M246" s="148"/>
      <c r="N246" s="148"/>
      <c r="O246" s="148"/>
      <c r="P246" s="221"/>
      <c r="Q246" s="978"/>
      <c r="R246" s="979"/>
      <c r="S246" s="979"/>
      <c r="T246" s="979"/>
      <c r="U246" s="979"/>
      <c r="V246" s="979"/>
      <c r="W246" s="979"/>
      <c r="X246" s="979"/>
      <c r="Y246" s="979"/>
      <c r="Z246" s="979"/>
      <c r="AA246" s="980"/>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85"/>
      <c r="B247" s="237"/>
      <c r="C247" s="236"/>
      <c r="D247" s="237"/>
      <c r="E247" s="141" t="s">
        <v>353</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85"/>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85"/>
      <c r="B249" s="237"/>
      <c r="C249" s="236"/>
      <c r="D249" s="237"/>
      <c r="E249" s="427"/>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8"/>
    </row>
    <row r="250" spans="1:50" ht="45" customHeight="1" hidden="1">
      <c r="A250" s="985"/>
      <c r="B250" s="237"/>
      <c r="C250" s="236"/>
      <c r="D250" s="237"/>
      <c r="E250" s="293" t="s">
        <v>350</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85"/>
      <c r="B251" s="237"/>
      <c r="C251" s="236"/>
      <c r="D251" s="237"/>
      <c r="E251" s="223" t="s">
        <v>349</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85"/>
      <c r="B252" s="237"/>
      <c r="C252" s="236"/>
      <c r="D252" s="237"/>
      <c r="E252" s="234" t="s">
        <v>318</v>
      </c>
      <c r="F252" s="298"/>
      <c r="G252" s="267" t="s">
        <v>329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308</v>
      </c>
      <c r="AF252" s="250"/>
      <c r="AG252" s="250"/>
      <c r="AH252" s="250"/>
      <c r="AI252" s="250" t="s">
        <v>314</v>
      </c>
      <c r="AJ252" s="250"/>
      <c r="AK252" s="250"/>
      <c r="AL252" s="250"/>
      <c r="AM252" s="250" t="s">
        <v>388</v>
      </c>
      <c r="AN252" s="250"/>
      <c r="AO252" s="250"/>
      <c r="AP252" s="252"/>
      <c r="AQ252" s="252" t="s">
        <v>306</v>
      </c>
      <c r="AR252" s="253"/>
      <c r="AS252" s="253"/>
      <c r="AT252" s="254"/>
      <c r="AU252" s="264" t="s">
        <v>331</v>
      </c>
      <c r="AV252" s="264"/>
      <c r="AW252" s="264"/>
      <c r="AX252" s="265"/>
    </row>
    <row r="253" spans="1:50" ht="18.75" customHeight="1" hidden="1">
      <c r="A253" s="985"/>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307</v>
      </c>
      <c r="AT253" s="156"/>
      <c r="AU253" s="120"/>
      <c r="AV253" s="120"/>
      <c r="AW253" s="121" t="s">
        <v>296</v>
      </c>
      <c r="AX253" s="122"/>
    </row>
    <row r="254" spans="1:50" ht="39.75" customHeight="1" hidden="1">
      <c r="A254" s="985"/>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330</v>
      </c>
      <c r="Z254" s="115"/>
      <c r="AA254" s="116"/>
      <c r="AB254" s="266"/>
      <c r="AC254" s="206"/>
      <c r="AD254" s="206"/>
      <c r="AE254" s="251"/>
      <c r="AF254" s="87"/>
      <c r="AG254" s="87"/>
      <c r="AH254" s="87"/>
      <c r="AI254" s="251"/>
      <c r="AJ254" s="87"/>
      <c r="AK254" s="87"/>
      <c r="AL254" s="87"/>
      <c r="AM254" s="251"/>
      <c r="AN254" s="87"/>
      <c r="AO254" s="87"/>
      <c r="AP254" s="87"/>
      <c r="AQ254" s="251"/>
      <c r="AR254" s="87"/>
      <c r="AS254" s="87"/>
      <c r="AT254" s="87"/>
      <c r="AU254" s="251"/>
      <c r="AV254" s="87"/>
      <c r="AW254" s="87"/>
      <c r="AX254" s="207"/>
    </row>
    <row r="255" spans="1:50" ht="39.75" customHeight="1" hidden="1">
      <c r="A255" s="985"/>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7"/>
      <c r="AG255" s="87"/>
      <c r="AH255" s="87"/>
      <c r="AI255" s="251"/>
      <c r="AJ255" s="87"/>
      <c r="AK255" s="87"/>
      <c r="AL255" s="87"/>
      <c r="AM255" s="251"/>
      <c r="AN255" s="87"/>
      <c r="AO255" s="87"/>
      <c r="AP255" s="87"/>
      <c r="AQ255" s="251"/>
      <c r="AR255" s="87"/>
      <c r="AS255" s="87"/>
      <c r="AT255" s="87"/>
      <c r="AU255" s="251"/>
      <c r="AV255" s="87"/>
      <c r="AW255" s="87"/>
      <c r="AX255" s="207"/>
    </row>
    <row r="256" spans="1:50" ht="18.75" customHeight="1" hidden="1">
      <c r="A256" s="985"/>
      <c r="B256" s="237"/>
      <c r="C256" s="236"/>
      <c r="D256" s="237"/>
      <c r="E256" s="236"/>
      <c r="F256" s="299"/>
      <c r="G256" s="267" t="s">
        <v>329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308</v>
      </c>
      <c r="AF256" s="250"/>
      <c r="AG256" s="250"/>
      <c r="AH256" s="250"/>
      <c r="AI256" s="250" t="s">
        <v>314</v>
      </c>
      <c r="AJ256" s="250"/>
      <c r="AK256" s="250"/>
      <c r="AL256" s="250"/>
      <c r="AM256" s="250" t="s">
        <v>388</v>
      </c>
      <c r="AN256" s="250"/>
      <c r="AO256" s="250"/>
      <c r="AP256" s="252"/>
      <c r="AQ256" s="252" t="s">
        <v>306</v>
      </c>
      <c r="AR256" s="253"/>
      <c r="AS256" s="253"/>
      <c r="AT256" s="254"/>
      <c r="AU256" s="264" t="s">
        <v>331</v>
      </c>
      <c r="AV256" s="264"/>
      <c r="AW256" s="264"/>
      <c r="AX256" s="265"/>
    </row>
    <row r="257" spans="1:50" ht="18.75" customHeight="1" hidden="1">
      <c r="A257" s="985"/>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307</v>
      </c>
      <c r="AT257" s="156"/>
      <c r="AU257" s="120"/>
      <c r="AV257" s="120"/>
      <c r="AW257" s="121" t="s">
        <v>296</v>
      </c>
      <c r="AX257" s="122"/>
    </row>
    <row r="258" spans="1:50" ht="39.75" customHeight="1" hidden="1">
      <c r="A258" s="985"/>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330</v>
      </c>
      <c r="Z258" s="115"/>
      <c r="AA258" s="116"/>
      <c r="AB258" s="266"/>
      <c r="AC258" s="206"/>
      <c r="AD258" s="206"/>
      <c r="AE258" s="251"/>
      <c r="AF258" s="87"/>
      <c r="AG258" s="87"/>
      <c r="AH258" s="87"/>
      <c r="AI258" s="251"/>
      <c r="AJ258" s="87"/>
      <c r="AK258" s="87"/>
      <c r="AL258" s="87"/>
      <c r="AM258" s="251"/>
      <c r="AN258" s="87"/>
      <c r="AO258" s="87"/>
      <c r="AP258" s="87"/>
      <c r="AQ258" s="251"/>
      <c r="AR258" s="87"/>
      <c r="AS258" s="87"/>
      <c r="AT258" s="87"/>
      <c r="AU258" s="251"/>
      <c r="AV258" s="87"/>
      <c r="AW258" s="87"/>
      <c r="AX258" s="207"/>
    </row>
    <row r="259" spans="1:50" ht="39.75" customHeight="1" hidden="1">
      <c r="A259" s="985"/>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7"/>
      <c r="AG259" s="87"/>
      <c r="AH259" s="87"/>
      <c r="AI259" s="251"/>
      <c r="AJ259" s="87"/>
      <c r="AK259" s="87"/>
      <c r="AL259" s="87"/>
      <c r="AM259" s="251"/>
      <c r="AN259" s="87"/>
      <c r="AO259" s="87"/>
      <c r="AP259" s="87"/>
      <c r="AQ259" s="251"/>
      <c r="AR259" s="87"/>
      <c r="AS259" s="87"/>
      <c r="AT259" s="87"/>
      <c r="AU259" s="251"/>
      <c r="AV259" s="87"/>
      <c r="AW259" s="87"/>
      <c r="AX259" s="207"/>
    </row>
    <row r="260" spans="1:50" ht="18.75" customHeight="1" hidden="1">
      <c r="A260" s="985"/>
      <c r="B260" s="237"/>
      <c r="C260" s="236"/>
      <c r="D260" s="237"/>
      <c r="E260" s="236"/>
      <c r="F260" s="299"/>
      <c r="G260" s="267" t="s">
        <v>329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308</v>
      </c>
      <c r="AF260" s="250"/>
      <c r="AG260" s="250"/>
      <c r="AH260" s="250"/>
      <c r="AI260" s="250" t="s">
        <v>314</v>
      </c>
      <c r="AJ260" s="250"/>
      <c r="AK260" s="250"/>
      <c r="AL260" s="250"/>
      <c r="AM260" s="250" t="s">
        <v>388</v>
      </c>
      <c r="AN260" s="250"/>
      <c r="AO260" s="250"/>
      <c r="AP260" s="252"/>
      <c r="AQ260" s="252" t="s">
        <v>306</v>
      </c>
      <c r="AR260" s="253"/>
      <c r="AS260" s="253"/>
      <c r="AT260" s="254"/>
      <c r="AU260" s="264" t="s">
        <v>331</v>
      </c>
      <c r="AV260" s="264"/>
      <c r="AW260" s="264"/>
      <c r="AX260" s="265"/>
    </row>
    <row r="261" spans="1:50" ht="18.75" customHeight="1" hidden="1">
      <c r="A261" s="985"/>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307</v>
      </c>
      <c r="AT261" s="156"/>
      <c r="AU261" s="120"/>
      <c r="AV261" s="120"/>
      <c r="AW261" s="121" t="s">
        <v>296</v>
      </c>
      <c r="AX261" s="122"/>
    </row>
    <row r="262" spans="1:50" ht="39.75" customHeight="1" hidden="1">
      <c r="A262" s="985"/>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330</v>
      </c>
      <c r="Z262" s="115"/>
      <c r="AA262" s="116"/>
      <c r="AB262" s="266"/>
      <c r="AC262" s="206"/>
      <c r="AD262" s="206"/>
      <c r="AE262" s="251"/>
      <c r="AF262" s="87"/>
      <c r="AG262" s="87"/>
      <c r="AH262" s="87"/>
      <c r="AI262" s="251"/>
      <c r="AJ262" s="87"/>
      <c r="AK262" s="87"/>
      <c r="AL262" s="87"/>
      <c r="AM262" s="251"/>
      <c r="AN262" s="87"/>
      <c r="AO262" s="87"/>
      <c r="AP262" s="87"/>
      <c r="AQ262" s="251"/>
      <c r="AR262" s="87"/>
      <c r="AS262" s="87"/>
      <c r="AT262" s="87"/>
      <c r="AU262" s="251"/>
      <c r="AV262" s="87"/>
      <c r="AW262" s="87"/>
      <c r="AX262" s="207"/>
    </row>
    <row r="263" spans="1:50" ht="39.75" customHeight="1" hidden="1">
      <c r="A263" s="985"/>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7"/>
      <c r="AG263" s="87"/>
      <c r="AH263" s="87"/>
      <c r="AI263" s="251"/>
      <c r="AJ263" s="87"/>
      <c r="AK263" s="87"/>
      <c r="AL263" s="87"/>
      <c r="AM263" s="251"/>
      <c r="AN263" s="87"/>
      <c r="AO263" s="87"/>
      <c r="AP263" s="87"/>
      <c r="AQ263" s="251"/>
      <c r="AR263" s="87"/>
      <c r="AS263" s="87"/>
      <c r="AT263" s="87"/>
      <c r="AU263" s="251"/>
      <c r="AV263" s="87"/>
      <c r="AW263" s="87"/>
      <c r="AX263" s="207"/>
    </row>
    <row r="264" spans="1:50" ht="18.75" customHeight="1" hidden="1">
      <c r="A264" s="985"/>
      <c r="B264" s="237"/>
      <c r="C264" s="236"/>
      <c r="D264" s="237"/>
      <c r="E264" s="236"/>
      <c r="F264" s="299"/>
      <c r="G264" s="257" t="s">
        <v>329</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308</v>
      </c>
      <c r="AF264" s="165"/>
      <c r="AG264" s="165"/>
      <c r="AH264" s="165"/>
      <c r="AI264" s="165" t="s">
        <v>314</v>
      </c>
      <c r="AJ264" s="165"/>
      <c r="AK264" s="165"/>
      <c r="AL264" s="165"/>
      <c r="AM264" s="165" t="s">
        <v>388</v>
      </c>
      <c r="AN264" s="165"/>
      <c r="AO264" s="165"/>
      <c r="AP264" s="160"/>
      <c r="AQ264" s="160" t="s">
        <v>306</v>
      </c>
      <c r="AR264" s="153"/>
      <c r="AS264" s="153"/>
      <c r="AT264" s="154"/>
      <c r="AU264" s="118" t="s">
        <v>331</v>
      </c>
      <c r="AV264" s="118"/>
      <c r="AW264" s="118"/>
      <c r="AX264" s="119"/>
    </row>
    <row r="265" spans="1:50" ht="18.75" customHeight="1" hidden="1">
      <c r="A265" s="985"/>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307</v>
      </c>
      <c r="AT265" s="156"/>
      <c r="AU265" s="120"/>
      <c r="AV265" s="120"/>
      <c r="AW265" s="121" t="s">
        <v>296</v>
      </c>
      <c r="AX265" s="122"/>
    </row>
    <row r="266" spans="1:50" ht="39.75" customHeight="1" hidden="1">
      <c r="A266" s="985"/>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330</v>
      </c>
      <c r="Z266" s="115"/>
      <c r="AA266" s="116"/>
      <c r="AB266" s="266"/>
      <c r="AC266" s="206"/>
      <c r="AD266" s="206"/>
      <c r="AE266" s="251"/>
      <c r="AF266" s="87"/>
      <c r="AG266" s="87"/>
      <c r="AH266" s="87"/>
      <c r="AI266" s="251"/>
      <c r="AJ266" s="87"/>
      <c r="AK266" s="87"/>
      <c r="AL266" s="87"/>
      <c r="AM266" s="251"/>
      <c r="AN266" s="87"/>
      <c r="AO266" s="87"/>
      <c r="AP266" s="87"/>
      <c r="AQ266" s="251"/>
      <c r="AR266" s="87"/>
      <c r="AS266" s="87"/>
      <c r="AT266" s="87"/>
      <c r="AU266" s="251"/>
      <c r="AV266" s="87"/>
      <c r="AW266" s="87"/>
      <c r="AX266" s="207"/>
    </row>
    <row r="267" spans="1:50" ht="39.75" customHeight="1" hidden="1">
      <c r="A267" s="985"/>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7"/>
      <c r="AG267" s="87"/>
      <c r="AH267" s="87"/>
      <c r="AI267" s="251"/>
      <c r="AJ267" s="87"/>
      <c r="AK267" s="87"/>
      <c r="AL267" s="87"/>
      <c r="AM267" s="251"/>
      <c r="AN267" s="87"/>
      <c r="AO267" s="87"/>
      <c r="AP267" s="87"/>
      <c r="AQ267" s="251"/>
      <c r="AR267" s="87"/>
      <c r="AS267" s="87"/>
      <c r="AT267" s="87"/>
      <c r="AU267" s="251"/>
      <c r="AV267" s="87"/>
      <c r="AW267" s="87"/>
      <c r="AX267" s="207"/>
    </row>
    <row r="268" spans="1:50" ht="18.75" customHeight="1" hidden="1">
      <c r="A268" s="985"/>
      <c r="B268" s="237"/>
      <c r="C268" s="236"/>
      <c r="D268" s="237"/>
      <c r="E268" s="236"/>
      <c r="F268" s="299"/>
      <c r="G268" s="267" t="s">
        <v>329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308</v>
      </c>
      <c r="AF268" s="250"/>
      <c r="AG268" s="250"/>
      <c r="AH268" s="250"/>
      <c r="AI268" s="250" t="s">
        <v>314</v>
      </c>
      <c r="AJ268" s="250"/>
      <c r="AK268" s="250"/>
      <c r="AL268" s="250"/>
      <c r="AM268" s="250" t="s">
        <v>388</v>
      </c>
      <c r="AN268" s="250"/>
      <c r="AO268" s="250"/>
      <c r="AP268" s="252"/>
      <c r="AQ268" s="252" t="s">
        <v>306</v>
      </c>
      <c r="AR268" s="253"/>
      <c r="AS268" s="253"/>
      <c r="AT268" s="254"/>
      <c r="AU268" s="264" t="s">
        <v>331</v>
      </c>
      <c r="AV268" s="264"/>
      <c r="AW268" s="264"/>
      <c r="AX268" s="265"/>
    </row>
    <row r="269" spans="1:50" ht="18.75" customHeight="1" hidden="1">
      <c r="A269" s="985"/>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307</v>
      </c>
      <c r="AT269" s="156"/>
      <c r="AU269" s="120"/>
      <c r="AV269" s="120"/>
      <c r="AW269" s="121" t="s">
        <v>296</v>
      </c>
      <c r="AX269" s="122"/>
    </row>
    <row r="270" spans="1:50" ht="39.75" customHeight="1" hidden="1">
      <c r="A270" s="985"/>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330</v>
      </c>
      <c r="Z270" s="115"/>
      <c r="AA270" s="116"/>
      <c r="AB270" s="266"/>
      <c r="AC270" s="206"/>
      <c r="AD270" s="206"/>
      <c r="AE270" s="251"/>
      <c r="AF270" s="87"/>
      <c r="AG270" s="87"/>
      <c r="AH270" s="87"/>
      <c r="AI270" s="251"/>
      <c r="AJ270" s="87"/>
      <c r="AK270" s="87"/>
      <c r="AL270" s="87"/>
      <c r="AM270" s="251"/>
      <c r="AN270" s="87"/>
      <c r="AO270" s="87"/>
      <c r="AP270" s="87"/>
      <c r="AQ270" s="251"/>
      <c r="AR270" s="87"/>
      <c r="AS270" s="87"/>
      <c r="AT270" s="87"/>
      <c r="AU270" s="251"/>
      <c r="AV270" s="87"/>
      <c r="AW270" s="87"/>
      <c r="AX270" s="207"/>
    </row>
    <row r="271" spans="1:50" ht="39.75" customHeight="1" hidden="1">
      <c r="A271" s="985"/>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7"/>
      <c r="AG271" s="87"/>
      <c r="AH271" s="87"/>
      <c r="AI271" s="251"/>
      <c r="AJ271" s="87"/>
      <c r="AK271" s="87"/>
      <c r="AL271" s="87"/>
      <c r="AM271" s="251"/>
      <c r="AN271" s="87"/>
      <c r="AO271" s="87"/>
      <c r="AP271" s="87"/>
      <c r="AQ271" s="251"/>
      <c r="AR271" s="87"/>
      <c r="AS271" s="87"/>
      <c r="AT271" s="87"/>
      <c r="AU271" s="251"/>
      <c r="AV271" s="87"/>
      <c r="AW271" s="87"/>
      <c r="AX271" s="207"/>
    </row>
    <row r="272" spans="1:50" ht="22.5" customHeight="1" hidden="1">
      <c r="A272" s="985"/>
      <c r="B272" s="237"/>
      <c r="C272" s="236"/>
      <c r="D272" s="237"/>
      <c r="E272" s="236"/>
      <c r="F272" s="299"/>
      <c r="G272" s="257" t="s">
        <v>332</v>
      </c>
      <c r="H272" s="153"/>
      <c r="I272" s="153"/>
      <c r="J272" s="153"/>
      <c r="K272" s="153"/>
      <c r="L272" s="153"/>
      <c r="M272" s="153"/>
      <c r="N272" s="153"/>
      <c r="O272" s="153"/>
      <c r="P272" s="154"/>
      <c r="Q272" s="160" t="s">
        <v>392</v>
      </c>
      <c r="R272" s="153"/>
      <c r="S272" s="153"/>
      <c r="T272" s="153"/>
      <c r="U272" s="153"/>
      <c r="V272" s="153"/>
      <c r="W272" s="153"/>
      <c r="X272" s="153"/>
      <c r="Y272" s="153"/>
      <c r="Z272" s="153"/>
      <c r="AA272" s="153"/>
      <c r="AB272" s="272" t="s">
        <v>393</v>
      </c>
      <c r="AC272" s="153"/>
      <c r="AD272" s="154"/>
      <c r="AE272" s="160" t="s">
        <v>333</v>
      </c>
      <c r="AF272" s="153"/>
      <c r="AG272" s="153"/>
      <c r="AH272" s="153"/>
      <c r="AI272" s="153"/>
      <c r="AJ272" s="153"/>
      <c r="AK272" s="153"/>
      <c r="AL272" s="153"/>
      <c r="AM272" s="153"/>
      <c r="AN272" s="153"/>
      <c r="AO272" s="153"/>
      <c r="AP272" s="153"/>
      <c r="AQ272" s="153"/>
      <c r="AR272" s="153"/>
      <c r="AS272" s="153"/>
      <c r="AT272" s="153"/>
      <c r="AU272" s="153"/>
      <c r="AV272" s="153"/>
      <c r="AW272" s="153"/>
      <c r="AX272" s="583"/>
    </row>
    <row r="273" spans="1:50" ht="22.5" customHeight="1" hidden="1">
      <c r="A273" s="985"/>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85"/>
      <c r="B274" s="237"/>
      <c r="C274" s="236"/>
      <c r="D274" s="237"/>
      <c r="E274" s="236"/>
      <c r="F274" s="299"/>
      <c r="G274" s="215"/>
      <c r="H274" s="145"/>
      <c r="I274" s="145"/>
      <c r="J274" s="145"/>
      <c r="K274" s="145"/>
      <c r="L274" s="145"/>
      <c r="M274" s="145"/>
      <c r="N274" s="145"/>
      <c r="O274" s="145"/>
      <c r="P274" s="216"/>
      <c r="Q274" s="972"/>
      <c r="R274" s="973"/>
      <c r="S274" s="973"/>
      <c r="T274" s="973"/>
      <c r="U274" s="973"/>
      <c r="V274" s="973"/>
      <c r="W274" s="973"/>
      <c r="X274" s="973"/>
      <c r="Y274" s="973"/>
      <c r="Z274" s="973"/>
      <c r="AA274" s="974"/>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85"/>
      <c r="B275" s="237"/>
      <c r="C275" s="236"/>
      <c r="D275" s="237"/>
      <c r="E275" s="236"/>
      <c r="F275" s="299"/>
      <c r="G275" s="217"/>
      <c r="H275" s="218"/>
      <c r="I275" s="218"/>
      <c r="J275" s="218"/>
      <c r="K275" s="218"/>
      <c r="L275" s="218"/>
      <c r="M275" s="218"/>
      <c r="N275" s="218"/>
      <c r="O275" s="218"/>
      <c r="P275" s="219"/>
      <c r="Q275" s="975"/>
      <c r="R275" s="976"/>
      <c r="S275" s="976"/>
      <c r="T275" s="976"/>
      <c r="U275" s="976"/>
      <c r="V275" s="976"/>
      <c r="W275" s="976"/>
      <c r="X275" s="976"/>
      <c r="Y275" s="976"/>
      <c r="Z275" s="976"/>
      <c r="AA275" s="977"/>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85"/>
      <c r="B276" s="237"/>
      <c r="C276" s="236"/>
      <c r="D276" s="237"/>
      <c r="E276" s="236"/>
      <c r="F276" s="299"/>
      <c r="G276" s="217"/>
      <c r="H276" s="218"/>
      <c r="I276" s="218"/>
      <c r="J276" s="218"/>
      <c r="K276" s="218"/>
      <c r="L276" s="218"/>
      <c r="M276" s="218"/>
      <c r="N276" s="218"/>
      <c r="O276" s="218"/>
      <c r="P276" s="219"/>
      <c r="Q276" s="975"/>
      <c r="R276" s="976"/>
      <c r="S276" s="976"/>
      <c r="T276" s="976"/>
      <c r="U276" s="976"/>
      <c r="V276" s="976"/>
      <c r="W276" s="976"/>
      <c r="X276" s="976"/>
      <c r="Y276" s="976"/>
      <c r="Z276" s="976"/>
      <c r="AA276" s="977"/>
      <c r="AB276" s="242"/>
      <c r="AC276" s="243"/>
      <c r="AD276" s="243"/>
      <c r="AE276" s="262" t="s">
        <v>334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85"/>
      <c r="B277" s="237"/>
      <c r="C277" s="236"/>
      <c r="D277" s="237"/>
      <c r="E277" s="236"/>
      <c r="F277" s="299"/>
      <c r="G277" s="217"/>
      <c r="H277" s="218"/>
      <c r="I277" s="218"/>
      <c r="J277" s="218"/>
      <c r="K277" s="218"/>
      <c r="L277" s="218"/>
      <c r="M277" s="218"/>
      <c r="N277" s="218"/>
      <c r="O277" s="218"/>
      <c r="P277" s="219"/>
      <c r="Q277" s="975"/>
      <c r="R277" s="976"/>
      <c r="S277" s="976"/>
      <c r="T277" s="976"/>
      <c r="U277" s="976"/>
      <c r="V277" s="976"/>
      <c r="W277" s="976"/>
      <c r="X277" s="976"/>
      <c r="Y277" s="976"/>
      <c r="Z277" s="976"/>
      <c r="AA277" s="977"/>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85"/>
      <c r="B278" s="237"/>
      <c r="C278" s="236"/>
      <c r="D278" s="237"/>
      <c r="E278" s="236"/>
      <c r="F278" s="299"/>
      <c r="G278" s="220"/>
      <c r="H278" s="148"/>
      <c r="I278" s="148"/>
      <c r="J278" s="148"/>
      <c r="K278" s="148"/>
      <c r="L278" s="148"/>
      <c r="M278" s="148"/>
      <c r="N278" s="148"/>
      <c r="O278" s="148"/>
      <c r="P278" s="221"/>
      <c r="Q278" s="978"/>
      <c r="R278" s="979"/>
      <c r="S278" s="979"/>
      <c r="T278" s="979"/>
      <c r="U278" s="979"/>
      <c r="V278" s="979"/>
      <c r="W278" s="979"/>
      <c r="X278" s="979"/>
      <c r="Y278" s="979"/>
      <c r="Z278" s="979"/>
      <c r="AA278" s="980"/>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85"/>
      <c r="B279" s="237"/>
      <c r="C279" s="236"/>
      <c r="D279" s="237"/>
      <c r="E279" s="236"/>
      <c r="F279" s="299"/>
      <c r="G279" s="257" t="s">
        <v>332</v>
      </c>
      <c r="H279" s="153"/>
      <c r="I279" s="153"/>
      <c r="J279" s="153"/>
      <c r="K279" s="153"/>
      <c r="L279" s="153"/>
      <c r="M279" s="153"/>
      <c r="N279" s="153"/>
      <c r="O279" s="153"/>
      <c r="P279" s="154"/>
      <c r="Q279" s="160" t="s">
        <v>392</v>
      </c>
      <c r="R279" s="153"/>
      <c r="S279" s="153"/>
      <c r="T279" s="153"/>
      <c r="U279" s="153"/>
      <c r="V279" s="153"/>
      <c r="W279" s="153"/>
      <c r="X279" s="153"/>
      <c r="Y279" s="153"/>
      <c r="Z279" s="153"/>
      <c r="AA279" s="153"/>
      <c r="AB279" s="272" t="s">
        <v>393</v>
      </c>
      <c r="AC279" s="153"/>
      <c r="AD279" s="154"/>
      <c r="AE279" s="258" t="s">
        <v>333</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85"/>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5"/>
      <c r="B281" s="237"/>
      <c r="C281" s="236"/>
      <c r="D281" s="237"/>
      <c r="E281" s="236"/>
      <c r="F281" s="299"/>
      <c r="G281" s="215"/>
      <c r="H281" s="145"/>
      <c r="I281" s="145"/>
      <c r="J281" s="145"/>
      <c r="K281" s="145"/>
      <c r="L281" s="145"/>
      <c r="M281" s="145"/>
      <c r="N281" s="145"/>
      <c r="O281" s="145"/>
      <c r="P281" s="216"/>
      <c r="Q281" s="972"/>
      <c r="R281" s="973"/>
      <c r="S281" s="973"/>
      <c r="T281" s="973"/>
      <c r="U281" s="973"/>
      <c r="V281" s="973"/>
      <c r="W281" s="973"/>
      <c r="X281" s="973"/>
      <c r="Y281" s="973"/>
      <c r="Z281" s="973"/>
      <c r="AA281" s="974"/>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85"/>
      <c r="B282" s="237"/>
      <c r="C282" s="236"/>
      <c r="D282" s="237"/>
      <c r="E282" s="236"/>
      <c r="F282" s="299"/>
      <c r="G282" s="217"/>
      <c r="H282" s="218"/>
      <c r="I282" s="218"/>
      <c r="J282" s="218"/>
      <c r="K282" s="218"/>
      <c r="L282" s="218"/>
      <c r="M282" s="218"/>
      <c r="N282" s="218"/>
      <c r="O282" s="218"/>
      <c r="P282" s="219"/>
      <c r="Q282" s="975"/>
      <c r="R282" s="976"/>
      <c r="S282" s="976"/>
      <c r="T282" s="976"/>
      <c r="U282" s="976"/>
      <c r="V282" s="976"/>
      <c r="W282" s="976"/>
      <c r="X282" s="976"/>
      <c r="Y282" s="976"/>
      <c r="Z282" s="976"/>
      <c r="AA282" s="977"/>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85"/>
      <c r="B283" s="237"/>
      <c r="C283" s="236"/>
      <c r="D283" s="237"/>
      <c r="E283" s="236"/>
      <c r="F283" s="299"/>
      <c r="G283" s="217"/>
      <c r="H283" s="218"/>
      <c r="I283" s="218"/>
      <c r="J283" s="218"/>
      <c r="K283" s="218"/>
      <c r="L283" s="218"/>
      <c r="M283" s="218"/>
      <c r="N283" s="218"/>
      <c r="O283" s="218"/>
      <c r="P283" s="219"/>
      <c r="Q283" s="975"/>
      <c r="R283" s="976"/>
      <c r="S283" s="976"/>
      <c r="T283" s="976"/>
      <c r="U283" s="976"/>
      <c r="V283" s="976"/>
      <c r="W283" s="976"/>
      <c r="X283" s="976"/>
      <c r="Y283" s="976"/>
      <c r="Z283" s="976"/>
      <c r="AA283" s="977"/>
      <c r="AB283" s="242"/>
      <c r="AC283" s="243"/>
      <c r="AD283" s="243"/>
      <c r="AE283" s="262" t="s">
        <v>334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85"/>
      <c r="B284" s="237"/>
      <c r="C284" s="236"/>
      <c r="D284" s="237"/>
      <c r="E284" s="236"/>
      <c r="F284" s="299"/>
      <c r="G284" s="217"/>
      <c r="H284" s="218"/>
      <c r="I284" s="218"/>
      <c r="J284" s="218"/>
      <c r="K284" s="218"/>
      <c r="L284" s="218"/>
      <c r="M284" s="218"/>
      <c r="N284" s="218"/>
      <c r="O284" s="218"/>
      <c r="P284" s="219"/>
      <c r="Q284" s="975"/>
      <c r="R284" s="976"/>
      <c r="S284" s="976"/>
      <c r="T284" s="976"/>
      <c r="U284" s="976"/>
      <c r="V284" s="976"/>
      <c r="W284" s="976"/>
      <c r="X284" s="976"/>
      <c r="Y284" s="976"/>
      <c r="Z284" s="976"/>
      <c r="AA284" s="977"/>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85"/>
      <c r="B285" s="237"/>
      <c r="C285" s="236"/>
      <c r="D285" s="237"/>
      <c r="E285" s="236"/>
      <c r="F285" s="299"/>
      <c r="G285" s="220"/>
      <c r="H285" s="148"/>
      <c r="I285" s="148"/>
      <c r="J285" s="148"/>
      <c r="K285" s="148"/>
      <c r="L285" s="148"/>
      <c r="M285" s="148"/>
      <c r="N285" s="148"/>
      <c r="O285" s="148"/>
      <c r="P285" s="221"/>
      <c r="Q285" s="978"/>
      <c r="R285" s="979"/>
      <c r="S285" s="979"/>
      <c r="T285" s="979"/>
      <c r="U285" s="979"/>
      <c r="V285" s="979"/>
      <c r="W285" s="979"/>
      <c r="X285" s="979"/>
      <c r="Y285" s="979"/>
      <c r="Z285" s="979"/>
      <c r="AA285" s="980"/>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85"/>
      <c r="B286" s="237"/>
      <c r="C286" s="236"/>
      <c r="D286" s="237"/>
      <c r="E286" s="236"/>
      <c r="F286" s="299"/>
      <c r="G286" s="257" t="s">
        <v>332</v>
      </c>
      <c r="H286" s="153"/>
      <c r="I286" s="153"/>
      <c r="J286" s="153"/>
      <c r="K286" s="153"/>
      <c r="L286" s="153"/>
      <c r="M286" s="153"/>
      <c r="N286" s="153"/>
      <c r="O286" s="153"/>
      <c r="P286" s="154"/>
      <c r="Q286" s="160" t="s">
        <v>392</v>
      </c>
      <c r="R286" s="153"/>
      <c r="S286" s="153"/>
      <c r="T286" s="153"/>
      <c r="U286" s="153"/>
      <c r="V286" s="153"/>
      <c r="W286" s="153"/>
      <c r="X286" s="153"/>
      <c r="Y286" s="153"/>
      <c r="Z286" s="153"/>
      <c r="AA286" s="153"/>
      <c r="AB286" s="272" t="s">
        <v>393</v>
      </c>
      <c r="AC286" s="153"/>
      <c r="AD286" s="154"/>
      <c r="AE286" s="258" t="s">
        <v>333</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85"/>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5"/>
      <c r="B288" s="237"/>
      <c r="C288" s="236"/>
      <c r="D288" s="237"/>
      <c r="E288" s="236"/>
      <c r="F288" s="299"/>
      <c r="G288" s="215"/>
      <c r="H288" s="145"/>
      <c r="I288" s="145"/>
      <c r="J288" s="145"/>
      <c r="K288" s="145"/>
      <c r="L288" s="145"/>
      <c r="M288" s="145"/>
      <c r="N288" s="145"/>
      <c r="O288" s="145"/>
      <c r="P288" s="216"/>
      <c r="Q288" s="972"/>
      <c r="R288" s="973"/>
      <c r="S288" s="973"/>
      <c r="T288" s="973"/>
      <c r="U288" s="973"/>
      <c r="V288" s="973"/>
      <c r="W288" s="973"/>
      <c r="X288" s="973"/>
      <c r="Y288" s="973"/>
      <c r="Z288" s="973"/>
      <c r="AA288" s="974"/>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85"/>
      <c r="B289" s="237"/>
      <c r="C289" s="236"/>
      <c r="D289" s="237"/>
      <c r="E289" s="236"/>
      <c r="F289" s="299"/>
      <c r="G289" s="217"/>
      <c r="H289" s="218"/>
      <c r="I289" s="218"/>
      <c r="J289" s="218"/>
      <c r="K289" s="218"/>
      <c r="L289" s="218"/>
      <c r="M289" s="218"/>
      <c r="N289" s="218"/>
      <c r="O289" s="218"/>
      <c r="P289" s="219"/>
      <c r="Q289" s="975"/>
      <c r="R289" s="976"/>
      <c r="S289" s="976"/>
      <c r="T289" s="976"/>
      <c r="U289" s="976"/>
      <c r="V289" s="976"/>
      <c r="W289" s="976"/>
      <c r="X289" s="976"/>
      <c r="Y289" s="976"/>
      <c r="Z289" s="976"/>
      <c r="AA289" s="977"/>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85"/>
      <c r="B290" s="237"/>
      <c r="C290" s="236"/>
      <c r="D290" s="237"/>
      <c r="E290" s="236"/>
      <c r="F290" s="299"/>
      <c r="G290" s="217"/>
      <c r="H290" s="218"/>
      <c r="I290" s="218"/>
      <c r="J290" s="218"/>
      <c r="K290" s="218"/>
      <c r="L290" s="218"/>
      <c r="M290" s="218"/>
      <c r="N290" s="218"/>
      <c r="O290" s="218"/>
      <c r="P290" s="219"/>
      <c r="Q290" s="975"/>
      <c r="R290" s="976"/>
      <c r="S290" s="976"/>
      <c r="T290" s="976"/>
      <c r="U290" s="976"/>
      <c r="V290" s="976"/>
      <c r="W290" s="976"/>
      <c r="X290" s="976"/>
      <c r="Y290" s="976"/>
      <c r="Z290" s="976"/>
      <c r="AA290" s="977"/>
      <c r="AB290" s="242"/>
      <c r="AC290" s="243"/>
      <c r="AD290" s="243"/>
      <c r="AE290" s="262" t="s">
        <v>334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85"/>
      <c r="B291" s="237"/>
      <c r="C291" s="236"/>
      <c r="D291" s="237"/>
      <c r="E291" s="236"/>
      <c r="F291" s="299"/>
      <c r="G291" s="217"/>
      <c r="H291" s="218"/>
      <c r="I291" s="218"/>
      <c r="J291" s="218"/>
      <c r="K291" s="218"/>
      <c r="L291" s="218"/>
      <c r="M291" s="218"/>
      <c r="N291" s="218"/>
      <c r="O291" s="218"/>
      <c r="P291" s="219"/>
      <c r="Q291" s="975"/>
      <c r="R291" s="976"/>
      <c r="S291" s="976"/>
      <c r="T291" s="976"/>
      <c r="U291" s="976"/>
      <c r="V291" s="976"/>
      <c r="W291" s="976"/>
      <c r="X291" s="976"/>
      <c r="Y291" s="976"/>
      <c r="Z291" s="976"/>
      <c r="AA291" s="977"/>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85"/>
      <c r="B292" s="237"/>
      <c r="C292" s="236"/>
      <c r="D292" s="237"/>
      <c r="E292" s="236"/>
      <c r="F292" s="299"/>
      <c r="G292" s="220"/>
      <c r="H292" s="148"/>
      <c r="I292" s="148"/>
      <c r="J292" s="148"/>
      <c r="K292" s="148"/>
      <c r="L292" s="148"/>
      <c r="M292" s="148"/>
      <c r="N292" s="148"/>
      <c r="O292" s="148"/>
      <c r="P292" s="221"/>
      <c r="Q292" s="978"/>
      <c r="R292" s="979"/>
      <c r="S292" s="979"/>
      <c r="T292" s="979"/>
      <c r="U292" s="979"/>
      <c r="V292" s="979"/>
      <c r="W292" s="979"/>
      <c r="X292" s="979"/>
      <c r="Y292" s="979"/>
      <c r="Z292" s="979"/>
      <c r="AA292" s="980"/>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85"/>
      <c r="B293" s="237"/>
      <c r="C293" s="236"/>
      <c r="D293" s="237"/>
      <c r="E293" s="236"/>
      <c r="F293" s="299"/>
      <c r="G293" s="257" t="s">
        <v>332</v>
      </c>
      <c r="H293" s="153"/>
      <c r="I293" s="153"/>
      <c r="J293" s="153"/>
      <c r="K293" s="153"/>
      <c r="L293" s="153"/>
      <c r="M293" s="153"/>
      <c r="N293" s="153"/>
      <c r="O293" s="153"/>
      <c r="P293" s="154"/>
      <c r="Q293" s="160" t="s">
        <v>392</v>
      </c>
      <c r="R293" s="153"/>
      <c r="S293" s="153"/>
      <c r="T293" s="153"/>
      <c r="U293" s="153"/>
      <c r="V293" s="153"/>
      <c r="W293" s="153"/>
      <c r="X293" s="153"/>
      <c r="Y293" s="153"/>
      <c r="Z293" s="153"/>
      <c r="AA293" s="153"/>
      <c r="AB293" s="272" t="s">
        <v>393</v>
      </c>
      <c r="AC293" s="153"/>
      <c r="AD293" s="154"/>
      <c r="AE293" s="258" t="s">
        <v>333</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85"/>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5"/>
      <c r="B295" s="237"/>
      <c r="C295" s="236"/>
      <c r="D295" s="237"/>
      <c r="E295" s="236"/>
      <c r="F295" s="299"/>
      <c r="G295" s="215"/>
      <c r="H295" s="145"/>
      <c r="I295" s="145"/>
      <c r="J295" s="145"/>
      <c r="K295" s="145"/>
      <c r="L295" s="145"/>
      <c r="M295" s="145"/>
      <c r="N295" s="145"/>
      <c r="O295" s="145"/>
      <c r="P295" s="216"/>
      <c r="Q295" s="972"/>
      <c r="R295" s="973"/>
      <c r="S295" s="973"/>
      <c r="T295" s="973"/>
      <c r="U295" s="973"/>
      <c r="V295" s="973"/>
      <c r="W295" s="973"/>
      <c r="X295" s="973"/>
      <c r="Y295" s="973"/>
      <c r="Z295" s="973"/>
      <c r="AA295" s="974"/>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85"/>
      <c r="B296" s="237"/>
      <c r="C296" s="236"/>
      <c r="D296" s="237"/>
      <c r="E296" s="236"/>
      <c r="F296" s="299"/>
      <c r="G296" s="217"/>
      <c r="H296" s="218"/>
      <c r="I296" s="218"/>
      <c r="J296" s="218"/>
      <c r="K296" s="218"/>
      <c r="L296" s="218"/>
      <c r="M296" s="218"/>
      <c r="N296" s="218"/>
      <c r="O296" s="218"/>
      <c r="P296" s="219"/>
      <c r="Q296" s="975"/>
      <c r="R296" s="976"/>
      <c r="S296" s="976"/>
      <c r="T296" s="976"/>
      <c r="U296" s="976"/>
      <c r="V296" s="976"/>
      <c r="W296" s="976"/>
      <c r="X296" s="976"/>
      <c r="Y296" s="976"/>
      <c r="Z296" s="976"/>
      <c r="AA296" s="977"/>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85"/>
      <c r="B297" s="237"/>
      <c r="C297" s="236"/>
      <c r="D297" s="237"/>
      <c r="E297" s="236"/>
      <c r="F297" s="299"/>
      <c r="G297" s="217"/>
      <c r="H297" s="218"/>
      <c r="I297" s="218"/>
      <c r="J297" s="218"/>
      <c r="K297" s="218"/>
      <c r="L297" s="218"/>
      <c r="M297" s="218"/>
      <c r="N297" s="218"/>
      <c r="O297" s="218"/>
      <c r="P297" s="219"/>
      <c r="Q297" s="975"/>
      <c r="R297" s="976"/>
      <c r="S297" s="976"/>
      <c r="T297" s="976"/>
      <c r="U297" s="976"/>
      <c r="V297" s="976"/>
      <c r="W297" s="976"/>
      <c r="X297" s="976"/>
      <c r="Y297" s="976"/>
      <c r="Z297" s="976"/>
      <c r="AA297" s="977"/>
      <c r="AB297" s="242"/>
      <c r="AC297" s="243"/>
      <c r="AD297" s="243"/>
      <c r="AE297" s="262" t="s">
        <v>334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85"/>
      <c r="B298" s="237"/>
      <c r="C298" s="236"/>
      <c r="D298" s="237"/>
      <c r="E298" s="236"/>
      <c r="F298" s="299"/>
      <c r="G298" s="217"/>
      <c r="H298" s="218"/>
      <c r="I298" s="218"/>
      <c r="J298" s="218"/>
      <c r="K298" s="218"/>
      <c r="L298" s="218"/>
      <c r="M298" s="218"/>
      <c r="N298" s="218"/>
      <c r="O298" s="218"/>
      <c r="P298" s="219"/>
      <c r="Q298" s="975"/>
      <c r="R298" s="976"/>
      <c r="S298" s="976"/>
      <c r="T298" s="976"/>
      <c r="U298" s="976"/>
      <c r="V298" s="976"/>
      <c r="W298" s="976"/>
      <c r="X298" s="976"/>
      <c r="Y298" s="976"/>
      <c r="Z298" s="976"/>
      <c r="AA298" s="977"/>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85"/>
      <c r="B299" s="237"/>
      <c r="C299" s="236"/>
      <c r="D299" s="237"/>
      <c r="E299" s="236"/>
      <c r="F299" s="299"/>
      <c r="G299" s="220"/>
      <c r="H299" s="148"/>
      <c r="I299" s="148"/>
      <c r="J299" s="148"/>
      <c r="K299" s="148"/>
      <c r="L299" s="148"/>
      <c r="M299" s="148"/>
      <c r="N299" s="148"/>
      <c r="O299" s="148"/>
      <c r="P299" s="221"/>
      <c r="Q299" s="978"/>
      <c r="R299" s="979"/>
      <c r="S299" s="979"/>
      <c r="T299" s="979"/>
      <c r="U299" s="979"/>
      <c r="V299" s="979"/>
      <c r="W299" s="979"/>
      <c r="X299" s="979"/>
      <c r="Y299" s="979"/>
      <c r="Z299" s="979"/>
      <c r="AA299" s="980"/>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85"/>
      <c r="B300" s="237"/>
      <c r="C300" s="236"/>
      <c r="D300" s="237"/>
      <c r="E300" s="236"/>
      <c r="F300" s="299"/>
      <c r="G300" s="257" t="s">
        <v>332</v>
      </c>
      <c r="H300" s="153"/>
      <c r="I300" s="153"/>
      <c r="J300" s="153"/>
      <c r="K300" s="153"/>
      <c r="L300" s="153"/>
      <c r="M300" s="153"/>
      <c r="N300" s="153"/>
      <c r="O300" s="153"/>
      <c r="P300" s="154"/>
      <c r="Q300" s="160" t="s">
        <v>392</v>
      </c>
      <c r="R300" s="153"/>
      <c r="S300" s="153"/>
      <c r="T300" s="153"/>
      <c r="U300" s="153"/>
      <c r="V300" s="153"/>
      <c r="W300" s="153"/>
      <c r="X300" s="153"/>
      <c r="Y300" s="153"/>
      <c r="Z300" s="153"/>
      <c r="AA300" s="153"/>
      <c r="AB300" s="272" t="s">
        <v>393</v>
      </c>
      <c r="AC300" s="153"/>
      <c r="AD300" s="154"/>
      <c r="AE300" s="258" t="s">
        <v>333</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85"/>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5"/>
      <c r="B302" s="237"/>
      <c r="C302" s="236"/>
      <c r="D302" s="237"/>
      <c r="E302" s="236"/>
      <c r="F302" s="299"/>
      <c r="G302" s="215"/>
      <c r="H302" s="145"/>
      <c r="I302" s="145"/>
      <c r="J302" s="145"/>
      <c r="K302" s="145"/>
      <c r="L302" s="145"/>
      <c r="M302" s="145"/>
      <c r="N302" s="145"/>
      <c r="O302" s="145"/>
      <c r="P302" s="216"/>
      <c r="Q302" s="972"/>
      <c r="R302" s="973"/>
      <c r="S302" s="973"/>
      <c r="T302" s="973"/>
      <c r="U302" s="973"/>
      <c r="V302" s="973"/>
      <c r="W302" s="973"/>
      <c r="X302" s="973"/>
      <c r="Y302" s="973"/>
      <c r="Z302" s="973"/>
      <c r="AA302" s="974"/>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85"/>
      <c r="B303" s="237"/>
      <c r="C303" s="236"/>
      <c r="D303" s="237"/>
      <c r="E303" s="236"/>
      <c r="F303" s="299"/>
      <c r="G303" s="217"/>
      <c r="H303" s="218"/>
      <c r="I303" s="218"/>
      <c r="J303" s="218"/>
      <c r="K303" s="218"/>
      <c r="L303" s="218"/>
      <c r="M303" s="218"/>
      <c r="N303" s="218"/>
      <c r="O303" s="218"/>
      <c r="P303" s="219"/>
      <c r="Q303" s="975"/>
      <c r="R303" s="976"/>
      <c r="S303" s="976"/>
      <c r="T303" s="976"/>
      <c r="U303" s="976"/>
      <c r="V303" s="976"/>
      <c r="W303" s="976"/>
      <c r="X303" s="976"/>
      <c r="Y303" s="976"/>
      <c r="Z303" s="976"/>
      <c r="AA303" s="977"/>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85"/>
      <c r="B304" s="237"/>
      <c r="C304" s="236"/>
      <c r="D304" s="237"/>
      <c r="E304" s="236"/>
      <c r="F304" s="299"/>
      <c r="G304" s="217"/>
      <c r="H304" s="218"/>
      <c r="I304" s="218"/>
      <c r="J304" s="218"/>
      <c r="K304" s="218"/>
      <c r="L304" s="218"/>
      <c r="M304" s="218"/>
      <c r="N304" s="218"/>
      <c r="O304" s="218"/>
      <c r="P304" s="219"/>
      <c r="Q304" s="975"/>
      <c r="R304" s="976"/>
      <c r="S304" s="976"/>
      <c r="T304" s="976"/>
      <c r="U304" s="976"/>
      <c r="V304" s="976"/>
      <c r="W304" s="976"/>
      <c r="X304" s="976"/>
      <c r="Y304" s="976"/>
      <c r="Z304" s="976"/>
      <c r="AA304" s="977"/>
      <c r="AB304" s="242"/>
      <c r="AC304" s="243"/>
      <c r="AD304" s="243"/>
      <c r="AE304" s="248" t="s">
        <v>334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85"/>
      <c r="B305" s="237"/>
      <c r="C305" s="236"/>
      <c r="D305" s="237"/>
      <c r="E305" s="236"/>
      <c r="F305" s="299"/>
      <c r="G305" s="217"/>
      <c r="H305" s="218"/>
      <c r="I305" s="218"/>
      <c r="J305" s="218"/>
      <c r="K305" s="218"/>
      <c r="L305" s="218"/>
      <c r="M305" s="218"/>
      <c r="N305" s="218"/>
      <c r="O305" s="218"/>
      <c r="P305" s="219"/>
      <c r="Q305" s="975"/>
      <c r="R305" s="976"/>
      <c r="S305" s="976"/>
      <c r="T305" s="976"/>
      <c r="U305" s="976"/>
      <c r="V305" s="976"/>
      <c r="W305" s="976"/>
      <c r="X305" s="976"/>
      <c r="Y305" s="976"/>
      <c r="Z305" s="976"/>
      <c r="AA305" s="977"/>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85"/>
      <c r="B306" s="237"/>
      <c r="C306" s="236"/>
      <c r="D306" s="237"/>
      <c r="E306" s="300"/>
      <c r="F306" s="301"/>
      <c r="G306" s="220"/>
      <c r="H306" s="148"/>
      <c r="I306" s="148"/>
      <c r="J306" s="148"/>
      <c r="K306" s="148"/>
      <c r="L306" s="148"/>
      <c r="M306" s="148"/>
      <c r="N306" s="148"/>
      <c r="O306" s="148"/>
      <c r="P306" s="221"/>
      <c r="Q306" s="978"/>
      <c r="R306" s="979"/>
      <c r="S306" s="979"/>
      <c r="T306" s="979"/>
      <c r="U306" s="979"/>
      <c r="V306" s="979"/>
      <c r="W306" s="979"/>
      <c r="X306" s="979"/>
      <c r="Y306" s="979"/>
      <c r="Z306" s="979"/>
      <c r="AA306" s="980"/>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85"/>
      <c r="B307" s="237"/>
      <c r="C307" s="236"/>
      <c r="D307" s="237"/>
      <c r="E307" s="141" t="s">
        <v>353</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85"/>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85"/>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85"/>
      <c r="B310" s="237"/>
      <c r="C310" s="236"/>
      <c r="D310" s="237"/>
      <c r="E310" s="293" t="s">
        <v>350</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85"/>
      <c r="B311" s="237"/>
      <c r="C311" s="236"/>
      <c r="D311" s="237"/>
      <c r="E311" s="223" t="s">
        <v>349</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85"/>
      <c r="B312" s="237"/>
      <c r="C312" s="236"/>
      <c r="D312" s="237"/>
      <c r="E312" s="234" t="s">
        <v>318</v>
      </c>
      <c r="F312" s="298"/>
      <c r="G312" s="267" t="s">
        <v>329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308</v>
      </c>
      <c r="AF312" s="250"/>
      <c r="AG312" s="250"/>
      <c r="AH312" s="250"/>
      <c r="AI312" s="250" t="s">
        <v>314</v>
      </c>
      <c r="AJ312" s="250"/>
      <c r="AK312" s="250"/>
      <c r="AL312" s="250"/>
      <c r="AM312" s="250" t="s">
        <v>388</v>
      </c>
      <c r="AN312" s="250"/>
      <c r="AO312" s="250"/>
      <c r="AP312" s="252"/>
      <c r="AQ312" s="252" t="s">
        <v>306</v>
      </c>
      <c r="AR312" s="253"/>
      <c r="AS312" s="253"/>
      <c r="AT312" s="254"/>
      <c r="AU312" s="264" t="s">
        <v>331</v>
      </c>
      <c r="AV312" s="264"/>
      <c r="AW312" s="264"/>
      <c r="AX312" s="265"/>
    </row>
    <row r="313" spans="1:50" ht="18.75" customHeight="1" hidden="1">
      <c r="A313" s="985"/>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307</v>
      </c>
      <c r="AT313" s="156"/>
      <c r="AU313" s="120"/>
      <c r="AV313" s="120"/>
      <c r="AW313" s="121" t="s">
        <v>296</v>
      </c>
      <c r="AX313" s="122"/>
    </row>
    <row r="314" spans="1:50" ht="39.75" customHeight="1" hidden="1">
      <c r="A314" s="985"/>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330</v>
      </c>
      <c r="Z314" s="115"/>
      <c r="AA314" s="116"/>
      <c r="AB314" s="266"/>
      <c r="AC314" s="206"/>
      <c r="AD314" s="206"/>
      <c r="AE314" s="251"/>
      <c r="AF314" s="87"/>
      <c r="AG314" s="87"/>
      <c r="AH314" s="87"/>
      <c r="AI314" s="251"/>
      <c r="AJ314" s="87"/>
      <c r="AK314" s="87"/>
      <c r="AL314" s="87"/>
      <c r="AM314" s="251"/>
      <c r="AN314" s="87"/>
      <c r="AO314" s="87"/>
      <c r="AP314" s="87"/>
      <c r="AQ314" s="251"/>
      <c r="AR314" s="87"/>
      <c r="AS314" s="87"/>
      <c r="AT314" s="87"/>
      <c r="AU314" s="251"/>
      <c r="AV314" s="87"/>
      <c r="AW314" s="87"/>
      <c r="AX314" s="207"/>
    </row>
    <row r="315" spans="1:50" ht="39.75" customHeight="1" hidden="1">
      <c r="A315" s="985"/>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7"/>
      <c r="AG315" s="87"/>
      <c r="AH315" s="87"/>
      <c r="AI315" s="251"/>
      <c r="AJ315" s="87"/>
      <c r="AK315" s="87"/>
      <c r="AL315" s="87"/>
      <c r="AM315" s="251"/>
      <c r="AN315" s="87"/>
      <c r="AO315" s="87"/>
      <c r="AP315" s="87"/>
      <c r="AQ315" s="251"/>
      <c r="AR315" s="87"/>
      <c r="AS315" s="87"/>
      <c r="AT315" s="87"/>
      <c r="AU315" s="251"/>
      <c r="AV315" s="87"/>
      <c r="AW315" s="87"/>
      <c r="AX315" s="207"/>
    </row>
    <row r="316" spans="1:50" ht="18.75" customHeight="1" hidden="1">
      <c r="A316" s="985"/>
      <c r="B316" s="237"/>
      <c r="C316" s="236"/>
      <c r="D316" s="237"/>
      <c r="E316" s="236"/>
      <c r="F316" s="299"/>
      <c r="G316" s="267" t="s">
        <v>329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308</v>
      </c>
      <c r="AF316" s="250"/>
      <c r="AG316" s="250"/>
      <c r="AH316" s="250"/>
      <c r="AI316" s="250" t="s">
        <v>314</v>
      </c>
      <c r="AJ316" s="250"/>
      <c r="AK316" s="250"/>
      <c r="AL316" s="250"/>
      <c r="AM316" s="250" t="s">
        <v>388</v>
      </c>
      <c r="AN316" s="250"/>
      <c r="AO316" s="250"/>
      <c r="AP316" s="252"/>
      <c r="AQ316" s="252" t="s">
        <v>306</v>
      </c>
      <c r="AR316" s="253"/>
      <c r="AS316" s="253"/>
      <c r="AT316" s="254"/>
      <c r="AU316" s="264" t="s">
        <v>331</v>
      </c>
      <c r="AV316" s="264"/>
      <c r="AW316" s="264"/>
      <c r="AX316" s="265"/>
    </row>
    <row r="317" spans="1:50" ht="18.75" customHeight="1" hidden="1">
      <c r="A317" s="985"/>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307</v>
      </c>
      <c r="AT317" s="156"/>
      <c r="AU317" s="120"/>
      <c r="AV317" s="120"/>
      <c r="AW317" s="121" t="s">
        <v>296</v>
      </c>
      <c r="AX317" s="122"/>
    </row>
    <row r="318" spans="1:50" ht="39.75" customHeight="1" hidden="1">
      <c r="A318" s="985"/>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330</v>
      </c>
      <c r="Z318" s="115"/>
      <c r="AA318" s="116"/>
      <c r="AB318" s="266"/>
      <c r="AC318" s="206"/>
      <c r="AD318" s="206"/>
      <c r="AE318" s="251"/>
      <c r="AF318" s="87"/>
      <c r="AG318" s="87"/>
      <c r="AH318" s="87"/>
      <c r="AI318" s="251"/>
      <c r="AJ318" s="87"/>
      <c r="AK318" s="87"/>
      <c r="AL318" s="87"/>
      <c r="AM318" s="251"/>
      <c r="AN318" s="87"/>
      <c r="AO318" s="87"/>
      <c r="AP318" s="87"/>
      <c r="AQ318" s="251"/>
      <c r="AR318" s="87"/>
      <c r="AS318" s="87"/>
      <c r="AT318" s="87"/>
      <c r="AU318" s="251"/>
      <c r="AV318" s="87"/>
      <c r="AW318" s="87"/>
      <c r="AX318" s="207"/>
    </row>
    <row r="319" spans="1:50" ht="39.75" customHeight="1" hidden="1">
      <c r="A319" s="985"/>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7"/>
      <c r="AG319" s="87"/>
      <c r="AH319" s="87"/>
      <c r="AI319" s="251"/>
      <c r="AJ319" s="87"/>
      <c r="AK319" s="87"/>
      <c r="AL319" s="87"/>
      <c r="AM319" s="251"/>
      <c r="AN319" s="87"/>
      <c r="AO319" s="87"/>
      <c r="AP319" s="87"/>
      <c r="AQ319" s="251"/>
      <c r="AR319" s="87"/>
      <c r="AS319" s="87"/>
      <c r="AT319" s="87"/>
      <c r="AU319" s="251"/>
      <c r="AV319" s="87"/>
      <c r="AW319" s="87"/>
      <c r="AX319" s="207"/>
    </row>
    <row r="320" spans="1:50" ht="18.75" customHeight="1" hidden="1">
      <c r="A320" s="985"/>
      <c r="B320" s="237"/>
      <c r="C320" s="236"/>
      <c r="D320" s="237"/>
      <c r="E320" s="236"/>
      <c r="F320" s="299"/>
      <c r="G320" s="267" t="s">
        <v>329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308</v>
      </c>
      <c r="AF320" s="250"/>
      <c r="AG320" s="250"/>
      <c r="AH320" s="250"/>
      <c r="AI320" s="250" t="s">
        <v>314</v>
      </c>
      <c r="AJ320" s="250"/>
      <c r="AK320" s="250"/>
      <c r="AL320" s="250"/>
      <c r="AM320" s="250" t="s">
        <v>388</v>
      </c>
      <c r="AN320" s="250"/>
      <c r="AO320" s="250"/>
      <c r="AP320" s="252"/>
      <c r="AQ320" s="252" t="s">
        <v>306</v>
      </c>
      <c r="AR320" s="253"/>
      <c r="AS320" s="253"/>
      <c r="AT320" s="254"/>
      <c r="AU320" s="264" t="s">
        <v>331</v>
      </c>
      <c r="AV320" s="264"/>
      <c r="AW320" s="264"/>
      <c r="AX320" s="265"/>
    </row>
    <row r="321" spans="1:50" ht="18.75" customHeight="1" hidden="1">
      <c r="A321" s="985"/>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307</v>
      </c>
      <c r="AT321" s="156"/>
      <c r="AU321" s="120"/>
      <c r="AV321" s="120"/>
      <c r="AW321" s="121" t="s">
        <v>296</v>
      </c>
      <c r="AX321" s="122"/>
    </row>
    <row r="322" spans="1:50" ht="39.75" customHeight="1" hidden="1">
      <c r="A322" s="985"/>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330</v>
      </c>
      <c r="Z322" s="115"/>
      <c r="AA322" s="116"/>
      <c r="AB322" s="266"/>
      <c r="AC322" s="206"/>
      <c r="AD322" s="206"/>
      <c r="AE322" s="251"/>
      <c r="AF322" s="87"/>
      <c r="AG322" s="87"/>
      <c r="AH322" s="87"/>
      <c r="AI322" s="251"/>
      <c r="AJ322" s="87"/>
      <c r="AK322" s="87"/>
      <c r="AL322" s="87"/>
      <c r="AM322" s="251"/>
      <c r="AN322" s="87"/>
      <c r="AO322" s="87"/>
      <c r="AP322" s="87"/>
      <c r="AQ322" s="251"/>
      <c r="AR322" s="87"/>
      <c r="AS322" s="87"/>
      <c r="AT322" s="87"/>
      <c r="AU322" s="251"/>
      <c r="AV322" s="87"/>
      <c r="AW322" s="87"/>
      <c r="AX322" s="207"/>
    </row>
    <row r="323" spans="1:50" ht="39.75" customHeight="1" hidden="1">
      <c r="A323" s="985"/>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7"/>
      <c r="AG323" s="87"/>
      <c r="AH323" s="87"/>
      <c r="AI323" s="251"/>
      <c r="AJ323" s="87"/>
      <c r="AK323" s="87"/>
      <c r="AL323" s="87"/>
      <c r="AM323" s="251"/>
      <c r="AN323" s="87"/>
      <c r="AO323" s="87"/>
      <c r="AP323" s="87"/>
      <c r="AQ323" s="251"/>
      <c r="AR323" s="87"/>
      <c r="AS323" s="87"/>
      <c r="AT323" s="87"/>
      <c r="AU323" s="251"/>
      <c r="AV323" s="87"/>
      <c r="AW323" s="87"/>
      <c r="AX323" s="207"/>
    </row>
    <row r="324" spans="1:50" ht="18.75" customHeight="1" hidden="1">
      <c r="A324" s="985"/>
      <c r="B324" s="237"/>
      <c r="C324" s="236"/>
      <c r="D324" s="237"/>
      <c r="E324" s="236"/>
      <c r="F324" s="299"/>
      <c r="G324" s="267" t="s">
        <v>329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308</v>
      </c>
      <c r="AF324" s="250"/>
      <c r="AG324" s="250"/>
      <c r="AH324" s="250"/>
      <c r="AI324" s="250" t="s">
        <v>314</v>
      </c>
      <c r="AJ324" s="250"/>
      <c r="AK324" s="250"/>
      <c r="AL324" s="250"/>
      <c r="AM324" s="250" t="s">
        <v>388</v>
      </c>
      <c r="AN324" s="250"/>
      <c r="AO324" s="250"/>
      <c r="AP324" s="252"/>
      <c r="AQ324" s="252" t="s">
        <v>306</v>
      </c>
      <c r="AR324" s="253"/>
      <c r="AS324" s="253"/>
      <c r="AT324" s="254"/>
      <c r="AU324" s="264" t="s">
        <v>331</v>
      </c>
      <c r="AV324" s="264"/>
      <c r="AW324" s="264"/>
      <c r="AX324" s="265"/>
    </row>
    <row r="325" spans="1:50" ht="18.75" customHeight="1" hidden="1">
      <c r="A325" s="985"/>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307</v>
      </c>
      <c r="AT325" s="156"/>
      <c r="AU325" s="120"/>
      <c r="AV325" s="120"/>
      <c r="AW325" s="121" t="s">
        <v>296</v>
      </c>
      <c r="AX325" s="122"/>
    </row>
    <row r="326" spans="1:50" ht="39.75" customHeight="1" hidden="1">
      <c r="A326" s="985"/>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330</v>
      </c>
      <c r="Z326" s="115"/>
      <c r="AA326" s="116"/>
      <c r="AB326" s="266"/>
      <c r="AC326" s="206"/>
      <c r="AD326" s="206"/>
      <c r="AE326" s="251"/>
      <c r="AF326" s="87"/>
      <c r="AG326" s="87"/>
      <c r="AH326" s="87"/>
      <c r="AI326" s="251"/>
      <c r="AJ326" s="87"/>
      <c r="AK326" s="87"/>
      <c r="AL326" s="87"/>
      <c r="AM326" s="251"/>
      <c r="AN326" s="87"/>
      <c r="AO326" s="87"/>
      <c r="AP326" s="87"/>
      <c r="AQ326" s="251"/>
      <c r="AR326" s="87"/>
      <c r="AS326" s="87"/>
      <c r="AT326" s="87"/>
      <c r="AU326" s="251"/>
      <c r="AV326" s="87"/>
      <c r="AW326" s="87"/>
      <c r="AX326" s="207"/>
    </row>
    <row r="327" spans="1:50" ht="39.75" customHeight="1" hidden="1">
      <c r="A327" s="985"/>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7"/>
      <c r="AG327" s="87"/>
      <c r="AH327" s="87"/>
      <c r="AI327" s="251"/>
      <c r="AJ327" s="87"/>
      <c r="AK327" s="87"/>
      <c r="AL327" s="87"/>
      <c r="AM327" s="251"/>
      <c r="AN327" s="87"/>
      <c r="AO327" s="87"/>
      <c r="AP327" s="87"/>
      <c r="AQ327" s="251"/>
      <c r="AR327" s="87"/>
      <c r="AS327" s="87"/>
      <c r="AT327" s="87"/>
      <c r="AU327" s="251"/>
      <c r="AV327" s="87"/>
      <c r="AW327" s="87"/>
      <c r="AX327" s="207"/>
    </row>
    <row r="328" spans="1:50" ht="18.75" customHeight="1" hidden="1">
      <c r="A328" s="985"/>
      <c r="B328" s="237"/>
      <c r="C328" s="236"/>
      <c r="D328" s="237"/>
      <c r="E328" s="236"/>
      <c r="F328" s="299"/>
      <c r="G328" s="267" t="s">
        <v>329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308</v>
      </c>
      <c r="AF328" s="250"/>
      <c r="AG328" s="250"/>
      <c r="AH328" s="250"/>
      <c r="AI328" s="250" t="s">
        <v>314</v>
      </c>
      <c r="AJ328" s="250"/>
      <c r="AK328" s="250"/>
      <c r="AL328" s="250"/>
      <c r="AM328" s="250" t="s">
        <v>388</v>
      </c>
      <c r="AN328" s="250"/>
      <c r="AO328" s="250"/>
      <c r="AP328" s="252"/>
      <c r="AQ328" s="252" t="s">
        <v>306</v>
      </c>
      <c r="AR328" s="253"/>
      <c r="AS328" s="253"/>
      <c r="AT328" s="254"/>
      <c r="AU328" s="264" t="s">
        <v>331</v>
      </c>
      <c r="AV328" s="264"/>
      <c r="AW328" s="264"/>
      <c r="AX328" s="265"/>
    </row>
    <row r="329" spans="1:50" ht="18.75" customHeight="1" hidden="1">
      <c r="A329" s="985"/>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307</v>
      </c>
      <c r="AT329" s="156"/>
      <c r="AU329" s="120"/>
      <c r="AV329" s="120"/>
      <c r="AW329" s="121" t="s">
        <v>296</v>
      </c>
      <c r="AX329" s="122"/>
    </row>
    <row r="330" spans="1:50" ht="39.75" customHeight="1" hidden="1">
      <c r="A330" s="985"/>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330</v>
      </c>
      <c r="Z330" s="115"/>
      <c r="AA330" s="116"/>
      <c r="AB330" s="266"/>
      <c r="AC330" s="206"/>
      <c r="AD330" s="206"/>
      <c r="AE330" s="251"/>
      <c r="AF330" s="87"/>
      <c r="AG330" s="87"/>
      <c r="AH330" s="87"/>
      <c r="AI330" s="251"/>
      <c r="AJ330" s="87"/>
      <c r="AK330" s="87"/>
      <c r="AL330" s="87"/>
      <c r="AM330" s="251"/>
      <c r="AN330" s="87"/>
      <c r="AO330" s="87"/>
      <c r="AP330" s="87"/>
      <c r="AQ330" s="251"/>
      <c r="AR330" s="87"/>
      <c r="AS330" s="87"/>
      <c r="AT330" s="87"/>
      <c r="AU330" s="251"/>
      <c r="AV330" s="87"/>
      <c r="AW330" s="87"/>
      <c r="AX330" s="207"/>
    </row>
    <row r="331" spans="1:50" ht="39.75" customHeight="1" hidden="1">
      <c r="A331" s="985"/>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7"/>
      <c r="AG331" s="87"/>
      <c r="AH331" s="87"/>
      <c r="AI331" s="251"/>
      <c r="AJ331" s="87"/>
      <c r="AK331" s="87"/>
      <c r="AL331" s="87"/>
      <c r="AM331" s="251"/>
      <c r="AN331" s="87"/>
      <c r="AO331" s="87"/>
      <c r="AP331" s="87"/>
      <c r="AQ331" s="251"/>
      <c r="AR331" s="87"/>
      <c r="AS331" s="87"/>
      <c r="AT331" s="87"/>
      <c r="AU331" s="251"/>
      <c r="AV331" s="87"/>
      <c r="AW331" s="87"/>
      <c r="AX331" s="207"/>
    </row>
    <row r="332" spans="1:50" ht="22.5" customHeight="1" hidden="1">
      <c r="A332" s="985"/>
      <c r="B332" s="237"/>
      <c r="C332" s="236"/>
      <c r="D332" s="237"/>
      <c r="E332" s="236"/>
      <c r="F332" s="299"/>
      <c r="G332" s="257" t="s">
        <v>332</v>
      </c>
      <c r="H332" s="153"/>
      <c r="I332" s="153"/>
      <c r="J332" s="153"/>
      <c r="K332" s="153"/>
      <c r="L332" s="153"/>
      <c r="M332" s="153"/>
      <c r="N332" s="153"/>
      <c r="O332" s="153"/>
      <c r="P332" s="154"/>
      <c r="Q332" s="160" t="s">
        <v>392</v>
      </c>
      <c r="R332" s="153"/>
      <c r="S332" s="153"/>
      <c r="T332" s="153"/>
      <c r="U332" s="153"/>
      <c r="V332" s="153"/>
      <c r="W332" s="153"/>
      <c r="X332" s="153"/>
      <c r="Y332" s="153"/>
      <c r="Z332" s="153"/>
      <c r="AA332" s="153"/>
      <c r="AB332" s="272" t="s">
        <v>393</v>
      </c>
      <c r="AC332" s="153"/>
      <c r="AD332" s="154"/>
      <c r="AE332" s="160" t="s">
        <v>333</v>
      </c>
      <c r="AF332" s="153"/>
      <c r="AG332" s="153"/>
      <c r="AH332" s="153"/>
      <c r="AI332" s="153"/>
      <c r="AJ332" s="153"/>
      <c r="AK332" s="153"/>
      <c r="AL332" s="153"/>
      <c r="AM332" s="153"/>
      <c r="AN332" s="153"/>
      <c r="AO332" s="153"/>
      <c r="AP332" s="153"/>
      <c r="AQ332" s="153"/>
      <c r="AR332" s="153"/>
      <c r="AS332" s="153"/>
      <c r="AT332" s="153"/>
      <c r="AU332" s="153"/>
      <c r="AV332" s="153"/>
      <c r="AW332" s="153"/>
      <c r="AX332" s="583"/>
    </row>
    <row r="333" spans="1:50" ht="22.5" customHeight="1" hidden="1">
      <c r="A333" s="985"/>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85"/>
      <c r="B334" s="237"/>
      <c r="C334" s="236"/>
      <c r="D334" s="237"/>
      <c r="E334" s="236"/>
      <c r="F334" s="299"/>
      <c r="G334" s="215"/>
      <c r="H334" s="145"/>
      <c r="I334" s="145"/>
      <c r="J334" s="145"/>
      <c r="K334" s="145"/>
      <c r="L334" s="145"/>
      <c r="M334" s="145"/>
      <c r="N334" s="145"/>
      <c r="O334" s="145"/>
      <c r="P334" s="216"/>
      <c r="Q334" s="972"/>
      <c r="R334" s="973"/>
      <c r="S334" s="973"/>
      <c r="T334" s="973"/>
      <c r="U334" s="973"/>
      <c r="V334" s="973"/>
      <c r="W334" s="973"/>
      <c r="X334" s="973"/>
      <c r="Y334" s="973"/>
      <c r="Z334" s="973"/>
      <c r="AA334" s="974"/>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85"/>
      <c r="B335" s="237"/>
      <c r="C335" s="236"/>
      <c r="D335" s="237"/>
      <c r="E335" s="236"/>
      <c r="F335" s="299"/>
      <c r="G335" s="217"/>
      <c r="H335" s="218"/>
      <c r="I335" s="218"/>
      <c r="J335" s="218"/>
      <c r="K335" s="218"/>
      <c r="L335" s="218"/>
      <c r="M335" s="218"/>
      <c r="N335" s="218"/>
      <c r="O335" s="218"/>
      <c r="P335" s="219"/>
      <c r="Q335" s="975"/>
      <c r="R335" s="976"/>
      <c r="S335" s="976"/>
      <c r="T335" s="976"/>
      <c r="U335" s="976"/>
      <c r="V335" s="976"/>
      <c r="W335" s="976"/>
      <c r="X335" s="976"/>
      <c r="Y335" s="976"/>
      <c r="Z335" s="976"/>
      <c r="AA335" s="977"/>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85"/>
      <c r="B336" s="237"/>
      <c r="C336" s="236"/>
      <c r="D336" s="237"/>
      <c r="E336" s="236"/>
      <c r="F336" s="299"/>
      <c r="G336" s="217"/>
      <c r="H336" s="218"/>
      <c r="I336" s="218"/>
      <c r="J336" s="218"/>
      <c r="K336" s="218"/>
      <c r="L336" s="218"/>
      <c r="M336" s="218"/>
      <c r="N336" s="218"/>
      <c r="O336" s="218"/>
      <c r="P336" s="219"/>
      <c r="Q336" s="975"/>
      <c r="R336" s="976"/>
      <c r="S336" s="976"/>
      <c r="T336" s="976"/>
      <c r="U336" s="976"/>
      <c r="V336" s="976"/>
      <c r="W336" s="976"/>
      <c r="X336" s="976"/>
      <c r="Y336" s="976"/>
      <c r="Z336" s="976"/>
      <c r="AA336" s="977"/>
      <c r="AB336" s="242"/>
      <c r="AC336" s="243"/>
      <c r="AD336" s="243"/>
      <c r="AE336" s="262" t="s">
        <v>334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85"/>
      <c r="B337" s="237"/>
      <c r="C337" s="236"/>
      <c r="D337" s="237"/>
      <c r="E337" s="236"/>
      <c r="F337" s="299"/>
      <c r="G337" s="217"/>
      <c r="H337" s="218"/>
      <c r="I337" s="218"/>
      <c r="J337" s="218"/>
      <c r="K337" s="218"/>
      <c r="L337" s="218"/>
      <c r="M337" s="218"/>
      <c r="N337" s="218"/>
      <c r="O337" s="218"/>
      <c r="P337" s="219"/>
      <c r="Q337" s="975"/>
      <c r="R337" s="976"/>
      <c r="S337" s="976"/>
      <c r="T337" s="976"/>
      <c r="U337" s="976"/>
      <c r="V337" s="976"/>
      <c r="W337" s="976"/>
      <c r="X337" s="976"/>
      <c r="Y337" s="976"/>
      <c r="Z337" s="976"/>
      <c r="AA337" s="977"/>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85"/>
      <c r="B338" s="237"/>
      <c r="C338" s="236"/>
      <c r="D338" s="237"/>
      <c r="E338" s="236"/>
      <c r="F338" s="299"/>
      <c r="G338" s="220"/>
      <c r="H338" s="148"/>
      <c r="I338" s="148"/>
      <c r="J338" s="148"/>
      <c r="K338" s="148"/>
      <c r="L338" s="148"/>
      <c r="M338" s="148"/>
      <c r="N338" s="148"/>
      <c r="O338" s="148"/>
      <c r="P338" s="221"/>
      <c r="Q338" s="978"/>
      <c r="R338" s="979"/>
      <c r="S338" s="979"/>
      <c r="T338" s="979"/>
      <c r="U338" s="979"/>
      <c r="V338" s="979"/>
      <c r="W338" s="979"/>
      <c r="X338" s="979"/>
      <c r="Y338" s="979"/>
      <c r="Z338" s="979"/>
      <c r="AA338" s="980"/>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85"/>
      <c r="B339" s="237"/>
      <c r="C339" s="236"/>
      <c r="D339" s="237"/>
      <c r="E339" s="236"/>
      <c r="F339" s="299"/>
      <c r="G339" s="257" t="s">
        <v>332</v>
      </c>
      <c r="H339" s="153"/>
      <c r="I339" s="153"/>
      <c r="J339" s="153"/>
      <c r="K339" s="153"/>
      <c r="L339" s="153"/>
      <c r="M339" s="153"/>
      <c r="N339" s="153"/>
      <c r="O339" s="153"/>
      <c r="P339" s="154"/>
      <c r="Q339" s="160" t="s">
        <v>392</v>
      </c>
      <c r="R339" s="153"/>
      <c r="S339" s="153"/>
      <c r="T339" s="153"/>
      <c r="U339" s="153"/>
      <c r="V339" s="153"/>
      <c r="W339" s="153"/>
      <c r="X339" s="153"/>
      <c r="Y339" s="153"/>
      <c r="Z339" s="153"/>
      <c r="AA339" s="153"/>
      <c r="AB339" s="272" t="s">
        <v>393</v>
      </c>
      <c r="AC339" s="153"/>
      <c r="AD339" s="154"/>
      <c r="AE339" s="258" t="s">
        <v>333</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85"/>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5"/>
      <c r="B341" s="237"/>
      <c r="C341" s="236"/>
      <c r="D341" s="237"/>
      <c r="E341" s="236"/>
      <c r="F341" s="299"/>
      <c r="G341" s="215"/>
      <c r="H341" s="145"/>
      <c r="I341" s="145"/>
      <c r="J341" s="145"/>
      <c r="K341" s="145"/>
      <c r="L341" s="145"/>
      <c r="M341" s="145"/>
      <c r="N341" s="145"/>
      <c r="O341" s="145"/>
      <c r="P341" s="216"/>
      <c r="Q341" s="972"/>
      <c r="R341" s="973"/>
      <c r="S341" s="973"/>
      <c r="T341" s="973"/>
      <c r="U341" s="973"/>
      <c r="V341" s="973"/>
      <c r="W341" s="973"/>
      <c r="X341" s="973"/>
      <c r="Y341" s="973"/>
      <c r="Z341" s="973"/>
      <c r="AA341" s="974"/>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85"/>
      <c r="B342" s="237"/>
      <c r="C342" s="236"/>
      <c r="D342" s="237"/>
      <c r="E342" s="236"/>
      <c r="F342" s="299"/>
      <c r="G342" s="217"/>
      <c r="H342" s="218"/>
      <c r="I342" s="218"/>
      <c r="J342" s="218"/>
      <c r="K342" s="218"/>
      <c r="L342" s="218"/>
      <c r="M342" s="218"/>
      <c r="N342" s="218"/>
      <c r="O342" s="218"/>
      <c r="P342" s="219"/>
      <c r="Q342" s="975"/>
      <c r="R342" s="976"/>
      <c r="S342" s="976"/>
      <c r="T342" s="976"/>
      <c r="U342" s="976"/>
      <c r="V342" s="976"/>
      <c r="W342" s="976"/>
      <c r="X342" s="976"/>
      <c r="Y342" s="976"/>
      <c r="Z342" s="976"/>
      <c r="AA342" s="977"/>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85"/>
      <c r="B343" s="237"/>
      <c r="C343" s="236"/>
      <c r="D343" s="237"/>
      <c r="E343" s="236"/>
      <c r="F343" s="299"/>
      <c r="G343" s="217"/>
      <c r="H343" s="218"/>
      <c r="I343" s="218"/>
      <c r="J343" s="218"/>
      <c r="K343" s="218"/>
      <c r="L343" s="218"/>
      <c r="M343" s="218"/>
      <c r="N343" s="218"/>
      <c r="O343" s="218"/>
      <c r="P343" s="219"/>
      <c r="Q343" s="975"/>
      <c r="R343" s="976"/>
      <c r="S343" s="976"/>
      <c r="T343" s="976"/>
      <c r="U343" s="976"/>
      <c r="V343" s="976"/>
      <c r="W343" s="976"/>
      <c r="X343" s="976"/>
      <c r="Y343" s="976"/>
      <c r="Z343" s="976"/>
      <c r="AA343" s="977"/>
      <c r="AB343" s="242"/>
      <c r="AC343" s="243"/>
      <c r="AD343" s="243"/>
      <c r="AE343" s="262" t="s">
        <v>334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85"/>
      <c r="B344" s="237"/>
      <c r="C344" s="236"/>
      <c r="D344" s="237"/>
      <c r="E344" s="236"/>
      <c r="F344" s="299"/>
      <c r="G344" s="217"/>
      <c r="H344" s="218"/>
      <c r="I344" s="218"/>
      <c r="J344" s="218"/>
      <c r="K344" s="218"/>
      <c r="L344" s="218"/>
      <c r="M344" s="218"/>
      <c r="N344" s="218"/>
      <c r="O344" s="218"/>
      <c r="P344" s="219"/>
      <c r="Q344" s="975"/>
      <c r="R344" s="976"/>
      <c r="S344" s="976"/>
      <c r="T344" s="976"/>
      <c r="U344" s="976"/>
      <c r="V344" s="976"/>
      <c r="W344" s="976"/>
      <c r="X344" s="976"/>
      <c r="Y344" s="976"/>
      <c r="Z344" s="976"/>
      <c r="AA344" s="977"/>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85"/>
      <c r="B345" s="237"/>
      <c r="C345" s="236"/>
      <c r="D345" s="237"/>
      <c r="E345" s="236"/>
      <c r="F345" s="299"/>
      <c r="G345" s="220"/>
      <c r="H345" s="148"/>
      <c r="I345" s="148"/>
      <c r="J345" s="148"/>
      <c r="K345" s="148"/>
      <c r="L345" s="148"/>
      <c r="M345" s="148"/>
      <c r="N345" s="148"/>
      <c r="O345" s="148"/>
      <c r="P345" s="221"/>
      <c r="Q345" s="978"/>
      <c r="R345" s="979"/>
      <c r="S345" s="979"/>
      <c r="T345" s="979"/>
      <c r="U345" s="979"/>
      <c r="V345" s="979"/>
      <c r="W345" s="979"/>
      <c r="X345" s="979"/>
      <c r="Y345" s="979"/>
      <c r="Z345" s="979"/>
      <c r="AA345" s="980"/>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85"/>
      <c r="B346" s="237"/>
      <c r="C346" s="236"/>
      <c r="D346" s="237"/>
      <c r="E346" s="236"/>
      <c r="F346" s="299"/>
      <c r="G346" s="257" t="s">
        <v>332</v>
      </c>
      <c r="H346" s="153"/>
      <c r="I346" s="153"/>
      <c r="J346" s="153"/>
      <c r="K346" s="153"/>
      <c r="L346" s="153"/>
      <c r="M346" s="153"/>
      <c r="N346" s="153"/>
      <c r="O346" s="153"/>
      <c r="P346" s="154"/>
      <c r="Q346" s="160" t="s">
        <v>392</v>
      </c>
      <c r="R346" s="153"/>
      <c r="S346" s="153"/>
      <c r="T346" s="153"/>
      <c r="U346" s="153"/>
      <c r="V346" s="153"/>
      <c r="W346" s="153"/>
      <c r="X346" s="153"/>
      <c r="Y346" s="153"/>
      <c r="Z346" s="153"/>
      <c r="AA346" s="153"/>
      <c r="AB346" s="272" t="s">
        <v>393</v>
      </c>
      <c r="AC346" s="153"/>
      <c r="AD346" s="154"/>
      <c r="AE346" s="258" t="s">
        <v>333</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85"/>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5"/>
      <c r="B348" s="237"/>
      <c r="C348" s="236"/>
      <c r="D348" s="237"/>
      <c r="E348" s="236"/>
      <c r="F348" s="299"/>
      <c r="G348" s="215"/>
      <c r="H348" s="145"/>
      <c r="I348" s="145"/>
      <c r="J348" s="145"/>
      <c r="K348" s="145"/>
      <c r="L348" s="145"/>
      <c r="M348" s="145"/>
      <c r="N348" s="145"/>
      <c r="O348" s="145"/>
      <c r="P348" s="216"/>
      <c r="Q348" s="972"/>
      <c r="R348" s="973"/>
      <c r="S348" s="973"/>
      <c r="T348" s="973"/>
      <c r="U348" s="973"/>
      <c r="V348" s="973"/>
      <c r="W348" s="973"/>
      <c r="X348" s="973"/>
      <c r="Y348" s="973"/>
      <c r="Z348" s="973"/>
      <c r="AA348" s="974"/>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85"/>
      <c r="B349" s="237"/>
      <c r="C349" s="236"/>
      <c r="D349" s="237"/>
      <c r="E349" s="236"/>
      <c r="F349" s="299"/>
      <c r="G349" s="217"/>
      <c r="H349" s="218"/>
      <c r="I349" s="218"/>
      <c r="J349" s="218"/>
      <c r="K349" s="218"/>
      <c r="L349" s="218"/>
      <c r="M349" s="218"/>
      <c r="N349" s="218"/>
      <c r="O349" s="218"/>
      <c r="P349" s="219"/>
      <c r="Q349" s="975"/>
      <c r="R349" s="976"/>
      <c r="S349" s="976"/>
      <c r="T349" s="976"/>
      <c r="U349" s="976"/>
      <c r="V349" s="976"/>
      <c r="W349" s="976"/>
      <c r="X349" s="976"/>
      <c r="Y349" s="976"/>
      <c r="Z349" s="976"/>
      <c r="AA349" s="977"/>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85"/>
      <c r="B350" s="237"/>
      <c r="C350" s="236"/>
      <c r="D350" s="237"/>
      <c r="E350" s="236"/>
      <c r="F350" s="299"/>
      <c r="G350" s="217"/>
      <c r="H350" s="218"/>
      <c r="I350" s="218"/>
      <c r="J350" s="218"/>
      <c r="K350" s="218"/>
      <c r="L350" s="218"/>
      <c r="M350" s="218"/>
      <c r="N350" s="218"/>
      <c r="O350" s="218"/>
      <c r="P350" s="219"/>
      <c r="Q350" s="975"/>
      <c r="R350" s="976"/>
      <c r="S350" s="976"/>
      <c r="T350" s="976"/>
      <c r="U350" s="976"/>
      <c r="V350" s="976"/>
      <c r="W350" s="976"/>
      <c r="X350" s="976"/>
      <c r="Y350" s="976"/>
      <c r="Z350" s="976"/>
      <c r="AA350" s="977"/>
      <c r="AB350" s="242"/>
      <c r="AC350" s="243"/>
      <c r="AD350" s="243"/>
      <c r="AE350" s="262" t="s">
        <v>334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85"/>
      <c r="B351" s="237"/>
      <c r="C351" s="236"/>
      <c r="D351" s="237"/>
      <c r="E351" s="236"/>
      <c r="F351" s="299"/>
      <c r="G351" s="217"/>
      <c r="H351" s="218"/>
      <c r="I351" s="218"/>
      <c r="J351" s="218"/>
      <c r="K351" s="218"/>
      <c r="L351" s="218"/>
      <c r="M351" s="218"/>
      <c r="N351" s="218"/>
      <c r="O351" s="218"/>
      <c r="P351" s="219"/>
      <c r="Q351" s="975"/>
      <c r="R351" s="976"/>
      <c r="S351" s="976"/>
      <c r="T351" s="976"/>
      <c r="U351" s="976"/>
      <c r="V351" s="976"/>
      <c r="W351" s="976"/>
      <c r="X351" s="976"/>
      <c r="Y351" s="976"/>
      <c r="Z351" s="976"/>
      <c r="AA351" s="977"/>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85"/>
      <c r="B352" s="237"/>
      <c r="C352" s="236"/>
      <c r="D352" s="237"/>
      <c r="E352" s="236"/>
      <c r="F352" s="299"/>
      <c r="G352" s="220"/>
      <c r="H352" s="148"/>
      <c r="I352" s="148"/>
      <c r="J352" s="148"/>
      <c r="K352" s="148"/>
      <c r="L352" s="148"/>
      <c r="M352" s="148"/>
      <c r="N352" s="148"/>
      <c r="O352" s="148"/>
      <c r="P352" s="221"/>
      <c r="Q352" s="978"/>
      <c r="R352" s="979"/>
      <c r="S352" s="979"/>
      <c r="T352" s="979"/>
      <c r="U352" s="979"/>
      <c r="V352" s="979"/>
      <c r="W352" s="979"/>
      <c r="X352" s="979"/>
      <c r="Y352" s="979"/>
      <c r="Z352" s="979"/>
      <c r="AA352" s="980"/>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85"/>
      <c r="B353" s="237"/>
      <c r="C353" s="236"/>
      <c r="D353" s="237"/>
      <c r="E353" s="236"/>
      <c r="F353" s="299"/>
      <c r="G353" s="257" t="s">
        <v>332</v>
      </c>
      <c r="H353" s="153"/>
      <c r="I353" s="153"/>
      <c r="J353" s="153"/>
      <c r="K353" s="153"/>
      <c r="L353" s="153"/>
      <c r="M353" s="153"/>
      <c r="N353" s="153"/>
      <c r="O353" s="153"/>
      <c r="P353" s="154"/>
      <c r="Q353" s="160" t="s">
        <v>392</v>
      </c>
      <c r="R353" s="153"/>
      <c r="S353" s="153"/>
      <c r="T353" s="153"/>
      <c r="U353" s="153"/>
      <c r="V353" s="153"/>
      <c r="W353" s="153"/>
      <c r="X353" s="153"/>
      <c r="Y353" s="153"/>
      <c r="Z353" s="153"/>
      <c r="AA353" s="153"/>
      <c r="AB353" s="272" t="s">
        <v>393</v>
      </c>
      <c r="AC353" s="153"/>
      <c r="AD353" s="154"/>
      <c r="AE353" s="258" t="s">
        <v>333</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85"/>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5"/>
      <c r="B355" s="237"/>
      <c r="C355" s="236"/>
      <c r="D355" s="237"/>
      <c r="E355" s="236"/>
      <c r="F355" s="299"/>
      <c r="G355" s="215"/>
      <c r="H355" s="145"/>
      <c r="I355" s="145"/>
      <c r="J355" s="145"/>
      <c r="K355" s="145"/>
      <c r="L355" s="145"/>
      <c r="M355" s="145"/>
      <c r="N355" s="145"/>
      <c r="O355" s="145"/>
      <c r="P355" s="216"/>
      <c r="Q355" s="972"/>
      <c r="R355" s="973"/>
      <c r="S355" s="973"/>
      <c r="T355" s="973"/>
      <c r="U355" s="973"/>
      <c r="V355" s="973"/>
      <c r="W355" s="973"/>
      <c r="X355" s="973"/>
      <c r="Y355" s="973"/>
      <c r="Z355" s="973"/>
      <c r="AA355" s="974"/>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85"/>
      <c r="B356" s="237"/>
      <c r="C356" s="236"/>
      <c r="D356" s="237"/>
      <c r="E356" s="236"/>
      <c r="F356" s="299"/>
      <c r="G356" s="217"/>
      <c r="H356" s="218"/>
      <c r="I356" s="218"/>
      <c r="J356" s="218"/>
      <c r="K356" s="218"/>
      <c r="L356" s="218"/>
      <c r="M356" s="218"/>
      <c r="N356" s="218"/>
      <c r="O356" s="218"/>
      <c r="P356" s="219"/>
      <c r="Q356" s="975"/>
      <c r="R356" s="976"/>
      <c r="S356" s="976"/>
      <c r="T356" s="976"/>
      <c r="U356" s="976"/>
      <c r="V356" s="976"/>
      <c r="W356" s="976"/>
      <c r="X356" s="976"/>
      <c r="Y356" s="976"/>
      <c r="Z356" s="976"/>
      <c r="AA356" s="977"/>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85"/>
      <c r="B357" s="237"/>
      <c r="C357" s="236"/>
      <c r="D357" s="237"/>
      <c r="E357" s="236"/>
      <c r="F357" s="299"/>
      <c r="G357" s="217"/>
      <c r="H357" s="218"/>
      <c r="I357" s="218"/>
      <c r="J357" s="218"/>
      <c r="K357" s="218"/>
      <c r="L357" s="218"/>
      <c r="M357" s="218"/>
      <c r="N357" s="218"/>
      <c r="O357" s="218"/>
      <c r="P357" s="219"/>
      <c r="Q357" s="975"/>
      <c r="R357" s="976"/>
      <c r="S357" s="976"/>
      <c r="T357" s="976"/>
      <c r="U357" s="976"/>
      <c r="V357" s="976"/>
      <c r="W357" s="976"/>
      <c r="X357" s="976"/>
      <c r="Y357" s="976"/>
      <c r="Z357" s="976"/>
      <c r="AA357" s="977"/>
      <c r="AB357" s="242"/>
      <c r="AC357" s="243"/>
      <c r="AD357" s="243"/>
      <c r="AE357" s="262" t="s">
        <v>334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85"/>
      <c r="B358" s="237"/>
      <c r="C358" s="236"/>
      <c r="D358" s="237"/>
      <c r="E358" s="236"/>
      <c r="F358" s="299"/>
      <c r="G358" s="217"/>
      <c r="H358" s="218"/>
      <c r="I358" s="218"/>
      <c r="J358" s="218"/>
      <c r="K358" s="218"/>
      <c r="L358" s="218"/>
      <c r="M358" s="218"/>
      <c r="N358" s="218"/>
      <c r="O358" s="218"/>
      <c r="P358" s="219"/>
      <c r="Q358" s="975"/>
      <c r="R358" s="976"/>
      <c r="S358" s="976"/>
      <c r="T358" s="976"/>
      <c r="U358" s="976"/>
      <c r="V358" s="976"/>
      <c r="W358" s="976"/>
      <c r="X358" s="976"/>
      <c r="Y358" s="976"/>
      <c r="Z358" s="976"/>
      <c r="AA358" s="977"/>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85"/>
      <c r="B359" s="237"/>
      <c r="C359" s="236"/>
      <c r="D359" s="237"/>
      <c r="E359" s="236"/>
      <c r="F359" s="299"/>
      <c r="G359" s="220"/>
      <c r="H359" s="148"/>
      <c r="I359" s="148"/>
      <c r="J359" s="148"/>
      <c r="K359" s="148"/>
      <c r="L359" s="148"/>
      <c r="M359" s="148"/>
      <c r="N359" s="148"/>
      <c r="O359" s="148"/>
      <c r="P359" s="221"/>
      <c r="Q359" s="978"/>
      <c r="R359" s="979"/>
      <c r="S359" s="979"/>
      <c r="T359" s="979"/>
      <c r="U359" s="979"/>
      <c r="V359" s="979"/>
      <c r="W359" s="979"/>
      <c r="X359" s="979"/>
      <c r="Y359" s="979"/>
      <c r="Z359" s="979"/>
      <c r="AA359" s="980"/>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85"/>
      <c r="B360" s="237"/>
      <c r="C360" s="236"/>
      <c r="D360" s="237"/>
      <c r="E360" s="236"/>
      <c r="F360" s="299"/>
      <c r="G360" s="257" t="s">
        <v>332</v>
      </c>
      <c r="H360" s="153"/>
      <c r="I360" s="153"/>
      <c r="J360" s="153"/>
      <c r="K360" s="153"/>
      <c r="L360" s="153"/>
      <c r="M360" s="153"/>
      <c r="N360" s="153"/>
      <c r="O360" s="153"/>
      <c r="P360" s="154"/>
      <c r="Q360" s="160" t="s">
        <v>392</v>
      </c>
      <c r="R360" s="153"/>
      <c r="S360" s="153"/>
      <c r="T360" s="153"/>
      <c r="U360" s="153"/>
      <c r="V360" s="153"/>
      <c r="W360" s="153"/>
      <c r="X360" s="153"/>
      <c r="Y360" s="153"/>
      <c r="Z360" s="153"/>
      <c r="AA360" s="153"/>
      <c r="AB360" s="272" t="s">
        <v>393</v>
      </c>
      <c r="AC360" s="153"/>
      <c r="AD360" s="154"/>
      <c r="AE360" s="258" t="s">
        <v>333</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85"/>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5"/>
      <c r="B362" s="237"/>
      <c r="C362" s="236"/>
      <c r="D362" s="237"/>
      <c r="E362" s="236"/>
      <c r="F362" s="299"/>
      <c r="G362" s="215"/>
      <c r="H362" s="145"/>
      <c r="I362" s="145"/>
      <c r="J362" s="145"/>
      <c r="K362" s="145"/>
      <c r="L362" s="145"/>
      <c r="M362" s="145"/>
      <c r="N362" s="145"/>
      <c r="O362" s="145"/>
      <c r="P362" s="216"/>
      <c r="Q362" s="972"/>
      <c r="R362" s="973"/>
      <c r="S362" s="973"/>
      <c r="T362" s="973"/>
      <c r="U362" s="973"/>
      <c r="V362" s="973"/>
      <c r="W362" s="973"/>
      <c r="X362" s="973"/>
      <c r="Y362" s="973"/>
      <c r="Z362" s="973"/>
      <c r="AA362" s="974"/>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85"/>
      <c r="B363" s="237"/>
      <c r="C363" s="236"/>
      <c r="D363" s="237"/>
      <c r="E363" s="236"/>
      <c r="F363" s="299"/>
      <c r="G363" s="217"/>
      <c r="H363" s="218"/>
      <c r="I363" s="218"/>
      <c r="J363" s="218"/>
      <c r="K363" s="218"/>
      <c r="L363" s="218"/>
      <c r="M363" s="218"/>
      <c r="N363" s="218"/>
      <c r="O363" s="218"/>
      <c r="P363" s="219"/>
      <c r="Q363" s="975"/>
      <c r="R363" s="976"/>
      <c r="S363" s="976"/>
      <c r="T363" s="976"/>
      <c r="U363" s="976"/>
      <c r="V363" s="976"/>
      <c r="W363" s="976"/>
      <c r="X363" s="976"/>
      <c r="Y363" s="976"/>
      <c r="Z363" s="976"/>
      <c r="AA363" s="977"/>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85"/>
      <c r="B364" s="237"/>
      <c r="C364" s="236"/>
      <c r="D364" s="237"/>
      <c r="E364" s="236"/>
      <c r="F364" s="299"/>
      <c r="G364" s="217"/>
      <c r="H364" s="218"/>
      <c r="I364" s="218"/>
      <c r="J364" s="218"/>
      <c r="K364" s="218"/>
      <c r="L364" s="218"/>
      <c r="M364" s="218"/>
      <c r="N364" s="218"/>
      <c r="O364" s="218"/>
      <c r="P364" s="219"/>
      <c r="Q364" s="975"/>
      <c r="R364" s="976"/>
      <c r="S364" s="976"/>
      <c r="T364" s="976"/>
      <c r="U364" s="976"/>
      <c r="V364" s="976"/>
      <c r="W364" s="976"/>
      <c r="X364" s="976"/>
      <c r="Y364" s="976"/>
      <c r="Z364" s="976"/>
      <c r="AA364" s="977"/>
      <c r="AB364" s="242"/>
      <c r="AC364" s="243"/>
      <c r="AD364" s="243"/>
      <c r="AE364" s="248" t="s">
        <v>334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85"/>
      <c r="B365" s="237"/>
      <c r="C365" s="236"/>
      <c r="D365" s="237"/>
      <c r="E365" s="236"/>
      <c r="F365" s="299"/>
      <c r="G365" s="217"/>
      <c r="H365" s="218"/>
      <c r="I365" s="218"/>
      <c r="J365" s="218"/>
      <c r="K365" s="218"/>
      <c r="L365" s="218"/>
      <c r="M365" s="218"/>
      <c r="N365" s="218"/>
      <c r="O365" s="218"/>
      <c r="P365" s="219"/>
      <c r="Q365" s="975"/>
      <c r="R365" s="976"/>
      <c r="S365" s="976"/>
      <c r="T365" s="976"/>
      <c r="U365" s="976"/>
      <c r="V365" s="976"/>
      <c r="W365" s="976"/>
      <c r="X365" s="976"/>
      <c r="Y365" s="976"/>
      <c r="Z365" s="976"/>
      <c r="AA365" s="977"/>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85"/>
      <c r="B366" s="237"/>
      <c r="C366" s="236"/>
      <c r="D366" s="237"/>
      <c r="E366" s="300"/>
      <c r="F366" s="301"/>
      <c r="G366" s="220"/>
      <c r="H366" s="148"/>
      <c r="I366" s="148"/>
      <c r="J366" s="148"/>
      <c r="K366" s="148"/>
      <c r="L366" s="148"/>
      <c r="M366" s="148"/>
      <c r="N366" s="148"/>
      <c r="O366" s="148"/>
      <c r="P366" s="221"/>
      <c r="Q366" s="978"/>
      <c r="R366" s="979"/>
      <c r="S366" s="979"/>
      <c r="T366" s="979"/>
      <c r="U366" s="979"/>
      <c r="V366" s="979"/>
      <c r="W366" s="979"/>
      <c r="X366" s="979"/>
      <c r="Y366" s="979"/>
      <c r="Z366" s="979"/>
      <c r="AA366" s="980"/>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85"/>
      <c r="B367" s="237"/>
      <c r="C367" s="236"/>
      <c r="D367" s="237"/>
      <c r="E367" s="141" t="s">
        <v>353</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85"/>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85"/>
      <c r="B369" s="237"/>
      <c r="C369" s="236"/>
      <c r="D369" s="237"/>
      <c r="E369" s="427"/>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8"/>
    </row>
    <row r="370" spans="1:50" ht="45" customHeight="1" hidden="1">
      <c r="A370" s="985"/>
      <c r="B370" s="237"/>
      <c r="C370" s="236"/>
      <c r="D370" s="237"/>
      <c r="E370" s="293" t="s">
        <v>350</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85"/>
      <c r="B371" s="237"/>
      <c r="C371" s="236"/>
      <c r="D371" s="237"/>
      <c r="E371" s="223" t="s">
        <v>349</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85"/>
      <c r="B372" s="237"/>
      <c r="C372" s="236"/>
      <c r="D372" s="237"/>
      <c r="E372" s="234" t="s">
        <v>318</v>
      </c>
      <c r="F372" s="298"/>
      <c r="G372" s="267" t="s">
        <v>329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308</v>
      </c>
      <c r="AF372" s="250"/>
      <c r="AG372" s="250"/>
      <c r="AH372" s="250"/>
      <c r="AI372" s="250" t="s">
        <v>314</v>
      </c>
      <c r="AJ372" s="250"/>
      <c r="AK372" s="250"/>
      <c r="AL372" s="250"/>
      <c r="AM372" s="250" t="s">
        <v>388</v>
      </c>
      <c r="AN372" s="250"/>
      <c r="AO372" s="250"/>
      <c r="AP372" s="252"/>
      <c r="AQ372" s="252" t="s">
        <v>306</v>
      </c>
      <c r="AR372" s="253"/>
      <c r="AS372" s="253"/>
      <c r="AT372" s="254"/>
      <c r="AU372" s="264" t="s">
        <v>331</v>
      </c>
      <c r="AV372" s="264"/>
      <c r="AW372" s="264"/>
      <c r="AX372" s="265"/>
    </row>
    <row r="373" spans="1:50" ht="18.75" customHeight="1" hidden="1">
      <c r="A373" s="985"/>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307</v>
      </c>
      <c r="AT373" s="156"/>
      <c r="AU373" s="120"/>
      <c r="AV373" s="120"/>
      <c r="AW373" s="121" t="s">
        <v>296</v>
      </c>
      <c r="AX373" s="122"/>
    </row>
    <row r="374" spans="1:50" ht="39.75" customHeight="1" hidden="1">
      <c r="A374" s="985"/>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330</v>
      </c>
      <c r="Z374" s="115"/>
      <c r="AA374" s="116"/>
      <c r="AB374" s="266"/>
      <c r="AC374" s="206"/>
      <c r="AD374" s="206"/>
      <c r="AE374" s="251"/>
      <c r="AF374" s="87"/>
      <c r="AG374" s="87"/>
      <c r="AH374" s="87"/>
      <c r="AI374" s="251"/>
      <c r="AJ374" s="87"/>
      <c r="AK374" s="87"/>
      <c r="AL374" s="87"/>
      <c r="AM374" s="251"/>
      <c r="AN374" s="87"/>
      <c r="AO374" s="87"/>
      <c r="AP374" s="87"/>
      <c r="AQ374" s="251"/>
      <c r="AR374" s="87"/>
      <c r="AS374" s="87"/>
      <c r="AT374" s="87"/>
      <c r="AU374" s="251"/>
      <c r="AV374" s="87"/>
      <c r="AW374" s="87"/>
      <c r="AX374" s="207"/>
    </row>
    <row r="375" spans="1:50" ht="39.75" customHeight="1" hidden="1">
      <c r="A375" s="985"/>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7"/>
      <c r="AG375" s="87"/>
      <c r="AH375" s="87"/>
      <c r="AI375" s="251"/>
      <c r="AJ375" s="87"/>
      <c r="AK375" s="87"/>
      <c r="AL375" s="87"/>
      <c r="AM375" s="251"/>
      <c r="AN375" s="87"/>
      <c r="AO375" s="87"/>
      <c r="AP375" s="87"/>
      <c r="AQ375" s="251"/>
      <c r="AR375" s="87"/>
      <c r="AS375" s="87"/>
      <c r="AT375" s="87"/>
      <c r="AU375" s="251"/>
      <c r="AV375" s="87"/>
      <c r="AW375" s="87"/>
      <c r="AX375" s="207"/>
    </row>
    <row r="376" spans="1:50" ht="18.75" customHeight="1" hidden="1">
      <c r="A376" s="985"/>
      <c r="B376" s="237"/>
      <c r="C376" s="236"/>
      <c r="D376" s="237"/>
      <c r="E376" s="236"/>
      <c r="F376" s="299"/>
      <c r="G376" s="267" t="s">
        <v>329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308</v>
      </c>
      <c r="AF376" s="250"/>
      <c r="AG376" s="250"/>
      <c r="AH376" s="250"/>
      <c r="AI376" s="250" t="s">
        <v>314</v>
      </c>
      <c r="AJ376" s="250"/>
      <c r="AK376" s="250"/>
      <c r="AL376" s="250"/>
      <c r="AM376" s="250" t="s">
        <v>388</v>
      </c>
      <c r="AN376" s="250"/>
      <c r="AO376" s="250"/>
      <c r="AP376" s="252"/>
      <c r="AQ376" s="252" t="s">
        <v>306</v>
      </c>
      <c r="AR376" s="253"/>
      <c r="AS376" s="253"/>
      <c r="AT376" s="254"/>
      <c r="AU376" s="264" t="s">
        <v>331</v>
      </c>
      <c r="AV376" s="264"/>
      <c r="AW376" s="264"/>
      <c r="AX376" s="265"/>
    </row>
    <row r="377" spans="1:50" ht="18.75" customHeight="1" hidden="1">
      <c r="A377" s="985"/>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307</v>
      </c>
      <c r="AT377" s="156"/>
      <c r="AU377" s="120"/>
      <c r="AV377" s="120"/>
      <c r="AW377" s="121" t="s">
        <v>296</v>
      </c>
      <c r="AX377" s="122"/>
    </row>
    <row r="378" spans="1:50" ht="39.75" customHeight="1" hidden="1">
      <c r="A378" s="985"/>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330</v>
      </c>
      <c r="Z378" s="115"/>
      <c r="AA378" s="116"/>
      <c r="AB378" s="266"/>
      <c r="AC378" s="206"/>
      <c r="AD378" s="206"/>
      <c r="AE378" s="251"/>
      <c r="AF378" s="87"/>
      <c r="AG378" s="87"/>
      <c r="AH378" s="87"/>
      <c r="AI378" s="251"/>
      <c r="AJ378" s="87"/>
      <c r="AK378" s="87"/>
      <c r="AL378" s="87"/>
      <c r="AM378" s="251"/>
      <c r="AN378" s="87"/>
      <c r="AO378" s="87"/>
      <c r="AP378" s="87"/>
      <c r="AQ378" s="251"/>
      <c r="AR378" s="87"/>
      <c r="AS378" s="87"/>
      <c r="AT378" s="87"/>
      <c r="AU378" s="251"/>
      <c r="AV378" s="87"/>
      <c r="AW378" s="87"/>
      <c r="AX378" s="207"/>
    </row>
    <row r="379" spans="1:50" ht="39.75" customHeight="1" hidden="1">
      <c r="A379" s="985"/>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7"/>
      <c r="AG379" s="87"/>
      <c r="AH379" s="87"/>
      <c r="AI379" s="251"/>
      <c r="AJ379" s="87"/>
      <c r="AK379" s="87"/>
      <c r="AL379" s="87"/>
      <c r="AM379" s="251"/>
      <c r="AN379" s="87"/>
      <c r="AO379" s="87"/>
      <c r="AP379" s="87"/>
      <c r="AQ379" s="251"/>
      <c r="AR379" s="87"/>
      <c r="AS379" s="87"/>
      <c r="AT379" s="87"/>
      <c r="AU379" s="251"/>
      <c r="AV379" s="87"/>
      <c r="AW379" s="87"/>
      <c r="AX379" s="207"/>
    </row>
    <row r="380" spans="1:50" ht="18.75" customHeight="1" hidden="1">
      <c r="A380" s="985"/>
      <c r="B380" s="237"/>
      <c r="C380" s="236"/>
      <c r="D380" s="237"/>
      <c r="E380" s="236"/>
      <c r="F380" s="299"/>
      <c r="G380" s="267" t="s">
        <v>329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308</v>
      </c>
      <c r="AF380" s="250"/>
      <c r="AG380" s="250"/>
      <c r="AH380" s="250"/>
      <c r="AI380" s="250" t="s">
        <v>314</v>
      </c>
      <c r="AJ380" s="250"/>
      <c r="AK380" s="250"/>
      <c r="AL380" s="250"/>
      <c r="AM380" s="250" t="s">
        <v>388</v>
      </c>
      <c r="AN380" s="250"/>
      <c r="AO380" s="250"/>
      <c r="AP380" s="252"/>
      <c r="AQ380" s="252" t="s">
        <v>306</v>
      </c>
      <c r="AR380" s="253"/>
      <c r="AS380" s="253"/>
      <c r="AT380" s="254"/>
      <c r="AU380" s="264" t="s">
        <v>331</v>
      </c>
      <c r="AV380" s="264"/>
      <c r="AW380" s="264"/>
      <c r="AX380" s="265"/>
    </row>
    <row r="381" spans="1:50" ht="18.75" customHeight="1" hidden="1">
      <c r="A381" s="985"/>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307</v>
      </c>
      <c r="AT381" s="156"/>
      <c r="AU381" s="120"/>
      <c r="AV381" s="120"/>
      <c r="AW381" s="121" t="s">
        <v>296</v>
      </c>
      <c r="AX381" s="122"/>
    </row>
    <row r="382" spans="1:50" ht="39.75" customHeight="1" hidden="1">
      <c r="A382" s="985"/>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330</v>
      </c>
      <c r="Z382" s="115"/>
      <c r="AA382" s="116"/>
      <c r="AB382" s="266"/>
      <c r="AC382" s="206"/>
      <c r="AD382" s="206"/>
      <c r="AE382" s="251"/>
      <c r="AF382" s="87"/>
      <c r="AG382" s="87"/>
      <c r="AH382" s="87"/>
      <c r="AI382" s="251"/>
      <c r="AJ382" s="87"/>
      <c r="AK382" s="87"/>
      <c r="AL382" s="87"/>
      <c r="AM382" s="251"/>
      <c r="AN382" s="87"/>
      <c r="AO382" s="87"/>
      <c r="AP382" s="87"/>
      <c r="AQ382" s="251"/>
      <c r="AR382" s="87"/>
      <c r="AS382" s="87"/>
      <c r="AT382" s="87"/>
      <c r="AU382" s="251"/>
      <c r="AV382" s="87"/>
      <c r="AW382" s="87"/>
      <c r="AX382" s="207"/>
    </row>
    <row r="383" spans="1:50" ht="39.75" customHeight="1" hidden="1">
      <c r="A383" s="985"/>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7"/>
      <c r="AG383" s="87"/>
      <c r="AH383" s="87"/>
      <c r="AI383" s="251"/>
      <c r="AJ383" s="87"/>
      <c r="AK383" s="87"/>
      <c r="AL383" s="87"/>
      <c r="AM383" s="251"/>
      <c r="AN383" s="87"/>
      <c r="AO383" s="87"/>
      <c r="AP383" s="87"/>
      <c r="AQ383" s="251"/>
      <c r="AR383" s="87"/>
      <c r="AS383" s="87"/>
      <c r="AT383" s="87"/>
      <c r="AU383" s="251"/>
      <c r="AV383" s="87"/>
      <c r="AW383" s="87"/>
      <c r="AX383" s="207"/>
    </row>
    <row r="384" spans="1:50" ht="18.75" customHeight="1" hidden="1">
      <c r="A384" s="985"/>
      <c r="B384" s="237"/>
      <c r="C384" s="236"/>
      <c r="D384" s="237"/>
      <c r="E384" s="236"/>
      <c r="F384" s="299"/>
      <c r="G384" s="267" t="s">
        <v>329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308</v>
      </c>
      <c r="AF384" s="250"/>
      <c r="AG384" s="250"/>
      <c r="AH384" s="250"/>
      <c r="AI384" s="250" t="s">
        <v>314</v>
      </c>
      <c r="AJ384" s="250"/>
      <c r="AK384" s="250"/>
      <c r="AL384" s="250"/>
      <c r="AM384" s="250" t="s">
        <v>388</v>
      </c>
      <c r="AN384" s="250"/>
      <c r="AO384" s="250"/>
      <c r="AP384" s="252"/>
      <c r="AQ384" s="252" t="s">
        <v>306</v>
      </c>
      <c r="AR384" s="253"/>
      <c r="AS384" s="253"/>
      <c r="AT384" s="254"/>
      <c r="AU384" s="264" t="s">
        <v>331</v>
      </c>
      <c r="AV384" s="264"/>
      <c r="AW384" s="264"/>
      <c r="AX384" s="265"/>
    </row>
    <row r="385" spans="1:50" ht="18.75" customHeight="1" hidden="1">
      <c r="A385" s="985"/>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307</v>
      </c>
      <c r="AT385" s="156"/>
      <c r="AU385" s="120"/>
      <c r="AV385" s="120"/>
      <c r="AW385" s="121" t="s">
        <v>296</v>
      </c>
      <c r="AX385" s="122"/>
    </row>
    <row r="386" spans="1:50" ht="39.75" customHeight="1" hidden="1">
      <c r="A386" s="985"/>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330</v>
      </c>
      <c r="Z386" s="115"/>
      <c r="AA386" s="116"/>
      <c r="AB386" s="266"/>
      <c r="AC386" s="206"/>
      <c r="AD386" s="206"/>
      <c r="AE386" s="251"/>
      <c r="AF386" s="87"/>
      <c r="AG386" s="87"/>
      <c r="AH386" s="87"/>
      <c r="AI386" s="251"/>
      <c r="AJ386" s="87"/>
      <c r="AK386" s="87"/>
      <c r="AL386" s="87"/>
      <c r="AM386" s="251"/>
      <c r="AN386" s="87"/>
      <c r="AO386" s="87"/>
      <c r="AP386" s="87"/>
      <c r="AQ386" s="251"/>
      <c r="AR386" s="87"/>
      <c r="AS386" s="87"/>
      <c r="AT386" s="87"/>
      <c r="AU386" s="251"/>
      <c r="AV386" s="87"/>
      <c r="AW386" s="87"/>
      <c r="AX386" s="207"/>
    </row>
    <row r="387" spans="1:50" ht="39.75" customHeight="1" hidden="1">
      <c r="A387" s="985"/>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7"/>
      <c r="AG387" s="87"/>
      <c r="AH387" s="87"/>
      <c r="AI387" s="251"/>
      <c r="AJ387" s="87"/>
      <c r="AK387" s="87"/>
      <c r="AL387" s="87"/>
      <c r="AM387" s="251"/>
      <c r="AN387" s="87"/>
      <c r="AO387" s="87"/>
      <c r="AP387" s="87"/>
      <c r="AQ387" s="251"/>
      <c r="AR387" s="87"/>
      <c r="AS387" s="87"/>
      <c r="AT387" s="87"/>
      <c r="AU387" s="251"/>
      <c r="AV387" s="87"/>
      <c r="AW387" s="87"/>
      <c r="AX387" s="207"/>
    </row>
    <row r="388" spans="1:50" ht="18.75" customHeight="1" hidden="1">
      <c r="A388" s="985"/>
      <c r="B388" s="237"/>
      <c r="C388" s="236"/>
      <c r="D388" s="237"/>
      <c r="E388" s="236"/>
      <c r="F388" s="299"/>
      <c r="G388" s="267" t="s">
        <v>329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308</v>
      </c>
      <c r="AF388" s="250"/>
      <c r="AG388" s="250"/>
      <c r="AH388" s="250"/>
      <c r="AI388" s="250" t="s">
        <v>314</v>
      </c>
      <c r="AJ388" s="250"/>
      <c r="AK388" s="250"/>
      <c r="AL388" s="250"/>
      <c r="AM388" s="250" t="s">
        <v>388</v>
      </c>
      <c r="AN388" s="250"/>
      <c r="AO388" s="250"/>
      <c r="AP388" s="252"/>
      <c r="AQ388" s="252" t="s">
        <v>306</v>
      </c>
      <c r="AR388" s="253"/>
      <c r="AS388" s="253"/>
      <c r="AT388" s="254"/>
      <c r="AU388" s="264" t="s">
        <v>331</v>
      </c>
      <c r="AV388" s="264"/>
      <c r="AW388" s="264"/>
      <c r="AX388" s="265"/>
    </row>
    <row r="389" spans="1:50" ht="18.75" customHeight="1" hidden="1">
      <c r="A389" s="985"/>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307</v>
      </c>
      <c r="AT389" s="156"/>
      <c r="AU389" s="120"/>
      <c r="AV389" s="120"/>
      <c r="AW389" s="121" t="s">
        <v>296</v>
      </c>
      <c r="AX389" s="122"/>
    </row>
    <row r="390" spans="1:50" ht="39.75" customHeight="1" hidden="1">
      <c r="A390" s="985"/>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330</v>
      </c>
      <c r="Z390" s="115"/>
      <c r="AA390" s="116"/>
      <c r="AB390" s="266"/>
      <c r="AC390" s="206"/>
      <c r="AD390" s="206"/>
      <c r="AE390" s="251"/>
      <c r="AF390" s="87"/>
      <c r="AG390" s="87"/>
      <c r="AH390" s="87"/>
      <c r="AI390" s="251"/>
      <c r="AJ390" s="87"/>
      <c r="AK390" s="87"/>
      <c r="AL390" s="87"/>
      <c r="AM390" s="251"/>
      <c r="AN390" s="87"/>
      <c r="AO390" s="87"/>
      <c r="AP390" s="87"/>
      <c r="AQ390" s="251"/>
      <c r="AR390" s="87"/>
      <c r="AS390" s="87"/>
      <c r="AT390" s="87"/>
      <c r="AU390" s="251"/>
      <c r="AV390" s="87"/>
      <c r="AW390" s="87"/>
      <c r="AX390" s="207"/>
    </row>
    <row r="391" spans="1:50" ht="39.75" customHeight="1" hidden="1">
      <c r="A391" s="985"/>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7"/>
      <c r="AG391" s="87"/>
      <c r="AH391" s="87"/>
      <c r="AI391" s="251"/>
      <c r="AJ391" s="87"/>
      <c r="AK391" s="87"/>
      <c r="AL391" s="87"/>
      <c r="AM391" s="251"/>
      <c r="AN391" s="87"/>
      <c r="AO391" s="87"/>
      <c r="AP391" s="87"/>
      <c r="AQ391" s="251"/>
      <c r="AR391" s="87"/>
      <c r="AS391" s="87"/>
      <c r="AT391" s="87"/>
      <c r="AU391" s="251"/>
      <c r="AV391" s="87"/>
      <c r="AW391" s="87"/>
      <c r="AX391" s="207"/>
    </row>
    <row r="392" spans="1:50" ht="22.5" customHeight="1" hidden="1">
      <c r="A392" s="985"/>
      <c r="B392" s="237"/>
      <c r="C392" s="236"/>
      <c r="D392" s="237"/>
      <c r="E392" s="236"/>
      <c r="F392" s="299"/>
      <c r="G392" s="257" t="s">
        <v>332</v>
      </c>
      <c r="H392" s="153"/>
      <c r="I392" s="153"/>
      <c r="J392" s="153"/>
      <c r="K392" s="153"/>
      <c r="L392" s="153"/>
      <c r="M392" s="153"/>
      <c r="N392" s="153"/>
      <c r="O392" s="153"/>
      <c r="P392" s="154"/>
      <c r="Q392" s="160" t="s">
        <v>392</v>
      </c>
      <c r="R392" s="153"/>
      <c r="S392" s="153"/>
      <c r="T392" s="153"/>
      <c r="U392" s="153"/>
      <c r="V392" s="153"/>
      <c r="W392" s="153"/>
      <c r="X392" s="153"/>
      <c r="Y392" s="153"/>
      <c r="Z392" s="153"/>
      <c r="AA392" s="153"/>
      <c r="AB392" s="272" t="s">
        <v>393</v>
      </c>
      <c r="AC392" s="153"/>
      <c r="AD392" s="154"/>
      <c r="AE392" s="160" t="s">
        <v>333</v>
      </c>
      <c r="AF392" s="153"/>
      <c r="AG392" s="153"/>
      <c r="AH392" s="153"/>
      <c r="AI392" s="153"/>
      <c r="AJ392" s="153"/>
      <c r="AK392" s="153"/>
      <c r="AL392" s="153"/>
      <c r="AM392" s="153"/>
      <c r="AN392" s="153"/>
      <c r="AO392" s="153"/>
      <c r="AP392" s="153"/>
      <c r="AQ392" s="153"/>
      <c r="AR392" s="153"/>
      <c r="AS392" s="153"/>
      <c r="AT392" s="153"/>
      <c r="AU392" s="153"/>
      <c r="AV392" s="153"/>
      <c r="AW392" s="153"/>
      <c r="AX392" s="583"/>
    </row>
    <row r="393" spans="1:50" ht="22.5" customHeight="1" hidden="1">
      <c r="A393" s="985"/>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85"/>
      <c r="B394" s="237"/>
      <c r="C394" s="236"/>
      <c r="D394" s="237"/>
      <c r="E394" s="236"/>
      <c r="F394" s="299"/>
      <c r="G394" s="215"/>
      <c r="H394" s="145"/>
      <c r="I394" s="145"/>
      <c r="J394" s="145"/>
      <c r="K394" s="145"/>
      <c r="L394" s="145"/>
      <c r="M394" s="145"/>
      <c r="N394" s="145"/>
      <c r="O394" s="145"/>
      <c r="P394" s="216"/>
      <c r="Q394" s="972"/>
      <c r="R394" s="973"/>
      <c r="S394" s="973"/>
      <c r="T394" s="973"/>
      <c r="U394" s="973"/>
      <c r="V394" s="973"/>
      <c r="W394" s="973"/>
      <c r="X394" s="973"/>
      <c r="Y394" s="973"/>
      <c r="Z394" s="973"/>
      <c r="AA394" s="974"/>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85"/>
      <c r="B395" s="237"/>
      <c r="C395" s="236"/>
      <c r="D395" s="237"/>
      <c r="E395" s="236"/>
      <c r="F395" s="299"/>
      <c r="G395" s="217"/>
      <c r="H395" s="218"/>
      <c r="I395" s="218"/>
      <c r="J395" s="218"/>
      <c r="K395" s="218"/>
      <c r="L395" s="218"/>
      <c r="M395" s="218"/>
      <c r="N395" s="218"/>
      <c r="O395" s="218"/>
      <c r="P395" s="219"/>
      <c r="Q395" s="975"/>
      <c r="R395" s="976"/>
      <c r="S395" s="976"/>
      <c r="T395" s="976"/>
      <c r="U395" s="976"/>
      <c r="V395" s="976"/>
      <c r="W395" s="976"/>
      <c r="X395" s="976"/>
      <c r="Y395" s="976"/>
      <c r="Z395" s="976"/>
      <c r="AA395" s="977"/>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85"/>
      <c r="B396" s="237"/>
      <c r="C396" s="236"/>
      <c r="D396" s="237"/>
      <c r="E396" s="236"/>
      <c r="F396" s="299"/>
      <c r="G396" s="217"/>
      <c r="H396" s="218"/>
      <c r="I396" s="218"/>
      <c r="J396" s="218"/>
      <c r="K396" s="218"/>
      <c r="L396" s="218"/>
      <c r="M396" s="218"/>
      <c r="N396" s="218"/>
      <c r="O396" s="218"/>
      <c r="P396" s="219"/>
      <c r="Q396" s="975"/>
      <c r="R396" s="976"/>
      <c r="S396" s="976"/>
      <c r="T396" s="976"/>
      <c r="U396" s="976"/>
      <c r="V396" s="976"/>
      <c r="W396" s="976"/>
      <c r="X396" s="976"/>
      <c r="Y396" s="976"/>
      <c r="Z396" s="976"/>
      <c r="AA396" s="977"/>
      <c r="AB396" s="242"/>
      <c r="AC396" s="243"/>
      <c r="AD396" s="243"/>
      <c r="AE396" s="262" t="s">
        <v>334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85"/>
      <c r="B397" s="237"/>
      <c r="C397" s="236"/>
      <c r="D397" s="237"/>
      <c r="E397" s="236"/>
      <c r="F397" s="299"/>
      <c r="G397" s="217"/>
      <c r="H397" s="218"/>
      <c r="I397" s="218"/>
      <c r="J397" s="218"/>
      <c r="K397" s="218"/>
      <c r="L397" s="218"/>
      <c r="M397" s="218"/>
      <c r="N397" s="218"/>
      <c r="O397" s="218"/>
      <c r="P397" s="219"/>
      <c r="Q397" s="975"/>
      <c r="R397" s="976"/>
      <c r="S397" s="976"/>
      <c r="T397" s="976"/>
      <c r="U397" s="976"/>
      <c r="V397" s="976"/>
      <c r="W397" s="976"/>
      <c r="X397" s="976"/>
      <c r="Y397" s="976"/>
      <c r="Z397" s="976"/>
      <c r="AA397" s="977"/>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85"/>
      <c r="B398" s="237"/>
      <c r="C398" s="236"/>
      <c r="D398" s="237"/>
      <c r="E398" s="236"/>
      <c r="F398" s="299"/>
      <c r="G398" s="220"/>
      <c r="H398" s="148"/>
      <c r="I398" s="148"/>
      <c r="J398" s="148"/>
      <c r="K398" s="148"/>
      <c r="L398" s="148"/>
      <c r="M398" s="148"/>
      <c r="N398" s="148"/>
      <c r="O398" s="148"/>
      <c r="P398" s="221"/>
      <c r="Q398" s="978"/>
      <c r="R398" s="979"/>
      <c r="S398" s="979"/>
      <c r="T398" s="979"/>
      <c r="U398" s="979"/>
      <c r="V398" s="979"/>
      <c r="W398" s="979"/>
      <c r="X398" s="979"/>
      <c r="Y398" s="979"/>
      <c r="Z398" s="979"/>
      <c r="AA398" s="980"/>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85"/>
      <c r="B399" s="237"/>
      <c r="C399" s="236"/>
      <c r="D399" s="237"/>
      <c r="E399" s="236"/>
      <c r="F399" s="299"/>
      <c r="G399" s="257" t="s">
        <v>332</v>
      </c>
      <c r="H399" s="153"/>
      <c r="I399" s="153"/>
      <c r="J399" s="153"/>
      <c r="K399" s="153"/>
      <c r="L399" s="153"/>
      <c r="M399" s="153"/>
      <c r="N399" s="153"/>
      <c r="O399" s="153"/>
      <c r="P399" s="154"/>
      <c r="Q399" s="160" t="s">
        <v>392</v>
      </c>
      <c r="R399" s="153"/>
      <c r="S399" s="153"/>
      <c r="T399" s="153"/>
      <c r="U399" s="153"/>
      <c r="V399" s="153"/>
      <c r="W399" s="153"/>
      <c r="X399" s="153"/>
      <c r="Y399" s="153"/>
      <c r="Z399" s="153"/>
      <c r="AA399" s="153"/>
      <c r="AB399" s="272" t="s">
        <v>393</v>
      </c>
      <c r="AC399" s="153"/>
      <c r="AD399" s="154"/>
      <c r="AE399" s="258" t="s">
        <v>333</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85"/>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5"/>
      <c r="B401" s="237"/>
      <c r="C401" s="236"/>
      <c r="D401" s="237"/>
      <c r="E401" s="236"/>
      <c r="F401" s="299"/>
      <c r="G401" s="215"/>
      <c r="H401" s="145"/>
      <c r="I401" s="145"/>
      <c r="J401" s="145"/>
      <c r="K401" s="145"/>
      <c r="L401" s="145"/>
      <c r="M401" s="145"/>
      <c r="N401" s="145"/>
      <c r="O401" s="145"/>
      <c r="P401" s="216"/>
      <c r="Q401" s="972"/>
      <c r="R401" s="973"/>
      <c r="S401" s="973"/>
      <c r="T401" s="973"/>
      <c r="U401" s="973"/>
      <c r="V401" s="973"/>
      <c r="W401" s="973"/>
      <c r="X401" s="973"/>
      <c r="Y401" s="973"/>
      <c r="Z401" s="973"/>
      <c r="AA401" s="974"/>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85"/>
      <c r="B402" s="237"/>
      <c r="C402" s="236"/>
      <c r="D402" s="237"/>
      <c r="E402" s="236"/>
      <c r="F402" s="299"/>
      <c r="G402" s="217"/>
      <c r="H402" s="218"/>
      <c r="I402" s="218"/>
      <c r="J402" s="218"/>
      <c r="K402" s="218"/>
      <c r="L402" s="218"/>
      <c r="M402" s="218"/>
      <c r="N402" s="218"/>
      <c r="O402" s="218"/>
      <c r="P402" s="219"/>
      <c r="Q402" s="975"/>
      <c r="R402" s="976"/>
      <c r="S402" s="976"/>
      <c r="T402" s="976"/>
      <c r="U402" s="976"/>
      <c r="V402" s="976"/>
      <c r="W402" s="976"/>
      <c r="X402" s="976"/>
      <c r="Y402" s="976"/>
      <c r="Z402" s="976"/>
      <c r="AA402" s="977"/>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85"/>
      <c r="B403" s="237"/>
      <c r="C403" s="236"/>
      <c r="D403" s="237"/>
      <c r="E403" s="236"/>
      <c r="F403" s="299"/>
      <c r="G403" s="217"/>
      <c r="H403" s="218"/>
      <c r="I403" s="218"/>
      <c r="J403" s="218"/>
      <c r="K403" s="218"/>
      <c r="L403" s="218"/>
      <c r="M403" s="218"/>
      <c r="N403" s="218"/>
      <c r="O403" s="218"/>
      <c r="P403" s="219"/>
      <c r="Q403" s="975"/>
      <c r="R403" s="976"/>
      <c r="S403" s="976"/>
      <c r="T403" s="976"/>
      <c r="U403" s="976"/>
      <c r="V403" s="976"/>
      <c r="W403" s="976"/>
      <c r="X403" s="976"/>
      <c r="Y403" s="976"/>
      <c r="Z403" s="976"/>
      <c r="AA403" s="977"/>
      <c r="AB403" s="242"/>
      <c r="AC403" s="243"/>
      <c r="AD403" s="243"/>
      <c r="AE403" s="262" t="s">
        <v>334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85"/>
      <c r="B404" s="237"/>
      <c r="C404" s="236"/>
      <c r="D404" s="237"/>
      <c r="E404" s="236"/>
      <c r="F404" s="299"/>
      <c r="G404" s="217"/>
      <c r="H404" s="218"/>
      <c r="I404" s="218"/>
      <c r="J404" s="218"/>
      <c r="K404" s="218"/>
      <c r="L404" s="218"/>
      <c r="M404" s="218"/>
      <c r="N404" s="218"/>
      <c r="O404" s="218"/>
      <c r="P404" s="219"/>
      <c r="Q404" s="975"/>
      <c r="R404" s="976"/>
      <c r="S404" s="976"/>
      <c r="T404" s="976"/>
      <c r="U404" s="976"/>
      <c r="V404" s="976"/>
      <c r="W404" s="976"/>
      <c r="X404" s="976"/>
      <c r="Y404" s="976"/>
      <c r="Z404" s="976"/>
      <c r="AA404" s="977"/>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85"/>
      <c r="B405" s="237"/>
      <c r="C405" s="236"/>
      <c r="D405" s="237"/>
      <c r="E405" s="236"/>
      <c r="F405" s="299"/>
      <c r="G405" s="220"/>
      <c r="H405" s="148"/>
      <c r="I405" s="148"/>
      <c r="J405" s="148"/>
      <c r="K405" s="148"/>
      <c r="L405" s="148"/>
      <c r="M405" s="148"/>
      <c r="N405" s="148"/>
      <c r="O405" s="148"/>
      <c r="P405" s="221"/>
      <c r="Q405" s="978"/>
      <c r="R405" s="979"/>
      <c r="S405" s="979"/>
      <c r="T405" s="979"/>
      <c r="U405" s="979"/>
      <c r="V405" s="979"/>
      <c r="W405" s="979"/>
      <c r="X405" s="979"/>
      <c r="Y405" s="979"/>
      <c r="Z405" s="979"/>
      <c r="AA405" s="980"/>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85"/>
      <c r="B406" s="237"/>
      <c r="C406" s="236"/>
      <c r="D406" s="237"/>
      <c r="E406" s="236"/>
      <c r="F406" s="299"/>
      <c r="G406" s="257" t="s">
        <v>332</v>
      </c>
      <c r="H406" s="153"/>
      <c r="I406" s="153"/>
      <c r="J406" s="153"/>
      <c r="K406" s="153"/>
      <c r="L406" s="153"/>
      <c r="M406" s="153"/>
      <c r="N406" s="153"/>
      <c r="O406" s="153"/>
      <c r="P406" s="154"/>
      <c r="Q406" s="160" t="s">
        <v>392</v>
      </c>
      <c r="R406" s="153"/>
      <c r="S406" s="153"/>
      <c r="T406" s="153"/>
      <c r="U406" s="153"/>
      <c r="V406" s="153"/>
      <c r="W406" s="153"/>
      <c r="X406" s="153"/>
      <c r="Y406" s="153"/>
      <c r="Z406" s="153"/>
      <c r="AA406" s="153"/>
      <c r="AB406" s="272" t="s">
        <v>393</v>
      </c>
      <c r="AC406" s="153"/>
      <c r="AD406" s="154"/>
      <c r="AE406" s="258" t="s">
        <v>333</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85"/>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5"/>
      <c r="B408" s="237"/>
      <c r="C408" s="236"/>
      <c r="D408" s="237"/>
      <c r="E408" s="236"/>
      <c r="F408" s="299"/>
      <c r="G408" s="215"/>
      <c r="H408" s="145"/>
      <c r="I408" s="145"/>
      <c r="J408" s="145"/>
      <c r="K408" s="145"/>
      <c r="L408" s="145"/>
      <c r="M408" s="145"/>
      <c r="N408" s="145"/>
      <c r="O408" s="145"/>
      <c r="P408" s="216"/>
      <c r="Q408" s="972"/>
      <c r="R408" s="973"/>
      <c r="S408" s="973"/>
      <c r="T408" s="973"/>
      <c r="U408" s="973"/>
      <c r="V408" s="973"/>
      <c r="W408" s="973"/>
      <c r="X408" s="973"/>
      <c r="Y408" s="973"/>
      <c r="Z408" s="973"/>
      <c r="AA408" s="974"/>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85"/>
      <c r="B409" s="237"/>
      <c r="C409" s="236"/>
      <c r="D409" s="237"/>
      <c r="E409" s="236"/>
      <c r="F409" s="299"/>
      <c r="G409" s="217"/>
      <c r="H409" s="218"/>
      <c r="I409" s="218"/>
      <c r="J409" s="218"/>
      <c r="K409" s="218"/>
      <c r="L409" s="218"/>
      <c r="M409" s="218"/>
      <c r="N409" s="218"/>
      <c r="O409" s="218"/>
      <c r="P409" s="219"/>
      <c r="Q409" s="975"/>
      <c r="R409" s="976"/>
      <c r="S409" s="976"/>
      <c r="T409" s="976"/>
      <c r="U409" s="976"/>
      <c r="V409" s="976"/>
      <c r="W409" s="976"/>
      <c r="X409" s="976"/>
      <c r="Y409" s="976"/>
      <c r="Z409" s="976"/>
      <c r="AA409" s="977"/>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85"/>
      <c r="B410" s="237"/>
      <c r="C410" s="236"/>
      <c r="D410" s="237"/>
      <c r="E410" s="236"/>
      <c r="F410" s="299"/>
      <c r="G410" s="217"/>
      <c r="H410" s="218"/>
      <c r="I410" s="218"/>
      <c r="J410" s="218"/>
      <c r="K410" s="218"/>
      <c r="L410" s="218"/>
      <c r="M410" s="218"/>
      <c r="N410" s="218"/>
      <c r="O410" s="218"/>
      <c r="P410" s="219"/>
      <c r="Q410" s="975"/>
      <c r="R410" s="976"/>
      <c r="S410" s="976"/>
      <c r="T410" s="976"/>
      <c r="U410" s="976"/>
      <c r="V410" s="976"/>
      <c r="W410" s="976"/>
      <c r="X410" s="976"/>
      <c r="Y410" s="976"/>
      <c r="Z410" s="976"/>
      <c r="AA410" s="977"/>
      <c r="AB410" s="242"/>
      <c r="AC410" s="243"/>
      <c r="AD410" s="243"/>
      <c r="AE410" s="262" t="s">
        <v>334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85"/>
      <c r="B411" s="237"/>
      <c r="C411" s="236"/>
      <c r="D411" s="237"/>
      <c r="E411" s="236"/>
      <c r="F411" s="299"/>
      <c r="G411" s="217"/>
      <c r="H411" s="218"/>
      <c r="I411" s="218"/>
      <c r="J411" s="218"/>
      <c r="K411" s="218"/>
      <c r="L411" s="218"/>
      <c r="M411" s="218"/>
      <c r="N411" s="218"/>
      <c r="O411" s="218"/>
      <c r="P411" s="219"/>
      <c r="Q411" s="975"/>
      <c r="R411" s="976"/>
      <c r="S411" s="976"/>
      <c r="T411" s="976"/>
      <c r="U411" s="976"/>
      <c r="V411" s="976"/>
      <c r="W411" s="976"/>
      <c r="X411" s="976"/>
      <c r="Y411" s="976"/>
      <c r="Z411" s="976"/>
      <c r="AA411" s="977"/>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85"/>
      <c r="B412" s="237"/>
      <c r="C412" s="236"/>
      <c r="D412" s="237"/>
      <c r="E412" s="236"/>
      <c r="F412" s="299"/>
      <c r="G412" s="220"/>
      <c r="H412" s="148"/>
      <c r="I412" s="148"/>
      <c r="J412" s="148"/>
      <c r="K412" s="148"/>
      <c r="L412" s="148"/>
      <c r="M412" s="148"/>
      <c r="N412" s="148"/>
      <c r="O412" s="148"/>
      <c r="P412" s="221"/>
      <c r="Q412" s="978"/>
      <c r="R412" s="979"/>
      <c r="S412" s="979"/>
      <c r="T412" s="979"/>
      <c r="U412" s="979"/>
      <c r="V412" s="979"/>
      <c r="W412" s="979"/>
      <c r="X412" s="979"/>
      <c r="Y412" s="979"/>
      <c r="Z412" s="979"/>
      <c r="AA412" s="980"/>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85"/>
      <c r="B413" s="237"/>
      <c r="C413" s="236"/>
      <c r="D413" s="237"/>
      <c r="E413" s="236"/>
      <c r="F413" s="299"/>
      <c r="G413" s="257" t="s">
        <v>332</v>
      </c>
      <c r="H413" s="153"/>
      <c r="I413" s="153"/>
      <c r="J413" s="153"/>
      <c r="K413" s="153"/>
      <c r="L413" s="153"/>
      <c r="M413" s="153"/>
      <c r="N413" s="153"/>
      <c r="O413" s="153"/>
      <c r="P413" s="154"/>
      <c r="Q413" s="160" t="s">
        <v>392</v>
      </c>
      <c r="R413" s="153"/>
      <c r="S413" s="153"/>
      <c r="T413" s="153"/>
      <c r="U413" s="153"/>
      <c r="V413" s="153"/>
      <c r="W413" s="153"/>
      <c r="X413" s="153"/>
      <c r="Y413" s="153"/>
      <c r="Z413" s="153"/>
      <c r="AA413" s="153"/>
      <c r="AB413" s="272" t="s">
        <v>393</v>
      </c>
      <c r="AC413" s="153"/>
      <c r="AD413" s="154"/>
      <c r="AE413" s="258" t="s">
        <v>333</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85"/>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5"/>
      <c r="B415" s="237"/>
      <c r="C415" s="236"/>
      <c r="D415" s="237"/>
      <c r="E415" s="236"/>
      <c r="F415" s="299"/>
      <c r="G415" s="215"/>
      <c r="H415" s="145"/>
      <c r="I415" s="145"/>
      <c r="J415" s="145"/>
      <c r="K415" s="145"/>
      <c r="L415" s="145"/>
      <c r="M415" s="145"/>
      <c r="N415" s="145"/>
      <c r="O415" s="145"/>
      <c r="P415" s="216"/>
      <c r="Q415" s="972"/>
      <c r="R415" s="973"/>
      <c r="S415" s="973"/>
      <c r="T415" s="973"/>
      <c r="U415" s="973"/>
      <c r="V415" s="973"/>
      <c r="W415" s="973"/>
      <c r="X415" s="973"/>
      <c r="Y415" s="973"/>
      <c r="Z415" s="973"/>
      <c r="AA415" s="974"/>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85"/>
      <c r="B416" s="237"/>
      <c r="C416" s="236"/>
      <c r="D416" s="237"/>
      <c r="E416" s="236"/>
      <c r="F416" s="299"/>
      <c r="G416" s="217"/>
      <c r="H416" s="218"/>
      <c r="I416" s="218"/>
      <c r="J416" s="218"/>
      <c r="K416" s="218"/>
      <c r="L416" s="218"/>
      <c r="M416" s="218"/>
      <c r="N416" s="218"/>
      <c r="O416" s="218"/>
      <c r="P416" s="219"/>
      <c r="Q416" s="975"/>
      <c r="R416" s="976"/>
      <c r="S416" s="976"/>
      <c r="T416" s="976"/>
      <c r="U416" s="976"/>
      <c r="V416" s="976"/>
      <c r="W416" s="976"/>
      <c r="X416" s="976"/>
      <c r="Y416" s="976"/>
      <c r="Z416" s="976"/>
      <c r="AA416" s="977"/>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85"/>
      <c r="B417" s="237"/>
      <c r="C417" s="236"/>
      <c r="D417" s="237"/>
      <c r="E417" s="236"/>
      <c r="F417" s="299"/>
      <c r="G417" s="217"/>
      <c r="H417" s="218"/>
      <c r="I417" s="218"/>
      <c r="J417" s="218"/>
      <c r="K417" s="218"/>
      <c r="L417" s="218"/>
      <c r="M417" s="218"/>
      <c r="N417" s="218"/>
      <c r="O417" s="218"/>
      <c r="P417" s="219"/>
      <c r="Q417" s="975"/>
      <c r="R417" s="976"/>
      <c r="S417" s="976"/>
      <c r="T417" s="976"/>
      <c r="U417" s="976"/>
      <c r="V417" s="976"/>
      <c r="W417" s="976"/>
      <c r="X417" s="976"/>
      <c r="Y417" s="976"/>
      <c r="Z417" s="976"/>
      <c r="AA417" s="977"/>
      <c r="AB417" s="242"/>
      <c r="AC417" s="243"/>
      <c r="AD417" s="243"/>
      <c r="AE417" s="262" t="s">
        <v>334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85"/>
      <c r="B418" s="237"/>
      <c r="C418" s="236"/>
      <c r="D418" s="237"/>
      <c r="E418" s="236"/>
      <c r="F418" s="299"/>
      <c r="G418" s="217"/>
      <c r="H418" s="218"/>
      <c r="I418" s="218"/>
      <c r="J418" s="218"/>
      <c r="K418" s="218"/>
      <c r="L418" s="218"/>
      <c r="M418" s="218"/>
      <c r="N418" s="218"/>
      <c r="O418" s="218"/>
      <c r="P418" s="219"/>
      <c r="Q418" s="975"/>
      <c r="R418" s="976"/>
      <c r="S418" s="976"/>
      <c r="T418" s="976"/>
      <c r="U418" s="976"/>
      <c r="V418" s="976"/>
      <c r="W418" s="976"/>
      <c r="X418" s="976"/>
      <c r="Y418" s="976"/>
      <c r="Z418" s="976"/>
      <c r="AA418" s="977"/>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85"/>
      <c r="B419" s="237"/>
      <c r="C419" s="236"/>
      <c r="D419" s="237"/>
      <c r="E419" s="236"/>
      <c r="F419" s="299"/>
      <c r="G419" s="220"/>
      <c r="H419" s="148"/>
      <c r="I419" s="148"/>
      <c r="J419" s="148"/>
      <c r="K419" s="148"/>
      <c r="L419" s="148"/>
      <c r="M419" s="148"/>
      <c r="N419" s="148"/>
      <c r="O419" s="148"/>
      <c r="P419" s="221"/>
      <c r="Q419" s="978"/>
      <c r="R419" s="979"/>
      <c r="S419" s="979"/>
      <c r="T419" s="979"/>
      <c r="U419" s="979"/>
      <c r="V419" s="979"/>
      <c r="W419" s="979"/>
      <c r="X419" s="979"/>
      <c r="Y419" s="979"/>
      <c r="Z419" s="979"/>
      <c r="AA419" s="980"/>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85"/>
      <c r="B420" s="237"/>
      <c r="C420" s="236"/>
      <c r="D420" s="237"/>
      <c r="E420" s="236"/>
      <c r="F420" s="299"/>
      <c r="G420" s="257" t="s">
        <v>332</v>
      </c>
      <c r="H420" s="153"/>
      <c r="I420" s="153"/>
      <c r="J420" s="153"/>
      <c r="K420" s="153"/>
      <c r="L420" s="153"/>
      <c r="M420" s="153"/>
      <c r="N420" s="153"/>
      <c r="O420" s="153"/>
      <c r="P420" s="154"/>
      <c r="Q420" s="160" t="s">
        <v>392</v>
      </c>
      <c r="R420" s="153"/>
      <c r="S420" s="153"/>
      <c r="T420" s="153"/>
      <c r="U420" s="153"/>
      <c r="V420" s="153"/>
      <c r="W420" s="153"/>
      <c r="X420" s="153"/>
      <c r="Y420" s="153"/>
      <c r="Z420" s="153"/>
      <c r="AA420" s="153"/>
      <c r="AB420" s="272" t="s">
        <v>393</v>
      </c>
      <c r="AC420" s="153"/>
      <c r="AD420" s="154"/>
      <c r="AE420" s="258" t="s">
        <v>333</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85"/>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5"/>
      <c r="B422" s="237"/>
      <c r="C422" s="236"/>
      <c r="D422" s="237"/>
      <c r="E422" s="236"/>
      <c r="F422" s="299"/>
      <c r="G422" s="215"/>
      <c r="H422" s="145"/>
      <c r="I422" s="145"/>
      <c r="J422" s="145"/>
      <c r="K422" s="145"/>
      <c r="L422" s="145"/>
      <c r="M422" s="145"/>
      <c r="N422" s="145"/>
      <c r="O422" s="145"/>
      <c r="P422" s="216"/>
      <c r="Q422" s="972"/>
      <c r="R422" s="973"/>
      <c r="S422" s="973"/>
      <c r="T422" s="973"/>
      <c r="U422" s="973"/>
      <c r="V422" s="973"/>
      <c r="W422" s="973"/>
      <c r="X422" s="973"/>
      <c r="Y422" s="973"/>
      <c r="Z422" s="973"/>
      <c r="AA422" s="974"/>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85"/>
      <c r="B423" s="237"/>
      <c r="C423" s="236"/>
      <c r="D423" s="237"/>
      <c r="E423" s="236"/>
      <c r="F423" s="299"/>
      <c r="G423" s="217"/>
      <c r="H423" s="218"/>
      <c r="I423" s="218"/>
      <c r="J423" s="218"/>
      <c r="K423" s="218"/>
      <c r="L423" s="218"/>
      <c r="M423" s="218"/>
      <c r="N423" s="218"/>
      <c r="O423" s="218"/>
      <c r="P423" s="219"/>
      <c r="Q423" s="975"/>
      <c r="R423" s="976"/>
      <c r="S423" s="976"/>
      <c r="T423" s="976"/>
      <c r="U423" s="976"/>
      <c r="V423" s="976"/>
      <c r="W423" s="976"/>
      <c r="X423" s="976"/>
      <c r="Y423" s="976"/>
      <c r="Z423" s="976"/>
      <c r="AA423" s="977"/>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85"/>
      <c r="B424" s="237"/>
      <c r="C424" s="236"/>
      <c r="D424" s="237"/>
      <c r="E424" s="236"/>
      <c r="F424" s="299"/>
      <c r="G424" s="217"/>
      <c r="H424" s="218"/>
      <c r="I424" s="218"/>
      <c r="J424" s="218"/>
      <c r="K424" s="218"/>
      <c r="L424" s="218"/>
      <c r="M424" s="218"/>
      <c r="N424" s="218"/>
      <c r="O424" s="218"/>
      <c r="P424" s="219"/>
      <c r="Q424" s="975"/>
      <c r="R424" s="976"/>
      <c r="S424" s="976"/>
      <c r="T424" s="976"/>
      <c r="U424" s="976"/>
      <c r="V424" s="976"/>
      <c r="W424" s="976"/>
      <c r="X424" s="976"/>
      <c r="Y424" s="976"/>
      <c r="Z424" s="976"/>
      <c r="AA424" s="977"/>
      <c r="AB424" s="242"/>
      <c r="AC424" s="243"/>
      <c r="AD424" s="243"/>
      <c r="AE424" s="248" t="s">
        <v>334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85"/>
      <c r="B425" s="237"/>
      <c r="C425" s="236"/>
      <c r="D425" s="237"/>
      <c r="E425" s="236"/>
      <c r="F425" s="299"/>
      <c r="G425" s="217"/>
      <c r="H425" s="218"/>
      <c r="I425" s="218"/>
      <c r="J425" s="218"/>
      <c r="K425" s="218"/>
      <c r="L425" s="218"/>
      <c r="M425" s="218"/>
      <c r="N425" s="218"/>
      <c r="O425" s="218"/>
      <c r="P425" s="219"/>
      <c r="Q425" s="975"/>
      <c r="R425" s="976"/>
      <c r="S425" s="976"/>
      <c r="T425" s="976"/>
      <c r="U425" s="976"/>
      <c r="V425" s="976"/>
      <c r="W425" s="976"/>
      <c r="X425" s="976"/>
      <c r="Y425" s="976"/>
      <c r="Z425" s="976"/>
      <c r="AA425" s="977"/>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85"/>
      <c r="B426" s="237"/>
      <c r="C426" s="236"/>
      <c r="D426" s="237"/>
      <c r="E426" s="300"/>
      <c r="F426" s="301"/>
      <c r="G426" s="220"/>
      <c r="H426" s="148"/>
      <c r="I426" s="148"/>
      <c r="J426" s="148"/>
      <c r="K426" s="148"/>
      <c r="L426" s="148"/>
      <c r="M426" s="148"/>
      <c r="N426" s="148"/>
      <c r="O426" s="148"/>
      <c r="P426" s="221"/>
      <c r="Q426" s="978"/>
      <c r="R426" s="979"/>
      <c r="S426" s="979"/>
      <c r="T426" s="979"/>
      <c r="U426" s="979"/>
      <c r="V426" s="979"/>
      <c r="W426" s="979"/>
      <c r="X426" s="979"/>
      <c r="Y426" s="979"/>
      <c r="Z426" s="979"/>
      <c r="AA426" s="980"/>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85"/>
      <c r="B427" s="237"/>
      <c r="C427" s="236"/>
      <c r="D427" s="237"/>
      <c r="E427" s="141" t="s">
        <v>353</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85"/>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85"/>
      <c r="B429" s="237"/>
      <c r="C429" s="300"/>
      <c r="D429" s="983"/>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985"/>
      <c r="B430" s="237"/>
      <c r="C430" s="234" t="s">
        <v>319</v>
      </c>
      <c r="D430" s="235"/>
      <c r="E430" s="223" t="s">
        <v>339</v>
      </c>
      <c r="F430" s="224"/>
      <c r="G430" s="225" t="s">
        <v>335</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85"/>
      <c r="B431" s="237"/>
      <c r="C431" s="236"/>
      <c r="D431" s="237"/>
      <c r="E431" s="150" t="s">
        <v>324</v>
      </c>
      <c r="F431" s="151"/>
      <c r="G431" s="152" t="s">
        <v>321</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323</v>
      </c>
      <c r="AF431" s="163"/>
      <c r="AG431" s="163"/>
      <c r="AH431" s="164"/>
      <c r="AI431" s="165" t="s">
        <v>388</v>
      </c>
      <c r="AJ431" s="165"/>
      <c r="AK431" s="165"/>
      <c r="AL431" s="160"/>
      <c r="AM431" s="165" t="s">
        <v>448</v>
      </c>
      <c r="AN431" s="165"/>
      <c r="AO431" s="165"/>
      <c r="AP431" s="160"/>
      <c r="AQ431" s="160" t="s">
        <v>306</v>
      </c>
      <c r="AR431" s="153"/>
      <c r="AS431" s="153"/>
      <c r="AT431" s="154"/>
      <c r="AU431" s="118" t="s">
        <v>252</v>
      </c>
      <c r="AV431" s="118"/>
      <c r="AW431" s="118"/>
      <c r="AX431" s="119"/>
    </row>
    <row r="432" spans="1:50" ht="18.75" customHeight="1" hidden="1">
      <c r="A432" s="985"/>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307</v>
      </c>
      <c r="AH432" s="156"/>
      <c r="AI432" s="166"/>
      <c r="AJ432" s="166"/>
      <c r="AK432" s="166"/>
      <c r="AL432" s="161"/>
      <c r="AM432" s="166"/>
      <c r="AN432" s="166"/>
      <c r="AO432" s="166"/>
      <c r="AP432" s="161"/>
      <c r="AQ432" s="202"/>
      <c r="AR432" s="120"/>
      <c r="AS432" s="121" t="s">
        <v>307</v>
      </c>
      <c r="AT432" s="156"/>
      <c r="AU432" s="120"/>
      <c r="AV432" s="120"/>
      <c r="AW432" s="121" t="s">
        <v>296</v>
      </c>
      <c r="AX432" s="122"/>
    </row>
    <row r="433" spans="1:50" ht="23.25" customHeight="1" hidden="1">
      <c r="A433" s="985"/>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6"/>
      <c r="AF433" s="87"/>
      <c r="AG433" s="87"/>
      <c r="AH433" s="87"/>
      <c r="AI433" s="86"/>
      <c r="AJ433" s="87"/>
      <c r="AK433" s="87"/>
      <c r="AL433" s="87"/>
      <c r="AM433" s="86"/>
      <c r="AN433" s="87"/>
      <c r="AO433" s="87"/>
      <c r="AP433" s="88"/>
      <c r="AQ433" s="86"/>
      <c r="AR433" s="87"/>
      <c r="AS433" s="87"/>
      <c r="AT433" s="88"/>
      <c r="AU433" s="87"/>
      <c r="AV433" s="87"/>
      <c r="AW433" s="87"/>
      <c r="AX433" s="207"/>
    </row>
    <row r="434" spans="1:50" ht="23.25" customHeight="1" hidden="1">
      <c r="A434" s="985"/>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6"/>
      <c r="AF434" s="87"/>
      <c r="AG434" s="87"/>
      <c r="AH434" s="88"/>
      <c r="AI434" s="86"/>
      <c r="AJ434" s="87"/>
      <c r="AK434" s="87"/>
      <c r="AL434" s="87"/>
      <c r="AM434" s="86"/>
      <c r="AN434" s="87"/>
      <c r="AO434" s="87"/>
      <c r="AP434" s="88"/>
      <c r="AQ434" s="86"/>
      <c r="AR434" s="87"/>
      <c r="AS434" s="87"/>
      <c r="AT434" s="88"/>
      <c r="AU434" s="87"/>
      <c r="AV434" s="87"/>
      <c r="AW434" s="87"/>
      <c r="AX434" s="207"/>
    </row>
    <row r="435" spans="1:50" ht="23.25" customHeight="1" hidden="1">
      <c r="A435" s="985"/>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6"/>
      <c r="AF435" s="87"/>
      <c r="AG435" s="87"/>
      <c r="AH435" s="88"/>
      <c r="AI435" s="86"/>
      <c r="AJ435" s="87"/>
      <c r="AK435" s="87"/>
      <c r="AL435" s="87"/>
      <c r="AM435" s="86"/>
      <c r="AN435" s="87"/>
      <c r="AO435" s="87"/>
      <c r="AP435" s="88"/>
      <c r="AQ435" s="86"/>
      <c r="AR435" s="87"/>
      <c r="AS435" s="87"/>
      <c r="AT435" s="88"/>
      <c r="AU435" s="87"/>
      <c r="AV435" s="87"/>
      <c r="AW435" s="87"/>
      <c r="AX435" s="207"/>
    </row>
    <row r="436" spans="1:50" ht="18.75" customHeight="1" hidden="1">
      <c r="A436" s="985"/>
      <c r="B436" s="237"/>
      <c r="C436" s="236"/>
      <c r="D436" s="237"/>
      <c r="E436" s="150" t="s">
        <v>324</v>
      </c>
      <c r="F436" s="151"/>
      <c r="G436" s="152" t="s">
        <v>321</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323</v>
      </c>
      <c r="AF436" s="163"/>
      <c r="AG436" s="163"/>
      <c r="AH436" s="164"/>
      <c r="AI436" s="165" t="s">
        <v>388</v>
      </c>
      <c r="AJ436" s="165"/>
      <c r="AK436" s="165"/>
      <c r="AL436" s="160"/>
      <c r="AM436" s="165" t="s">
        <v>448</v>
      </c>
      <c r="AN436" s="165"/>
      <c r="AO436" s="165"/>
      <c r="AP436" s="160"/>
      <c r="AQ436" s="160" t="s">
        <v>306</v>
      </c>
      <c r="AR436" s="153"/>
      <c r="AS436" s="153"/>
      <c r="AT436" s="154"/>
      <c r="AU436" s="118" t="s">
        <v>252</v>
      </c>
      <c r="AV436" s="118"/>
      <c r="AW436" s="118"/>
      <c r="AX436" s="119"/>
    </row>
    <row r="437" spans="1:50" ht="18.75" customHeight="1" hidden="1">
      <c r="A437" s="985"/>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307</v>
      </c>
      <c r="AH437" s="156"/>
      <c r="AI437" s="166"/>
      <c r="AJ437" s="166"/>
      <c r="AK437" s="166"/>
      <c r="AL437" s="161"/>
      <c r="AM437" s="166"/>
      <c r="AN437" s="166"/>
      <c r="AO437" s="166"/>
      <c r="AP437" s="161"/>
      <c r="AQ437" s="202"/>
      <c r="AR437" s="120"/>
      <c r="AS437" s="121" t="s">
        <v>307</v>
      </c>
      <c r="AT437" s="156"/>
      <c r="AU437" s="120"/>
      <c r="AV437" s="120"/>
      <c r="AW437" s="121" t="s">
        <v>296</v>
      </c>
      <c r="AX437" s="122"/>
    </row>
    <row r="438" spans="1:50" ht="23.25" customHeight="1" hidden="1">
      <c r="A438" s="985"/>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6"/>
      <c r="AF438" s="87"/>
      <c r="AG438" s="87"/>
      <c r="AH438" s="87"/>
      <c r="AI438" s="86"/>
      <c r="AJ438" s="87"/>
      <c r="AK438" s="87"/>
      <c r="AL438" s="87"/>
      <c r="AM438" s="86"/>
      <c r="AN438" s="87"/>
      <c r="AO438" s="87"/>
      <c r="AP438" s="88"/>
      <c r="AQ438" s="86"/>
      <c r="AR438" s="87"/>
      <c r="AS438" s="87"/>
      <c r="AT438" s="88"/>
      <c r="AU438" s="87"/>
      <c r="AV438" s="87"/>
      <c r="AW438" s="87"/>
      <c r="AX438" s="207"/>
    </row>
    <row r="439" spans="1:50" ht="23.25" customHeight="1" hidden="1">
      <c r="A439" s="985"/>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6"/>
      <c r="AF439" s="87"/>
      <c r="AG439" s="87"/>
      <c r="AH439" s="88"/>
      <c r="AI439" s="86"/>
      <c r="AJ439" s="87"/>
      <c r="AK439" s="87"/>
      <c r="AL439" s="87"/>
      <c r="AM439" s="86"/>
      <c r="AN439" s="87"/>
      <c r="AO439" s="87"/>
      <c r="AP439" s="88"/>
      <c r="AQ439" s="86"/>
      <c r="AR439" s="87"/>
      <c r="AS439" s="87"/>
      <c r="AT439" s="88"/>
      <c r="AU439" s="87"/>
      <c r="AV439" s="87"/>
      <c r="AW439" s="87"/>
      <c r="AX439" s="207"/>
    </row>
    <row r="440" spans="1:50" ht="23.25" customHeight="1" hidden="1">
      <c r="A440" s="985"/>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6"/>
      <c r="AF440" s="87"/>
      <c r="AG440" s="87"/>
      <c r="AH440" s="88"/>
      <c r="AI440" s="86"/>
      <c r="AJ440" s="87"/>
      <c r="AK440" s="87"/>
      <c r="AL440" s="87"/>
      <c r="AM440" s="86"/>
      <c r="AN440" s="87"/>
      <c r="AO440" s="87"/>
      <c r="AP440" s="88"/>
      <c r="AQ440" s="86"/>
      <c r="AR440" s="87"/>
      <c r="AS440" s="87"/>
      <c r="AT440" s="88"/>
      <c r="AU440" s="87"/>
      <c r="AV440" s="87"/>
      <c r="AW440" s="87"/>
      <c r="AX440" s="207"/>
    </row>
    <row r="441" spans="1:50" ht="18.75" customHeight="1" hidden="1">
      <c r="A441" s="985"/>
      <c r="B441" s="237"/>
      <c r="C441" s="236"/>
      <c r="D441" s="237"/>
      <c r="E441" s="150" t="s">
        <v>324</v>
      </c>
      <c r="F441" s="151"/>
      <c r="G441" s="152" t="s">
        <v>321</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323</v>
      </c>
      <c r="AF441" s="163"/>
      <c r="AG441" s="163"/>
      <c r="AH441" s="164"/>
      <c r="AI441" s="165" t="s">
        <v>388</v>
      </c>
      <c r="AJ441" s="165"/>
      <c r="AK441" s="165"/>
      <c r="AL441" s="160"/>
      <c r="AM441" s="165" t="s">
        <v>448</v>
      </c>
      <c r="AN441" s="165"/>
      <c r="AO441" s="165"/>
      <c r="AP441" s="160"/>
      <c r="AQ441" s="160" t="s">
        <v>306</v>
      </c>
      <c r="AR441" s="153"/>
      <c r="AS441" s="153"/>
      <c r="AT441" s="154"/>
      <c r="AU441" s="118" t="s">
        <v>252</v>
      </c>
      <c r="AV441" s="118"/>
      <c r="AW441" s="118"/>
      <c r="AX441" s="119"/>
    </row>
    <row r="442" spans="1:50" ht="18.75" customHeight="1" hidden="1">
      <c r="A442" s="985"/>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307</v>
      </c>
      <c r="AH442" s="156"/>
      <c r="AI442" s="166"/>
      <c r="AJ442" s="166"/>
      <c r="AK442" s="166"/>
      <c r="AL442" s="161"/>
      <c r="AM442" s="166"/>
      <c r="AN442" s="166"/>
      <c r="AO442" s="166"/>
      <c r="AP442" s="161"/>
      <c r="AQ442" s="202"/>
      <c r="AR442" s="120"/>
      <c r="AS442" s="121" t="s">
        <v>307</v>
      </c>
      <c r="AT442" s="156"/>
      <c r="AU442" s="120"/>
      <c r="AV442" s="120"/>
      <c r="AW442" s="121" t="s">
        <v>296</v>
      </c>
      <c r="AX442" s="122"/>
    </row>
    <row r="443" spans="1:50" ht="23.25" customHeight="1" hidden="1">
      <c r="A443" s="985"/>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6"/>
      <c r="AF443" s="87"/>
      <c r="AG443" s="87"/>
      <c r="AH443" s="87"/>
      <c r="AI443" s="86"/>
      <c r="AJ443" s="87"/>
      <c r="AK443" s="87"/>
      <c r="AL443" s="87"/>
      <c r="AM443" s="86"/>
      <c r="AN443" s="87"/>
      <c r="AO443" s="87"/>
      <c r="AP443" s="88"/>
      <c r="AQ443" s="86"/>
      <c r="AR443" s="87"/>
      <c r="AS443" s="87"/>
      <c r="AT443" s="88"/>
      <c r="AU443" s="87"/>
      <c r="AV443" s="87"/>
      <c r="AW443" s="87"/>
      <c r="AX443" s="207"/>
    </row>
    <row r="444" spans="1:50" ht="23.25" customHeight="1" hidden="1">
      <c r="A444" s="985"/>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6"/>
      <c r="AF444" s="87"/>
      <c r="AG444" s="87"/>
      <c r="AH444" s="88"/>
      <c r="AI444" s="86"/>
      <c r="AJ444" s="87"/>
      <c r="AK444" s="87"/>
      <c r="AL444" s="87"/>
      <c r="AM444" s="86"/>
      <c r="AN444" s="87"/>
      <c r="AO444" s="87"/>
      <c r="AP444" s="88"/>
      <c r="AQ444" s="86"/>
      <c r="AR444" s="87"/>
      <c r="AS444" s="87"/>
      <c r="AT444" s="88"/>
      <c r="AU444" s="87"/>
      <c r="AV444" s="87"/>
      <c r="AW444" s="87"/>
      <c r="AX444" s="207"/>
    </row>
    <row r="445" spans="1:50" ht="23.25" customHeight="1" hidden="1">
      <c r="A445" s="985"/>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6"/>
      <c r="AF445" s="87"/>
      <c r="AG445" s="87"/>
      <c r="AH445" s="88"/>
      <c r="AI445" s="86"/>
      <c r="AJ445" s="87"/>
      <c r="AK445" s="87"/>
      <c r="AL445" s="87"/>
      <c r="AM445" s="86"/>
      <c r="AN445" s="87"/>
      <c r="AO445" s="87"/>
      <c r="AP445" s="88"/>
      <c r="AQ445" s="86"/>
      <c r="AR445" s="87"/>
      <c r="AS445" s="87"/>
      <c r="AT445" s="88"/>
      <c r="AU445" s="87"/>
      <c r="AV445" s="87"/>
      <c r="AW445" s="87"/>
      <c r="AX445" s="207"/>
    </row>
    <row r="446" spans="1:50" ht="18.75" customHeight="1" hidden="1">
      <c r="A446" s="985"/>
      <c r="B446" s="237"/>
      <c r="C446" s="236"/>
      <c r="D446" s="237"/>
      <c r="E446" s="150" t="s">
        <v>324</v>
      </c>
      <c r="F446" s="151"/>
      <c r="G446" s="152" t="s">
        <v>321</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323</v>
      </c>
      <c r="AF446" s="163"/>
      <c r="AG446" s="163"/>
      <c r="AH446" s="164"/>
      <c r="AI446" s="165" t="s">
        <v>388</v>
      </c>
      <c r="AJ446" s="165"/>
      <c r="AK446" s="165"/>
      <c r="AL446" s="160"/>
      <c r="AM446" s="165" t="s">
        <v>448</v>
      </c>
      <c r="AN446" s="165"/>
      <c r="AO446" s="165"/>
      <c r="AP446" s="160"/>
      <c r="AQ446" s="160" t="s">
        <v>306</v>
      </c>
      <c r="AR446" s="153"/>
      <c r="AS446" s="153"/>
      <c r="AT446" s="154"/>
      <c r="AU446" s="118" t="s">
        <v>252</v>
      </c>
      <c r="AV446" s="118"/>
      <c r="AW446" s="118"/>
      <c r="AX446" s="119"/>
    </row>
    <row r="447" spans="1:50" ht="18.75" customHeight="1" hidden="1">
      <c r="A447" s="985"/>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307</v>
      </c>
      <c r="AH447" s="156"/>
      <c r="AI447" s="166"/>
      <c r="AJ447" s="166"/>
      <c r="AK447" s="166"/>
      <c r="AL447" s="161"/>
      <c r="AM447" s="166"/>
      <c r="AN447" s="166"/>
      <c r="AO447" s="166"/>
      <c r="AP447" s="161"/>
      <c r="AQ447" s="202"/>
      <c r="AR447" s="120"/>
      <c r="AS447" s="121" t="s">
        <v>307</v>
      </c>
      <c r="AT447" s="156"/>
      <c r="AU447" s="120"/>
      <c r="AV447" s="120"/>
      <c r="AW447" s="121" t="s">
        <v>296</v>
      </c>
      <c r="AX447" s="122"/>
    </row>
    <row r="448" spans="1:50" ht="23.25" customHeight="1" hidden="1">
      <c r="A448" s="985"/>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6"/>
      <c r="AF448" s="87"/>
      <c r="AG448" s="87"/>
      <c r="AH448" s="87"/>
      <c r="AI448" s="86"/>
      <c r="AJ448" s="87"/>
      <c r="AK448" s="87"/>
      <c r="AL448" s="87"/>
      <c r="AM448" s="86"/>
      <c r="AN448" s="87"/>
      <c r="AO448" s="87"/>
      <c r="AP448" s="88"/>
      <c r="AQ448" s="86"/>
      <c r="AR448" s="87"/>
      <c r="AS448" s="87"/>
      <c r="AT448" s="88"/>
      <c r="AU448" s="87"/>
      <c r="AV448" s="87"/>
      <c r="AW448" s="87"/>
      <c r="AX448" s="207"/>
    </row>
    <row r="449" spans="1:50" ht="23.25" customHeight="1" hidden="1">
      <c r="A449" s="985"/>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6"/>
      <c r="AF449" s="87"/>
      <c r="AG449" s="87"/>
      <c r="AH449" s="88"/>
      <c r="AI449" s="86"/>
      <c r="AJ449" s="87"/>
      <c r="AK449" s="87"/>
      <c r="AL449" s="87"/>
      <c r="AM449" s="86"/>
      <c r="AN449" s="87"/>
      <c r="AO449" s="87"/>
      <c r="AP449" s="88"/>
      <c r="AQ449" s="86"/>
      <c r="AR449" s="87"/>
      <c r="AS449" s="87"/>
      <c r="AT449" s="88"/>
      <c r="AU449" s="87"/>
      <c r="AV449" s="87"/>
      <c r="AW449" s="87"/>
      <c r="AX449" s="207"/>
    </row>
    <row r="450" spans="1:50" ht="23.25" customHeight="1" hidden="1">
      <c r="A450" s="985"/>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6"/>
      <c r="AF450" s="87"/>
      <c r="AG450" s="87"/>
      <c r="AH450" s="88"/>
      <c r="AI450" s="86"/>
      <c r="AJ450" s="87"/>
      <c r="AK450" s="87"/>
      <c r="AL450" s="87"/>
      <c r="AM450" s="86"/>
      <c r="AN450" s="87"/>
      <c r="AO450" s="87"/>
      <c r="AP450" s="88"/>
      <c r="AQ450" s="86"/>
      <c r="AR450" s="87"/>
      <c r="AS450" s="87"/>
      <c r="AT450" s="88"/>
      <c r="AU450" s="87"/>
      <c r="AV450" s="87"/>
      <c r="AW450" s="87"/>
      <c r="AX450" s="207"/>
    </row>
    <row r="451" spans="1:50" ht="18.75" customHeight="1" hidden="1">
      <c r="A451" s="985"/>
      <c r="B451" s="237"/>
      <c r="C451" s="236"/>
      <c r="D451" s="237"/>
      <c r="E451" s="150" t="s">
        <v>324</v>
      </c>
      <c r="F451" s="151"/>
      <c r="G451" s="152" t="s">
        <v>321</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323</v>
      </c>
      <c r="AF451" s="163"/>
      <c r="AG451" s="163"/>
      <c r="AH451" s="164"/>
      <c r="AI451" s="165" t="s">
        <v>388</v>
      </c>
      <c r="AJ451" s="165"/>
      <c r="AK451" s="165"/>
      <c r="AL451" s="160"/>
      <c r="AM451" s="165" t="s">
        <v>448</v>
      </c>
      <c r="AN451" s="165"/>
      <c r="AO451" s="165"/>
      <c r="AP451" s="160"/>
      <c r="AQ451" s="160" t="s">
        <v>306</v>
      </c>
      <c r="AR451" s="153"/>
      <c r="AS451" s="153"/>
      <c r="AT451" s="154"/>
      <c r="AU451" s="118" t="s">
        <v>252</v>
      </c>
      <c r="AV451" s="118"/>
      <c r="AW451" s="118"/>
      <c r="AX451" s="119"/>
    </row>
    <row r="452" spans="1:50" ht="18.75" customHeight="1" hidden="1">
      <c r="A452" s="985"/>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307</v>
      </c>
      <c r="AH452" s="156"/>
      <c r="AI452" s="166"/>
      <c r="AJ452" s="166"/>
      <c r="AK452" s="166"/>
      <c r="AL452" s="161"/>
      <c r="AM452" s="166"/>
      <c r="AN452" s="166"/>
      <c r="AO452" s="166"/>
      <c r="AP452" s="161"/>
      <c r="AQ452" s="202"/>
      <c r="AR452" s="120"/>
      <c r="AS452" s="121" t="s">
        <v>307</v>
      </c>
      <c r="AT452" s="156"/>
      <c r="AU452" s="120"/>
      <c r="AV452" s="120"/>
      <c r="AW452" s="121" t="s">
        <v>296</v>
      </c>
      <c r="AX452" s="122"/>
    </row>
    <row r="453" spans="1:50" ht="23.25" customHeight="1" hidden="1">
      <c r="A453" s="985"/>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6"/>
      <c r="AF453" s="87"/>
      <c r="AG453" s="87"/>
      <c r="AH453" s="87"/>
      <c r="AI453" s="86"/>
      <c r="AJ453" s="87"/>
      <c r="AK453" s="87"/>
      <c r="AL453" s="87"/>
      <c r="AM453" s="86"/>
      <c r="AN453" s="87"/>
      <c r="AO453" s="87"/>
      <c r="AP453" s="88"/>
      <c r="AQ453" s="86"/>
      <c r="AR453" s="87"/>
      <c r="AS453" s="87"/>
      <c r="AT453" s="88"/>
      <c r="AU453" s="87"/>
      <c r="AV453" s="87"/>
      <c r="AW453" s="87"/>
      <c r="AX453" s="207"/>
    </row>
    <row r="454" spans="1:50" ht="23.25" customHeight="1" hidden="1">
      <c r="A454" s="985"/>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6"/>
      <c r="AF454" s="87"/>
      <c r="AG454" s="87"/>
      <c r="AH454" s="88"/>
      <c r="AI454" s="86"/>
      <c r="AJ454" s="87"/>
      <c r="AK454" s="87"/>
      <c r="AL454" s="87"/>
      <c r="AM454" s="86"/>
      <c r="AN454" s="87"/>
      <c r="AO454" s="87"/>
      <c r="AP454" s="88"/>
      <c r="AQ454" s="86"/>
      <c r="AR454" s="87"/>
      <c r="AS454" s="87"/>
      <c r="AT454" s="88"/>
      <c r="AU454" s="87"/>
      <c r="AV454" s="87"/>
      <c r="AW454" s="87"/>
      <c r="AX454" s="207"/>
    </row>
    <row r="455" spans="1:50" ht="23.25" customHeight="1" hidden="1">
      <c r="A455" s="985"/>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6"/>
      <c r="AF455" s="87"/>
      <c r="AG455" s="87"/>
      <c r="AH455" s="88"/>
      <c r="AI455" s="86"/>
      <c r="AJ455" s="87"/>
      <c r="AK455" s="87"/>
      <c r="AL455" s="87"/>
      <c r="AM455" s="86"/>
      <c r="AN455" s="87"/>
      <c r="AO455" s="87"/>
      <c r="AP455" s="88"/>
      <c r="AQ455" s="86"/>
      <c r="AR455" s="87"/>
      <c r="AS455" s="87"/>
      <c r="AT455" s="88"/>
      <c r="AU455" s="87"/>
      <c r="AV455" s="87"/>
      <c r="AW455" s="87"/>
      <c r="AX455" s="207"/>
    </row>
    <row r="456" spans="1:50" ht="18.75" customHeight="1" hidden="1">
      <c r="A456" s="985"/>
      <c r="B456" s="237"/>
      <c r="C456" s="236"/>
      <c r="D456" s="237"/>
      <c r="E456" s="150" t="s">
        <v>325</v>
      </c>
      <c r="F456" s="151"/>
      <c r="G456" s="152" t="s">
        <v>322</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323</v>
      </c>
      <c r="AF456" s="163"/>
      <c r="AG456" s="163"/>
      <c r="AH456" s="164"/>
      <c r="AI456" s="165" t="s">
        <v>388</v>
      </c>
      <c r="AJ456" s="165"/>
      <c r="AK456" s="165"/>
      <c r="AL456" s="160"/>
      <c r="AM456" s="165" t="s">
        <v>448</v>
      </c>
      <c r="AN456" s="165"/>
      <c r="AO456" s="165"/>
      <c r="AP456" s="160"/>
      <c r="AQ456" s="160" t="s">
        <v>306</v>
      </c>
      <c r="AR456" s="153"/>
      <c r="AS456" s="153"/>
      <c r="AT456" s="154"/>
      <c r="AU456" s="118" t="s">
        <v>252</v>
      </c>
      <c r="AV456" s="118"/>
      <c r="AW456" s="118"/>
      <c r="AX456" s="119"/>
    </row>
    <row r="457" spans="1:50" ht="18.75" customHeight="1" hidden="1">
      <c r="A457" s="985"/>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307</v>
      </c>
      <c r="AH457" s="156"/>
      <c r="AI457" s="166"/>
      <c r="AJ457" s="166"/>
      <c r="AK457" s="166"/>
      <c r="AL457" s="161"/>
      <c r="AM457" s="166"/>
      <c r="AN457" s="166"/>
      <c r="AO457" s="166"/>
      <c r="AP457" s="161"/>
      <c r="AQ457" s="202"/>
      <c r="AR457" s="120"/>
      <c r="AS457" s="121" t="s">
        <v>307</v>
      </c>
      <c r="AT457" s="156"/>
      <c r="AU457" s="120"/>
      <c r="AV457" s="120"/>
      <c r="AW457" s="121" t="s">
        <v>296</v>
      </c>
      <c r="AX457" s="122"/>
    </row>
    <row r="458" spans="1:50" ht="23.25" customHeight="1" hidden="1">
      <c r="A458" s="985"/>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6"/>
      <c r="AF458" s="87"/>
      <c r="AG458" s="87"/>
      <c r="AH458" s="87"/>
      <c r="AI458" s="86"/>
      <c r="AJ458" s="87"/>
      <c r="AK458" s="87"/>
      <c r="AL458" s="87"/>
      <c r="AM458" s="86"/>
      <c r="AN458" s="87"/>
      <c r="AO458" s="87"/>
      <c r="AP458" s="88"/>
      <c r="AQ458" s="86"/>
      <c r="AR458" s="87"/>
      <c r="AS458" s="87"/>
      <c r="AT458" s="88"/>
      <c r="AU458" s="87"/>
      <c r="AV458" s="87"/>
      <c r="AW458" s="87"/>
      <c r="AX458" s="207"/>
    </row>
    <row r="459" spans="1:50" ht="23.25" customHeight="1" hidden="1">
      <c r="A459" s="985"/>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6"/>
      <c r="AF459" s="87"/>
      <c r="AG459" s="87"/>
      <c r="AH459" s="88"/>
      <c r="AI459" s="86"/>
      <c r="AJ459" s="87"/>
      <c r="AK459" s="87"/>
      <c r="AL459" s="87"/>
      <c r="AM459" s="86"/>
      <c r="AN459" s="87"/>
      <c r="AO459" s="87"/>
      <c r="AP459" s="88"/>
      <c r="AQ459" s="86"/>
      <c r="AR459" s="87"/>
      <c r="AS459" s="87"/>
      <c r="AT459" s="88"/>
      <c r="AU459" s="87"/>
      <c r="AV459" s="87"/>
      <c r="AW459" s="87"/>
      <c r="AX459" s="207"/>
    </row>
    <row r="460" spans="1:50" ht="23.25" customHeight="1" hidden="1">
      <c r="A460" s="985"/>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6"/>
      <c r="AF460" s="87"/>
      <c r="AG460" s="87"/>
      <c r="AH460" s="88"/>
      <c r="AI460" s="86"/>
      <c r="AJ460" s="87"/>
      <c r="AK460" s="87"/>
      <c r="AL460" s="87"/>
      <c r="AM460" s="86"/>
      <c r="AN460" s="87"/>
      <c r="AO460" s="87"/>
      <c r="AP460" s="88"/>
      <c r="AQ460" s="86"/>
      <c r="AR460" s="87"/>
      <c r="AS460" s="87"/>
      <c r="AT460" s="88"/>
      <c r="AU460" s="87"/>
      <c r="AV460" s="87"/>
      <c r="AW460" s="87"/>
      <c r="AX460" s="207"/>
    </row>
    <row r="461" spans="1:50" ht="18.75" customHeight="1" hidden="1">
      <c r="A461" s="985"/>
      <c r="B461" s="237"/>
      <c r="C461" s="236"/>
      <c r="D461" s="237"/>
      <c r="E461" s="150" t="s">
        <v>325</v>
      </c>
      <c r="F461" s="151"/>
      <c r="G461" s="152" t="s">
        <v>322</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323</v>
      </c>
      <c r="AF461" s="163"/>
      <c r="AG461" s="163"/>
      <c r="AH461" s="164"/>
      <c r="AI461" s="165" t="s">
        <v>388</v>
      </c>
      <c r="AJ461" s="165"/>
      <c r="AK461" s="165"/>
      <c r="AL461" s="160"/>
      <c r="AM461" s="165" t="s">
        <v>448</v>
      </c>
      <c r="AN461" s="165"/>
      <c r="AO461" s="165"/>
      <c r="AP461" s="160"/>
      <c r="AQ461" s="160" t="s">
        <v>306</v>
      </c>
      <c r="AR461" s="153"/>
      <c r="AS461" s="153"/>
      <c r="AT461" s="154"/>
      <c r="AU461" s="118" t="s">
        <v>252</v>
      </c>
      <c r="AV461" s="118"/>
      <c r="AW461" s="118"/>
      <c r="AX461" s="119"/>
    </row>
    <row r="462" spans="1:50" ht="18.75" customHeight="1" hidden="1">
      <c r="A462" s="985"/>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307</v>
      </c>
      <c r="AH462" s="156"/>
      <c r="AI462" s="166"/>
      <c r="AJ462" s="166"/>
      <c r="AK462" s="166"/>
      <c r="AL462" s="161"/>
      <c r="AM462" s="166"/>
      <c r="AN462" s="166"/>
      <c r="AO462" s="166"/>
      <c r="AP462" s="161"/>
      <c r="AQ462" s="202"/>
      <c r="AR462" s="120"/>
      <c r="AS462" s="121" t="s">
        <v>307</v>
      </c>
      <c r="AT462" s="156"/>
      <c r="AU462" s="120"/>
      <c r="AV462" s="120"/>
      <c r="AW462" s="121" t="s">
        <v>296</v>
      </c>
      <c r="AX462" s="122"/>
    </row>
    <row r="463" spans="1:50" ht="23.25" customHeight="1" hidden="1">
      <c r="A463" s="985"/>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6"/>
      <c r="AF463" s="87"/>
      <c r="AG463" s="87"/>
      <c r="AH463" s="87"/>
      <c r="AI463" s="86"/>
      <c r="AJ463" s="87"/>
      <c r="AK463" s="87"/>
      <c r="AL463" s="87"/>
      <c r="AM463" s="86"/>
      <c r="AN463" s="87"/>
      <c r="AO463" s="87"/>
      <c r="AP463" s="88"/>
      <c r="AQ463" s="86"/>
      <c r="AR463" s="87"/>
      <c r="AS463" s="87"/>
      <c r="AT463" s="88"/>
      <c r="AU463" s="87"/>
      <c r="AV463" s="87"/>
      <c r="AW463" s="87"/>
      <c r="AX463" s="207"/>
    </row>
    <row r="464" spans="1:50" ht="23.25" customHeight="1" hidden="1">
      <c r="A464" s="985"/>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6"/>
      <c r="AF464" s="87"/>
      <c r="AG464" s="87"/>
      <c r="AH464" s="88"/>
      <c r="AI464" s="86"/>
      <c r="AJ464" s="87"/>
      <c r="AK464" s="87"/>
      <c r="AL464" s="87"/>
      <c r="AM464" s="86"/>
      <c r="AN464" s="87"/>
      <c r="AO464" s="87"/>
      <c r="AP464" s="88"/>
      <c r="AQ464" s="86"/>
      <c r="AR464" s="87"/>
      <c r="AS464" s="87"/>
      <c r="AT464" s="88"/>
      <c r="AU464" s="87"/>
      <c r="AV464" s="87"/>
      <c r="AW464" s="87"/>
      <c r="AX464" s="207"/>
    </row>
    <row r="465" spans="1:50" ht="23.25" customHeight="1" hidden="1">
      <c r="A465" s="985"/>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6"/>
      <c r="AF465" s="87"/>
      <c r="AG465" s="87"/>
      <c r="AH465" s="88"/>
      <c r="AI465" s="86"/>
      <c r="AJ465" s="87"/>
      <c r="AK465" s="87"/>
      <c r="AL465" s="87"/>
      <c r="AM465" s="86"/>
      <c r="AN465" s="87"/>
      <c r="AO465" s="87"/>
      <c r="AP465" s="88"/>
      <c r="AQ465" s="86"/>
      <c r="AR465" s="87"/>
      <c r="AS465" s="87"/>
      <c r="AT465" s="88"/>
      <c r="AU465" s="87"/>
      <c r="AV465" s="87"/>
      <c r="AW465" s="87"/>
      <c r="AX465" s="207"/>
    </row>
    <row r="466" spans="1:50" ht="18.75" customHeight="1" hidden="1">
      <c r="A466" s="985"/>
      <c r="B466" s="237"/>
      <c r="C466" s="236"/>
      <c r="D466" s="237"/>
      <c r="E466" s="150" t="s">
        <v>325</v>
      </c>
      <c r="F466" s="151"/>
      <c r="G466" s="152" t="s">
        <v>322</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323</v>
      </c>
      <c r="AF466" s="163"/>
      <c r="AG466" s="163"/>
      <c r="AH466" s="164"/>
      <c r="AI466" s="165" t="s">
        <v>388</v>
      </c>
      <c r="AJ466" s="165"/>
      <c r="AK466" s="165"/>
      <c r="AL466" s="160"/>
      <c r="AM466" s="165" t="s">
        <v>448</v>
      </c>
      <c r="AN466" s="165"/>
      <c r="AO466" s="165"/>
      <c r="AP466" s="160"/>
      <c r="AQ466" s="160" t="s">
        <v>306</v>
      </c>
      <c r="AR466" s="153"/>
      <c r="AS466" s="153"/>
      <c r="AT466" s="154"/>
      <c r="AU466" s="118" t="s">
        <v>252</v>
      </c>
      <c r="AV466" s="118"/>
      <c r="AW466" s="118"/>
      <c r="AX466" s="119"/>
    </row>
    <row r="467" spans="1:50" ht="18.75" customHeight="1" hidden="1">
      <c r="A467" s="985"/>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307</v>
      </c>
      <c r="AH467" s="156"/>
      <c r="AI467" s="166"/>
      <c r="AJ467" s="166"/>
      <c r="AK467" s="166"/>
      <c r="AL467" s="161"/>
      <c r="AM467" s="166"/>
      <c r="AN467" s="166"/>
      <c r="AO467" s="166"/>
      <c r="AP467" s="161"/>
      <c r="AQ467" s="202"/>
      <c r="AR467" s="120"/>
      <c r="AS467" s="121" t="s">
        <v>307</v>
      </c>
      <c r="AT467" s="156"/>
      <c r="AU467" s="120"/>
      <c r="AV467" s="120"/>
      <c r="AW467" s="121" t="s">
        <v>296</v>
      </c>
      <c r="AX467" s="122"/>
    </row>
    <row r="468" spans="1:50" ht="23.25" customHeight="1" hidden="1">
      <c r="A468" s="985"/>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6"/>
      <c r="AF468" s="87"/>
      <c r="AG468" s="87"/>
      <c r="AH468" s="87"/>
      <c r="AI468" s="86"/>
      <c r="AJ468" s="87"/>
      <c r="AK468" s="87"/>
      <c r="AL468" s="87"/>
      <c r="AM468" s="86"/>
      <c r="AN468" s="87"/>
      <c r="AO468" s="87"/>
      <c r="AP468" s="88"/>
      <c r="AQ468" s="86"/>
      <c r="AR468" s="87"/>
      <c r="AS468" s="87"/>
      <c r="AT468" s="88"/>
      <c r="AU468" s="87"/>
      <c r="AV468" s="87"/>
      <c r="AW468" s="87"/>
      <c r="AX468" s="207"/>
    </row>
    <row r="469" spans="1:50" ht="23.25" customHeight="1" hidden="1">
      <c r="A469" s="985"/>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6"/>
      <c r="AF469" s="87"/>
      <c r="AG469" s="87"/>
      <c r="AH469" s="88"/>
      <c r="AI469" s="86"/>
      <c r="AJ469" s="87"/>
      <c r="AK469" s="87"/>
      <c r="AL469" s="87"/>
      <c r="AM469" s="86"/>
      <c r="AN469" s="87"/>
      <c r="AO469" s="87"/>
      <c r="AP469" s="88"/>
      <c r="AQ469" s="86"/>
      <c r="AR469" s="87"/>
      <c r="AS469" s="87"/>
      <c r="AT469" s="88"/>
      <c r="AU469" s="87"/>
      <c r="AV469" s="87"/>
      <c r="AW469" s="87"/>
      <c r="AX469" s="207"/>
    </row>
    <row r="470" spans="1:50" ht="23.25" customHeight="1" hidden="1">
      <c r="A470" s="985"/>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6"/>
      <c r="AF470" s="87"/>
      <c r="AG470" s="87"/>
      <c r="AH470" s="88"/>
      <c r="AI470" s="86"/>
      <c r="AJ470" s="87"/>
      <c r="AK470" s="87"/>
      <c r="AL470" s="87"/>
      <c r="AM470" s="86"/>
      <c r="AN470" s="87"/>
      <c r="AO470" s="87"/>
      <c r="AP470" s="88"/>
      <c r="AQ470" s="86"/>
      <c r="AR470" s="87"/>
      <c r="AS470" s="87"/>
      <c r="AT470" s="88"/>
      <c r="AU470" s="87"/>
      <c r="AV470" s="87"/>
      <c r="AW470" s="87"/>
      <c r="AX470" s="207"/>
    </row>
    <row r="471" spans="1:50" ht="18.75" customHeight="1" hidden="1">
      <c r="A471" s="985"/>
      <c r="B471" s="237"/>
      <c r="C471" s="236"/>
      <c r="D471" s="237"/>
      <c r="E471" s="150" t="s">
        <v>325</v>
      </c>
      <c r="F471" s="151"/>
      <c r="G471" s="152" t="s">
        <v>322</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323</v>
      </c>
      <c r="AF471" s="163"/>
      <c r="AG471" s="163"/>
      <c r="AH471" s="164"/>
      <c r="AI471" s="165" t="s">
        <v>388</v>
      </c>
      <c r="AJ471" s="165"/>
      <c r="AK471" s="165"/>
      <c r="AL471" s="160"/>
      <c r="AM471" s="165" t="s">
        <v>448</v>
      </c>
      <c r="AN471" s="165"/>
      <c r="AO471" s="165"/>
      <c r="AP471" s="160"/>
      <c r="AQ471" s="160" t="s">
        <v>306</v>
      </c>
      <c r="AR471" s="153"/>
      <c r="AS471" s="153"/>
      <c r="AT471" s="154"/>
      <c r="AU471" s="118" t="s">
        <v>252</v>
      </c>
      <c r="AV471" s="118"/>
      <c r="AW471" s="118"/>
      <c r="AX471" s="119"/>
    </row>
    <row r="472" spans="1:50" ht="18.75" customHeight="1" hidden="1">
      <c r="A472" s="985"/>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307</v>
      </c>
      <c r="AH472" s="156"/>
      <c r="AI472" s="166"/>
      <c r="AJ472" s="166"/>
      <c r="AK472" s="166"/>
      <c r="AL472" s="161"/>
      <c r="AM472" s="166"/>
      <c r="AN472" s="166"/>
      <c r="AO472" s="166"/>
      <c r="AP472" s="161"/>
      <c r="AQ472" s="202"/>
      <c r="AR472" s="120"/>
      <c r="AS472" s="121" t="s">
        <v>307</v>
      </c>
      <c r="AT472" s="156"/>
      <c r="AU472" s="120"/>
      <c r="AV472" s="120"/>
      <c r="AW472" s="121" t="s">
        <v>296</v>
      </c>
      <c r="AX472" s="122"/>
    </row>
    <row r="473" spans="1:50" ht="23.25" customHeight="1" hidden="1">
      <c r="A473" s="985"/>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6"/>
      <c r="AF473" s="87"/>
      <c r="AG473" s="87"/>
      <c r="AH473" s="87"/>
      <c r="AI473" s="86"/>
      <c r="AJ473" s="87"/>
      <c r="AK473" s="87"/>
      <c r="AL473" s="87"/>
      <c r="AM473" s="86"/>
      <c r="AN473" s="87"/>
      <c r="AO473" s="87"/>
      <c r="AP473" s="88"/>
      <c r="AQ473" s="86"/>
      <c r="AR473" s="87"/>
      <c r="AS473" s="87"/>
      <c r="AT473" s="88"/>
      <c r="AU473" s="87"/>
      <c r="AV473" s="87"/>
      <c r="AW473" s="87"/>
      <c r="AX473" s="207"/>
    </row>
    <row r="474" spans="1:50" ht="23.25" customHeight="1" hidden="1">
      <c r="A474" s="985"/>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6"/>
      <c r="AF474" s="87"/>
      <c r="AG474" s="87"/>
      <c r="AH474" s="88"/>
      <c r="AI474" s="86"/>
      <c r="AJ474" s="87"/>
      <c r="AK474" s="87"/>
      <c r="AL474" s="87"/>
      <c r="AM474" s="86"/>
      <c r="AN474" s="87"/>
      <c r="AO474" s="87"/>
      <c r="AP474" s="88"/>
      <c r="AQ474" s="86"/>
      <c r="AR474" s="87"/>
      <c r="AS474" s="87"/>
      <c r="AT474" s="88"/>
      <c r="AU474" s="87"/>
      <c r="AV474" s="87"/>
      <c r="AW474" s="87"/>
      <c r="AX474" s="207"/>
    </row>
    <row r="475" spans="1:50" ht="23.25" customHeight="1" hidden="1">
      <c r="A475" s="985"/>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6"/>
      <c r="AF475" s="87"/>
      <c r="AG475" s="87"/>
      <c r="AH475" s="88"/>
      <c r="AI475" s="86"/>
      <c r="AJ475" s="87"/>
      <c r="AK475" s="87"/>
      <c r="AL475" s="87"/>
      <c r="AM475" s="86"/>
      <c r="AN475" s="87"/>
      <c r="AO475" s="87"/>
      <c r="AP475" s="88"/>
      <c r="AQ475" s="86"/>
      <c r="AR475" s="87"/>
      <c r="AS475" s="87"/>
      <c r="AT475" s="88"/>
      <c r="AU475" s="87"/>
      <c r="AV475" s="87"/>
      <c r="AW475" s="87"/>
      <c r="AX475" s="207"/>
    </row>
    <row r="476" spans="1:50" ht="18.75" customHeight="1" hidden="1">
      <c r="A476" s="985"/>
      <c r="B476" s="237"/>
      <c r="C476" s="236"/>
      <c r="D476" s="237"/>
      <c r="E476" s="150" t="s">
        <v>325</v>
      </c>
      <c r="F476" s="151"/>
      <c r="G476" s="152" t="s">
        <v>322</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323</v>
      </c>
      <c r="AF476" s="163"/>
      <c r="AG476" s="163"/>
      <c r="AH476" s="164"/>
      <c r="AI476" s="165" t="s">
        <v>388</v>
      </c>
      <c r="AJ476" s="165"/>
      <c r="AK476" s="165"/>
      <c r="AL476" s="160"/>
      <c r="AM476" s="165" t="s">
        <v>448</v>
      </c>
      <c r="AN476" s="165"/>
      <c r="AO476" s="165"/>
      <c r="AP476" s="160"/>
      <c r="AQ476" s="160" t="s">
        <v>306</v>
      </c>
      <c r="AR476" s="153"/>
      <c r="AS476" s="153"/>
      <c r="AT476" s="154"/>
      <c r="AU476" s="118" t="s">
        <v>252</v>
      </c>
      <c r="AV476" s="118"/>
      <c r="AW476" s="118"/>
      <c r="AX476" s="119"/>
    </row>
    <row r="477" spans="1:50" ht="18.75" customHeight="1" hidden="1">
      <c r="A477" s="985"/>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307</v>
      </c>
      <c r="AH477" s="156"/>
      <c r="AI477" s="166"/>
      <c r="AJ477" s="166"/>
      <c r="AK477" s="166"/>
      <c r="AL477" s="161"/>
      <c r="AM477" s="166"/>
      <c r="AN477" s="166"/>
      <c r="AO477" s="166"/>
      <c r="AP477" s="161"/>
      <c r="AQ477" s="202"/>
      <c r="AR477" s="120"/>
      <c r="AS477" s="121" t="s">
        <v>307</v>
      </c>
      <c r="AT477" s="156"/>
      <c r="AU477" s="120"/>
      <c r="AV477" s="120"/>
      <c r="AW477" s="121" t="s">
        <v>296</v>
      </c>
      <c r="AX477" s="122"/>
    </row>
    <row r="478" spans="1:50" ht="23.25" customHeight="1" hidden="1">
      <c r="A478" s="985"/>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6"/>
      <c r="AF478" s="87"/>
      <c r="AG478" s="87"/>
      <c r="AH478" s="87"/>
      <c r="AI478" s="86"/>
      <c r="AJ478" s="87"/>
      <c r="AK478" s="87"/>
      <c r="AL478" s="87"/>
      <c r="AM478" s="86"/>
      <c r="AN478" s="87"/>
      <c r="AO478" s="87"/>
      <c r="AP478" s="88"/>
      <c r="AQ478" s="86"/>
      <c r="AR478" s="87"/>
      <c r="AS478" s="87"/>
      <c r="AT478" s="88"/>
      <c r="AU478" s="87"/>
      <c r="AV478" s="87"/>
      <c r="AW478" s="87"/>
      <c r="AX478" s="207"/>
    </row>
    <row r="479" spans="1:50" ht="23.25" customHeight="1" hidden="1">
      <c r="A479" s="985"/>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6"/>
      <c r="AF479" s="87"/>
      <c r="AG479" s="87"/>
      <c r="AH479" s="88"/>
      <c r="AI479" s="86"/>
      <c r="AJ479" s="87"/>
      <c r="AK479" s="87"/>
      <c r="AL479" s="87"/>
      <c r="AM479" s="86"/>
      <c r="AN479" s="87"/>
      <c r="AO479" s="87"/>
      <c r="AP479" s="88"/>
      <c r="AQ479" s="86"/>
      <c r="AR479" s="87"/>
      <c r="AS479" s="87"/>
      <c r="AT479" s="88"/>
      <c r="AU479" s="87"/>
      <c r="AV479" s="87"/>
      <c r="AW479" s="87"/>
      <c r="AX479" s="207"/>
    </row>
    <row r="480" spans="1:50" ht="23.25" customHeight="1" hidden="1">
      <c r="A480" s="985"/>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6"/>
      <c r="AF480" s="87"/>
      <c r="AG480" s="87"/>
      <c r="AH480" s="88"/>
      <c r="AI480" s="86"/>
      <c r="AJ480" s="87"/>
      <c r="AK480" s="87"/>
      <c r="AL480" s="87"/>
      <c r="AM480" s="86"/>
      <c r="AN480" s="87"/>
      <c r="AO480" s="87"/>
      <c r="AP480" s="88"/>
      <c r="AQ480" s="86"/>
      <c r="AR480" s="87"/>
      <c r="AS480" s="87"/>
      <c r="AT480" s="88"/>
      <c r="AU480" s="87"/>
      <c r="AV480" s="87"/>
      <c r="AW480" s="87"/>
      <c r="AX480" s="207"/>
    </row>
    <row r="481" spans="1:50" ht="23.25" customHeight="1" hidden="1">
      <c r="A481" s="985"/>
      <c r="B481" s="237"/>
      <c r="C481" s="236"/>
      <c r="D481" s="237"/>
      <c r="E481" s="141" t="s">
        <v>343</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985"/>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985"/>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85"/>
      <c r="B484" s="237"/>
      <c r="C484" s="236"/>
      <c r="D484" s="237"/>
      <c r="E484" s="223" t="s">
        <v>305</v>
      </c>
      <c r="F484" s="224"/>
      <c r="G484" s="225" t="s">
        <v>335</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85"/>
      <c r="B485" s="237"/>
      <c r="C485" s="236"/>
      <c r="D485" s="237"/>
      <c r="E485" s="150" t="s">
        <v>324</v>
      </c>
      <c r="F485" s="151"/>
      <c r="G485" s="152" t="s">
        <v>321</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323</v>
      </c>
      <c r="AF485" s="163"/>
      <c r="AG485" s="163"/>
      <c r="AH485" s="164"/>
      <c r="AI485" s="165" t="s">
        <v>388</v>
      </c>
      <c r="AJ485" s="165"/>
      <c r="AK485" s="165"/>
      <c r="AL485" s="160"/>
      <c r="AM485" s="165" t="s">
        <v>448</v>
      </c>
      <c r="AN485" s="165"/>
      <c r="AO485" s="165"/>
      <c r="AP485" s="160"/>
      <c r="AQ485" s="160" t="s">
        <v>306</v>
      </c>
      <c r="AR485" s="153"/>
      <c r="AS485" s="153"/>
      <c r="AT485" s="154"/>
      <c r="AU485" s="118" t="s">
        <v>252</v>
      </c>
      <c r="AV485" s="118"/>
      <c r="AW485" s="118"/>
      <c r="AX485" s="119"/>
    </row>
    <row r="486" spans="1:50" ht="18.75" customHeight="1" hidden="1">
      <c r="A486" s="985"/>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307</v>
      </c>
      <c r="AH486" s="156"/>
      <c r="AI486" s="166"/>
      <c r="AJ486" s="166"/>
      <c r="AK486" s="166"/>
      <c r="AL486" s="161"/>
      <c r="AM486" s="166"/>
      <c r="AN486" s="166"/>
      <c r="AO486" s="166"/>
      <c r="AP486" s="161"/>
      <c r="AQ486" s="202"/>
      <c r="AR486" s="120"/>
      <c r="AS486" s="121" t="s">
        <v>307</v>
      </c>
      <c r="AT486" s="156"/>
      <c r="AU486" s="120"/>
      <c r="AV486" s="120"/>
      <c r="AW486" s="121" t="s">
        <v>296</v>
      </c>
      <c r="AX486" s="122"/>
    </row>
    <row r="487" spans="1:50" ht="23.25" customHeight="1" hidden="1">
      <c r="A487" s="985"/>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6"/>
      <c r="AF487" s="87"/>
      <c r="AG487" s="87"/>
      <c r="AH487" s="87"/>
      <c r="AI487" s="86"/>
      <c r="AJ487" s="87"/>
      <c r="AK487" s="87"/>
      <c r="AL487" s="87"/>
      <c r="AM487" s="86"/>
      <c r="AN487" s="87"/>
      <c r="AO487" s="87"/>
      <c r="AP487" s="88"/>
      <c r="AQ487" s="86"/>
      <c r="AR487" s="87"/>
      <c r="AS487" s="87"/>
      <c r="AT487" s="88"/>
      <c r="AU487" s="87"/>
      <c r="AV487" s="87"/>
      <c r="AW487" s="87"/>
      <c r="AX487" s="207"/>
    </row>
    <row r="488" spans="1:50" ht="23.25" customHeight="1" hidden="1">
      <c r="A488" s="985"/>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6"/>
      <c r="AF488" s="87"/>
      <c r="AG488" s="87"/>
      <c r="AH488" s="88"/>
      <c r="AI488" s="86"/>
      <c r="AJ488" s="87"/>
      <c r="AK488" s="87"/>
      <c r="AL488" s="87"/>
      <c r="AM488" s="86"/>
      <c r="AN488" s="87"/>
      <c r="AO488" s="87"/>
      <c r="AP488" s="88"/>
      <c r="AQ488" s="86"/>
      <c r="AR488" s="87"/>
      <c r="AS488" s="87"/>
      <c r="AT488" s="88"/>
      <c r="AU488" s="87"/>
      <c r="AV488" s="87"/>
      <c r="AW488" s="87"/>
      <c r="AX488" s="207"/>
    </row>
    <row r="489" spans="1:50" ht="23.25" customHeight="1" hidden="1">
      <c r="A489" s="985"/>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6"/>
      <c r="AF489" s="87"/>
      <c r="AG489" s="87"/>
      <c r="AH489" s="88"/>
      <c r="AI489" s="86"/>
      <c r="AJ489" s="87"/>
      <c r="AK489" s="87"/>
      <c r="AL489" s="87"/>
      <c r="AM489" s="86"/>
      <c r="AN489" s="87"/>
      <c r="AO489" s="87"/>
      <c r="AP489" s="88"/>
      <c r="AQ489" s="86"/>
      <c r="AR489" s="87"/>
      <c r="AS489" s="87"/>
      <c r="AT489" s="88"/>
      <c r="AU489" s="87"/>
      <c r="AV489" s="87"/>
      <c r="AW489" s="87"/>
      <c r="AX489" s="207"/>
    </row>
    <row r="490" spans="1:50" ht="18.75" customHeight="1" hidden="1">
      <c r="A490" s="985"/>
      <c r="B490" s="237"/>
      <c r="C490" s="236"/>
      <c r="D490" s="237"/>
      <c r="E490" s="150" t="s">
        <v>324</v>
      </c>
      <c r="F490" s="151"/>
      <c r="G490" s="152" t="s">
        <v>321</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323</v>
      </c>
      <c r="AF490" s="163"/>
      <c r="AG490" s="163"/>
      <c r="AH490" s="164"/>
      <c r="AI490" s="165" t="s">
        <v>388</v>
      </c>
      <c r="AJ490" s="165"/>
      <c r="AK490" s="165"/>
      <c r="AL490" s="160"/>
      <c r="AM490" s="165" t="s">
        <v>448</v>
      </c>
      <c r="AN490" s="165"/>
      <c r="AO490" s="165"/>
      <c r="AP490" s="160"/>
      <c r="AQ490" s="160" t="s">
        <v>306</v>
      </c>
      <c r="AR490" s="153"/>
      <c r="AS490" s="153"/>
      <c r="AT490" s="154"/>
      <c r="AU490" s="118" t="s">
        <v>252</v>
      </c>
      <c r="AV490" s="118"/>
      <c r="AW490" s="118"/>
      <c r="AX490" s="119"/>
    </row>
    <row r="491" spans="1:50" ht="18.75" customHeight="1" hidden="1">
      <c r="A491" s="985"/>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307</v>
      </c>
      <c r="AH491" s="156"/>
      <c r="AI491" s="166"/>
      <c r="AJ491" s="166"/>
      <c r="AK491" s="166"/>
      <c r="AL491" s="161"/>
      <c r="AM491" s="166"/>
      <c r="AN491" s="166"/>
      <c r="AO491" s="166"/>
      <c r="AP491" s="161"/>
      <c r="AQ491" s="202"/>
      <c r="AR491" s="120"/>
      <c r="AS491" s="121" t="s">
        <v>307</v>
      </c>
      <c r="AT491" s="156"/>
      <c r="AU491" s="120"/>
      <c r="AV491" s="120"/>
      <c r="AW491" s="121" t="s">
        <v>296</v>
      </c>
      <c r="AX491" s="122"/>
    </row>
    <row r="492" spans="1:50" ht="23.25" customHeight="1" hidden="1">
      <c r="A492" s="985"/>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6"/>
      <c r="AF492" s="87"/>
      <c r="AG492" s="87"/>
      <c r="AH492" s="87"/>
      <c r="AI492" s="86"/>
      <c r="AJ492" s="87"/>
      <c r="AK492" s="87"/>
      <c r="AL492" s="87"/>
      <c r="AM492" s="86"/>
      <c r="AN492" s="87"/>
      <c r="AO492" s="87"/>
      <c r="AP492" s="88"/>
      <c r="AQ492" s="86"/>
      <c r="AR492" s="87"/>
      <c r="AS492" s="87"/>
      <c r="AT492" s="88"/>
      <c r="AU492" s="87"/>
      <c r="AV492" s="87"/>
      <c r="AW492" s="87"/>
      <c r="AX492" s="207"/>
    </row>
    <row r="493" spans="1:50" ht="23.25" customHeight="1" hidden="1">
      <c r="A493" s="985"/>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6"/>
      <c r="AF493" s="87"/>
      <c r="AG493" s="87"/>
      <c r="AH493" s="88"/>
      <c r="AI493" s="86"/>
      <c r="AJ493" s="87"/>
      <c r="AK493" s="87"/>
      <c r="AL493" s="87"/>
      <c r="AM493" s="86"/>
      <c r="AN493" s="87"/>
      <c r="AO493" s="87"/>
      <c r="AP493" s="88"/>
      <c r="AQ493" s="86"/>
      <c r="AR493" s="87"/>
      <c r="AS493" s="87"/>
      <c r="AT493" s="88"/>
      <c r="AU493" s="87"/>
      <c r="AV493" s="87"/>
      <c r="AW493" s="87"/>
      <c r="AX493" s="207"/>
    </row>
    <row r="494" spans="1:50" ht="23.25" customHeight="1" hidden="1">
      <c r="A494" s="985"/>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6"/>
      <c r="AF494" s="87"/>
      <c r="AG494" s="87"/>
      <c r="AH494" s="88"/>
      <c r="AI494" s="86"/>
      <c r="AJ494" s="87"/>
      <c r="AK494" s="87"/>
      <c r="AL494" s="87"/>
      <c r="AM494" s="86"/>
      <c r="AN494" s="87"/>
      <c r="AO494" s="87"/>
      <c r="AP494" s="88"/>
      <c r="AQ494" s="86"/>
      <c r="AR494" s="87"/>
      <c r="AS494" s="87"/>
      <c r="AT494" s="88"/>
      <c r="AU494" s="87"/>
      <c r="AV494" s="87"/>
      <c r="AW494" s="87"/>
      <c r="AX494" s="207"/>
    </row>
    <row r="495" spans="1:50" ht="18.75" customHeight="1" hidden="1">
      <c r="A495" s="985"/>
      <c r="B495" s="237"/>
      <c r="C495" s="236"/>
      <c r="D495" s="237"/>
      <c r="E495" s="150" t="s">
        <v>324</v>
      </c>
      <c r="F495" s="151"/>
      <c r="G495" s="152" t="s">
        <v>321</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323</v>
      </c>
      <c r="AF495" s="163"/>
      <c r="AG495" s="163"/>
      <c r="AH495" s="164"/>
      <c r="AI495" s="165" t="s">
        <v>388</v>
      </c>
      <c r="AJ495" s="165"/>
      <c r="AK495" s="165"/>
      <c r="AL495" s="160"/>
      <c r="AM495" s="165" t="s">
        <v>448</v>
      </c>
      <c r="AN495" s="165"/>
      <c r="AO495" s="165"/>
      <c r="AP495" s="160"/>
      <c r="AQ495" s="160" t="s">
        <v>306</v>
      </c>
      <c r="AR495" s="153"/>
      <c r="AS495" s="153"/>
      <c r="AT495" s="154"/>
      <c r="AU495" s="118" t="s">
        <v>252</v>
      </c>
      <c r="AV495" s="118"/>
      <c r="AW495" s="118"/>
      <c r="AX495" s="119"/>
    </row>
    <row r="496" spans="1:50" ht="18.75" customHeight="1" hidden="1">
      <c r="A496" s="985"/>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307</v>
      </c>
      <c r="AH496" s="156"/>
      <c r="AI496" s="166"/>
      <c r="AJ496" s="166"/>
      <c r="AK496" s="166"/>
      <c r="AL496" s="161"/>
      <c r="AM496" s="166"/>
      <c r="AN496" s="166"/>
      <c r="AO496" s="166"/>
      <c r="AP496" s="161"/>
      <c r="AQ496" s="202"/>
      <c r="AR496" s="120"/>
      <c r="AS496" s="121" t="s">
        <v>307</v>
      </c>
      <c r="AT496" s="156"/>
      <c r="AU496" s="120"/>
      <c r="AV496" s="120"/>
      <c r="AW496" s="121" t="s">
        <v>296</v>
      </c>
      <c r="AX496" s="122"/>
    </row>
    <row r="497" spans="1:50" ht="23.25" customHeight="1" hidden="1">
      <c r="A497" s="985"/>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6"/>
      <c r="AF497" s="87"/>
      <c r="AG497" s="87"/>
      <c r="AH497" s="87"/>
      <c r="AI497" s="86"/>
      <c r="AJ497" s="87"/>
      <c r="AK497" s="87"/>
      <c r="AL497" s="87"/>
      <c r="AM497" s="86"/>
      <c r="AN497" s="87"/>
      <c r="AO497" s="87"/>
      <c r="AP497" s="88"/>
      <c r="AQ497" s="86"/>
      <c r="AR497" s="87"/>
      <c r="AS497" s="87"/>
      <c r="AT497" s="88"/>
      <c r="AU497" s="87"/>
      <c r="AV497" s="87"/>
      <c r="AW497" s="87"/>
      <c r="AX497" s="207"/>
    </row>
    <row r="498" spans="1:50" ht="23.25" customHeight="1" hidden="1">
      <c r="A498" s="985"/>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6"/>
      <c r="AF498" s="87"/>
      <c r="AG498" s="87"/>
      <c r="AH498" s="88"/>
      <c r="AI498" s="86"/>
      <c r="AJ498" s="87"/>
      <c r="AK498" s="87"/>
      <c r="AL498" s="87"/>
      <c r="AM498" s="86"/>
      <c r="AN498" s="87"/>
      <c r="AO498" s="87"/>
      <c r="AP498" s="88"/>
      <c r="AQ498" s="86"/>
      <c r="AR498" s="87"/>
      <c r="AS498" s="87"/>
      <c r="AT498" s="88"/>
      <c r="AU498" s="87"/>
      <c r="AV498" s="87"/>
      <c r="AW498" s="87"/>
      <c r="AX498" s="207"/>
    </row>
    <row r="499" spans="1:50" ht="23.25" customHeight="1" hidden="1">
      <c r="A499" s="985"/>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6"/>
      <c r="AF499" s="87"/>
      <c r="AG499" s="87"/>
      <c r="AH499" s="88"/>
      <c r="AI499" s="86"/>
      <c r="AJ499" s="87"/>
      <c r="AK499" s="87"/>
      <c r="AL499" s="87"/>
      <c r="AM499" s="86"/>
      <c r="AN499" s="87"/>
      <c r="AO499" s="87"/>
      <c r="AP499" s="88"/>
      <c r="AQ499" s="86"/>
      <c r="AR499" s="87"/>
      <c r="AS499" s="87"/>
      <c r="AT499" s="88"/>
      <c r="AU499" s="87"/>
      <c r="AV499" s="87"/>
      <c r="AW499" s="87"/>
      <c r="AX499" s="207"/>
    </row>
    <row r="500" spans="1:50" ht="18.75" customHeight="1" hidden="1">
      <c r="A500" s="985"/>
      <c r="B500" s="237"/>
      <c r="C500" s="236"/>
      <c r="D500" s="237"/>
      <c r="E500" s="150" t="s">
        <v>324</v>
      </c>
      <c r="F500" s="151"/>
      <c r="G500" s="152" t="s">
        <v>321</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323</v>
      </c>
      <c r="AF500" s="163"/>
      <c r="AG500" s="163"/>
      <c r="AH500" s="164"/>
      <c r="AI500" s="165" t="s">
        <v>388</v>
      </c>
      <c r="AJ500" s="165"/>
      <c r="AK500" s="165"/>
      <c r="AL500" s="160"/>
      <c r="AM500" s="165" t="s">
        <v>448</v>
      </c>
      <c r="AN500" s="165"/>
      <c r="AO500" s="165"/>
      <c r="AP500" s="160"/>
      <c r="AQ500" s="160" t="s">
        <v>306</v>
      </c>
      <c r="AR500" s="153"/>
      <c r="AS500" s="153"/>
      <c r="AT500" s="154"/>
      <c r="AU500" s="118" t="s">
        <v>252</v>
      </c>
      <c r="AV500" s="118"/>
      <c r="AW500" s="118"/>
      <c r="AX500" s="119"/>
    </row>
    <row r="501" spans="1:50" ht="18.75" customHeight="1" hidden="1">
      <c r="A501" s="985"/>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307</v>
      </c>
      <c r="AH501" s="156"/>
      <c r="AI501" s="166"/>
      <c r="AJ501" s="166"/>
      <c r="AK501" s="166"/>
      <c r="AL501" s="161"/>
      <c r="AM501" s="166"/>
      <c r="AN501" s="166"/>
      <c r="AO501" s="166"/>
      <c r="AP501" s="161"/>
      <c r="AQ501" s="202"/>
      <c r="AR501" s="120"/>
      <c r="AS501" s="121" t="s">
        <v>307</v>
      </c>
      <c r="AT501" s="156"/>
      <c r="AU501" s="120"/>
      <c r="AV501" s="120"/>
      <c r="AW501" s="121" t="s">
        <v>296</v>
      </c>
      <c r="AX501" s="122"/>
    </row>
    <row r="502" spans="1:50" ht="23.25" customHeight="1" hidden="1">
      <c r="A502" s="985"/>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6"/>
      <c r="AF502" s="87"/>
      <c r="AG502" s="87"/>
      <c r="AH502" s="87"/>
      <c r="AI502" s="86"/>
      <c r="AJ502" s="87"/>
      <c r="AK502" s="87"/>
      <c r="AL502" s="87"/>
      <c r="AM502" s="86"/>
      <c r="AN502" s="87"/>
      <c r="AO502" s="87"/>
      <c r="AP502" s="88"/>
      <c r="AQ502" s="86"/>
      <c r="AR502" s="87"/>
      <c r="AS502" s="87"/>
      <c r="AT502" s="88"/>
      <c r="AU502" s="87"/>
      <c r="AV502" s="87"/>
      <c r="AW502" s="87"/>
      <c r="AX502" s="207"/>
    </row>
    <row r="503" spans="1:50" ht="23.25" customHeight="1" hidden="1">
      <c r="A503" s="985"/>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6"/>
      <c r="AF503" s="87"/>
      <c r="AG503" s="87"/>
      <c r="AH503" s="88"/>
      <c r="AI503" s="86"/>
      <c r="AJ503" s="87"/>
      <c r="AK503" s="87"/>
      <c r="AL503" s="87"/>
      <c r="AM503" s="86"/>
      <c r="AN503" s="87"/>
      <c r="AO503" s="87"/>
      <c r="AP503" s="88"/>
      <c r="AQ503" s="86"/>
      <c r="AR503" s="87"/>
      <c r="AS503" s="87"/>
      <c r="AT503" s="88"/>
      <c r="AU503" s="87"/>
      <c r="AV503" s="87"/>
      <c r="AW503" s="87"/>
      <c r="AX503" s="207"/>
    </row>
    <row r="504" spans="1:50" ht="23.25" customHeight="1" hidden="1">
      <c r="A504" s="985"/>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6"/>
      <c r="AF504" s="87"/>
      <c r="AG504" s="87"/>
      <c r="AH504" s="88"/>
      <c r="AI504" s="86"/>
      <c r="AJ504" s="87"/>
      <c r="AK504" s="87"/>
      <c r="AL504" s="87"/>
      <c r="AM504" s="86"/>
      <c r="AN504" s="87"/>
      <c r="AO504" s="87"/>
      <c r="AP504" s="88"/>
      <c r="AQ504" s="86"/>
      <c r="AR504" s="87"/>
      <c r="AS504" s="87"/>
      <c r="AT504" s="88"/>
      <c r="AU504" s="87"/>
      <c r="AV504" s="87"/>
      <c r="AW504" s="87"/>
      <c r="AX504" s="207"/>
    </row>
    <row r="505" spans="1:50" ht="18.75" customHeight="1" hidden="1">
      <c r="A505" s="985"/>
      <c r="B505" s="237"/>
      <c r="C505" s="236"/>
      <c r="D505" s="237"/>
      <c r="E505" s="150" t="s">
        <v>324</v>
      </c>
      <c r="F505" s="151"/>
      <c r="G505" s="152" t="s">
        <v>321</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323</v>
      </c>
      <c r="AF505" s="163"/>
      <c r="AG505" s="163"/>
      <c r="AH505" s="164"/>
      <c r="AI505" s="165" t="s">
        <v>388</v>
      </c>
      <c r="AJ505" s="165"/>
      <c r="AK505" s="165"/>
      <c r="AL505" s="160"/>
      <c r="AM505" s="165" t="s">
        <v>448</v>
      </c>
      <c r="AN505" s="165"/>
      <c r="AO505" s="165"/>
      <c r="AP505" s="160"/>
      <c r="AQ505" s="160" t="s">
        <v>306</v>
      </c>
      <c r="AR505" s="153"/>
      <c r="AS505" s="153"/>
      <c r="AT505" s="154"/>
      <c r="AU505" s="118" t="s">
        <v>252</v>
      </c>
      <c r="AV505" s="118"/>
      <c r="AW505" s="118"/>
      <c r="AX505" s="119"/>
    </row>
    <row r="506" spans="1:50" ht="18.75" customHeight="1" hidden="1">
      <c r="A506" s="985"/>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307</v>
      </c>
      <c r="AH506" s="156"/>
      <c r="AI506" s="166"/>
      <c r="AJ506" s="166"/>
      <c r="AK506" s="166"/>
      <c r="AL506" s="161"/>
      <c r="AM506" s="166"/>
      <c r="AN506" s="166"/>
      <c r="AO506" s="166"/>
      <c r="AP506" s="161"/>
      <c r="AQ506" s="202"/>
      <c r="AR506" s="120"/>
      <c r="AS506" s="121" t="s">
        <v>307</v>
      </c>
      <c r="AT506" s="156"/>
      <c r="AU506" s="120"/>
      <c r="AV506" s="120"/>
      <c r="AW506" s="121" t="s">
        <v>296</v>
      </c>
      <c r="AX506" s="122"/>
    </row>
    <row r="507" spans="1:50" ht="23.25" customHeight="1" hidden="1">
      <c r="A507" s="985"/>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6"/>
      <c r="AF507" s="87"/>
      <c r="AG507" s="87"/>
      <c r="AH507" s="87"/>
      <c r="AI507" s="86"/>
      <c r="AJ507" s="87"/>
      <c r="AK507" s="87"/>
      <c r="AL507" s="87"/>
      <c r="AM507" s="86"/>
      <c r="AN507" s="87"/>
      <c r="AO507" s="87"/>
      <c r="AP507" s="88"/>
      <c r="AQ507" s="86"/>
      <c r="AR507" s="87"/>
      <c r="AS507" s="87"/>
      <c r="AT507" s="88"/>
      <c r="AU507" s="87"/>
      <c r="AV507" s="87"/>
      <c r="AW507" s="87"/>
      <c r="AX507" s="207"/>
    </row>
    <row r="508" spans="1:50" ht="23.25" customHeight="1" hidden="1">
      <c r="A508" s="985"/>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6"/>
      <c r="AF508" s="87"/>
      <c r="AG508" s="87"/>
      <c r="AH508" s="88"/>
      <c r="AI508" s="86"/>
      <c r="AJ508" s="87"/>
      <c r="AK508" s="87"/>
      <c r="AL508" s="87"/>
      <c r="AM508" s="86"/>
      <c r="AN508" s="87"/>
      <c r="AO508" s="87"/>
      <c r="AP508" s="88"/>
      <c r="AQ508" s="86"/>
      <c r="AR508" s="87"/>
      <c r="AS508" s="87"/>
      <c r="AT508" s="88"/>
      <c r="AU508" s="87"/>
      <c r="AV508" s="87"/>
      <c r="AW508" s="87"/>
      <c r="AX508" s="207"/>
    </row>
    <row r="509" spans="1:50" ht="23.25" customHeight="1" hidden="1">
      <c r="A509" s="985"/>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6"/>
      <c r="AF509" s="87"/>
      <c r="AG509" s="87"/>
      <c r="AH509" s="88"/>
      <c r="AI509" s="86"/>
      <c r="AJ509" s="87"/>
      <c r="AK509" s="87"/>
      <c r="AL509" s="87"/>
      <c r="AM509" s="86"/>
      <c r="AN509" s="87"/>
      <c r="AO509" s="87"/>
      <c r="AP509" s="88"/>
      <c r="AQ509" s="86"/>
      <c r="AR509" s="87"/>
      <c r="AS509" s="87"/>
      <c r="AT509" s="88"/>
      <c r="AU509" s="87"/>
      <c r="AV509" s="87"/>
      <c r="AW509" s="87"/>
      <c r="AX509" s="207"/>
    </row>
    <row r="510" spans="1:50" ht="18.75" customHeight="1" hidden="1">
      <c r="A510" s="985"/>
      <c r="B510" s="237"/>
      <c r="C510" s="236"/>
      <c r="D510" s="237"/>
      <c r="E510" s="150" t="s">
        <v>325</v>
      </c>
      <c r="F510" s="151"/>
      <c r="G510" s="152" t="s">
        <v>322</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323</v>
      </c>
      <c r="AF510" s="163"/>
      <c r="AG510" s="163"/>
      <c r="AH510" s="164"/>
      <c r="AI510" s="165" t="s">
        <v>388</v>
      </c>
      <c r="AJ510" s="165"/>
      <c r="AK510" s="165"/>
      <c r="AL510" s="160"/>
      <c r="AM510" s="165" t="s">
        <v>448</v>
      </c>
      <c r="AN510" s="165"/>
      <c r="AO510" s="165"/>
      <c r="AP510" s="160"/>
      <c r="AQ510" s="160" t="s">
        <v>306</v>
      </c>
      <c r="AR510" s="153"/>
      <c r="AS510" s="153"/>
      <c r="AT510" s="154"/>
      <c r="AU510" s="118" t="s">
        <v>252</v>
      </c>
      <c r="AV510" s="118"/>
      <c r="AW510" s="118"/>
      <c r="AX510" s="119"/>
    </row>
    <row r="511" spans="1:50" ht="18.75" customHeight="1" hidden="1">
      <c r="A511" s="985"/>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307</v>
      </c>
      <c r="AH511" s="156"/>
      <c r="AI511" s="166"/>
      <c r="AJ511" s="166"/>
      <c r="AK511" s="166"/>
      <c r="AL511" s="161"/>
      <c r="AM511" s="166"/>
      <c r="AN511" s="166"/>
      <c r="AO511" s="166"/>
      <c r="AP511" s="161"/>
      <c r="AQ511" s="202"/>
      <c r="AR511" s="120"/>
      <c r="AS511" s="121" t="s">
        <v>307</v>
      </c>
      <c r="AT511" s="156"/>
      <c r="AU511" s="120"/>
      <c r="AV511" s="120"/>
      <c r="AW511" s="121" t="s">
        <v>296</v>
      </c>
      <c r="AX511" s="122"/>
    </row>
    <row r="512" spans="1:50" ht="23.25" customHeight="1" hidden="1">
      <c r="A512" s="985"/>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6"/>
      <c r="AF512" s="87"/>
      <c r="AG512" s="87"/>
      <c r="AH512" s="87"/>
      <c r="AI512" s="86"/>
      <c r="AJ512" s="87"/>
      <c r="AK512" s="87"/>
      <c r="AL512" s="87"/>
      <c r="AM512" s="86"/>
      <c r="AN512" s="87"/>
      <c r="AO512" s="87"/>
      <c r="AP512" s="88"/>
      <c r="AQ512" s="86"/>
      <c r="AR512" s="87"/>
      <c r="AS512" s="87"/>
      <c r="AT512" s="88"/>
      <c r="AU512" s="87"/>
      <c r="AV512" s="87"/>
      <c r="AW512" s="87"/>
      <c r="AX512" s="207"/>
    </row>
    <row r="513" spans="1:50" ht="23.25" customHeight="1" hidden="1">
      <c r="A513" s="985"/>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6"/>
      <c r="AF513" s="87"/>
      <c r="AG513" s="87"/>
      <c r="AH513" s="88"/>
      <c r="AI513" s="86"/>
      <c r="AJ513" s="87"/>
      <c r="AK513" s="87"/>
      <c r="AL513" s="87"/>
      <c r="AM513" s="86"/>
      <c r="AN513" s="87"/>
      <c r="AO513" s="87"/>
      <c r="AP513" s="88"/>
      <c r="AQ513" s="86"/>
      <c r="AR513" s="87"/>
      <c r="AS513" s="87"/>
      <c r="AT513" s="88"/>
      <c r="AU513" s="87"/>
      <c r="AV513" s="87"/>
      <c r="AW513" s="87"/>
      <c r="AX513" s="207"/>
    </row>
    <row r="514" spans="1:50" ht="23.25" customHeight="1" hidden="1">
      <c r="A514" s="985"/>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6"/>
      <c r="AF514" s="87"/>
      <c r="AG514" s="87"/>
      <c r="AH514" s="88"/>
      <c r="AI514" s="86"/>
      <c r="AJ514" s="87"/>
      <c r="AK514" s="87"/>
      <c r="AL514" s="87"/>
      <c r="AM514" s="86"/>
      <c r="AN514" s="87"/>
      <c r="AO514" s="87"/>
      <c r="AP514" s="88"/>
      <c r="AQ514" s="86"/>
      <c r="AR514" s="87"/>
      <c r="AS514" s="87"/>
      <c r="AT514" s="88"/>
      <c r="AU514" s="87"/>
      <c r="AV514" s="87"/>
      <c r="AW514" s="87"/>
      <c r="AX514" s="207"/>
    </row>
    <row r="515" spans="1:50" ht="18.75" customHeight="1" hidden="1">
      <c r="A515" s="985"/>
      <c r="B515" s="237"/>
      <c r="C515" s="236"/>
      <c r="D515" s="237"/>
      <c r="E515" s="150" t="s">
        <v>325</v>
      </c>
      <c r="F515" s="151"/>
      <c r="G515" s="152" t="s">
        <v>322</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323</v>
      </c>
      <c r="AF515" s="163"/>
      <c r="AG515" s="163"/>
      <c r="AH515" s="164"/>
      <c r="AI515" s="165" t="s">
        <v>388</v>
      </c>
      <c r="AJ515" s="165"/>
      <c r="AK515" s="165"/>
      <c r="AL515" s="160"/>
      <c r="AM515" s="165" t="s">
        <v>448</v>
      </c>
      <c r="AN515" s="165"/>
      <c r="AO515" s="165"/>
      <c r="AP515" s="160"/>
      <c r="AQ515" s="160" t="s">
        <v>306</v>
      </c>
      <c r="AR515" s="153"/>
      <c r="AS515" s="153"/>
      <c r="AT515" s="154"/>
      <c r="AU515" s="118" t="s">
        <v>252</v>
      </c>
      <c r="AV515" s="118"/>
      <c r="AW515" s="118"/>
      <c r="AX515" s="119"/>
    </row>
    <row r="516" spans="1:50" ht="18.75" customHeight="1" hidden="1">
      <c r="A516" s="985"/>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307</v>
      </c>
      <c r="AH516" s="156"/>
      <c r="AI516" s="166"/>
      <c r="AJ516" s="166"/>
      <c r="AK516" s="166"/>
      <c r="AL516" s="161"/>
      <c r="AM516" s="166"/>
      <c r="AN516" s="166"/>
      <c r="AO516" s="166"/>
      <c r="AP516" s="161"/>
      <c r="AQ516" s="202"/>
      <c r="AR516" s="120"/>
      <c r="AS516" s="121" t="s">
        <v>307</v>
      </c>
      <c r="AT516" s="156"/>
      <c r="AU516" s="120"/>
      <c r="AV516" s="120"/>
      <c r="AW516" s="121" t="s">
        <v>296</v>
      </c>
      <c r="AX516" s="122"/>
    </row>
    <row r="517" spans="1:50" ht="23.25" customHeight="1" hidden="1">
      <c r="A517" s="985"/>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6"/>
      <c r="AF517" s="87"/>
      <c r="AG517" s="87"/>
      <c r="AH517" s="87"/>
      <c r="AI517" s="86"/>
      <c r="AJ517" s="87"/>
      <c r="AK517" s="87"/>
      <c r="AL517" s="87"/>
      <c r="AM517" s="86"/>
      <c r="AN517" s="87"/>
      <c r="AO517" s="87"/>
      <c r="AP517" s="88"/>
      <c r="AQ517" s="86"/>
      <c r="AR517" s="87"/>
      <c r="AS517" s="87"/>
      <c r="AT517" s="88"/>
      <c r="AU517" s="87"/>
      <c r="AV517" s="87"/>
      <c r="AW517" s="87"/>
      <c r="AX517" s="207"/>
    </row>
    <row r="518" spans="1:50" ht="23.25" customHeight="1" hidden="1">
      <c r="A518" s="985"/>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6"/>
      <c r="AF518" s="87"/>
      <c r="AG518" s="87"/>
      <c r="AH518" s="88"/>
      <c r="AI518" s="86"/>
      <c r="AJ518" s="87"/>
      <c r="AK518" s="87"/>
      <c r="AL518" s="87"/>
      <c r="AM518" s="86"/>
      <c r="AN518" s="87"/>
      <c r="AO518" s="87"/>
      <c r="AP518" s="88"/>
      <c r="AQ518" s="86"/>
      <c r="AR518" s="87"/>
      <c r="AS518" s="87"/>
      <c r="AT518" s="88"/>
      <c r="AU518" s="87"/>
      <c r="AV518" s="87"/>
      <c r="AW518" s="87"/>
      <c r="AX518" s="207"/>
    </row>
    <row r="519" spans="1:50" ht="23.25" customHeight="1" hidden="1">
      <c r="A519" s="985"/>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6"/>
      <c r="AF519" s="87"/>
      <c r="AG519" s="87"/>
      <c r="AH519" s="88"/>
      <c r="AI519" s="86"/>
      <c r="AJ519" s="87"/>
      <c r="AK519" s="87"/>
      <c r="AL519" s="87"/>
      <c r="AM519" s="86"/>
      <c r="AN519" s="87"/>
      <c r="AO519" s="87"/>
      <c r="AP519" s="88"/>
      <c r="AQ519" s="86"/>
      <c r="AR519" s="87"/>
      <c r="AS519" s="87"/>
      <c r="AT519" s="88"/>
      <c r="AU519" s="87"/>
      <c r="AV519" s="87"/>
      <c r="AW519" s="87"/>
      <c r="AX519" s="207"/>
    </row>
    <row r="520" spans="1:50" ht="18.75" customHeight="1" hidden="1">
      <c r="A520" s="985"/>
      <c r="B520" s="237"/>
      <c r="C520" s="236"/>
      <c r="D520" s="237"/>
      <c r="E520" s="150" t="s">
        <v>325</v>
      </c>
      <c r="F520" s="151"/>
      <c r="G520" s="152" t="s">
        <v>322</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323</v>
      </c>
      <c r="AF520" s="163"/>
      <c r="AG520" s="163"/>
      <c r="AH520" s="164"/>
      <c r="AI520" s="165" t="s">
        <v>388</v>
      </c>
      <c r="AJ520" s="165"/>
      <c r="AK520" s="165"/>
      <c r="AL520" s="160"/>
      <c r="AM520" s="165" t="s">
        <v>448</v>
      </c>
      <c r="AN520" s="165"/>
      <c r="AO520" s="165"/>
      <c r="AP520" s="160"/>
      <c r="AQ520" s="160" t="s">
        <v>306</v>
      </c>
      <c r="AR520" s="153"/>
      <c r="AS520" s="153"/>
      <c r="AT520" s="154"/>
      <c r="AU520" s="118" t="s">
        <v>252</v>
      </c>
      <c r="AV520" s="118"/>
      <c r="AW520" s="118"/>
      <c r="AX520" s="119"/>
    </row>
    <row r="521" spans="1:50" ht="18.75" customHeight="1" hidden="1">
      <c r="A521" s="985"/>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307</v>
      </c>
      <c r="AH521" s="156"/>
      <c r="AI521" s="166"/>
      <c r="AJ521" s="166"/>
      <c r="AK521" s="166"/>
      <c r="AL521" s="161"/>
      <c r="AM521" s="166"/>
      <c r="AN521" s="166"/>
      <c r="AO521" s="166"/>
      <c r="AP521" s="161"/>
      <c r="AQ521" s="202"/>
      <c r="AR521" s="120"/>
      <c r="AS521" s="121" t="s">
        <v>307</v>
      </c>
      <c r="AT521" s="156"/>
      <c r="AU521" s="120"/>
      <c r="AV521" s="120"/>
      <c r="AW521" s="121" t="s">
        <v>296</v>
      </c>
      <c r="AX521" s="122"/>
    </row>
    <row r="522" spans="1:50" ht="23.25" customHeight="1" hidden="1">
      <c r="A522" s="985"/>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6"/>
      <c r="AF522" s="87"/>
      <c r="AG522" s="87"/>
      <c r="AH522" s="87"/>
      <c r="AI522" s="86"/>
      <c r="AJ522" s="87"/>
      <c r="AK522" s="87"/>
      <c r="AL522" s="87"/>
      <c r="AM522" s="86"/>
      <c r="AN522" s="87"/>
      <c r="AO522" s="87"/>
      <c r="AP522" s="88"/>
      <c r="AQ522" s="86"/>
      <c r="AR522" s="87"/>
      <c r="AS522" s="87"/>
      <c r="AT522" s="88"/>
      <c r="AU522" s="87"/>
      <c r="AV522" s="87"/>
      <c r="AW522" s="87"/>
      <c r="AX522" s="207"/>
    </row>
    <row r="523" spans="1:50" ht="23.25" customHeight="1" hidden="1">
      <c r="A523" s="985"/>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6"/>
      <c r="AF523" s="87"/>
      <c r="AG523" s="87"/>
      <c r="AH523" s="88"/>
      <c r="AI523" s="86"/>
      <c r="AJ523" s="87"/>
      <c r="AK523" s="87"/>
      <c r="AL523" s="87"/>
      <c r="AM523" s="86"/>
      <c r="AN523" s="87"/>
      <c r="AO523" s="87"/>
      <c r="AP523" s="88"/>
      <c r="AQ523" s="86"/>
      <c r="AR523" s="87"/>
      <c r="AS523" s="87"/>
      <c r="AT523" s="88"/>
      <c r="AU523" s="87"/>
      <c r="AV523" s="87"/>
      <c r="AW523" s="87"/>
      <c r="AX523" s="207"/>
    </row>
    <row r="524" spans="1:50" ht="23.25" customHeight="1" hidden="1">
      <c r="A524" s="985"/>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6"/>
      <c r="AF524" s="87"/>
      <c r="AG524" s="87"/>
      <c r="AH524" s="88"/>
      <c r="AI524" s="86"/>
      <c r="AJ524" s="87"/>
      <c r="AK524" s="87"/>
      <c r="AL524" s="87"/>
      <c r="AM524" s="86"/>
      <c r="AN524" s="87"/>
      <c r="AO524" s="87"/>
      <c r="AP524" s="88"/>
      <c r="AQ524" s="86"/>
      <c r="AR524" s="87"/>
      <c r="AS524" s="87"/>
      <c r="AT524" s="88"/>
      <c r="AU524" s="87"/>
      <c r="AV524" s="87"/>
      <c r="AW524" s="87"/>
      <c r="AX524" s="207"/>
    </row>
    <row r="525" spans="1:50" ht="18.75" customHeight="1" hidden="1">
      <c r="A525" s="985"/>
      <c r="B525" s="237"/>
      <c r="C525" s="236"/>
      <c r="D525" s="237"/>
      <c r="E525" s="150" t="s">
        <v>325</v>
      </c>
      <c r="F525" s="151"/>
      <c r="G525" s="152" t="s">
        <v>322</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323</v>
      </c>
      <c r="AF525" s="163"/>
      <c r="AG525" s="163"/>
      <c r="AH525" s="164"/>
      <c r="AI525" s="165" t="s">
        <v>388</v>
      </c>
      <c r="AJ525" s="165"/>
      <c r="AK525" s="165"/>
      <c r="AL525" s="160"/>
      <c r="AM525" s="165" t="s">
        <v>448</v>
      </c>
      <c r="AN525" s="165"/>
      <c r="AO525" s="165"/>
      <c r="AP525" s="160"/>
      <c r="AQ525" s="160" t="s">
        <v>306</v>
      </c>
      <c r="AR525" s="153"/>
      <c r="AS525" s="153"/>
      <c r="AT525" s="154"/>
      <c r="AU525" s="118" t="s">
        <v>252</v>
      </c>
      <c r="AV525" s="118"/>
      <c r="AW525" s="118"/>
      <c r="AX525" s="119"/>
    </row>
    <row r="526" spans="1:50" ht="18.75" customHeight="1" hidden="1">
      <c r="A526" s="985"/>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307</v>
      </c>
      <c r="AH526" s="156"/>
      <c r="AI526" s="166"/>
      <c r="AJ526" s="166"/>
      <c r="AK526" s="166"/>
      <c r="AL526" s="161"/>
      <c r="AM526" s="166"/>
      <c r="AN526" s="166"/>
      <c r="AO526" s="166"/>
      <c r="AP526" s="161"/>
      <c r="AQ526" s="202"/>
      <c r="AR526" s="120"/>
      <c r="AS526" s="121" t="s">
        <v>307</v>
      </c>
      <c r="AT526" s="156"/>
      <c r="AU526" s="120"/>
      <c r="AV526" s="120"/>
      <c r="AW526" s="121" t="s">
        <v>296</v>
      </c>
      <c r="AX526" s="122"/>
    </row>
    <row r="527" spans="1:50" ht="23.25" customHeight="1" hidden="1">
      <c r="A527" s="985"/>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6"/>
      <c r="AF527" s="87"/>
      <c r="AG527" s="87"/>
      <c r="AH527" s="87"/>
      <c r="AI527" s="86"/>
      <c r="AJ527" s="87"/>
      <c r="AK527" s="87"/>
      <c r="AL527" s="87"/>
      <c r="AM527" s="86"/>
      <c r="AN527" s="87"/>
      <c r="AO527" s="87"/>
      <c r="AP527" s="88"/>
      <c r="AQ527" s="86"/>
      <c r="AR527" s="87"/>
      <c r="AS527" s="87"/>
      <c r="AT527" s="88"/>
      <c r="AU527" s="87"/>
      <c r="AV527" s="87"/>
      <c r="AW527" s="87"/>
      <c r="AX527" s="207"/>
    </row>
    <row r="528" spans="1:50" ht="23.25" customHeight="1" hidden="1">
      <c r="A528" s="985"/>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6"/>
      <c r="AF528" s="87"/>
      <c r="AG528" s="87"/>
      <c r="AH528" s="88"/>
      <c r="AI528" s="86"/>
      <c r="AJ528" s="87"/>
      <c r="AK528" s="87"/>
      <c r="AL528" s="87"/>
      <c r="AM528" s="86"/>
      <c r="AN528" s="87"/>
      <c r="AO528" s="87"/>
      <c r="AP528" s="88"/>
      <c r="AQ528" s="86"/>
      <c r="AR528" s="87"/>
      <c r="AS528" s="87"/>
      <c r="AT528" s="88"/>
      <c r="AU528" s="87"/>
      <c r="AV528" s="87"/>
      <c r="AW528" s="87"/>
      <c r="AX528" s="207"/>
    </row>
    <row r="529" spans="1:50" ht="23.25" customHeight="1" hidden="1">
      <c r="A529" s="985"/>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6"/>
      <c r="AF529" s="87"/>
      <c r="AG529" s="87"/>
      <c r="AH529" s="88"/>
      <c r="AI529" s="86"/>
      <c r="AJ529" s="87"/>
      <c r="AK529" s="87"/>
      <c r="AL529" s="87"/>
      <c r="AM529" s="86"/>
      <c r="AN529" s="87"/>
      <c r="AO529" s="87"/>
      <c r="AP529" s="88"/>
      <c r="AQ529" s="86"/>
      <c r="AR529" s="87"/>
      <c r="AS529" s="87"/>
      <c r="AT529" s="88"/>
      <c r="AU529" s="87"/>
      <c r="AV529" s="87"/>
      <c r="AW529" s="87"/>
      <c r="AX529" s="207"/>
    </row>
    <row r="530" spans="1:50" ht="18.75" customHeight="1" hidden="1">
      <c r="A530" s="985"/>
      <c r="B530" s="237"/>
      <c r="C530" s="236"/>
      <c r="D530" s="237"/>
      <c r="E530" s="150" t="s">
        <v>325</v>
      </c>
      <c r="F530" s="151"/>
      <c r="G530" s="152" t="s">
        <v>322</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323</v>
      </c>
      <c r="AF530" s="163"/>
      <c r="AG530" s="163"/>
      <c r="AH530" s="164"/>
      <c r="AI530" s="165" t="s">
        <v>388</v>
      </c>
      <c r="AJ530" s="165"/>
      <c r="AK530" s="165"/>
      <c r="AL530" s="160"/>
      <c r="AM530" s="165" t="s">
        <v>448</v>
      </c>
      <c r="AN530" s="165"/>
      <c r="AO530" s="165"/>
      <c r="AP530" s="160"/>
      <c r="AQ530" s="160" t="s">
        <v>306</v>
      </c>
      <c r="AR530" s="153"/>
      <c r="AS530" s="153"/>
      <c r="AT530" s="154"/>
      <c r="AU530" s="118" t="s">
        <v>252</v>
      </c>
      <c r="AV530" s="118"/>
      <c r="AW530" s="118"/>
      <c r="AX530" s="119"/>
    </row>
    <row r="531" spans="1:50" ht="18.75" customHeight="1" hidden="1">
      <c r="A531" s="985"/>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307</v>
      </c>
      <c r="AH531" s="156"/>
      <c r="AI531" s="166"/>
      <c r="AJ531" s="166"/>
      <c r="AK531" s="166"/>
      <c r="AL531" s="161"/>
      <c r="AM531" s="166"/>
      <c r="AN531" s="166"/>
      <c r="AO531" s="166"/>
      <c r="AP531" s="161"/>
      <c r="AQ531" s="202"/>
      <c r="AR531" s="120"/>
      <c r="AS531" s="121" t="s">
        <v>307</v>
      </c>
      <c r="AT531" s="156"/>
      <c r="AU531" s="120"/>
      <c r="AV531" s="120"/>
      <c r="AW531" s="121" t="s">
        <v>296</v>
      </c>
      <c r="AX531" s="122"/>
    </row>
    <row r="532" spans="1:50" ht="23.25" customHeight="1" hidden="1">
      <c r="A532" s="985"/>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6"/>
      <c r="AF532" s="87"/>
      <c r="AG532" s="87"/>
      <c r="AH532" s="87"/>
      <c r="AI532" s="86"/>
      <c r="AJ532" s="87"/>
      <c r="AK532" s="87"/>
      <c r="AL532" s="87"/>
      <c r="AM532" s="86"/>
      <c r="AN532" s="87"/>
      <c r="AO532" s="87"/>
      <c r="AP532" s="88"/>
      <c r="AQ532" s="86"/>
      <c r="AR532" s="87"/>
      <c r="AS532" s="87"/>
      <c r="AT532" s="88"/>
      <c r="AU532" s="87"/>
      <c r="AV532" s="87"/>
      <c r="AW532" s="87"/>
      <c r="AX532" s="207"/>
    </row>
    <row r="533" spans="1:50" ht="23.25" customHeight="1" hidden="1">
      <c r="A533" s="985"/>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6"/>
      <c r="AF533" s="87"/>
      <c r="AG533" s="87"/>
      <c r="AH533" s="88"/>
      <c r="AI533" s="86"/>
      <c r="AJ533" s="87"/>
      <c r="AK533" s="87"/>
      <c r="AL533" s="87"/>
      <c r="AM533" s="86"/>
      <c r="AN533" s="87"/>
      <c r="AO533" s="87"/>
      <c r="AP533" s="88"/>
      <c r="AQ533" s="86"/>
      <c r="AR533" s="87"/>
      <c r="AS533" s="87"/>
      <c r="AT533" s="88"/>
      <c r="AU533" s="87"/>
      <c r="AV533" s="87"/>
      <c r="AW533" s="87"/>
      <c r="AX533" s="207"/>
    </row>
    <row r="534" spans="1:50" ht="23.25" customHeight="1" hidden="1">
      <c r="A534" s="985"/>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6"/>
      <c r="AF534" s="87"/>
      <c r="AG534" s="87"/>
      <c r="AH534" s="88"/>
      <c r="AI534" s="86"/>
      <c r="AJ534" s="87"/>
      <c r="AK534" s="87"/>
      <c r="AL534" s="87"/>
      <c r="AM534" s="86"/>
      <c r="AN534" s="87"/>
      <c r="AO534" s="87"/>
      <c r="AP534" s="88"/>
      <c r="AQ534" s="86"/>
      <c r="AR534" s="87"/>
      <c r="AS534" s="87"/>
      <c r="AT534" s="88"/>
      <c r="AU534" s="87"/>
      <c r="AV534" s="87"/>
      <c r="AW534" s="87"/>
      <c r="AX534" s="207"/>
    </row>
    <row r="535" spans="1:50" ht="23.25" customHeight="1" hidden="1">
      <c r="A535" s="985"/>
      <c r="B535" s="237"/>
      <c r="C535" s="236"/>
      <c r="D535" s="237"/>
      <c r="E535" s="141" t="s">
        <v>343</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85"/>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85"/>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85"/>
      <c r="B538" s="237"/>
      <c r="C538" s="236"/>
      <c r="D538" s="237"/>
      <c r="E538" s="223" t="s">
        <v>305</v>
      </c>
      <c r="F538" s="224"/>
      <c r="G538" s="225" t="s">
        <v>335</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85"/>
      <c r="B539" s="237"/>
      <c r="C539" s="236"/>
      <c r="D539" s="237"/>
      <c r="E539" s="150" t="s">
        <v>324</v>
      </c>
      <c r="F539" s="151"/>
      <c r="G539" s="152" t="s">
        <v>321</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323</v>
      </c>
      <c r="AF539" s="163"/>
      <c r="AG539" s="163"/>
      <c r="AH539" s="164"/>
      <c r="AI539" s="165" t="s">
        <v>388</v>
      </c>
      <c r="AJ539" s="165"/>
      <c r="AK539" s="165"/>
      <c r="AL539" s="160"/>
      <c r="AM539" s="165" t="s">
        <v>448</v>
      </c>
      <c r="AN539" s="165"/>
      <c r="AO539" s="165"/>
      <c r="AP539" s="160"/>
      <c r="AQ539" s="160" t="s">
        <v>306</v>
      </c>
      <c r="AR539" s="153"/>
      <c r="AS539" s="153"/>
      <c r="AT539" s="154"/>
      <c r="AU539" s="118" t="s">
        <v>252</v>
      </c>
      <c r="AV539" s="118"/>
      <c r="AW539" s="118"/>
      <c r="AX539" s="119"/>
    </row>
    <row r="540" spans="1:50" ht="18.75" customHeight="1" hidden="1">
      <c r="A540" s="985"/>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307</v>
      </c>
      <c r="AH540" s="156"/>
      <c r="AI540" s="166"/>
      <c r="AJ540" s="166"/>
      <c r="AK540" s="166"/>
      <c r="AL540" s="161"/>
      <c r="AM540" s="166"/>
      <c r="AN540" s="166"/>
      <c r="AO540" s="166"/>
      <c r="AP540" s="161"/>
      <c r="AQ540" s="202"/>
      <c r="AR540" s="120"/>
      <c r="AS540" s="121" t="s">
        <v>307</v>
      </c>
      <c r="AT540" s="156"/>
      <c r="AU540" s="120"/>
      <c r="AV540" s="120"/>
      <c r="AW540" s="121" t="s">
        <v>296</v>
      </c>
      <c r="AX540" s="122"/>
    </row>
    <row r="541" spans="1:50" ht="23.25" customHeight="1" hidden="1">
      <c r="A541" s="985"/>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6"/>
      <c r="AF541" s="87"/>
      <c r="AG541" s="87"/>
      <c r="AH541" s="87"/>
      <c r="AI541" s="86"/>
      <c r="AJ541" s="87"/>
      <c r="AK541" s="87"/>
      <c r="AL541" s="87"/>
      <c r="AM541" s="86"/>
      <c r="AN541" s="87"/>
      <c r="AO541" s="87"/>
      <c r="AP541" s="88"/>
      <c r="AQ541" s="86"/>
      <c r="AR541" s="87"/>
      <c r="AS541" s="87"/>
      <c r="AT541" s="88"/>
      <c r="AU541" s="87"/>
      <c r="AV541" s="87"/>
      <c r="AW541" s="87"/>
      <c r="AX541" s="207"/>
    </row>
    <row r="542" spans="1:50" ht="23.25" customHeight="1" hidden="1">
      <c r="A542" s="985"/>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6"/>
      <c r="AF542" s="87"/>
      <c r="AG542" s="87"/>
      <c r="AH542" s="88"/>
      <c r="AI542" s="86"/>
      <c r="AJ542" s="87"/>
      <c r="AK542" s="87"/>
      <c r="AL542" s="87"/>
      <c r="AM542" s="86"/>
      <c r="AN542" s="87"/>
      <c r="AO542" s="87"/>
      <c r="AP542" s="88"/>
      <c r="AQ542" s="86"/>
      <c r="AR542" s="87"/>
      <c r="AS542" s="87"/>
      <c r="AT542" s="88"/>
      <c r="AU542" s="87"/>
      <c r="AV542" s="87"/>
      <c r="AW542" s="87"/>
      <c r="AX542" s="207"/>
    </row>
    <row r="543" spans="1:50" ht="23.25" customHeight="1" hidden="1">
      <c r="A543" s="985"/>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6"/>
      <c r="AF543" s="87"/>
      <c r="AG543" s="87"/>
      <c r="AH543" s="88"/>
      <c r="AI543" s="86"/>
      <c r="AJ543" s="87"/>
      <c r="AK543" s="87"/>
      <c r="AL543" s="87"/>
      <c r="AM543" s="86"/>
      <c r="AN543" s="87"/>
      <c r="AO543" s="87"/>
      <c r="AP543" s="88"/>
      <c r="AQ543" s="86"/>
      <c r="AR543" s="87"/>
      <c r="AS543" s="87"/>
      <c r="AT543" s="88"/>
      <c r="AU543" s="87"/>
      <c r="AV543" s="87"/>
      <c r="AW543" s="87"/>
      <c r="AX543" s="207"/>
    </row>
    <row r="544" spans="1:50" ht="18.75" customHeight="1" hidden="1">
      <c r="A544" s="985"/>
      <c r="B544" s="237"/>
      <c r="C544" s="236"/>
      <c r="D544" s="237"/>
      <c r="E544" s="150" t="s">
        <v>324</v>
      </c>
      <c r="F544" s="151"/>
      <c r="G544" s="152" t="s">
        <v>321</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323</v>
      </c>
      <c r="AF544" s="163"/>
      <c r="AG544" s="163"/>
      <c r="AH544" s="164"/>
      <c r="AI544" s="165" t="s">
        <v>388</v>
      </c>
      <c r="AJ544" s="165"/>
      <c r="AK544" s="165"/>
      <c r="AL544" s="160"/>
      <c r="AM544" s="165" t="s">
        <v>448</v>
      </c>
      <c r="AN544" s="165"/>
      <c r="AO544" s="165"/>
      <c r="AP544" s="160"/>
      <c r="AQ544" s="160" t="s">
        <v>306</v>
      </c>
      <c r="AR544" s="153"/>
      <c r="AS544" s="153"/>
      <c r="AT544" s="154"/>
      <c r="AU544" s="118" t="s">
        <v>252</v>
      </c>
      <c r="AV544" s="118"/>
      <c r="AW544" s="118"/>
      <c r="AX544" s="119"/>
    </row>
    <row r="545" spans="1:50" ht="18.75" customHeight="1" hidden="1">
      <c r="A545" s="985"/>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307</v>
      </c>
      <c r="AH545" s="156"/>
      <c r="AI545" s="166"/>
      <c r="AJ545" s="166"/>
      <c r="AK545" s="166"/>
      <c r="AL545" s="161"/>
      <c r="AM545" s="166"/>
      <c r="AN545" s="166"/>
      <c r="AO545" s="166"/>
      <c r="AP545" s="161"/>
      <c r="AQ545" s="202"/>
      <c r="AR545" s="120"/>
      <c r="AS545" s="121" t="s">
        <v>307</v>
      </c>
      <c r="AT545" s="156"/>
      <c r="AU545" s="120"/>
      <c r="AV545" s="120"/>
      <c r="AW545" s="121" t="s">
        <v>296</v>
      </c>
      <c r="AX545" s="122"/>
    </row>
    <row r="546" spans="1:50" ht="23.25" customHeight="1" hidden="1">
      <c r="A546" s="985"/>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6"/>
      <c r="AF546" s="87"/>
      <c r="AG546" s="87"/>
      <c r="AH546" s="87"/>
      <c r="AI546" s="86"/>
      <c r="AJ546" s="87"/>
      <c r="AK546" s="87"/>
      <c r="AL546" s="87"/>
      <c r="AM546" s="86"/>
      <c r="AN546" s="87"/>
      <c r="AO546" s="87"/>
      <c r="AP546" s="88"/>
      <c r="AQ546" s="86"/>
      <c r="AR546" s="87"/>
      <c r="AS546" s="87"/>
      <c r="AT546" s="88"/>
      <c r="AU546" s="87"/>
      <c r="AV546" s="87"/>
      <c r="AW546" s="87"/>
      <c r="AX546" s="207"/>
    </row>
    <row r="547" spans="1:50" ht="23.25" customHeight="1" hidden="1">
      <c r="A547" s="985"/>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6"/>
      <c r="AF547" s="87"/>
      <c r="AG547" s="87"/>
      <c r="AH547" s="88"/>
      <c r="AI547" s="86"/>
      <c r="AJ547" s="87"/>
      <c r="AK547" s="87"/>
      <c r="AL547" s="87"/>
      <c r="AM547" s="86"/>
      <c r="AN547" s="87"/>
      <c r="AO547" s="87"/>
      <c r="AP547" s="88"/>
      <c r="AQ547" s="86"/>
      <c r="AR547" s="87"/>
      <c r="AS547" s="87"/>
      <c r="AT547" s="88"/>
      <c r="AU547" s="87"/>
      <c r="AV547" s="87"/>
      <c r="AW547" s="87"/>
      <c r="AX547" s="207"/>
    </row>
    <row r="548" spans="1:50" ht="23.25" customHeight="1" hidden="1">
      <c r="A548" s="985"/>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6"/>
      <c r="AF548" s="87"/>
      <c r="AG548" s="87"/>
      <c r="AH548" s="88"/>
      <c r="AI548" s="86"/>
      <c r="AJ548" s="87"/>
      <c r="AK548" s="87"/>
      <c r="AL548" s="87"/>
      <c r="AM548" s="86"/>
      <c r="AN548" s="87"/>
      <c r="AO548" s="87"/>
      <c r="AP548" s="88"/>
      <c r="AQ548" s="86"/>
      <c r="AR548" s="87"/>
      <c r="AS548" s="87"/>
      <c r="AT548" s="88"/>
      <c r="AU548" s="87"/>
      <c r="AV548" s="87"/>
      <c r="AW548" s="87"/>
      <c r="AX548" s="207"/>
    </row>
    <row r="549" spans="1:50" ht="18.75" customHeight="1" hidden="1">
      <c r="A549" s="985"/>
      <c r="B549" s="237"/>
      <c r="C549" s="236"/>
      <c r="D549" s="237"/>
      <c r="E549" s="150" t="s">
        <v>324</v>
      </c>
      <c r="F549" s="151"/>
      <c r="G549" s="152" t="s">
        <v>321</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323</v>
      </c>
      <c r="AF549" s="163"/>
      <c r="AG549" s="163"/>
      <c r="AH549" s="164"/>
      <c r="AI549" s="165" t="s">
        <v>388</v>
      </c>
      <c r="AJ549" s="165"/>
      <c r="AK549" s="165"/>
      <c r="AL549" s="160"/>
      <c r="AM549" s="165" t="s">
        <v>448</v>
      </c>
      <c r="AN549" s="165"/>
      <c r="AO549" s="165"/>
      <c r="AP549" s="160"/>
      <c r="AQ549" s="160" t="s">
        <v>306</v>
      </c>
      <c r="AR549" s="153"/>
      <c r="AS549" s="153"/>
      <c r="AT549" s="154"/>
      <c r="AU549" s="118" t="s">
        <v>252</v>
      </c>
      <c r="AV549" s="118"/>
      <c r="AW549" s="118"/>
      <c r="AX549" s="119"/>
    </row>
    <row r="550" spans="1:50" ht="18.75" customHeight="1" hidden="1">
      <c r="A550" s="985"/>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307</v>
      </c>
      <c r="AH550" s="156"/>
      <c r="AI550" s="166"/>
      <c r="AJ550" s="166"/>
      <c r="AK550" s="166"/>
      <c r="AL550" s="161"/>
      <c r="AM550" s="166"/>
      <c r="AN550" s="166"/>
      <c r="AO550" s="166"/>
      <c r="AP550" s="161"/>
      <c r="AQ550" s="202"/>
      <c r="AR550" s="120"/>
      <c r="AS550" s="121" t="s">
        <v>307</v>
      </c>
      <c r="AT550" s="156"/>
      <c r="AU550" s="120"/>
      <c r="AV550" s="120"/>
      <c r="AW550" s="121" t="s">
        <v>296</v>
      </c>
      <c r="AX550" s="122"/>
    </row>
    <row r="551" spans="1:50" ht="23.25" customHeight="1" hidden="1">
      <c r="A551" s="985"/>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6"/>
      <c r="AF551" s="87"/>
      <c r="AG551" s="87"/>
      <c r="AH551" s="87"/>
      <c r="AI551" s="86"/>
      <c r="AJ551" s="87"/>
      <c r="AK551" s="87"/>
      <c r="AL551" s="87"/>
      <c r="AM551" s="86"/>
      <c r="AN551" s="87"/>
      <c r="AO551" s="87"/>
      <c r="AP551" s="88"/>
      <c r="AQ551" s="86"/>
      <c r="AR551" s="87"/>
      <c r="AS551" s="87"/>
      <c r="AT551" s="88"/>
      <c r="AU551" s="87"/>
      <c r="AV551" s="87"/>
      <c r="AW551" s="87"/>
      <c r="AX551" s="207"/>
    </row>
    <row r="552" spans="1:50" ht="23.25" customHeight="1" hidden="1">
      <c r="A552" s="985"/>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6"/>
      <c r="AF552" s="87"/>
      <c r="AG552" s="87"/>
      <c r="AH552" s="88"/>
      <c r="AI552" s="86"/>
      <c r="AJ552" s="87"/>
      <c r="AK552" s="87"/>
      <c r="AL552" s="87"/>
      <c r="AM552" s="86"/>
      <c r="AN552" s="87"/>
      <c r="AO552" s="87"/>
      <c r="AP552" s="88"/>
      <c r="AQ552" s="86"/>
      <c r="AR552" s="87"/>
      <c r="AS552" s="87"/>
      <c r="AT552" s="88"/>
      <c r="AU552" s="87"/>
      <c r="AV552" s="87"/>
      <c r="AW552" s="87"/>
      <c r="AX552" s="207"/>
    </row>
    <row r="553" spans="1:50" ht="23.25" customHeight="1" hidden="1">
      <c r="A553" s="985"/>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6"/>
      <c r="AF553" s="87"/>
      <c r="AG553" s="87"/>
      <c r="AH553" s="88"/>
      <c r="AI553" s="86"/>
      <c r="AJ553" s="87"/>
      <c r="AK553" s="87"/>
      <c r="AL553" s="87"/>
      <c r="AM553" s="86"/>
      <c r="AN553" s="87"/>
      <c r="AO553" s="87"/>
      <c r="AP553" s="88"/>
      <c r="AQ553" s="86"/>
      <c r="AR553" s="87"/>
      <c r="AS553" s="87"/>
      <c r="AT553" s="88"/>
      <c r="AU553" s="87"/>
      <c r="AV553" s="87"/>
      <c r="AW553" s="87"/>
      <c r="AX553" s="207"/>
    </row>
    <row r="554" spans="1:50" ht="18.75" customHeight="1" hidden="1">
      <c r="A554" s="985"/>
      <c r="B554" s="237"/>
      <c r="C554" s="236"/>
      <c r="D554" s="237"/>
      <c r="E554" s="150" t="s">
        <v>324</v>
      </c>
      <c r="F554" s="151"/>
      <c r="G554" s="152" t="s">
        <v>321</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323</v>
      </c>
      <c r="AF554" s="163"/>
      <c r="AG554" s="163"/>
      <c r="AH554" s="164"/>
      <c r="AI554" s="165" t="s">
        <v>388</v>
      </c>
      <c r="AJ554" s="165"/>
      <c r="AK554" s="165"/>
      <c r="AL554" s="160"/>
      <c r="AM554" s="165" t="s">
        <v>448</v>
      </c>
      <c r="AN554" s="165"/>
      <c r="AO554" s="165"/>
      <c r="AP554" s="160"/>
      <c r="AQ554" s="160" t="s">
        <v>306</v>
      </c>
      <c r="AR554" s="153"/>
      <c r="AS554" s="153"/>
      <c r="AT554" s="154"/>
      <c r="AU554" s="118" t="s">
        <v>252</v>
      </c>
      <c r="AV554" s="118"/>
      <c r="AW554" s="118"/>
      <c r="AX554" s="119"/>
    </row>
    <row r="555" spans="1:50" ht="18.75" customHeight="1" hidden="1">
      <c r="A555" s="985"/>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307</v>
      </c>
      <c r="AH555" s="156"/>
      <c r="AI555" s="166"/>
      <c r="AJ555" s="166"/>
      <c r="AK555" s="166"/>
      <c r="AL555" s="161"/>
      <c r="AM555" s="166"/>
      <c r="AN555" s="166"/>
      <c r="AO555" s="166"/>
      <c r="AP555" s="161"/>
      <c r="AQ555" s="202"/>
      <c r="AR555" s="120"/>
      <c r="AS555" s="121" t="s">
        <v>307</v>
      </c>
      <c r="AT555" s="156"/>
      <c r="AU555" s="120"/>
      <c r="AV555" s="120"/>
      <c r="AW555" s="121" t="s">
        <v>296</v>
      </c>
      <c r="AX555" s="122"/>
    </row>
    <row r="556" spans="1:50" ht="23.25" customHeight="1" hidden="1">
      <c r="A556" s="985"/>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6"/>
      <c r="AF556" s="87"/>
      <c r="AG556" s="87"/>
      <c r="AH556" s="87"/>
      <c r="AI556" s="86"/>
      <c r="AJ556" s="87"/>
      <c r="AK556" s="87"/>
      <c r="AL556" s="87"/>
      <c r="AM556" s="86"/>
      <c r="AN556" s="87"/>
      <c r="AO556" s="87"/>
      <c r="AP556" s="88"/>
      <c r="AQ556" s="86"/>
      <c r="AR556" s="87"/>
      <c r="AS556" s="87"/>
      <c r="AT556" s="88"/>
      <c r="AU556" s="87"/>
      <c r="AV556" s="87"/>
      <c r="AW556" s="87"/>
      <c r="AX556" s="207"/>
    </row>
    <row r="557" spans="1:50" ht="23.25" customHeight="1" hidden="1">
      <c r="A557" s="985"/>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6"/>
      <c r="AF557" s="87"/>
      <c r="AG557" s="87"/>
      <c r="AH557" s="88"/>
      <c r="AI557" s="86"/>
      <c r="AJ557" s="87"/>
      <c r="AK557" s="87"/>
      <c r="AL557" s="87"/>
      <c r="AM557" s="86"/>
      <c r="AN557" s="87"/>
      <c r="AO557" s="87"/>
      <c r="AP557" s="88"/>
      <c r="AQ557" s="86"/>
      <c r="AR557" s="87"/>
      <c r="AS557" s="87"/>
      <c r="AT557" s="88"/>
      <c r="AU557" s="87"/>
      <c r="AV557" s="87"/>
      <c r="AW557" s="87"/>
      <c r="AX557" s="207"/>
    </row>
    <row r="558" spans="1:50" ht="23.25" customHeight="1" hidden="1">
      <c r="A558" s="985"/>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6"/>
      <c r="AF558" s="87"/>
      <c r="AG558" s="87"/>
      <c r="AH558" s="88"/>
      <c r="AI558" s="86"/>
      <c r="AJ558" s="87"/>
      <c r="AK558" s="87"/>
      <c r="AL558" s="87"/>
      <c r="AM558" s="86"/>
      <c r="AN558" s="87"/>
      <c r="AO558" s="87"/>
      <c r="AP558" s="88"/>
      <c r="AQ558" s="86"/>
      <c r="AR558" s="87"/>
      <c r="AS558" s="87"/>
      <c r="AT558" s="88"/>
      <c r="AU558" s="87"/>
      <c r="AV558" s="87"/>
      <c r="AW558" s="87"/>
      <c r="AX558" s="207"/>
    </row>
    <row r="559" spans="1:50" ht="18.75" customHeight="1" hidden="1">
      <c r="A559" s="985"/>
      <c r="B559" s="237"/>
      <c r="C559" s="236"/>
      <c r="D559" s="237"/>
      <c r="E559" s="150" t="s">
        <v>324</v>
      </c>
      <c r="F559" s="151"/>
      <c r="G559" s="152" t="s">
        <v>321</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323</v>
      </c>
      <c r="AF559" s="163"/>
      <c r="AG559" s="163"/>
      <c r="AH559" s="164"/>
      <c r="AI559" s="165" t="s">
        <v>388</v>
      </c>
      <c r="AJ559" s="165"/>
      <c r="AK559" s="165"/>
      <c r="AL559" s="160"/>
      <c r="AM559" s="165" t="s">
        <v>448</v>
      </c>
      <c r="AN559" s="165"/>
      <c r="AO559" s="165"/>
      <c r="AP559" s="160"/>
      <c r="AQ559" s="160" t="s">
        <v>306</v>
      </c>
      <c r="AR559" s="153"/>
      <c r="AS559" s="153"/>
      <c r="AT559" s="154"/>
      <c r="AU559" s="118" t="s">
        <v>252</v>
      </c>
      <c r="AV559" s="118"/>
      <c r="AW559" s="118"/>
      <c r="AX559" s="119"/>
    </row>
    <row r="560" spans="1:50" ht="18.75" customHeight="1" hidden="1">
      <c r="A560" s="985"/>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307</v>
      </c>
      <c r="AH560" s="156"/>
      <c r="AI560" s="166"/>
      <c r="AJ560" s="166"/>
      <c r="AK560" s="166"/>
      <c r="AL560" s="161"/>
      <c r="AM560" s="166"/>
      <c r="AN560" s="166"/>
      <c r="AO560" s="166"/>
      <c r="AP560" s="161"/>
      <c r="AQ560" s="202"/>
      <c r="AR560" s="120"/>
      <c r="AS560" s="121" t="s">
        <v>307</v>
      </c>
      <c r="AT560" s="156"/>
      <c r="AU560" s="120"/>
      <c r="AV560" s="120"/>
      <c r="AW560" s="121" t="s">
        <v>296</v>
      </c>
      <c r="AX560" s="122"/>
    </row>
    <row r="561" spans="1:50" ht="23.25" customHeight="1" hidden="1">
      <c r="A561" s="985"/>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6"/>
      <c r="AF561" s="87"/>
      <c r="AG561" s="87"/>
      <c r="AH561" s="87"/>
      <c r="AI561" s="86"/>
      <c r="AJ561" s="87"/>
      <c r="AK561" s="87"/>
      <c r="AL561" s="87"/>
      <c r="AM561" s="86"/>
      <c r="AN561" s="87"/>
      <c r="AO561" s="87"/>
      <c r="AP561" s="88"/>
      <c r="AQ561" s="86"/>
      <c r="AR561" s="87"/>
      <c r="AS561" s="87"/>
      <c r="AT561" s="88"/>
      <c r="AU561" s="87"/>
      <c r="AV561" s="87"/>
      <c r="AW561" s="87"/>
      <c r="AX561" s="207"/>
    </row>
    <row r="562" spans="1:50" ht="23.25" customHeight="1" hidden="1">
      <c r="A562" s="985"/>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6"/>
      <c r="AF562" s="87"/>
      <c r="AG562" s="87"/>
      <c r="AH562" s="88"/>
      <c r="AI562" s="86"/>
      <c r="AJ562" s="87"/>
      <c r="AK562" s="87"/>
      <c r="AL562" s="87"/>
      <c r="AM562" s="86"/>
      <c r="AN562" s="87"/>
      <c r="AO562" s="87"/>
      <c r="AP562" s="88"/>
      <c r="AQ562" s="86"/>
      <c r="AR562" s="87"/>
      <c r="AS562" s="87"/>
      <c r="AT562" s="88"/>
      <c r="AU562" s="87"/>
      <c r="AV562" s="87"/>
      <c r="AW562" s="87"/>
      <c r="AX562" s="207"/>
    </row>
    <row r="563" spans="1:50" ht="23.25" customHeight="1" hidden="1">
      <c r="A563" s="985"/>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6"/>
      <c r="AF563" s="87"/>
      <c r="AG563" s="87"/>
      <c r="AH563" s="88"/>
      <c r="AI563" s="86"/>
      <c r="AJ563" s="87"/>
      <c r="AK563" s="87"/>
      <c r="AL563" s="87"/>
      <c r="AM563" s="86"/>
      <c r="AN563" s="87"/>
      <c r="AO563" s="87"/>
      <c r="AP563" s="88"/>
      <c r="AQ563" s="86"/>
      <c r="AR563" s="87"/>
      <c r="AS563" s="87"/>
      <c r="AT563" s="88"/>
      <c r="AU563" s="87"/>
      <c r="AV563" s="87"/>
      <c r="AW563" s="87"/>
      <c r="AX563" s="207"/>
    </row>
    <row r="564" spans="1:50" ht="18.75" customHeight="1" hidden="1">
      <c r="A564" s="985"/>
      <c r="B564" s="237"/>
      <c r="C564" s="236"/>
      <c r="D564" s="237"/>
      <c r="E564" s="150" t="s">
        <v>325</v>
      </c>
      <c r="F564" s="151"/>
      <c r="G564" s="152" t="s">
        <v>322</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323</v>
      </c>
      <c r="AF564" s="163"/>
      <c r="AG564" s="163"/>
      <c r="AH564" s="164"/>
      <c r="AI564" s="165" t="s">
        <v>388</v>
      </c>
      <c r="AJ564" s="165"/>
      <c r="AK564" s="165"/>
      <c r="AL564" s="160"/>
      <c r="AM564" s="165" t="s">
        <v>448</v>
      </c>
      <c r="AN564" s="165"/>
      <c r="AO564" s="165"/>
      <c r="AP564" s="160"/>
      <c r="AQ564" s="160" t="s">
        <v>306</v>
      </c>
      <c r="AR564" s="153"/>
      <c r="AS564" s="153"/>
      <c r="AT564" s="154"/>
      <c r="AU564" s="118" t="s">
        <v>252</v>
      </c>
      <c r="AV564" s="118"/>
      <c r="AW564" s="118"/>
      <c r="AX564" s="119"/>
    </row>
    <row r="565" spans="1:50" ht="18.75" customHeight="1" hidden="1">
      <c r="A565" s="985"/>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307</v>
      </c>
      <c r="AH565" s="156"/>
      <c r="AI565" s="166"/>
      <c r="AJ565" s="166"/>
      <c r="AK565" s="166"/>
      <c r="AL565" s="161"/>
      <c r="AM565" s="166"/>
      <c r="AN565" s="166"/>
      <c r="AO565" s="166"/>
      <c r="AP565" s="161"/>
      <c r="AQ565" s="202"/>
      <c r="AR565" s="120"/>
      <c r="AS565" s="121" t="s">
        <v>307</v>
      </c>
      <c r="AT565" s="156"/>
      <c r="AU565" s="120"/>
      <c r="AV565" s="120"/>
      <c r="AW565" s="121" t="s">
        <v>296</v>
      </c>
      <c r="AX565" s="122"/>
    </row>
    <row r="566" spans="1:50" ht="23.25" customHeight="1" hidden="1">
      <c r="A566" s="985"/>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6"/>
      <c r="AF566" s="87"/>
      <c r="AG566" s="87"/>
      <c r="AH566" s="87"/>
      <c r="AI566" s="86"/>
      <c r="AJ566" s="87"/>
      <c r="AK566" s="87"/>
      <c r="AL566" s="87"/>
      <c r="AM566" s="86"/>
      <c r="AN566" s="87"/>
      <c r="AO566" s="87"/>
      <c r="AP566" s="88"/>
      <c r="AQ566" s="86"/>
      <c r="AR566" s="87"/>
      <c r="AS566" s="87"/>
      <c r="AT566" s="88"/>
      <c r="AU566" s="87"/>
      <c r="AV566" s="87"/>
      <c r="AW566" s="87"/>
      <c r="AX566" s="207"/>
    </row>
    <row r="567" spans="1:50" ht="23.25" customHeight="1" hidden="1">
      <c r="A567" s="985"/>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6"/>
      <c r="AF567" s="87"/>
      <c r="AG567" s="87"/>
      <c r="AH567" s="88"/>
      <c r="AI567" s="86"/>
      <c r="AJ567" s="87"/>
      <c r="AK567" s="87"/>
      <c r="AL567" s="87"/>
      <c r="AM567" s="86"/>
      <c r="AN567" s="87"/>
      <c r="AO567" s="87"/>
      <c r="AP567" s="88"/>
      <c r="AQ567" s="86"/>
      <c r="AR567" s="87"/>
      <c r="AS567" s="87"/>
      <c r="AT567" s="88"/>
      <c r="AU567" s="87"/>
      <c r="AV567" s="87"/>
      <c r="AW567" s="87"/>
      <c r="AX567" s="207"/>
    </row>
    <row r="568" spans="1:50" ht="23.25" customHeight="1" hidden="1">
      <c r="A568" s="985"/>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6"/>
      <c r="AF568" s="87"/>
      <c r="AG568" s="87"/>
      <c r="AH568" s="88"/>
      <c r="AI568" s="86"/>
      <c r="AJ568" s="87"/>
      <c r="AK568" s="87"/>
      <c r="AL568" s="87"/>
      <c r="AM568" s="86"/>
      <c r="AN568" s="87"/>
      <c r="AO568" s="87"/>
      <c r="AP568" s="88"/>
      <c r="AQ568" s="86"/>
      <c r="AR568" s="87"/>
      <c r="AS568" s="87"/>
      <c r="AT568" s="88"/>
      <c r="AU568" s="87"/>
      <c r="AV568" s="87"/>
      <c r="AW568" s="87"/>
      <c r="AX568" s="207"/>
    </row>
    <row r="569" spans="1:50" ht="18.75" customHeight="1" hidden="1">
      <c r="A569" s="985"/>
      <c r="B569" s="237"/>
      <c r="C569" s="236"/>
      <c r="D569" s="237"/>
      <c r="E569" s="150" t="s">
        <v>325</v>
      </c>
      <c r="F569" s="151"/>
      <c r="G569" s="152" t="s">
        <v>322</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323</v>
      </c>
      <c r="AF569" s="163"/>
      <c r="AG569" s="163"/>
      <c r="AH569" s="164"/>
      <c r="AI569" s="165" t="s">
        <v>388</v>
      </c>
      <c r="AJ569" s="165"/>
      <c r="AK569" s="165"/>
      <c r="AL569" s="160"/>
      <c r="AM569" s="165" t="s">
        <v>448</v>
      </c>
      <c r="AN569" s="165"/>
      <c r="AO569" s="165"/>
      <c r="AP569" s="160"/>
      <c r="AQ569" s="160" t="s">
        <v>306</v>
      </c>
      <c r="AR569" s="153"/>
      <c r="AS569" s="153"/>
      <c r="AT569" s="154"/>
      <c r="AU569" s="118" t="s">
        <v>252</v>
      </c>
      <c r="AV569" s="118"/>
      <c r="AW569" s="118"/>
      <c r="AX569" s="119"/>
    </row>
    <row r="570" spans="1:50" ht="18.75" customHeight="1" hidden="1">
      <c r="A570" s="985"/>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307</v>
      </c>
      <c r="AH570" s="156"/>
      <c r="AI570" s="166"/>
      <c r="AJ570" s="166"/>
      <c r="AK570" s="166"/>
      <c r="AL570" s="161"/>
      <c r="AM570" s="166"/>
      <c r="AN570" s="166"/>
      <c r="AO570" s="166"/>
      <c r="AP570" s="161"/>
      <c r="AQ570" s="202"/>
      <c r="AR570" s="120"/>
      <c r="AS570" s="121" t="s">
        <v>307</v>
      </c>
      <c r="AT570" s="156"/>
      <c r="AU570" s="120"/>
      <c r="AV570" s="120"/>
      <c r="AW570" s="121" t="s">
        <v>296</v>
      </c>
      <c r="AX570" s="122"/>
    </row>
    <row r="571" spans="1:50" ht="23.25" customHeight="1" hidden="1">
      <c r="A571" s="985"/>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6"/>
      <c r="AF571" s="87"/>
      <c r="AG571" s="87"/>
      <c r="AH571" s="87"/>
      <c r="AI571" s="86"/>
      <c r="AJ571" s="87"/>
      <c r="AK571" s="87"/>
      <c r="AL571" s="87"/>
      <c r="AM571" s="86"/>
      <c r="AN571" s="87"/>
      <c r="AO571" s="87"/>
      <c r="AP571" s="88"/>
      <c r="AQ571" s="86"/>
      <c r="AR571" s="87"/>
      <c r="AS571" s="87"/>
      <c r="AT571" s="88"/>
      <c r="AU571" s="87"/>
      <c r="AV571" s="87"/>
      <c r="AW571" s="87"/>
      <c r="AX571" s="207"/>
    </row>
    <row r="572" spans="1:50" ht="23.25" customHeight="1" hidden="1">
      <c r="A572" s="985"/>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6"/>
      <c r="AF572" s="87"/>
      <c r="AG572" s="87"/>
      <c r="AH572" s="88"/>
      <c r="AI572" s="86"/>
      <c r="AJ572" s="87"/>
      <c r="AK572" s="87"/>
      <c r="AL572" s="87"/>
      <c r="AM572" s="86"/>
      <c r="AN572" s="87"/>
      <c r="AO572" s="87"/>
      <c r="AP572" s="88"/>
      <c r="AQ572" s="86"/>
      <c r="AR572" s="87"/>
      <c r="AS572" s="87"/>
      <c r="AT572" s="88"/>
      <c r="AU572" s="87"/>
      <c r="AV572" s="87"/>
      <c r="AW572" s="87"/>
      <c r="AX572" s="207"/>
    </row>
    <row r="573" spans="1:50" ht="23.25" customHeight="1" hidden="1">
      <c r="A573" s="985"/>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6"/>
      <c r="AF573" s="87"/>
      <c r="AG573" s="87"/>
      <c r="AH573" s="88"/>
      <c r="AI573" s="86"/>
      <c r="AJ573" s="87"/>
      <c r="AK573" s="87"/>
      <c r="AL573" s="87"/>
      <c r="AM573" s="86"/>
      <c r="AN573" s="87"/>
      <c r="AO573" s="87"/>
      <c r="AP573" s="88"/>
      <c r="AQ573" s="86"/>
      <c r="AR573" s="87"/>
      <c r="AS573" s="87"/>
      <c r="AT573" s="88"/>
      <c r="AU573" s="87"/>
      <c r="AV573" s="87"/>
      <c r="AW573" s="87"/>
      <c r="AX573" s="207"/>
    </row>
    <row r="574" spans="1:50" ht="18.75" customHeight="1" hidden="1">
      <c r="A574" s="985"/>
      <c r="B574" s="237"/>
      <c r="C574" s="236"/>
      <c r="D574" s="237"/>
      <c r="E574" s="150" t="s">
        <v>325</v>
      </c>
      <c r="F574" s="151"/>
      <c r="G574" s="152" t="s">
        <v>322</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323</v>
      </c>
      <c r="AF574" s="163"/>
      <c r="AG574" s="163"/>
      <c r="AH574" s="164"/>
      <c r="AI574" s="165" t="s">
        <v>388</v>
      </c>
      <c r="AJ574" s="165"/>
      <c r="AK574" s="165"/>
      <c r="AL574" s="160"/>
      <c r="AM574" s="165" t="s">
        <v>448</v>
      </c>
      <c r="AN574" s="165"/>
      <c r="AO574" s="165"/>
      <c r="AP574" s="160"/>
      <c r="AQ574" s="160" t="s">
        <v>306</v>
      </c>
      <c r="AR574" s="153"/>
      <c r="AS574" s="153"/>
      <c r="AT574" s="154"/>
      <c r="AU574" s="118" t="s">
        <v>252</v>
      </c>
      <c r="AV574" s="118"/>
      <c r="AW574" s="118"/>
      <c r="AX574" s="119"/>
    </row>
    <row r="575" spans="1:50" ht="18.75" customHeight="1" hidden="1">
      <c r="A575" s="985"/>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307</v>
      </c>
      <c r="AH575" s="156"/>
      <c r="AI575" s="166"/>
      <c r="AJ575" s="166"/>
      <c r="AK575" s="166"/>
      <c r="AL575" s="161"/>
      <c r="AM575" s="166"/>
      <c r="AN575" s="166"/>
      <c r="AO575" s="166"/>
      <c r="AP575" s="161"/>
      <c r="AQ575" s="202"/>
      <c r="AR575" s="120"/>
      <c r="AS575" s="121" t="s">
        <v>307</v>
      </c>
      <c r="AT575" s="156"/>
      <c r="AU575" s="120"/>
      <c r="AV575" s="120"/>
      <c r="AW575" s="121" t="s">
        <v>296</v>
      </c>
      <c r="AX575" s="122"/>
    </row>
    <row r="576" spans="1:50" ht="23.25" customHeight="1" hidden="1">
      <c r="A576" s="985"/>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6"/>
      <c r="AF576" s="87"/>
      <c r="AG576" s="87"/>
      <c r="AH576" s="87"/>
      <c r="AI576" s="86"/>
      <c r="AJ576" s="87"/>
      <c r="AK576" s="87"/>
      <c r="AL576" s="87"/>
      <c r="AM576" s="86"/>
      <c r="AN576" s="87"/>
      <c r="AO576" s="87"/>
      <c r="AP576" s="88"/>
      <c r="AQ576" s="86"/>
      <c r="AR576" s="87"/>
      <c r="AS576" s="87"/>
      <c r="AT576" s="88"/>
      <c r="AU576" s="87"/>
      <c r="AV576" s="87"/>
      <c r="AW576" s="87"/>
      <c r="AX576" s="207"/>
    </row>
    <row r="577" spans="1:50" ht="23.25" customHeight="1" hidden="1">
      <c r="A577" s="985"/>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6"/>
      <c r="AF577" s="87"/>
      <c r="AG577" s="87"/>
      <c r="AH577" s="88"/>
      <c r="AI577" s="86"/>
      <c r="AJ577" s="87"/>
      <c r="AK577" s="87"/>
      <c r="AL577" s="87"/>
      <c r="AM577" s="86"/>
      <c r="AN577" s="87"/>
      <c r="AO577" s="87"/>
      <c r="AP577" s="88"/>
      <c r="AQ577" s="86"/>
      <c r="AR577" s="87"/>
      <c r="AS577" s="87"/>
      <c r="AT577" s="88"/>
      <c r="AU577" s="87"/>
      <c r="AV577" s="87"/>
      <c r="AW577" s="87"/>
      <c r="AX577" s="207"/>
    </row>
    <row r="578" spans="1:50" ht="23.25" customHeight="1" hidden="1">
      <c r="A578" s="985"/>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6"/>
      <c r="AF578" s="87"/>
      <c r="AG578" s="87"/>
      <c r="AH578" s="88"/>
      <c r="AI578" s="86"/>
      <c r="AJ578" s="87"/>
      <c r="AK578" s="87"/>
      <c r="AL578" s="87"/>
      <c r="AM578" s="86"/>
      <c r="AN578" s="87"/>
      <c r="AO578" s="87"/>
      <c r="AP578" s="88"/>
      <c r="AQ578" s="86"/>
      <c r="AR578" s="87"/>
      <c r="AS578" s="87"/>
      <c r="AT578" s="88"/>
      <c r="AU578" s="87"/>
      <c r="AV578" s="87"/>
      <c r="AW578" s="87"/>
      <c r="AX578" s="207"/>
    </row>
    <row r="579" spans="1:50" ht="18.75" customHeight="1" hidden="1">
      <c r="A579" s="985"/>
      <c r="B579" s="237"/>
      <c r="C579" s="236"/>
      <c r="D579" s="237"/>
      <c r="E579" s="150" t="s">
        <v>325</v>
      </c>
      <c r="F579" s="151"/>
      <c r="G579" s="152" t="s">
        <v>322</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323</v>
      </c>
      <c r="AF579" s="163"/>
      <c r="AG579" s="163"/>
      <c r="AH579" s="164"/>
      <c r="AI579" s="165" t="s">
        <v>388</v>
      </c>
      <c r="AJ579" s="165"/>
      <c r="AK579" s="165"/>
      <c r="AL579" s="160"/>
      <c r="AM579" s="165" t="s">
        <v>448</v>
      </c>
      <c r="AN579" s="165"/>
      <c r="AO579" s="165"/>
      <c r="AP579" s="160"/>
      <c r="AQ579" s="160" t="s">
        <v>306</v>
      </c>
      <c r="AR579" s="153"/>
      <c r="AS579" s="153"/>
      <c r="AT579" s="154"/>
      <c r="AU579" s="118" t="s">
        <v>252</v>
      </c>
      <c r="AV579" s="118"/>
      <c r="AW579" s="118"/>
      <c r="AX579" s="119"/>
    </row>
    <row r="580" spans="1:50" ht="18.75" customHeight="1" hidden="1">
      <c r="A580" s="985"/>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307</v>
      </c>
      <c r="AH580" s="156"/>
      <c r="AI580" s="166"/>
      <c r="AJ580" s="166"/>
      <c r="AK580" s="166"/>
      <c r="AL580" s="161"/>
      <c r="AM580" s="166"/>
      <c r="AN580" s="166"/>
      <c r="AO580" s="166"/>
      <c r="AP580" s="161"/>
      <c r="AQ580" s="202"/>
      <c r="AR580" s="120"/>
      <c r="AS580" s="121" t="s">
        <v>307</v>
      </c>
      <c r="AT580" s="156"/>
      <c r="AU580" s="120"/>
      <c r="AV580" s="120"/>
      <c r="AW580" s="121" t="s">
        <v>296</v>
      </c>
      <c r="AX580" s="122"/>
    </row>
    <row r="581" spans="1:50" ht="23.25" customHeight="1" hidden="1">
      <c r="A581" s="985"/>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6"/>
      <c r="AF581" s="87"/>
      <c r="AG581" s="87"/>
      <c r="AH581" s="87"/>
      <c r="AI581" s="86"/>
      <c r="AJ581" s="87"/>
      <c r="AK581" s="87"/>
      <c r="AL581" s="87"/>
      <c r="AM581" s="86"/>
      <c r="AN581" s="87"/>
      <c r="AO581" s="87"/>
      <c r="AP581" s="88"/>
      <c r="AQ581" s="86"/>
      <c r="AR581" s="87"/>
      <c r="AS581" s="87"/>
      <c r="AT581" s="88"/>
      <c r="AU581" s="87"/>
      <c r="AV581" s="87"/>
      <c r="AW581" s="87"/>
      <c r="AX581" s="207"/>
    </row>
    <row r="582" spans="1:50" ht="23.25" customHeight="1" hidden="1">
      <c r="A582" s="985"/>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6"/>
      <c r="AF582" s="87"/>
      <c r="AG582" s="87"/>
      <c r="AH582" s="88"/>
      <c r="AI582" s="86"/>
      <c r="AJ582" s="87"/>
      <c r="AK582" s="87"/>
      <c r="AL582" s="87"/>
      <c r="AM582" s="86"/>
      <c r="AN582" s="87"/>
      <c r="AO582" s="87"/>
      <c r="AP582" s="88"/>
      <c r="AQ582" s="86"/>
      <c r="AR582" s="87"/>
      <c r="AS582" s="87"/>
      <c r="AT582" s="88"/>
      <c r="AU582" s="87"/>
      <c r="AV582" s="87"/>
      <c r="AW582" s="87"/>
      <c r="AX582" s="207"/>
    </row>
    <row r="583" spans="1:50" ht="23.25" customHeight="1" hidden="1">
      <c r="A583" s="985"/>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6"/>
      <c r="AF583" s="87"/>
      <c r="AG583" s="87"/>
      <c r="AH583" s="88"/>
      <c r="AI583" s="86"/>
      <c r="AJ583" s="87"/>
      <c r="AK583" s="87"/>
      <c r="AL583" s="87"/>
      <c r="AM583" s="86"/>
      <c r="AN583" s="87"/>
      <c r="AO583" s="87"/>
      <c r="AP583" s="88"/>
      <c r="AQ583" s="86"/>
      <c r="AR583" s="87"/>
      <c r="AS583" s="87"/>
      <c r="AT583" s="88"/>
      <c r="AU583" s="87"/>
      <c r="AV583" s="87"/>
      <c r="AW583" s="87"/>
      <c r="AX583" s="207"/>
    </row>
    <row r="584" spans="1:50" ht="18.75" customHeight="1" hidden="1">
      <c r="A584" s="985"/>
      <c r="B584" s="237"/>
      <c r="C584" s="236"/>
      <c r="D584" s="237"/>
      <c r="E584" s="150" t="s">
        <v>325</v>
      </c>
      <c r="F584" s="151"/>
      <c r="G584" s="152" t="s">
        <v>322</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323</v>
      </c>
      <c r="AF584" s="163"/>
      <c r="AG584" s="163"/>
      <c r="AH584" s="164"/>
      <c r="AI584" s="165" t="s">
        <v>388</v>
      </c>
      <c r="AJ584" s="165"/>
      <c r="AK584" s="165"/>
      <c r="AL584" s="160"/>
      <c r="AM584" s="165" t="s">
        <v>448</v>
      </c>
      <c r="AN584" s="165"/>
      <c r="AO584" s="165"/>
      <c r="AP584" s="160"/>
      <c r="AQ584" s="160" t="s">
        <v>306</v>
      </c>
      <c r="AR584" s="153"/>
      <c r="AS584" s="153"/>
      <c r="AT584" s="154"/>
      <c r="AU584" s="118" t="s">
        <v>252</v>
      </c>
      <c r="AV584" s="118"/>
      <c r="AW584" s="118"/>
      <c r="AX584" s="119"/>
    </row>
    <row r="585" spans="1:50" ht="18.75" customHeight="1" hidden="1">
      <c r="A585" s="985"/>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307</v>
      </c>
      <c r="AH585" s="156"/>
      <c r="AI585" s="166"/>
      <c r="AJ585" s="166"/>
      <c r="AK585" s="166"/>
      <c r="AL585" s="161"/>
      <c r="AM585" s="166"/>
      <c r="AN585" s="166"/>
      <c r="AO585" s="166"/>
      <c r="AP585" s="161"/>
      <c r="AQ585" s="202"/>
      <c r="AR585" s="120"/>
      <c r="AS585" s="121" t="s">
        <v>307</v>
      </c>
      <c r="AT585" s="156"/>
      <c r="AU585" s="120"/>
      <c r="AV585" s="120"/>
      <c r="AW585" s="121" t="s">
        <v>296</v>
      </c>
      <c r="AX585" s="122"/>
    </row>
    <row r="586" spans="1:50" ht="23.25" customHeight="1" hidden="1">
      <c r="A586" s="985"/>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6"/>
      <c r="AF586" s="87"/>
      <c r="AG586" s="87"/>
      <c r="AH586" s="87"/>
      <c r="AI586" s="86"/>
      <c r="AJ586" s="87"/>
      <c r="AK586" s="87"/>
      <c r="AL586" s="87"/>
      <c r="AM586" s="86"/>
      <c r="AN586" s="87"/>
      <c r="AO586" s="87"/>
      <c r="AP586" s="88"/>
      <c r="AQ586" s="86"/>
      <c r="AR586" s="87"/>
      <c r="AS586" s="87"/>
      <c r="AT586" s="88"/>
      <c r="AU586" s="87"/>
      <c r="AV586" s="87"/>
      <c r="AW586" s="87"/>
      <c r="AX586" s="207"/>
    </row>
    <row r="587" spans="1:50" ht="23.25" customHeight="1" hidden="1">
      <c r="A587" s="985"/>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6"/>
      <c r="AF587" s="87"/>
      <c r="AG587" s="87"/>
      <c r="AH587" s="88"/>
      <c r="AI587" s="86"/>
      <c r="AJ587" s="87"/>
      <c r="AK587" s="87"/>
      <c r="AL587" s="87"/>
      <c r="AM587" s="86"/>
      <c r="AN587" s="87"/>
      <c r="AO587" s="87"/>
      <c r="AP587" s="88"/>
      <c r="AQ587" s="86"/>
      <c r="AR587" s="87"/>
      <c r="AS587" s="87"/>
      <c r="AT587" s="88"/>
      <c r="AU587" s="87"/>
      <c r="AV587" s="87"/>
      <c r="AW587" s="87"/>
      <c r="AX587" s="207"/>
    </row>
    <row r="588" spans="1:50" ht="23.25" customHeight="1" hidden="1">
      <c r="A588" s="985"/>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6"/>
      <c r="AF588" s="87"/>
      <c r="AG588" s="87"/>
      <c r="AH588" s="88"/>
      <c r="AI588" s="86"/>
      <c r="AJ588" s="87"/>
      <c r="AK588" s="87"/>
      <c r="AL588" s="87"/>
      <c r="AM588" s="86"/>
      <c r="AN588" s="87"/>
      <c r="AO588" s="87"/>
      <c r="AP588" s="88"/>
      <c r="AQ588" s="86"/>
      <c r="AR588" s="87"/>
      <c r="AS588" s="87"/>
      <c r="AT588" s="88"/>
      <c r="AU588" s="87"/>
      <c r="AV588" s="87"/>
      <c r="AW588" s="87"/>
      <c r="AX588" s="207"/>
    </row>
    <row r="589" spans="1:50" ht="23.25" customHeight="1" hidden="1">
      <c r="A589" s="985"/>
      <c r="B589" s="237"/>
      <c r="C589" s="236"/>
      <c r="D589" s="237"/>
      <c r="E589" s="141" t="s">
        <v>343</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85"/>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85"/>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85"/>
      <c r="B592" s="237"/>
      <c r="C592" s="236"/>
      <c r="D592" s="237"/>
      <c r="E592" s="223" t="s">
        <v>305</v>
      </c>
      <c r="F592" s="224"/>
      <c r="G592" s="225" t="s">
        <v>335</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85"/>
      <c r="B593" s="237"/>
      <c r="C593" s="236"/>
      <c r="D593" s="237"/>
      <c r="E593" s="150" t="s">
        <v>324</v>
      </c>
      <c r="F593" s="151"/>
      <c r="G593" s="152" t="s">
        <v>321</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323</v>
      </c>
      <c r="AF593" s="163"/>
      <c r="AG593" s="163"/>
      <c r="AH593" s="164"/>
      <c r="AI593" s="165" t="s">
        <v>388</v>
      </c>
      <c r="AJ593" s="165"/>
      <c r="AK593" s="165"/>
      <c r="AL593" s="160"/>
      <c r="AM593" s="165" t="s">
        <v>448</v>
      </c>
      <c r="AN593" s="165"/>
      <c r="AO593" s="165"/>
      <c r="AP593" s="160"/>
      <c r="AQ593" s="160" t="s">
        <v>306</v>
      </c>
      <c r="AR593" s="153"/>
      <c r="AS593" s="153"/>
      <c r="AT593" s="154"/>
      <c r="AU593" s="118" t="s">
        <v>252</v>
      </c>
      <c r="AV593" s="118"/>
      <c r="AW593" s="118"/>
      <c r="AX593" s="119"/>
    </row>
    <row r="594" spans="1:50" ht="18.75" customHeight="1" hidden="1">
      <c r="A594" s="985"/>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307</v>
      </c>
      <c r="AH594" s="156"/>
      <c r="AI594" s="166"/>
      <c r="AJ594" s="166"/>
      <c r="AK594" s="166"/>
      <c r="AL594" s="161"/>
      <c r="AM594" s="166"/>
      <c r="AN594" s="166"/>
      <c r="AO594" s="166"/>
      <c r="AP594" s="161"/>
      <c r="AQ594" s="202"/>
      <c r="AR594" s="120"/>
      <c r="AS594" s="121" t="s">
        <v>307</v>
      </c>
      <c r="AT594" s="156"/>
      <c r="AU594" s="120"/>
      <c r="AV594" s="120"/>
      <c r="AW594" s="121" t="s">
        <v>296</v>
      </c>
      <c r="AX594" s="122"/>
    </row>
    <row r="595" spans="1:50" ht="23.25" customHeight="1" hidden="1">
      <c r="A595" s="985"/>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6"/>
      <c r="AF595" s="87"/>
      <c r="AG595" s="87"/>
      <c r="AH595" s="87"/>
      <c r="AI595" s="86"/>
      <c r="AJ595" s="87"/>
      <c r="AK595" s="87"/>
      <c r="AL595" s="87"/>
      <c r="AM595" s="86"/>
      <c r="AN595" s="87"/>
      <c r="AO595" s="87"/>
      <c r="AP595" s="88"/>
      <c r="AQ595" s="86"/>
      <c r="AR595" s="87"/>
      <c r="AS595" s="87"/>
      <c r="AT595" s="88"/>
      <c r="AU595" s="87"/>
      <c r="AV595" s="87"/>
      <c r="AW595" s="87"/>
      <c r="AX595" s="207"/>
    </row>
    <row r="596" spans="1:50" ht="23.25" customHeight="1" hidden="1">
      <c r="A596" s="985"/>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6"/>
      <c r="AF596" s="87"/>
      <c r="AG596" s="87"/>
      <c r="AH596" s="88"/>
      <c r="AI596" s="86"/>
      <c r="AJ596" s="87"/>
      <c r="AK596" s="87"/>
      <c r="AL596" s="87"/>
      <c r="AM596" s="86"/>
      <c r="AN596" s="87"/>
      <c r="AO596" s="87"/>
      <c r="AP596" s="88"/>
      <c r="AQ596" s="86"/>
      <c r="AR596" s="87"/>
      <c r="AS596" s="87"/>
      <c r="AT596" s="88"/>
      <c r="AU596" s="87"/>
      <c r="AV596" s="87"/>
      <c r="AW596" s="87"/>
      <c r="AX596" s="207"/>
    </row>
    <row r="597" spans="1:50" ht="23.25" customHeight="1" hidden="1">
      <c r="A597" s="985"/>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6"/>
      <c r="AF597" s="87"/>
      <c r="AG597" s="87"/>
      <c r="AH597" s="88"/>
      <c r="AI597" s="86"/>
      <c r="AJ597" s="87"/>
      <c r="AK597" s="87"/>
      <c r="AL597" s="87"/>
      <c r="AM597" s="86"/>
      <c r="AN597" s="87"/>
      <c r="AO597" s="87"/>
      <c r="AP597" s="88"/>
      <c r="AQ597" s="86"/>
      <c r="AR597" s="87"/>
      <c r="AS597" s="87"/>
      <c r="AT597" s="88"/>
      <c r="AU597" s="87"/>
      <c r="AV597" s="87"/>
      <c r="AW597" s="87"/>
      <c r="AX597" s="207"/>
    </row>
    <row r="598" spans="1:50" ht="18.75" customHeight="1" hidden="1">
      <c r="A598" s="985"/>
      <c r="B598" s="237"/>
      <c r="C598" s="236"/>
      <c r="D598" s="237"/>
      <c r="E598" s="150" t="s">
        <v>324</v>
      </c>
      <c r="F598" s="151"/>
      <c r="G598" s="152" t="s">
        <v>321</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323</v>
      </c>
      <c r="AF598" s="163"/>
      <c r="AG598" s="163"/>
      <c r="AH598" s="164"/>
      <c r="AI598" s="165" t="s">
        <v>388</v>
      </c>
      <c r="AJ598" s="165"/>
      <c r="AK598" s="165"/>
      <c r="AL598" s="160"/>
      <c r="AM598" s="165" t="s">
        <v>448</v>
      </c>
      <c r="AN598" s="165"/>
      <c r="AO598" s="165"/>
      <c r="AP598" s="160"/>
      <c r="AQ598" s="160" t="s">
        <v>306</v>
      </c>
      <c r="AR598" s="153"/>
      <c r="AS598" s="153"/>
      <c r="AT598" s="154"/>
      <c r="AU598" s="118" t="s">
        <v>252</v>
      </c>
      <c r="AV598" s="118"/>
      <c r="AW598" s="118"/>
      <c r="AX598" s="119"/>
    </row>
    <row r="599" spans="1:50" ht="18.75" customHeight="1" hidden="1">
      <c r="A599" s="985"/>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307</v>
      </c>
      <c r="AH599" s="156"/>
      <c r="AI599" s="166"/>
      <c r="AJ599" s="166"/>
      <c r="AK599" s="166"/>
      <c r="AL599" s="161"/>
      <c r="AM599" s="166"/>
      <c r="AN599" s="166"/>
      <c r="AO599" s="166"/>
      <c r="AP599" s="161"/>
      <c r="AQ599" s="202"/>
      <c r="AR599" s="120"/>
      <c r="AS599" s="121" t="s">
        <v>307</v>
      </c>
      <c r="AT599" s="156"/>
      <c r="AU599" s="120"/>
      <c r="AV599" s="120"/>
      <c r="AW599" s="121" t="s">
        <v>296</v>
      </c>
      <c r="AX599" s="122"/>
    </row>
    <row r="600" spans="1:50" ht="23.25" customHeight="1" hidden="1">
      <c r="A600" s="985"/>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6"/>
      <c r="AF600" s="87"/>
      <c r="AG600" s="87"/>
      <c r="AH600" s="87"/>
      <c r="AI600" s="86"/>
      <c r="AJ600" s="87"/>
      <c r="AK600" s="87"/>
      <c r="AL600" s="87"/>
      <c r="AM600" s="86"/>
      <c r="AN600" s="87"/>
      <c r="AO600" s="87"/>
      <c r="AP600" s="88"/>
      <c r="AQ600" s="86"/>
      <c r="AR600" s="87"/>
      <c r="AS600" s="87"/>
      <c r="AT600" s="88"/>
      <c r="AU600" s="87"/>
      <c r="AV600" s="87"/>
      <c r="AW600" s="87"/>
      <c r="AX600" s="207"/>
    </row>
    <row r="601" spans="1:50" ht="23.25" customHeight="1" hidden="1">
      <c r="A601" s="985"/>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6"/>
      <c r="AF601" s="87"/>
      <c r="AG601" s="87"/>
      <c r="AH601" s="88"/>
      <c r="AI601" s="86"/>
      <c r="AJ601" s="87"/>
      <c r="AK601" s="87"/>
      <c r="AL601" s="87"/>
      <c r="AM601" s="86"/>
      <c r="AN601" s="87"/>
      <c r="AO601" s="87"/>
      <c r="AP601" s="88"/>
      <c r="AQ601" s="86"/>
      <c r="AR601" s="87"/>
      <c r="AS601" s="87"/>
      <c r="AT601" s="88"/>
      <c r="AU601" s="87"/>
      <c r="AV601" s="87"/>
      <c r="AW601" s="87"/>
      <c r="AX601" s="207"/>
    </row>
    <row r="602" spans="1:50" ht="23.25" customHeight="1" hidden="1">
      <c r="A602" s="985"/>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6"/>
      <c r="AF602" s="87"/>
      <c r="AG602" s="87"/>
      <c r="AH602" s="88"/>
      <c r="AI602" s="86"/>
      <c r="AJ602" s="87"/>
      <c r="AK602" s="87"/>
      <c r="AL602" s="87"/>
      <c r="AM602" s="86"/>
      <c r="AN602" s="87"/>
      <c r="AO602" s="87"/>
      <c r="AP602" s="88"/>
      <c r="AQ602" s="86"/>
      <c r="AR602" s="87"/>
      <c r="AS602" s="87"/>
      <c r="AT602" s="88"/>
      <c r="AU602" s="87"/>
      <c r="AV602" s="87"/>
      <c r="AW602" s="87"/>
      <c r="AX602" s="207"/>
    </row>
    <row r="603" spans="1:50" ht="18.75" customHeight="1" hidden="1">
      <c r="A603" s="985"/>
      <c r="B603" s="237"/>
      <c r="C603" s="236"/>
      <c r="D603" s="237"/>
      <c r="E603" s="150" t="s">
        <v>324</v>
      </c>
      <c r="F603" s="151"/>
      <c r="G603" s="152" t="s">
        <v>321</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323</v>
      </c>
      <c r="AF603" s="163"/>
      <c r="AG603" s="163"/>
      <c r="AH603" s="164"/>
      <c r="AI603" s="165" t="s">
        <v>388</v>
      </c>
      <c r="AJ603" s="165"/>
      <c r="AK603" s="165"/>
      <c r="AL603" s="160"/>
      <c r="AM603" s="165" t="s">
        <v>448</v>
      </c>
      <c r="AN603" s="165"/>
      <c r="AO603" s="165"/>
      <c r="AP603" s="160"/>
      <c r="AQ603" s="160" t="s">
        <v>306</v>
      </c>
      <c r="AR603" s="153"/>
      <c r="AS603" s="153"/>
      <c r="AT603" s="154"/>
      <c r="AU603" s="118" t="s">
        <v>252</v>
      </c>
      <c r="AV603" s="118"/>
      <c r="AW603" s="118"/>
      <c r="AX603" s="119"/>
    </row>
    <row r="604" spans="1:50" ht="18.75" customHeight="1" hidden="1">
      <c r="A604" s="985"/>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307</v>
      </c>
      <c r="AH604" s="156"/>
      <c r="AI604" s="166"/>
      <c r="AJ604" s="166"/>
      <c r="AK604" s="166"/>
      <c r="AL604" s="161"/>
      <c r="AM604" s="166"/>
      <c r="AN604" s="166"/>
      <c r="AO604" s="166"/>
      <c r="AP604" s="161"/>
      <c r="AQ604" s="202"/>
      <c r="AR604" s="120"/>
      <c r="AS604" s="121" t="s">
        <v>307</v>
      </c>
      <c r="AT604" s="156"/>
      <c r="AU604" s="120"/>
      <c r="AV604" s="120"/>
      <c r="AW604" s="121" t="s">
        <v>296</v>
      </c>
      <c r="AX604" s="122"/>
    </row>
    <row r="605" spans="1:50" ht="23.25" customHeight="1" hidden="1">
      <c r="A605" s="985"/>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6"/>
      <c r="AF605" s="87"/>
      <c r="AG605" s="87"/>
      <c r="AH605" s="87"/>
      <c r="AI605" s="86"/>
      <c r="AJ605" s="87"/>
      <c r="AK605" s="87"/>
      <c r="AL605" s="87"/>
      <c r="AM605" s="86"/>
      <c r="AN605" s="87"/>
      <c r="AO605" s="87"/>
      <c r="AP605" s="88"/>
      <c r="AQ605" s="86"/>
      <c r="AR605" s="87"/>
      <c r="AS605" s="87"/>
      <c r="AT605" s="88"/>
      <c r="AU605" s="87"/>
      <c r="AV605" s="87"/>
      <c r="AW605" s="87"/>
      <c r="AX605" s="207"/>
    </row>
    <row r="606" spans="1:50" ht="23.25" customHeight="1" hidden="1">
      <c r="A606" s="985"/>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6"/>
      <c r="AF606" s="87"/>
      <c r="AG606" s="87"/>
      <c r="AH606" s="88"/>
      <c r="AI606" s="86"/>
      <c r="AJ606" s="87"/>
      <c r="AK606" s="87"/>
      <c r="AL606" s="87"/>
      <c r="AM606" s="86"/>
      <c r="AN606" s="87"/>
      <c r="AO606" s="87"/>
      <c r="AP606" s="88"/>
      <c r="AQ606" s="86"/>
      <c r="AR606" s="87"/>
      <c r="AS606" s="87"/>
      <c r="AT606" s="88"/>
      <c r="AU606" s="87"/>
      <c r="AV606" s="87"/>
      <c r="AW606" s="87"/>
      <c r="AX606" s="207"/>
    </row>
    <row r="607" spans="1:50" ht="23.25" customHeight="1" hidden="1">
      <c r="A607" s="985"/>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6"/>
      <c r="AF607" s="87"/>
      <c r="AG607" s="87"/>
      <c r="AH607" s="88"/>
      <c r="AI607" s="86"/>
      <c r="AJ607" s="87"/>
      <c r="AK607" s="87"/>
      <c r="AL607" s="87"/>
      <c r="AM607" s="86"/>
      <c r="AN607" s="87"/>
      <c r="AO607" s="87"/>
      <c r="AP607" s="88"/>
      <c r="AQ607" s="86"/>
      <c r="AR607" s="87"/>
      <c r="AS607" s="87"/>
      <c r="AT607" s="88"/>
      <c r="AU607" s="87"/>
      <c r="AV607" s="87"/>
      <c r="AW607" s="87"/>
      <c r="AX607" s="207"/>
    </row>
    <row r="608" spans="1:50" ht="18.75" customHeight="1" hidden="1">
      <c r="A608" s="985"/>
      <c r="B608" s="237"/>
      <c r="C608" s="236"/>
      <c r="D608" s="237"/>
      <c r="E608" s="150" t="s">
        <v>324</v>
      </c>
      <c r="F608" s="151"/>
      <c r="G608" s="152" t="s">
        <v>321</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323</v>
      </c>
      <c r="AF608" s="163"/>
      <c r="AG608" s="163"/>
      <c r="AH608" s="164"/>
      <c r="AI608" s="165" t="s">
        <v>388</v>
      </c>
      <c r="AJ608" s="165"/>
      <c r="AK608" s="165"/>
      <c r="AL608" s="160"/>
      <c r="AM608" s="165" t="s">
        <v>448</v>
      </c>
      <c r="AN608" s="165"/>
      <c r="AO608" s="165"/>
      <c r="AP608" s="160"/>
      <c r="AQ608" s="160" t="s">
        <v>306</v>
      </c>
      <c r="AR608" s="153"/>
      <c r="AS608" s="153"/>
      <c r="AT608" s="154"/>
      <c r="AU608" s="118" t="s">
        <v>252</v>
      </c>
      <c r="AV608" s="118"/>
      <c r="AW608" s="118"/>
      <c r="AX608" s="119"/>
    </row>
    <row r="609" spans="1:50" ht="18.75" customHeight="1" hidden="1">
      <c r="A609" s="985"/>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307</v>
      </c>
      <c r="AH609" s="156"/>
      <c r="AI609" s="166"/>
      <c r="AJ609" s="166"/>
      <c r="AK609" s="166"/>
      <c r="AL609" s="161"/>
      <c r="AM609" s="166"/>
      <c r="AN609" s="166"/>
      <c r="AO609" s="166"/>
      <c r="AP609" s="161"/>
      <c r="AQ609" s="202"/>
      <c r="AR609" s="120"/>
      <c r="AS609" s="121" t="s">
        <v>307</v>
      </c>
      <c r="AT609" s="156"/>
      <c r="AU609" s="120"/>
      <c r="AV609" s="120"/>
      <c r="AW609" s="121" t="s">
        <v>296</v>
      </c>
      <c r="AX609" s="122"/>
    </row>
    <row r="610" spans="1:50" ht="23.25" customHeight="1" hidden="1">
      <c r="A610" s="985"/>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6"/>
      <c r="AF610" s="87"/>
      <c r="AG610" s="87"/>
      <c r="AH610" s="87"/>
      <c r="AI610" s="86"/>
      <c r="AJ610" s="87"/>
      <c r="AK610" s="87"/>
      <c r="AL610" s="87"/>
      <c r="AM610" s="86"/>
      <c r="AN610" s="87"/>
      <c r="AO610" s="87"/>
      <c r="AP610" s="88"/>
      <c r="AQ610" s="86"/>
      <c r="AR610" s="87"/>
      <c r="AS610" s="87"/>
      <c r="AT610" s="88"/>
      <c r="AU610" s="87"/>
      <c r="AV610" s="87"/>
      <c r="AW610" s="87"/>
      <c r="AX610" s="207"/>
    </row>
    <row r="611" spans="1:50" ht="23.25" customHeight="1" hidden="1">
      <c r="A611" s="985"/>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6"/>
      <c r="AF611" s="87"/>
      <c r="AG611" s="87"/>
      <c r="AH611" s="88"/>
      <c r="AI611" s="86"/>
      <c r="AJ611" s="87"/>
      <c r="AK611" s="87"/>
      <c r="AL611" s="87"/>
      <c r="AM611" s="86"/>
      <c r="AN611" s="87"/>
      <c r="AO611" s="87"/>
      <c r="AP611" s="88"/>
      <c r="AQ611" s="86"/>
      <c r="AR611" s="87"/>
      <c r="AS611" s="87"/>
      <c r="AT611" s="88"/>
      <c r="AU611" s="87"/>
      <c r="AV611" s="87"/>
      <c r="AW611" s="87"/>
      <c r="AX611" s="207"/>
    </row>
    <row r="612" spans="1:50" ht="23.25" customHeight="1" hidden="1">
      <c r="A612" s="985"/>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6"/>
      <c r="AF612" s="87"/>
      <c r="AG612" s="87"/>
      <c r="AH612" s="88"/>
      <c r="AI612" s="86"/>
      <c r="AJ612" s="87"/>
      <c r="AK612" s="87"/>
      <c r="AL612" s="87"/>
      <c r="AM612" s="86"/>
      <c r="AN612" s="87"/>
      <c r="AO612" s="87"/>
      <c r="AP612" s="88"/>
      <c r="AQ612" s="86"/>
      <c r="AR612" s="87"/>
      <c r="AS612" s="87"/>
      <c r="AT612" s="88"/>
      <c r="AU612" s="87"/>
      <c r="AV612" s="87"/>
      <c r="AW612" s="87"/>
      <c r="AX612" s="207"/>
    </row>
    <row r="613" spans="1:50" ht="18.75" customHeight="1" hidden="1">
      <c r="A613" s="985"/>
      <c r="B613" s="237"/>
      <c r="C613" s="236"/>
      <c r="D613" s="237"/>
      <c r="E613" s="150" t="s">
        <v>324</v>
      </c>
      <c r="F613" s="151"/>
      <c r="G613" s="152" t="s">
        <v>321</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323</v>
      </c>
      <c r="AF613" s="163"/>
      <c r="AG613" s="163"/>
      <c r="AH613" s="164"/>
      <c r="AI613" s="165" t="s">
        <v>388</v>
      </c>
      <c r="AJ613" s="165"/>
      <c r="AK613" s="165"/>
      <c r="AL613" s="160"/>
      <c r="AM613" s="165" t="s">
        <v>448</v>
      </c>
      <c r="AN613" s="165"/>
      <c r="AO613" s="165"/>
      <c r="AP613" s="160"/>
      <c r="AQ613" s="160" t="s">
        <v>306</v>
      </c>
      <c r="AR613" s="153"/>
      <c r="AS613" s="153"/>
      <c r="AT613" s="154"/>
      <c r="AU613" s="118" t="s">
        <v>252</v>
      </c>
      <c r="AV613" s="118"/>
      <c r="AW613" s="118"/>
      <c r="AX613" s="119"/>
    </row>
    <row r="614" spans="1:50" ht="18.75" customHeight="1" hidden="1">
      <c r="A614" s="985"/>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307</v>
      </c>
      <c r="AH614" s="156"/>
      <c r="AI614" s="166"/>
      <c r="AJ614" s="166"/>
      <c r="AK614" s="166"/>
      <c r="AL614" s="161"/>
      <c r="AM614" s="166"/>
      <c r="AN614" s="166"/>
      <c r="AO614" s="166"/>
      <c r="AP614" s="161"/>
      <c r="AQ614" s="202"/>
      <c r="AR614" s="120"/>
      <c r="AS614" s="121" t="s">
        <v>307</v>
      </c>
      <c r="AT614" s="156"/>
      <c r="AU614" s="120"/>
      <c r="AV614" s="120"/>
      <c r="AW614" s="121" t="s">
        <v>296</v>
      </c>
      <c r="AX614" s="122"/>
    </row>
    <row r="615" spans="1:50" ht="23.25" customHeight="1" hidden="1">
      <c r="A615" s="985"/>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6"/>
      <c r="AF615" s="87"/>
      <c r="AG615" s="87"/>
      <c r="AH615" s="87"/>
      <c r="AI615" s="86"/>
      <c r="AJ615" s="87"/>
      <c r="AK615" s="87"/>
      <c r="AL615" s="87"/>
      <c r="AM615" s="86"/>
      <c r="AN615" s="87"/>
      <c r="AO615" s="87"/>
      <c r="AP615" s="88"/>
      <c r="AQ615" s="86"/>
      <c r="AR615" s="87"/>
      <c r="AS615" s="87"/>
      <c r="AT615" s="88"/>
      <c r="AU615" s="87"/>
      <c r="AV615" s="87"/>
      <c r="AW615" s="87"/>
      <c r="AX615" s="207"/>
    </row>
    <row r="616" spans="1:50" ht="23.25" customHeight="1" hidden="1">
      <c r="A616" s="985"/>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6"/>
      <c r="AF616" s="87"/>
      <c r="AG616" s="87"/>
      <c r="AH616" s="88"/>
      <c r="AI616" s="86"/>
      <c r="AJ616" s="87"/>
      <c r="AK616" s="87"/>
      <c r="AL616" s="87"/>
      <c r="AM616" s="86"/>
      <c r="AN616" s="87"/>
      <c r="AO616" s="87"/>
      <c r="AP616" s="88"/>
      <c r="AQ616" s="86"/>
      <c r="AR616" s="87"/>
      <c r="AS616" s="87"/>
      <c r="AT616" s="88"/>
      <c r="AU616" s="87"/>
      <c r="AV616" s="87"/>
      <c r="AW616" s="87"/>
      <c r="AX616" s="207"/>
    </row>
    <row r="617" spans="1:50" ht="23.25" customHeight="1" hidden="1">
      <c r="A617" s="985"/>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6"/>
      <c r="AF617" s="87"/>
      <c r="AG617" s="87"/>
      <c r="AH617" s="88"/>
      <c r="AI617" s="86"/>
      <c r="AJ617" s="87"/>
      <c r="AK617" s="87"/>
      <c r="AL617" s="87"/>
      <c r="AM617" s="86"/>
      <c r="AN617" s="87"/>
      <c r="AO617" s="87"/>
      <c r="AP617" s="88"/>
      <c r="AQ617" s="86"/>
      <c r="AR617" s="87"/>
      <c r="AS617" s="87"/>
      <c r="AT617" s="88"/>
      <c r="AU617" s="87"/>
      <c r="AV617" s="87"/>
      <c r="AW617" s="87"/>
      <c r="AX617" s="207"/>
    </row>
    <row r="618" spans="1:50" ht="18.75" customHeight="1" hidden="1">
      <c r="A618" s="985"/>
      <c r="B618" s="237"/>
      <c r="C618" s="236"/>
      <c r="D618" s="237"/>
      <c r="E618" s="150" t="s">
        <v>325</v>
      </c>
      <c r="F618" s="151"/>
      <c r="G618" s="152" t="s">
        <v>322</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323</v>
      </c>
      <c r="AF618" s="163"/>
      <c r="AG618" s="163"/>
      <c r="AH618" s="164"/>
      <c r="AI618" s="165" t="s">
        <v>388</v>
      </c>
      <c r="AJ618" s="165"/>
      <c r="AK618" s="165"/>
      <c r="AL618" s="160"/>
      <c r="AM618" s="165" t="s">
        <v>448</v>
      </c>
      <c r="AN618" s="165"/>
      <c r="AO618" s="165"/>
      <c r="AP618" s="160"/>
      <c r="AQ618" s="160" t="s">
        <v>306</v>
      </c>
      <c r="AR618" s="153"/>
      <c r="AS618" s="153"/>
      <c r="AT618" s="154"/>
      <c r="AU618" s="118" t="s">
        <v>252</v>
      </c>
      <c r="AV618" s="118"/>
      <c r="AW618" s="118"/>
      <c r="AX618" s="119"/>
    </row>
    <row r="619" spans="1:50" ht="18.75" customHeight="1" hidden="1">
      <c r="A619" s="985"/>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307</v>
      </c>
      <c r="AH619" s="156"/>
      <c r="AI619" s="166"/>
      <c r="AJ619" s="166"/>
      <c r="AK619" s="166"/>
      <c r="AL619" s="161"/>
      <c r="AM619" s="166"/>
      <c r="AN619" s="166"/>
      <c r="AO619" s="166"/>
      <c r="AP619" s="161"/>
      <c r="AQ619" s="202"/>
      <c r="AR619" s="120"/>
      <c r="AS619" s="121" t="s">
        <v>307</v>
      </c>
      <c r="AT619" s="156"/>
      <c r="AU619" s="120"/>
      <c r="AV619" s="120"/>
      <c r="AW619" s="121" t="s">
        <v>296</v>
      </c>
      <c r="AX619" s="122"/>
    </row>
    <row r="620" spans="1:50" ht="23.25" customHeight="1" hidden="1">
      <c r="A620" s="985"/>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6"/>
      <c r="AF620" s="87"/>
      <c r="AG620" s="87"/>
      <c r="AH620" s="87"/>
      <c r="AI620" s="86"/>
      <c r="AJ620" s="87"/>
      <c r="AK620" s="87"/>
      <c r="AL620" s="87"/>
      <c r="AM620" s="86"/>
      <c r="AN620" s="87"/>
      <c r="AO620" s="87"/>
      <c r="AP620" s="88"/>
      <c r="AQ620" s="86"/>
      <c r="AR620" s="87"/>
      <c r="AS620" s="87"/>
      <c r="AT620" s="88"/>
      <c r="AU620" s="87"/>
      <c r="AV620" s="87"/>
      <c r="AW620" s="87"/>
      <c r="AX620" s="207"/>
    </row>
    <row r="621" spans="1:50" ht="23.25" customHeight="1" hidden="1">
      <c r="A621" s="985"/>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6"/>
      <c r="AF621" s="87"/>
      <c r="AG621" s="87"/>
      <c r="AH621" s="88"/>
      <c r="AI621" s="86"/>
      <c r="AJ621" s="87"/>
      <c r="AK621" s="87"/>
      <c r="AL621" s="87"/>
      <c r="AM621" s="86"/>
      <c r="AN621" s="87"/>
      <c r="AO621" s="87"/>
      <c r="AP621" s="88"/>
      <c r="AQ621" s="86"/>
      <c r="AR621" s="87"/>
      <c r="AS621" s="87"/>
      <c r="AT621" s="88"/>
      <c r="AU621" s="87"/>
      <c r="AV621" s="87"/>
      <c r="AW621" s="87"/>
      <c r="AX621" s="207"/>
    </row>
    <row r="622" spans="1:50" ht="23.25" customHeight="1" hidden="1">
      <c r="A622" s="985"/>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6"/>
      <c r="AF622" s="87"/>
      <c r="AG622" s="87"/>
      <c r="AH622" s="88"/>
      <c r="AI622" s="86"/>
      <c r="AJ622" s="87"/>
      <c r="AK622" s="87"/>
      <c r="AL622" s="87"/>
      <c r="AM622" s="86"/>
      <c r="AN622" s="87"/>
      <c r="AO622" s="87"/>
      <c r="AP622" s="88"/>
      <c r="AQ622" s="86"/>
      <c r="AR622" s="87"/>
      <c r="AS622" s="87"/>
      <c r="AT622" s="88"/>
      <c r="AU622" s="87"/>
      <c r="AV622" s="87"/>
      <c r="AW622" s="87"/>
      <c r="AX622" s="207"/>
    </row>
    <row r="623" spans="1:50" ht="18.75" customHeight="1" hidden="1">
      <c r="A623" s="985"/>
      <c r="B623" s="237"/>
      <c r="C623" s="236"/>
      <c r="D623" s="237"/>
      <c r="E623" s="150" t="s">
        <v>325</v>
      </c>
      <c r="F623" s="151"/>
      <c r="G623" s="152" t="s">
        <v>322</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323</v>
      </c>
      <c r="AF623" s="163"/>
      <c r="AG623" s="163"/>
      <c r="AH623" s="164"/>
      <c r="AI623" s="165" t="s">
        <v>388</v>
      </c>
      <c r="AJ623" s="165"/>
      <c r="AK623" s="165"/>
      <c r="AL623" s="160"/>
      <c r="AM623" s="165" t="s">
        <v>448</v>
      </c>
      <c r="AN623" s="165"/>
      <c r="AO623" s="165"/>
      <c r="AP623" s="160"/>
      <c r="AQ623" s="160" t="s">
        <v>306</v>
      </c>
      <c r="AR623" s="153"/>
      <c r="AS623" s="153"/>
      <c r="AT623" s="154"/>
      <c r="AU623" s="118" t="s">
        <v>252</v>
      </c>
      <c r="AV623" s="118"/>
      <c r="AW623" s="118"/>
      <c r="AX623" s="119"/>
    </row>
    <row r="624" spans="1:50" ht="18.75" customHeight="1" hidden="1">
      <c r="A624" s="985"/>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307</v>
      </c>
      <c r="AH624" s="156"/>
      <c r="AI624" s="166"/>
      <c r="AJ624" s="166"/>
      <c r="AK624" s="166"/>
      <c r="AL624" s="161"/>
      <c r="AM624" s="166"/>
      <c r="AN624" s="166"/>
      <c r="AO624" s="166"/>
      <c r="AP624" s="161"/>
      <c r="AQ624" s="202"/>
      <c r="AR624" s="120"/>
      <c r="AS624" s="121" t="s">
        <v>307</v>
      </c>
      <c r="AT624" s="156"/>
      <c r="AU624" s="120"/>
      <c r="AV624" s="120"/>
      <c r="AW624" s="121" t="s">
        <v>296</v>
      </c>
      <c r="AX624" s="122"/>
    </row>
    <row r="625" spans="1:50" ht="23.25" customHeight="1" hidden="1">
      <c r="A625" s="985"/>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6"/>
      <c r="AF625" s="87"/>
      <c r="AG625" s="87"/>
      <c r="AH625" s="87"/>
      <c r="AI625" s="86"/>
      <c r="AJ625" s="87"/>
      <c r="AK625" s="87"/>
      <c r="AL625" s="87"/>
      <c r="AM625" s="86"/>
      <c r="AN625" s="87"/>
      <c r="AO625" s="87"/>
      <c r="AP625" s="88"/>
      <c r="AQ625" s="86"/>
      <c r="AR625" s="87"/>
      <c r="AS625" s="87"/>
      <c r="AT625" s="88"/>
      <c r="AU625" s="87"/>
      <c r="AV625" s="87"/>
      <c r="AW625" s="87"/>
      <c r="AX625" s="207"/>
    </row>
    <row r="626" spans="1:50" ht="23.25" customHeight="1" hidden="1">
      <c r="A626" s="985"/>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6"/>
      <c r="AF626" s="87"/>
      <c r="AG626" s="87"/>
      <c r="AH626" s="88"/>
      <c r="AI626" s="86"/>
      <c r="AJ626" s="87"/>
      <c r="AK626" s="87"/>
      <c r="AL626" s="87"/>
      <c r="AM626" s="86"/>
      <c r="AN626" s="87"/>
      <c r="AO626" s="87"/>
      <c r="AP626" s="88"/>
      <c r="AQ626" s="86"/>
      <c r="AR626" s="87"/>
      <c r="AS626" s="87"/>
      <c r="AT626" s="88"/>
      <c r="AU626" s="87"/>
      <c r="AV626" s="87"/>
      <c r="AW626" s="87"/>
      <c r="AX626" s="207"/>
    </row>
    <row r="627" spans="1:50" ht="23.25" customHeight="1" hidden="1">
      <c r="A627" s="985"/>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6"/>
      <c r="AF627" s="87"/>
      <c r="AG627" s="87"/>
      <c r="AH627" s="88"/>
      <c r="AI627" s="86"/>
      <c r="AJ627" s="87"/>
      <c r="AK627" s="87"/>
      <c r="AL627" s="87"/>
      <c r="AM627" s="86"/>
      <c r="AN627" s="87"/>
      <c r="AO627" s="87"/>
      <c r="AP627" s="88"/>
      <c r="AQ627" s="86"/>
      <c r="AR627" s="87"/>
      <c r="AS627" s="87"/>
      <c r="AT627" s="88"/>
      <c r="AU627" s="87"/>
      <c r="AV627" s="87"/>
      <c r="AW627" s="87"/>
      <c r="AX627" s="207"/>
    </row>
    <row r="628" spans="1:50" ht="18.75" customHeight="1" hidden="1">
      <c r="A628" s="985"/>
      <c r="B628" s="237"/>
      <c r="C628" s="236"/>
      <c r="D628" s="237"/>
      <c r="E628" s="150" t="s">
        <v>325</v>
      </c>
      <c r="F628" s="151"/>
      <c r="G628" s="152" t="s">
        <v>322</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323</v>
      </c>
      <c r="AF628" s="163"/>
      <c r="AG628" s="163"/>
      <c r="AH628" s="164"/>
      <c r="AI628" s="165" t="s">
        <v>388</v>
      </c>
      <c r="AJ628" s="165"/>
      <c r="AK628" s="165"/>
      <c r="AL628" s="160"/>
      <c r="AM628" s="165" t="s">
        <v>448</v>
      </c>
      <c r="AN628" s="165"/>
      <c r="AO628" s="165"/>
      <c r="AP628" s="160"/>
      <c r="AQ628" s="160" t="s">
        <v>306</v>
      </c>
      <c r="AR628" s="153"/>
      <c r="AS628" s="153"/>
      <c r="AT628" s="154"/>
      <c r="AU628" s="118" t="s">
        <v>252</v>
      </c>
      <c r="AV628" s="118"/>
      <c r="AW628" s="118"/>
      <c r="AX628" s="119"/>
    </row>
    <row r="629" spans="1:50" ht="18.75" customHeight="1" hidden="1">
      <c r="A629" s="985"/>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307</v>
      </c>
      <c r="AH629" s="156"/>
      <c r="AI629" s="166"/>
      <c r="AJ629" s="166"/>
      <c r="AK629" s="166"/>
      <c r="AL629" s="161"/>
      <c r="AM629" s="166"/>
      <c r="AN629" s="166"/>
      <c r="AO629" s="166"/>
      <c r="AP629" s="161"/>
      <c r="AQ629" s="202"/>
      <c r="AR629" s="120"/>
      <c r="AS629" s="121" t="s">
        <v>307</v>
      </c>
      <c r="AT629" s="156"/>
      <c r="AU629" s="120"/>
      <c r="AV629" s="120"/>
      <c r="AW629" s="121" t="s">
        <v>296</v>
      </c>
      <c r="AX629" s="122"/>
    </row>
    <row r="630" spans="1:50" ht="23.25" customHeight="1" hidden="1">
      <c r="A630" s="985"/>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6"/>
      <c r="AF630" s="87"/>
      <c r="AG630" s="87"/>
      <c r="AH630" s="87"/>
      <c r="AI630" s="86"/>
      <c r="AJ630" s="87"/>
      <c r="AK630" s="87"/>
      <c r="AL630" s="87"/>
      <c r="AM630" s="86"/>
      <c r="AN630" s="87"/>
      <c r="AO630" s="87"/>
      <c r="AP630" s="88"/>
      <c r="AQ630" s="86"/>
      <c r="AR630" s="87"/>
      <c r="AS630" s="87"/>
      <c r="AT630" s="88"/>
      <c r="AU630" s="87"/>
      <c r="AV630" s="87"/>
      <c r="AW630" s="87"/>
      <c r="AX630" s="207"/>
    </row>
    <row r="631" spans="1:50" ht="23.25" customHeight="1" hidden="1">
      <c r="A631" s="985"/>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6"/>
      <c r="AF631" s="87"/>
      <c r="AG631" s="87"/>
      <c r="AH631" s="88"/>
      <c r="AI631" s="86"/>
      <c r="AJ631" s="87"/>
      <c r="AK631" s="87"/>
      <c r="AL631" s="87"/>
      <c r="AM631" s="86"/>
      <c r="AN631" s="87"/>
      <c r="AO631" s="87"/>
      <c r="AP631" s="88"/>
      <c r="AQ631" s="86"/>
      <c r="AR631" s="87"/>
      <c r="AS631" s="87"/>
      <c r="AT631" s="88"/>
      <c r="AU631" s="87"/>
      <c r="AV631" s="87"/>
      <c r="AW631" s="87"/>
      <c r="AX631" s="207"/>
    </row>
    <row r="632" spans="1:50" ht="23.25" customHeight="1" hidden="1">
      <c r="A632" s="985"/>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6"/>
      <c r="AF632" s="87"/>
      <c r="AG632" s="87"/>
      <c r="AH632" s="88"/>
      <c r="AI632" s="86"/>
      <c r="AJ632" s="87"/>
      <c r="AK632" s="87"/>
      <c r="AL632" s="87"/>
      <c r="AM632" s="86"/>
      <c r="AN632" s="87"/>
      <c r="AO632" s="87"/>
      <c r="AP632" s="88"/>
      <c r="AQ632" s="86"/>
      <c r="AR632" s="87"/>
      <c r="AS632" s="87"/>
      <c r="AT632" s="88"/>
      <c r="AU632" s="87"/>
      <c r="AV632" s="87"/>
      <c r="AW632" s="87"/>
      <c r="AX632" s="207"/>
    </row>
    <row r="633" spans="1:50" ht="18.75" customHeight="1" hidden="1">
      <c r="A633" s="985"/>
      <c r="B633" s="237"/>
      <c r="C633" s="236"/>
      <c r="D633" s="237"/>
      <c r="E633" s="150" t="s">
        <v>325</v>
      </c>
      <c r="F633" s="151"/>
      <c r="G633" s="152" t="s">
        <v>322</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323</v>
      </c>
      <c r="AF633" s="163"/>
      <c r="AG633" s="163"/>
      <c r="AH633" s="164"/>
      <c r="AI633" s="165" t="s">
        <v>388</v>
      </c>
      <c r="AJ633" s="165"/>
      <c r="AK633" s="165"/>
      <c r="AL633" s="160"/>
      <c r="AM633" s="165" t="s">
        <v>448</v>
      </c>
      <c r="AN633" s="165"/>
      <c r="AO633" s="165"/>
      <c r="AP633" s="160"/>
      <c r="AQ633" s="160" t="s">
        <v>306</v>
      </c>
      <c r="AR633" s="153"/>
      <c r="AS633" s="153"/>
      <c r="AT633" s="154"/>
      <c r="AU633" s="118" t="s">
        <v>252</v>
      </c>
      <c r="AV633" s="118"/>
      <c r="AW633" s="118"/>
      <c r="AX633" s="119"/>
    </row>
    <row r="634" spans="1:50" ht="18.75" customHeight="1" hidden="1">
      <c r="A634" s="985"/>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307</v>
      </c>
      <c r="AH634" s="156"/>
      <c r="AI634" s="166"/>
      <c r="AJ634" s="166"/>
      <c r="AK634" s="166"/>
      <c r="AL634" s="161"/>
      <c r="AM634" s="166"/>
      <c r="AN634" s="166"/>
      <c r="AO634" s="166"/>
      <c r="AP634" s="161"/>
      <c r="AQ634" s="202"/>
      <c r="AR634" s="120"/>
      <c r="AS634" s="121" t="s">
        <v>307</v>
      </c>
      <c r="AT634" s="156"/>
      <c r="AU634" s="120"/>
      <c r="AV634" s="120"/>
      <c r="AW634" s="121" t="s">
        <v>296</v>
      </c>
      <c r="AX634" s="122"/>
    </row>
    <row r="635" spans="1:50" ht="23.25" customHeight="1" hidden="1">
      <c r="A635" s="985"/>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6"/>
      <c r="AF635" s="87"/>
      <c r="AG635" s="87"/>
      <c r="AH635" s="87"/>
      <c r="AI635" s="86"/>
      <c r="AJ635" s="87"/>
      <c r="AK635" s="87"/>
      <c r="AL635" s="87"/>
      <c r="AM635" s="86"/>
      <c r="AN635" s="87"/>
      <c r="AO635" s="87"/>
      <c r="AP635" s="88"/>
      <c r="AQ635" s="86"/>
      <c r="AR635" s="87"/>
      <c r="AS635" s="87"/>
      <c r="AT635" s="88"/>
      <c r="AU635" s="87"/>
      <c r="AV635" s="87"/>
      <c r="AW635" s="87"/>
      <c r="AX635" s="207"/>
    </row>
    <row r="636" spans="1:50" ht="23.25" customHeight="1" hidden="1">
      <c r="A636" s="985"/>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6"/>
      <c r="AF636" s="87"/>
      <c r="AG636" s="87"/>
      <c r="AH636" s="88"/>
      <c r="AI636" s="86"/>
      <c r="AJ636" s="87"/>
      <c r="AK636" s="87"/>
      <c r="AL636" s="87"/>
      <c r="AM636" s="86"/>
      <c r="AN636" s="87"/>
      <c r="AO636" s="87"/>
      <c r="AP636" s="88"/>
      <c r="AQ636" s="86"/>
      <c r="AR636" s="87"/>
      <c r="AS636" s="87"/>
      <c r="AT636" s="88"/>
      <c r="AU636" s="87"/>
      <c r="AV636" s="87"/>
      <c r="AW636" s="87"/>
      <c r="AX636" s="207"/>
    </row>
    <row r="637" spans="1:50" ht="23.25" customHeight="1" hidden="1">
      <c r="A637" s="985"/>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6"/>
      <c r="AF637" s="87"/>
      <c r="AG637" s="87"/>
      <c r="AH637" s="88"/>
      <c r="AI637" s="86"/>
      <c r="AJ637" s="87"/>
      <c r="AK637" s="87"/>
      <c r="AL637" s="87"/>
      <c r="AM637" s="86"/>
      <c r="AN637" s="87"/>
      <c r="AO637" s="87"/>
      <c r="AP637" s="88"/>
      <c r="AQ637" s="86"/>
      <c r="AR637" s="87"/>
      <c r="AS637" s="87"/>
      <c r="AT637" s="88"/>
      <c r="AU637" s="87"/>
      <c r="AV637" s="87"/>
      <c r="AW637" s="87"/>
      <c r="AX637" s="207"/>
    </row>
    <row r="638" spans="1:50" ht="18.75" customHeight="1" hidden="1">
      <c r="A638" s="985"/>
      <c r="B638" s="237"/>
      <c r="C638" s="236"/>
      <c r="D638" s="237"/>
      <c r="E638" s="150" t="s">
        <v>325</v>
      </c>
      <c r="F638" s="151"/>
      <c r="G638" s="152" t="s">
        <v>322</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323</v>
      </c>
      <c r="AF638" s="163"/>
      <c r="AG638" s="163"/>
      <c r="AH638" s="164"/>
      <c r="AI638" s="165" t="s">
        <v>388</v>
      </c>
      <c r="AJ638" s="165"/>
      <c r="AK638" s="165"/>
      <c r="AL638" s="160"/>
      <c r="AM638" s="165" t="s">
        <v>448</v>
      </c>
      <c r="AN638" s="165"/>
      <c r="AO638" s="165"/>
      <c r="AP638" s="160"/>
      <c r="AQ638" s="160" t="s">
        <v>306</v>
      </c>
      <c r="AR638" s="153"/>
      <c r="AS638" s="153"/>
      <c r="AT638" s="154"/>
      <c r="AU638" s="118" t="s">
        <v>252</v>
      </c>
      <c r="AV638" s="118"/>
      <c r="AW638" s="118"/>
      <c r="AX638" s="119"/>
    </row>
    <row r="639" spans="1:50" ht="18.75" customHeight="1" hidden="1">
      <c r="A639" s="985"/>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307</v>
      </c>
      <c r="AH639" s="156"/>
      <c r="AI639" s="166"/>
      <c r="AJ639" s="166"/>
      <c r="AK639" s="166"/>
      <c r="AL639" s="161"/>
      <c r="AM639" s="166"/>
      <c r="AN639" s="166"/>
      <c r="AO639" s="166"/>
      <c r="AP639" s="161"/>
      <c r="AQ639" s="202"/>
      <c r="AR639" s="120"/>
      <c r="AS639" s="121" t="s">
        <v>307</v>
      </c>
      <c r="AT639" s="156"/>
      <c r="AU639" s="120"/>
      <c r="AV639" s="120"/>
      <c r="AW639" s="121" t="s">
        <v>296</v>
      </c>
      <c r="AX639" s="122"/>
    </row>
    <row r="640" spans="1:50" ht="23.25" customHeight="1" hidden="1">
      <c r="A640" s="985"/>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6"/>
      <c r="AF640" s="87"/>
      <c r="AG640" s="87"/>
      <c r="AH640" s="87"/>
      <c r="AI640" s="86"/>
      <c r="AJ640" s="87"/>
      <c r="AK640" s="87"/>
      <c r="AL640" s="87"/>
      <c r="AM640" s="86"/>
      <c r="AN640" s="87"/>
      <c r="AO640" s="87"/>
      <c r="AP640" s="88"/>
      <c r="AQ640" s="86"/>
      <c r="AR640" s="87"/>
      <c r="AS640" s="87"/>
      <c r="AT640" s="88"/>
      <c r="AU640" s="87"/>
      <c r="AV640" s="87"/>
      <c r="AW640" s="87"/>
      <c r="AX640" s="207"/>
    </row>
    <row r="641" spans="1:50" ht="23.25" customHeight="1" hidden="1">
      <c r="A641" s="985"/>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6"/>
      <c r="AF641" s="87"/>
      <c r="AG641" s="87"/>
      <c r="AH641" s="88"/>
      <c r="AI641" s="86"/>
      <c r="AJ641" s="87"/>
      <c r="AK641" s="87"/>
      <c r="AL641" s="87"/>
      <c r="AM641" s="86"/>
      <c r="AN641" s="87"/>
      <c r="AO641" s="87"/>
      <c r="AP641" s="88"/>
      <c r="AQ641" s="86"/>
      <c r="AR641" s="87"/>
      <c r="AS641" s="87"/>
      <c r="AT641" s="88"/>
      <c r="AU641" s="87"/>
      <c r="AV641" s="87"/>
      <c r="AW641" s="87"/>
      <c r="AX641" s="207"/>
    </row>
    <row r="642" spans="1:50" ht="23.25" customHeight="1" hidden="1">
      <c r="A642" s="985"/>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6"/>
      <c r="AF642" s="87"/>
      <c r="AG642" s="87"/>
      <c r="AH642" s="88"/>
      <c r="AI642" s="86"/>
      <c r="AJ642" s="87"/>
      <c r="AK642" s="87"/>
      <c r="AL642" s="87"/>
      <c r="AM642" s="86"/>
      <c r="AN642" s="87"/>
      <c r="AO642" s="87"/>
      <c r="AP642" s="88"/>
      <c r="AQ642" s="86"/>
      <c r="AR642" s="87"/>
      <c r="AS642" s="87"/>
      <c r="AT642" s="88"/>
      <c r="AU642" s="87"/>
      <c r="AV642" s="87"/>
      <c r="AW642" s="87"/>
      <c r="AX642" s="207"/>
    </row>
    <row r="643" spans="1:50" ht="23.25" customHeight="1" hidden="1">
      <c r="A643" s="985"/>
      <c r="B643" s="237"/>
      <c r="C643" s="236"/>
      <c r="D643" s="237"/>
      <c r="E643" s="141" t="s">
        <v>343</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85"/>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85"/>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85"/>
      <c r="B646" s="237"/>
      <c r="C646" s="236"/>
      <c r="D646" s="237"/>
      <c r="E646" s="223" t="s">
        <v>305</v>
      </c>
      <c r="F646" s="224"/>
      <c r="G646" s="225" t="s">
        <v>335</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85"/>
      <c r="B647" s="237"/>
      <c r="C647" s="236"/>
      <c r="D647" s="237"/>
      <c r="E647" s="150" t="s">
        <v>324</v>
      </c>
      <c r="F647" s="151"/>
      <c r="G647" s="152" t="s">
        <v>321</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323</v>
      </c>
      <c r="AF647" s="163"/>
      <c r="AG647" s="163"/>
      <c r="AH647" s="164"/>
      <c r="AI647" s="165" t="s">
        <v>388</v>
      </c>
      <c r="AJ647" s="165"/>
      <c r="AK647" s="165"/>
      <c r="AL647" s="160"/>
      <c r="AM647" s="165" t="s">
        <v>448</v>
      </c>
      <c r="AN647" s="165"/>
      <c r="AO647" s="165"/>
      <c r="AP647" s="160"/>
      <c r="AQ647" s="160" t="s">
        <v>306</v>
      </c>
      <c r="AR647" s="153"/>
      <c r="AS647" s="153"/>
      <c r="AT647" s="154"/>
      <c r="AU647" s="118" t="s">
        <v>252</v>
      </c>
      <c r="AV647" s="118"/>
      <c r="AW647" s="118"/>
      <c r="AX647" s="119"/>
    </row>
    <row r="648" spans="1:50" ht="18.75" customHeight="1" hidden="1">
      <c r="A648" s="985"/>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307</v>
      </c>
      <c r="AH648" s="156"/>
      <c r="AI648" s="166"/>
      <c r="AJ648" s="166"/>
      <c r="AK648" s="166"/>
      <c r="AL648" s="161"/>
      <c r="AM648" s="166"/>
      <c r="AN648" s="166"/>
      <c r="AO648" s="166"/>
      <c r="AP648" s="161"/>
      <c r="AQ648" s="202"/>
      <c r="AR648" s="120"/>
      <c r="AS648" s="121" t="s">
        <v>307</v>
      </c>
      <c r="AT648" s="156"/>
      <c r="AU648" s="120"/>
      <c r="AV648" s="120"/>
      <c r="AW648" s="121" t="s">
        <v>296</v>
      </c>
      <c r="AX648" s="122"/>
    </row>
    <row r="649" spans="1:50" ht="23.25" customHeight="1" hidden="1">
      <c r="A649" s="985"/>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6"/>
      <c r="AF649" s="87"/>
      <c r="AG649" s="87"/>
      <c r="AH649" s="87"/>
      <c r="AI649" s="86"/>
      <c r="AJ649" s="87"/>
      <c r="AK649" s="87"/>
      <c r="AL649" s="87"/>
      <c r="AM649" s="86"/>
      <c r="AN649" s="87"/>
      <c r="AO649" s="87"/>
      <c r="AP649" s="88"/>
      <c r="AQ649" s="86"/>
      <c r="AR649" s="87"/>
      <c r="AS649" s="87"/>
      <c r="AT649" s="88"/>
      <c r="AU649" s="87"/>
      <c r="AV649" s="87"/>
      <c r="AW649" s="87"/>
      <c r="AX649" s="207"/>
    </row>
    <row r="650" spans="1:50" ht="23.25" customHeight="1" hidden="1">
      <c r="A650" s="985"/>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6"/>
      <c r="AF650" s="87"/>
      <c r="AG650" s="87"/>
      <c r="AH650" s="88"/>
      <c r="AI650" s="86"/>
      <c r="AJ650" s="87"/>
      <c r="AK650" s="87"/>
      <c r="AL650" s="87"/>
      <c r="AM650" s="86"/>
      <c r="AN650" s="87"/>
      <c r="AO650" s="87"/>
      <c r="AP650" s="88"/>
      <c r="AQ650" s="86"/>
      <c r="AR650" s="87"/>
      <c r="AS650" s="87"/>
      <c r="AT650" s="88"/>
      <c r="AU650" s="87"/>
      <c r="AV650" s="87"/>
      <c r="AW650" s="87"/>
      <c r="AX650" s="207"/>
    </row>
    <row r="651" spans="1:50" ht="23.25" customHeight="1" hidden="1">
      <c r="A651" s="985"/>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6"/>
      <c r="AF651" s="87"/>
      <c r="AG651" s="87"/>
      <c r="AH651" s="88"/>
      <c r="AI651" s="86"/>
      <c r="AJ651" s="87"/>
      <c r="AK651" s="87"/>
      <c r="AL651" s="87"/>
      <c r="AM651" s="86"/>
      <c r="AN651" s="87"/>
      <c r="AO651" s="87"/>
      <c r="AP651" s="88"/>
      <c r="AQ651" s="86"/>
      <c r="AR651" s="87"/>
      <c r="AS651" s="87"/>
      <c r="AT651" s="88"/>
      <c r="AU651" s="87"/>
      <c r="AV651" s="87"/>
      <c r="AW651" s="87"/>
      <c r="AX651" s="207"/>
    </row>
    <row r="652" spans="1:50" ht="18.75" customHeight="1" hidden="1">
      <c r="A652" s="985"/>
      <c r="B652" s="237"/>
      <c r="C652" s="236"/>
      <c r="D652" s="237"/>
      <c r="E652" s="150" t="s">
        <v>324</v>
      </c>
      <c r="F652" s="151"/>
      <c r="G652" s="152" t="s">
        <v>321</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323</v>
      </c>
      <c r="AF652" s="163"/>
      <c r="AG652" s="163"/>
      <c r="AH652" s="164"/>
      <c r="AI652" s="165" t="s">
        <v>388</v>
      </c>
      <c r="AJ652" s="165"/>
      <c r="AK652" s="165"/>
      <c r="AL652" s="160"/>
      <c r="AM652" s="165" t="s">
        <v>448</v>
      </c>
      <c r="AN652" s="165"/>
      <c r="AO652" s="165"/>
      <c r="AP652" s="160"/>
      <c r="AQ652" s="160" t="s">
        <v>306</v>
      </c>
      <c r="AR652" s="153"/>
      <c r="AS652" s="153"/>
      <c r="AT652" s="154"/>
      <c r="AU652" s="118" t="s">
        <v>252</v>
      </c>
      <c r="AV652" s="118"/>
      <c r="AW652" s="118"/>
      <c r="AX652" s="119"/>
    </row>
    <row r="653" spans="1:50" ht="18.75" customHeight="1" hidden="1">
      <c r="A653" s="985"/>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307</v>
      </c>
      <c r="AH653" s="156"/>
      <c r="AI653" s="166"/>
      <c r="AJ653" s="166"/>
      <c r="AK653" s="166"/>
      <c r="AL653" s="161"/>
      <c r="AM653" s="166"/>
      <c r="AN653" s="166"/>
      <c r="AO653" s="166"/>
      <c r="AP653" s="161"/>
      <c r="AQ653" s="202"/>
      <c r="AR653" s="120"/>
      <c r="AS653" s="121" t="s">
        <v>307</v>
      </c>
      <c r="AT653" s="156"/>
      <c r="AU653" s="120"/>
      <c r="AV653" s="120"/>
      <c r="AW653" s="121" t="s">
        <v>296</v>
      </c>
      <c r="AX653" s="122"/>
    </row>
    <row r="654" spans="1:50" ht="23.25" customHeight="1" hidden="1">
      <c r="A654" s="985"/>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6"/>
      <c r="AF654" s="87"/>
      <c r="AG654" s="87"/>
      <c r="AH654" s="87"/>
      <c r="AI654" s="86"/>
      <c r="AJ654" s="87"/>
      <c r="AK654" s="87"/>
      <c r="AL654" s="87"/>
      <c r="AM654" s="86"/>
      <c r="AN654" s="87"/>
      <c r="AO654" s="87"/>
      <c r="AP654" s="88"/>
      <c r="AQ654" s="86"/>
      <c r="AR654" s="87"/>
      <c r="AS654" s="87"/>
      <c r="AT654" s="88"/>
      <c r="AU654" s="87"/>
      <c r="AV654" s="87"/>
      <c r="AW654" s="87"/>
      <c r="AX654" s="207"/>
    </row>
    <row r="655" spans="1:50" ht="23.25" customHeight="1" hidden="1">
      <c r="A655" s="985"/>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6"/>
      <c r="AF655" s="87"/>
      <c r="AG655" s="87"/>
      <c r="AH655" s="88"/>
      <c r="AI655" s="86"/>
      <c r="AJ655" s="87"/>
      <c r="AK655" s="87"/>
      <c r="AL655" s="87"/>
      <c r="AM655" s="86"/>
      <c r="AN655" s="87"/>
      <c r="AO655" s="87"/>
      <c r="AP655" s="88"/>
      <c r="AQ655" s="86"/>
      <c r="AR655" s="87"/>
      <c r="AS655" s="87"/>
      <c r="AT655" s="88"/>
      <c r="AU655" s="87"/>
      <c r="AV655" s="87"/>
      <c r="AW655" s="87"/>
      <c r="AX655" s="207"/>
    </row>
    <row r="656" spans="1:50" ht="23.25" customHeight="1" hidden="1">
      <c r="A656" s="985"/>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6"/>
      <c r="AF656" s="87"/>
      <c r="AG656" s="87"/>
      <c r="AH656" s="88"/>
      <c r="AI656" s="86"/>
      <c r="AJ656" s="87"/>
      <c r="AK656" s="87"/>
      <c r="AL656" s="87"/>
      <c r="AM656" s="86"/>
      <c r="AN656" s="87"/>
      <c r="AO656" s="87"/>
      <c r="AP656" s="88"/>
      <c r="AQ656" s="86"/>
      <c r="AR656" s="87"/>
      <c r="AS656" s="87"/>
      <c r="AT656" s="88"/>
      <c r="AU656" s="87"/>
      <c r="AV656" s="87"/>
      <c r="AW656" s="87"/>
      <c r="AX656" s="207"/>
    </row>
    <row r="657" spans="1:50" ht="18.75" customHeight="1" hidden="1">
      <c r="A657" s="985"/>
      <c r="B657" s="237"/>
      <c r="C657" s="236"/>
      <c r="D657" s="237"/>
      <c r="E657" s="150" t="s">
        <v>324</v>
      </c>
      <c r="F657" s="151"/>
      <c r="G657" s="152" t="s">
        <v>321</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323</v>
      </c>
      <c r="AF657" s="163"/>
      <c r="AG657" s="163"/>
      <c r="AH657" s="164"/>
      <c r="AI657" s="165" t="s">
        <v>388</v>
      </c>
      <c r="AJ657" s="165"/>
      <c r="AK657" s="165"/>
      <c r="AL657" s="160"/>
      <c r="AM657" s="165" t="s">
        <v>448</v>
      </c>
      <c r="AN657" s="165"/>
      <c r="AO657" s="165"/>
      <c r="AP657" s="160"/>
      <c r="AQ657" s="160" t="s">
        <v>306</v>
      </c>
      <c r="AR657" s="153"/>
      <c r="AS657" s="153"/>
      <c r="AT657" s="154"/>
      <c r="AU657" s="118" t="s">
        <v>252</v>
      </c>
      <c r="AV657" s="118"/>
      <c r="AW657" s="118"/>
      <c r="AX657" s="119"/>
    </row>
    <row r="658" spans="1:50" ht="18.75" customHeight="1" hidden="1">
      <c r="A658" s="985"/>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307</v>
      </c>
      <c r="AH658" s="156"/>
      <c r="AI658" s="166"/>
      <c r="AJ658" s="166"/>
      <c r="AK658" s="166"/>
      <c r="AL658" s="161"/>
      <c r="AM658" s="166"/>
      <c r="AN658" s="166"/>
      <c r="AO658" s="166"/>
      <c r="AP658" s="161"/>
      <c r="AQ658" s="202"/>
      <c r="AR658" s="120"/>
      <c r="AS658" s="121" t="s">
        <v>307</v>
      </c>
      <c r="AT658" s="156"/>
      <c r="AU658" s="120"/>
      <c r="AV658" s="120"/>
      <c r="AW658" s="121" t="s">
        <v>296</v>
      </c>
      <c r="AX658" s="122"/>
    </row>
    <row r="659" spans="1:50" ht="23.25" customHeight="1" hidden="1">
      <c r="A659" s="985"/>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6"/>
      <c r="AF659" s="87"/>
      <c r="AG659" s="87"/>
      <c r="AH659" s="87"/>
      <c r="AI659" s="86"/>
      <c r="AJ659" s="87"/>
      <c r="AK659" s="87"/>
      <c r="AL659" s="87"/>
      <c r="AM659" s="86"/>
      <c r="AN659" s="87"/>
      <c r="AO659" s="87"/>
      <c r="AP659" s="88"/>
      <c r="AQ659" s="86"/>
      <c r="AR659" s="87"/>
      <c r="AS659" s="87"/>
      <c r="AT659" s="88"/>
      <c r="AU659" s="87"/>
      <c r="AV659" s="87"/>
      <c r="AW659" s="87"/>
      <c r="AX659" s="207"/>
    </row>
    <row r="660" spans="1:50" ht="23.25" customHeight="1" hidden="1">
      <c r="A660" s="985"/>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6"/>
      <c r="AF660" s="87"/>
      <c r="AG660" s="87"/>
      <c r="AH660" s="88"/>
      <c r="AI660" s="86"/>
      <c r="AJ660" s="87"/>
      <c r="AK660" s="87"/>
      <c r="AL660" s="87"/>
      <c r="AM660" s="86"/>
      <c r="AN660" s="87"/>
      <c r="AO660" s="87"/>
      <c r="AP660" s="88"/>
      <c r="AQ660" s="86"/>
      <c r="AR660" s="87"/>
      <c r="AS660" s="87"/>
      <c r="AT660" s="88"/>
      <c r="AU660" s="87"/>
      <c r="AV660" s="87"/>
      <c r="AW660" s="87"/>
      <c r="AX660" s="207"/>
    </row>
    <row r="661" spans="1:50" ht="23.25" customHeight="1" hidden="1">
      <c r="A661" s="985"/>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6"/>
      <c r="AF661" s="87"/>
      <c r="AG661" s="87"/>
      <c r="AH661" s="88"/>
      <c r="AI661" s="86"/>
      <c r="AJ661" s="87"/>
      <c r="AK661" s="87"/>
      <c r="AL661" s="87"/>
      <c r="AM661" s="86"/>
      <c r="AN661" s="87"/>
      <c r="AO661" s="87"/>
      <c r="AP661" s="88"/>
      <c r="AQ661" s="86"/>
      <c r="AR661" s="87"/>
      <c r="AS661" s="87"/>
      <c r="AT661" s="88"/>
      <c r="AU661" s="87"/>
      <c r="AV661" s="87"/>
      <c r="AW661" s="87"/>
      <c r="AX661" s="207"/>
    </row>
    <row r="662" spans="1:50" ht="18.75" customHeight="1" hidden="1">
      <c r="A662" s="985"/>
      <c r="B662" s="237"/>
      <c r="C662" s="236"/>
      <c r="D662" s="237"/>
      <c r="E662" s="150" t="s">
        <v>324</v>
      </c>
      <c r="F662" s="151"/>
      <c r="G662" s="152" t="s">
        <v>321</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323</v>
      </c>
      <c r="AF662" s="163"/>
      <c r="AG662" s="163"/>
      <c r="AH662" s="164"/>
      <c r="AI662" s="165" t="s">
        <v>388</v>
      </c>
      <c r="AJ662" s="165"/>
      <c r="AK662" s="165"/>
      <c r="AL662" s="160"/>
      <c r="AM662" s="165" t="s">
        <v>448</v>
      </c>
      <c r="AN662" s="165"/>
      <c r="AO662" s="165"/>
      <c r="AP662" s="160"/>
      <c r="AQ662" s="160" t="s">
        <v>306</v>
      </c>
      <c r="AR662" s="153"/>
      <c r="AS662" s="153"/>
      <c r="AT662" s="154"/>
      <c r="AU662" s="118" t="s">
        <v>252</v>
      </c>
      <c r="AV662" s="118"/>
      <c r="AW662" s="118"/>
      <c r="AX662" s="119"/>
    </row>
    <row r="663" spans="1:50" ht="18.75" customHeight="1" hidden="1">
      <c r="A663" s="985"/>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307</v>
      </c>
      <c r="AH663" s="156"/>
      <c r="AI663" s="166"/>
      <c r="AJ663" s="166"/>
      <c r="AK663" s="166"/>
      <c r="AL663" s="161"/>
      <c r="AM663" s="166"/>
      <c r="AN663" s="166"/>
      <c r="AO663" s="166"/>
      <c r="AP663" s="161"/>
      <c r="AQ663" s="202"/>
      <c r="AR663" s="120"/>
      <c r="AS663" s="121" t="s">
        <v>307</v>
      </c>
      <c r="AT663" s="156"/>
      <c r="AU663" s="120"/>
      <c r="AV663" s="120"/>
      <c r="AW663" s="121" t="s">
        <v>296</v>
      </c>
      <c r="AX663" s="122"/>
    </row>
    <row r="664" spans="1:50" ht="23.25" customHeight="1" hidden="1">
      <c r="A664" s="985"/>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6"/>
      <c r="AF664" s="87"/>
      <c r="AG664" s="87"/>
      <c r="AH664" s="87"/>
      <c r="AI664" s="86"/>
      <c r="AJ664" s="87"/>
      <c r="AK664" s="87"/>
      <c r="AL664" s="87"/>
      <c r="AM664" s="86"/>
      <c r="AN664" s="87"/>
      <c r="AO664" s="87"/>
      <c r="AP664" s="88"/>
      <c r="AQ664" s="86"/>
      <c r="AR664" s="87"/>
      <c r="AS664" s="87"/>
      <c r="AT664" s="88"/>
      <c r="AU664" s="87"/>
      <c r="AV664" s="87"/>
      <c r="AW664" s="87"/>
      <c r="AX664" s="207"/>
    </row>
    <row r="665" spans="1:50" ht="23.25" customHeight="1" hidden="1">
      <c r="A665" s="985"/>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6"/>
      <c r="AF665" s="87"/>
      <c r="AG665" s="87"/>
      <c r="AH665" s="88"/>
      <c r="AI665" s="86"/>
      <c r="AJ665" s="87"/>
      <c r="AK665" s="87"/>
      <c r="AL665" s="87"/>
      <c r="AM665" s="86"/>
      <c r="AN665" s="87"/>
      <c r="AO665" s="87"/>
      <c r="AP665" s="88"/>
      <c r="AQ665" s="86"/>
      <c r="AR665" s="87"/>
      <c r="AS665" s="87"/>
      <c r="AT665" s="88"/>
      <c r="AU665" s="87"/>
      <c r="AV665" s="87"/>
      <c r="AW665" s="87"/>
      <c r="AX665" s="207"/>
    </row>
    <row r="666" spans="1:50" ht="23.25" customHeight="1" hidden="1">
      <c r="A666" s="985"/>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6"/>
      <c r="AF666" s="87"/>
      <c r="AG666" s="87"/>
      <c r="AH666" s="88"/>
      <c r="AI666" s="86"/>
      <c r="AJ666" s="87"/>
      <c r="AK666" s="87"/>
      <c r="AL666" s="87"/>
      <c r="AM666" s="86"/>
      <c r="AN666" s="87"/>
      <c r="AO666" s="87"/>
      <c r="AP666" s="88"/>
      <c r="AQ666" s="86"/>
      <c r="AR666" s="87"/>
      <c r="AS666" s="87"/>
      <c r="AT666" s="88"/>
      <c r="AU666" s="87"/>
      <c r="AV666" s="87"/>
      <c r="AW666" s="87"/>
      <c r="AX666" s="207"/>
    </row>
    <row r="667" spans="1:50" ht="18.75" customHeight="1" hidden="1">
      <c r="A667" s="985"/>
      <c r="B667" s="237"/>
      <c r="C667" s="236"/>
      <c r="D667" s="237"/>
      <c r="E667" s="150" t="s">
        <v>324</v>
      </c>
      <c r="F667" s="151"/>
      <c r="G667" s="152" t="s">
        <v>321</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323</v>
      </c>
      <c r="AF667" s="163"/>
      <c r="AG667" s="163"/>
      <c r="AH667" s="164"/>
      <c r="AI667" s="165" t="s">
        <v>388</v>
      </c>
      <c r="AJ667" s="165"/>
      <c r="AK667" s="165"/>
      <c r="AL667" s="160"/>
      <c r="AM667" s="165" t="s">
        <v>448</v>
      </c>
      <c r="AN667" s="165"/>
      <c r="AO667" s="165"/>
      <c r="AP667" s="160"/>
      <c r="AQ667" s="160" t="s">
        <v>306</v>
      </c>
      <c r="AR667" s="153"/>
      <c r="AS667" s="153"/>
      <c r="AT667" s="154"/>
      <c r="AU667" s="118" t="s">
        <v>252</v>
      </c>
      <c r="AV667" s="118"/>
      <c r="AW667" s="118"/>
      <c r="AX667" s="119"/>
    </row>
    <row r="668" spans="1:50" ht="18.75" customHeight="1" hidden="1">
      <c r="A668" s="985"/>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307</v>
      </c>
      <c r="AH668" s="156"/>
      <c r="AI668" s="166"/>
      <c r="AJ668" s="166"/>
      <c r="AK668" s="166"/>
      <c r="AL668" s="161"/>
      <c r="AM668" s="166"/>
      <c r="AN668" s="166"/>
      <c r="AO668" s="166"/>
      <c r="AP668" s="161"/>
      <c r="AQ668" s="202"/>
      <c r="AR668" s="120"/>
      <c r="AS668" s="121" t="s">
        <v>307</v>
      </c>
      <c r="AT668" s="156"/>
      <c r="AU668" s="120"/>
      <c r="AV668" s="120"/>
      <c r="AW668" s="121" t="s">
        <v>296</v>
      </c>
      <c r="AX668" s="122"/>
    </row>
    <row r="669" spans="1:50" ht="23.25" customHeight="1" hidden="1">
      <c r="A669" s="985"/>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6"/>
      <c r="AF669" s="87"/>
      <c r="AG669" s="87"/>
      <c r="AH669" s="87"/>
      <c r="AI669" s="86"/>
      <c r="AJ669" s="87"/>
      <c r="AK669" s="87"/>
      <c r="AL669" s="87"/>
      <c r="AM669" s="86"/>
      <c r="AN669" s="87"/>
      <c r="AO669" s="87"/>
      <c r="AP669" s="88"/>
      <c r="AQ669" s="86"/>
      <c r="AR669" s="87"/>
      <c r="AS669" s="87"/>
      <c r="AT669" s="88"/>
      <c r="AU669" s="87"/>
      <c r="AV669" s="87"/>
      <c r="AW669" s="87"/>
      <c r="AX669" s="207"/>
    </row>
    <row r="670" spans="1:50" ht="23.25" customHeight="1" hidden="1">
      <c r="A670" s="985"/>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6"/>
      <c r="AF670" s="87"/>
      <c r="AG670" s="87"/>
      <c r="AH670" s="88"/>
      <c r="AI670" s="86"/>
      <c r="AJ670" s="87"/>
      <c r="AK670" s="87"/>
      <c r="AL670" s="87"/>
      <c r="AM670" s="86"/>
      <c r="AN670" s="87"/>
      <c r="AO670" s="87"/>
      <c r="AP670" s="88"/>
      <c r="AQ670" s="86"/>
      <c r="AR670" s="87"/>
      <c r="AS670" s="87"/>
      <c r="AT670" s="88"/>
      <c r="AU670" s="87"/>
      <c r="AV670" s="87"/>
      <c r="AW670" s="87"/>
      <c r="AX670" s="207"/>
    </row>
    <row r="671" spans="1:50" ht="23.25" customHeight="1" hidden="1">
      <c r="A671" s="985"/>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6"/>
      <c r="AF671" s="87"/>
      <c r="AG671" s="87"/>
      <c r="AH671" s="88"/>
      <c r="AI671" s="86"/>
      <c r="AJ671" s="87"/>
      <c r="AK671" s="87"/>
      <c r="AL671" s="87"/>
      <c r="AM671" s="86"/>
      <c r="AN671" s="87"/>
      <c r="AO671" s="87"/>
      <c r="AP671" s="88"/>
      <c r="AQ671" s="86"/>
      <c r="AR671" s="87"/>
      <c r="AS671" s="87"/>
      <c r="AT671" s="88"/>
      <c r="AU671" s="87"/>
      <c r="AV671" s="87"/>
      <c r="AW671" s="87"/>
      <c r="AX671" s="207"/>
    </row>
    <row r="672" spans="1:50" ht="18.75" customHeight="1" hidden="1">
      <c r="A672" s="985"/>
      <c r="B672" s="237"/>
      <c r="C672" s="236"/>
      <c r="D672" s="237"/>
      <c r="E672" s="150" t="s">
        <v>325</v>
      </c>
      <c r="F672" s="151"/>
      <c r="G672" s="152" t="s">
        <v>322</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323</v>
      </c>
      <c r="AF672" s="163"/>
      <c r="AG672" s="163"/>
      <c r="AH672" s="164"/>
      <c r="AI672" s="165" t="s">
        <v>388</v>
      </c>
      <c r="AJ672" s="165"/>
      <c r="AK672" s="165"/>
      <c r="AL672" s="160"/>
      <c r="AM672" s="165" t="s">
        <v>448</v>
      </c>
      <c r="AN672" s="165"/>
      <c r="AO672" s="165"/>
      <c r="AP672" s="160"/>
      <c r="AQ672" s="160" t="s">
        <v>306</v>
      </c>
      <c r="AR672" s="153"/>
      <c r="AS672" s="153"/>
      <c r="AT672" s="154"/>
      <c r="AU672" s="118" t="s">
        <v>252</v>
      </c>
      <c r="AV672" s="118"/>
      <c r="AW672" s="118"/>
      <c r="AX672" s="119"/>
    </row>
    <row r="673" spans="1:50" ht="18.75" customHeight="1" hidden="1">
      <c r="A673" s="985"/>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307</v>
      </c>
      <c r="AH673" s="156"/>
      <c r="AI673" s="166"/>
      <c r="AJ673" s="166"/>
      <c r="AK673" s="166"/>
      <c r="AL673" s="161"/>
      <c r="AM673" s="166"/>
      <c r="AN673" s="166"/>
      <c r="AO673" s="166"/>
      <c r="AP673" s="161"/>
      <c r="AQ673" s="202"/>
      <c r="AR673" s="120"/>
      <c r="AS673" s="121" t="s">
        <v>307</v>
      </c>
      <c r="AT673" s="156"/>
      <c r="AU673" s="120"/>
      <c r="AV673" s="120"/>
      <c r="AW673" s="121" t="s">
        <v>296</v>
      </c>
      <c r="AX673" s="122"/>
    </row>
    <row r="674" spans="1:50" ht="23.25" customHeight="1" hidden="1">
      <c r="A674" s="985"/>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6"/>
      <c r="AF674" s="87"/>
      <c r="AG674" s="87"/>
      <c r="AH674" s="87"/>
      <c r="AI674" s="86"/>
      <c r="AJ674" s="87"/>
      <c r="AK674" s="87"/>
      <c r="AL674" s="87"/>
      <c r="AM674" s="86"/>
      <c r="AN674" s="87"/>
      <c r="AO674" s="87"/>
      <c r="AP674" s="88"/>
      <c r="AQ674" s="86"/>
      <c r="AR674" s="87"/>
      <c r="AS674" s="87"/>
      <c r="AT674" s="88"/>
      <c r="AU674" s="87"/>
      <c r="AV674" s="87"/>
      <c r="AW674" s="87"/>
      <c r="AX674" s="207"/>
    </row>
    <row r="675" spans="1:50" ht="23.25" customHeight="1" hidden="1">
      <c r="A675" s="985"/>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6"/>
      <c r="AF675" s="87"/>
      <c r="AG675" s="87"/>
      <c r="AH675" s="88"/>
      <c r="AI675" s="86"/>
      <c r="AJ675" s="87"/>
      <c r="AK675" s="87"/>
      <c r="AL675" s="87"/>
      <c r="AM675" s="86"/>
      <c r="AN675" s="87"/>
      <c r="AO675" s="87"/>
      <c r="AP675" s="88"/>
      <c r="AQ675" s="86"/>
      <c r="AR675" s="87"/>
      <c r="AS675" s="87"/>
      <c r="AT675" s="88"/>
      <c r="AU675" s="87"/>
      <c r="AV675" s="87"/>
      <c r="AW675" s="87"/>
      <c r="AX675" s="207"/>
    </row>
    <row r="676" spans="1:50" ht="23.25" customHeight="1" hidden="1">
      <c r="A676" s="985"/>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6"/>
      <c r="AF676" s="87"/>
      <c r="AG676" s="87"/>
      <c r="AH676" s="88"/>
      <c r="AI676" s="86"/>
      <c r="AJ676" s="87"/>
      <c r="AK676" s="87"/>
      <c r="AL676" s="87"/>
      <c r="AM676" s="86"/>
      <c r="AN676" s="87"/>
      <c r="AO676" s="87"/>
      <c r="AP676" s="88"/>
      <c r="AQ676" s="86"/>
      <c r="AR676" s="87"/>
      <c r="AS676" s="87"/>
      <c r="AT676" s="88"/>
      <c r="AU676" s="87"/>
      <c r="AV676" s="87"/>
      <c r="AW676" s="87"/>
      <c r="AX676" s="207"/>
    </row>
    <row r="677" spans="1:50" ht="18.75" customHeight="1" hidden="1">
      <c r="A677" s="985"/>
      <c r="B677" s="237"/>
      <c r="C677" s="236"/>
      <c r="D677" s="237"/>
      <c r="E677" s="150" t="s">
        <v>325</v>
      </c>
      <c r="F677" s="151"/>
      <c r="G677" s="152" t="s">
        <v>322</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323</v>
      </c>
      <c r="AF677" s="163"/>
      <c r="AG677" s="163"/>
      <c r="AH677" s="164"/>
      <c r="AI677" s="165" t="s">
        <v>388</v>
      </c>
      <c r="AJ677" s="165"/>
      <c r="AK677" s="165"/>
      <c r="AL677" s="160"/>
      <c r="AM677" s="165" t="s">
        <v>448</v>
      </c>
      <c r="AN677" s="165"/>
      <c r="AO677" s="165"/>
      <c r="AP677" s="160"/>
      <c r="AQ677" s="160" t="s">
        <v>306</v>
      </c>
      <c r="AR677" s="153"/>
      <c r="AS677" s="153"/>
      <c r="AT677" s="154"/>
      <c r="AU677" s="118" t="s">
        <v>252</v>
      </c>
      <c r="AV677" s="118"/>
      <c r="AW677" s="118"/>
      <c r="AX677" s="119"/>
    </row>
    <row r="678" spans="1:50" ht="18.75" customHeight="1" hidden="1">
      <c r="A678" s="985"/>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307</v>
      </c>
      <c r="AH678" s="156"/>
      <c r="AI678" s="166"/>
      <c r="AJ678" s="166"/>
      <c r="AK678" s="166"/>
      <c r="AL678" s="161"/>
      <c r="AM678" s="166"/>
      <c r="AN678" s="166"/>
      <c r="AO678" s="166"/>
      <c r="AP678" s="161"/>
      <c r="AQ678" s="202"/>
      <c r="AR678" s="120"/>
      <c r="AS678" s="121" t="s">
        <v>307</v>
      </c>
      <c r="AT678" s="156"/>
      <c r="AU678" s="120"/>
      <c r="AV678" s="120"/>
      <c r="AW678" s="121" t="s">
        <v>296</v>
      </c>
      <c r="AX678" s="122"/>
    </row>
    <row r="679" spans="1:50" ht="23.25" customHeight="1" hidden="1">
      <c r="A679" s="985"/>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6"/>
      <c r="AF679" s="87"/>
      <c r="AG679" s="87"/>
      <c r="AH679" s="87"/>
      <c r="AI679" s="86"/>
      <c r="AJ679" s="87"/>
      <c r="AK679" s="87"/>
      <c r="AL679" s="87"/>
      <c r="AM679" s="86"/>
      <c r="AN679" s="87"/>
      <c r="AO679" s="87"/>
      <c r="AP679" s="88"/>
      <c r="AQ679" s="86"/>
      <c r="AR679" s="87"/>
      <c r="AS679" s="87"/>
      <c r="AT679" s="88"/>
      <c r="AU679" s="87"/>
      <c r="AV679" s="87"/>
      <c r="AW679" s="87"/>
      <c r="AX679" s="207"/>
    </row>
    <row r="680" spans="1:50" ht="23.25" customHeight="1" hidden="1">
      <c r="A680" s="985"/>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6"/>
      <c r="AF680" s="87"/>
      <c r="AG680" s="87"/>
      <c r="AH680" s="88"/>
      <c r="AI680" s="86"/>
      <c r="AJ680" s="87"/>
      <c r="AK680" s="87"/>
      <c r="AL680" s="87"/>
      <c r="AM680" s="86"/>
      <c r="AN680" s="87"/>
      <c r="AO680" s="87"/>
      <c r="AP680" s="88"/>
      <c r="AQ680" s="86"/>
      <c r="AR680" s="87"/>
      <c r="AS680" s="87"/>
      <c r="AT680" s="88"/>
      <c r="AU680" s="87"/>
      <c r="AV680" s="87"/>
      <c r="AW680" s="87"/>
      <c r="AX680" s="207"/>
    </row>
    <row r="681" spans="1:50" ht="23.25" customHeight="1" hidden="1">
      <c r="A681" s="985"/>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6"/>
      <c r="AF681" s="87"/>
      <c r="AG681" s="87"/>
      <c r="AH681" s="88"/>
      <c r="AI681" s="86"/>
      <c r="AJ681" s="87"/>
      <c r="AK681" s="87"/>
      <c r="AL681" s="87"/>
      <c r="AM681" s="86"/>
      <c r="AN681" s="87"/>
      <c r="AO681" s="87"/>
      <c r="AP681" s="88"/>
      <c r="AQ681" s="86"/>
      <c r="AR681" s="87"/>
      <c r="AS681" s="87"/>
      <c r="AT681" s="88"/>
      <c r="AU681" s="87"/>
      <c r="AV681" s="87"/>
      <c r="AW681" s="87"/>
      <c r="AX681" s="207"/>
    </row>
    <row r="682" spans="1:50" ht="18.75" customHeight="1" hidden="1">
      <c r="A682" s="985"/>
      <c r="B682" s="237"/>
      <c r="C682" s="236"/>
      <c r="D682" s="237"/>
      <c r="E682" s="150" t="s">
        <v>325</v>
      </c>
      <c r="F682" s="151"/>
      <c r="G682" s="152" t="s">
        <v>322</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323</v>
      </c>
      <c r="AF682" s="163"/>
      <c r="AG682" s="163"/>
      <c r="AH682" s="164"/>
      <c r="AI682" s="165" t="s">
        <v>388</v>
      </c>
      <c r="AJ682" s="165"/>
      <c r="AK682" s="165"/>
      <c r="AL682" s="160"/>
      <c r="AM682" s="165" t="s">
        <v>448</v>
      </c>
      <c r="AN682" s="165"/>
      <c r="AO682" s="165"/>
      <c r="AP682" s="160"/>
      <c r="AQ682" s="160" t="s">
        <v>306</v>
      </c>
      <c r="AR682" s="153"/>
      <c r="AS682" s="153"/>
      <c r="AT682" s="154"/>
      <c r="AU682" s="118" t="s">
        <v>252</v>
      </c>
      <c r="AV682" s="118"/>
      <c r="AW682" s="118"/>
      <c r="AX682" s="119"/>
    </row>
    <row r="683" spans="1:50" ht="18.75" customHeight="1" hidden="1">
      <c r="A683" s="985"/>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307</v>
      </c>
      <c r="AH683" s="156"/>
      <c r="AI683" s="166"/>
      <c r="AJ683" s="166"/>
      <c r="AK683" s="166"/>
      <c r="AL683" s="161"/>
      <c r="AM683" s="166"/>
      <c r="AN683" s="166"/>
      <c r="AO683" s="166"/>
      <c r="AP683" s="161"/>
      <c r="AQ683" s="202"/>
      <c r="AR683" s="120"/>
      <c r="AS683" s="121" t="s">
        <v>307</v>
      </c>
      <c r="AT683" s="156"/>
      <c r="AU683" s="120"/>
      <c r="AV683" s="120"/>
      <c r="AW683" s="121" t="s">
        <v>296</v>
      </c>
      <c r="AX683" s="122"/>
    </row>
    <row r="684" spans="1:50" ht="23.25" customHeight="1" hidden="1">
      <c r="A684" s="985"/>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6"/>
      <c r="AF684" s="87"/>
      <c r="AG684" s="87"/>
      <c r="AH684" s="87"/>
      <c r="AI684" s="86"/>
      <c r="AJ684" s="87"/>
      <c r="AK684" s="87"/>
      <c r="AL684" s="87"/>
      <c r="AM684" s="86"/>
      <c r="AN684" s="87"/>
      <c r="AO684" s="87"/>
      <c r="AP684" s="88"/>
      <c r="AQ684" s="86"/>
      <c r="AR684" s="87"/>
      <c r="AS684" s="87"/>
      <c r="AT684" s="88"/>
      <c r="AU684" s="87"/>
      <c r="AV684" s="87"/>
      <c r="AW684" s="87"/>
      <c r="AX684" s="207"/>
    </row>
    <row r="685" spans="1:50" ht="23.25" customHeight="1" hidden="1">
      <c r="A685" s="985"/>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6"/>
      <c r="AF685" s="87"/>
      <c r="AG685" s="87"/>
      <c r="AH685" s="88"/>
      <c r="AI685" s="86"/>
      <c r="AJ685" s="87"/>
      <c r="AK685" s="87"/>
      <c r="AL685" s="87"/>
      <c r="AM685" s="86"/>
      <c r="AN685" s="87"/>
      <c r="AO685" s="87"/>
      <c r="AP685" s="88"/>
      <c r="AQ685" s="86"/>
      <c r="AR685" s="87"/>
      <c r="AS685" s="87"/>
      <c r="AT685" s="88"/>
      <c r="AU685" s="87"/>
      <c r="AV685" s="87"/>
      <c r="AW685" s="87"/>
      <c r="AX685" s="207"/>
    </row>
    <row r="686" spans="1:50" ht="23.25" customHeight="1" hidden="1">
      <c r="A686" s="985"/>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6"/>
      <c r="AF686" s="87"/>
      <c r="AG686" s="87"/>
      <c r="AH686" s="88"/>
      <c r="AI686" s="86"/>
      <c r="AJ686" s="87"/>
      <c r="AK686" s="87"/>
      <c r="AL686" s="87"/>
      <c r="AM686" s="86"/>
      <c r="AN686" s="87"/>
      <c r="AO686" s="87"/>
      <c r="AP686" s="88"/>
      <c r="AQ686" s="86"/>
      <c r="AR686" s="87"/>
      <c r="AS686" s="87"/>
      <c r="AT686" s="88"/>
      <c r="AU686" s="87"/>
      <c r="AV686" s="87"/>
      <c r="AW686" s="87"/>
      <c r="AX686" s="207"/>
    </row>
    <row r="687" spans="1:50" ht="18.75" customHeight="1" hidden="1">
      <c r="A687" s="985"/>
      <c r="B687" s="237"/>
      <c r="C687" s="236"/>
      <c r="D687" s="237"/>
      <c r="E687" s="150" t="s">
        <v>325</v>
      </c>
      <c r="F687" s="151"/>
      <c r="G687" s="152" t="s">
        <v>322</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323</v>
      </c>
      <c r="AF687" s="163"/>
      <c r="AG687" s="163"/>
      <c r="AH687" s="164"/>
      <c r="AI687" s="165" t="s">
        <v>388</v>
      </c>
      <c r="AJ687" s="165"/>
      <c r="AK687" s="165"/>
      <c r="AL687" s="160"/>
      <c r="AM687" s="165" t="s">
        <v>448</v>
      </c>
      <c r="AN687" s="165"/>
      <c r="AO687" s="165"/>
      <c r="AP687" s="160"/>
      <c r="AQ687" s="160" t="s">
        <v>306</v>
      </c>
      <c r="AR687" s="153"/>
      <c r="AS687" s="153"/>
      <c r="AT687" s="154"/>
      <c r="AU687" s="118" t="s">
        <v>252</v>
      </c>
      <c r="AV687" s="118"/>
      <c r="AW687" s="118"/>
      <c r="AX687" s="119"/>
    </row>
    <row r="688" spans="1:50" ht="18.75" customHeight="1" hidden="1">
      <c r="A688" s="985"/>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307</v>
      </c>
      <c r="AH688" s="156"/>
      <c r="AI688" s="166"/>
      <c r="AJ688" s="166"/>
      <c r="AK688" s="166"/>
      <c r="AL688" s="161"/>
      <c r="AM688" s="166"/>
      <c r="AN688" s="166"/>
      <c r="AO688" s="166"/>
      <c r="AP688" s="161"/>
      <c r="AQ688" s="202"/>
      <c r="AR688" s="120"/>
      <c r="AS688" s="121" t="s">
        <v>307</v>
      </c>
      <c r="AT688" s="156"/>
      <c r="AU688" s="120"/>
      <c r="AV688" s="120"/>
      <c r="AW688" s="121" t="s">
        <v>296</v>
      </c>
      <c r="AX688" s="122"/>
    </row>
    <row r="689" spans="1:50" ht="23.25" customHeight="1" hidden="1">
      <c r="A689" s="985"/>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6"/>
      <c r="AF689" s="87"/>
      <c r="AG689" s="87"/>
      <c r="AH689" s="87"/>
      <c r="AI689" s="86"/>
      <c r="AJ689" s="87"/>
      <c r="AK689" s="87"/>
      <c r="AL689" s="87"/>
      <c r="AM689" s="86"/>
      <c r="AN689" s="87"/>
      <c r="AO689" s="87"/>
      <c r="AP689" s="88"/>
      <c r="AQ689" s="86"/>
      <c r="AR689" s="87"/>
      <c r="AS689" s="87"/>
      <c r="AT689" s="88"/>
      <c r="AU689" s="87"/>
      <c r="AV689" s="87"/>
      <c r="AW689" s="87"/>
      <c r="AX689" s="207"/>
    </row>
    <row r="690" spans="1:50" ht="23.25" customHeight="1" hidden="1">
      <c r="A690" s="985"/>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6"/>
      <c r="AF690" s="87"/>
      <c r="AG690" s="87"/>
      <c r="AH690" s="88"/>
      <c r="AI690" s="86"/>
      <c r="AJ690" s="87"/>
      <c r="AK690" s="87"/>
      <c r="AL690" s="87"/>
      <c r="AM690" s="86"/>
      <c r="AN690" s="87"/>
      <c r="AO690" s="87"/>
      <c r="AP690" s="88"/>
      <c r="AQ690" s="86"/>
      <c r="AR690" s="87"/>
      <c r="AS690" s="87"/>
      <c r="AT690" s="88"/>
      <c r="AU690" s="87"/>
      <c r="AV690" s="87"/>
      <c r="AW690" s="87"/>
      <c r="AX690" s="207"/>
    </row>
    <row r="691" spans="1:50" ht="23.25" customHeight="1" hidden="1">
      <c r="A691" s="985"/>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6"/>
      <c r="AF691" s="87"/>
      <c r="AG691" s="87"/>
      <c r="AH691" s="88"/>
      <c r="AI691" s="86"/>
      <c r="AJ691" s="87"/>
      <c r="AK691" s="87"/>
      <c r="AL691" s="87"/>
      <c r="AM691" s="86"/>
      <c r="AN691" s="87"/>
      <c r="AO691" s="87"/>
      <c r="AP691" s="88"/>
      <c r="AQ691" s="86"/>
      <c r="AR691" s="87"/>
      <c r="AS691" s="87"/>
      <c r="AT691" s="88"/>
      <c r="AU691" s="87"/>
      <c r="AV691" s="87"/>
      <c r="AW691" s="87"/>
      <c r="AX691" s="207"/>
    </row>
    <row r="692" spans="1:50" ht="18.75" customHeight="1" hidden="1">
      <c r="A692" s="985"/>
      <c r="B692" s="237"/>
      <c r="C692" s="236"/>
      <c r="D692" s="237"/>
      <c r="E692" s="150" t="s">
        <v>325</v>
      </c>
      <c r="F692" s="151"/>
      <c r="G692" s="152" t="s">
        <v>322</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323</v>
      </c>
      <c r="AF692" s="163"/>
      <c r="AG692" s="163"/>
      <c r="AH692" s="164"/>
      <c r="AI692" s="165" t="s">
        <v>388</v>
      </c>
      <c r="AJ692" s="165"/>
      <c r="AK692" s="165"/>
      <c r="AL692" s="160"/>
      <c r="AM692" s="165" t="s">
        <v>448</v>
      </c>
      <c r="AN692" s="165"/>
      <c r="AO692" s="165"/>
      <c r="AP692" s="160"/>
      <c r="AQ692" s="160" t="s">
        <v>306</v>
      </c>
      <c r="AR692" s="153"/>
      <c r="AS692" s="153"/>
      <c r="AT692" s="154"/>
      <c r="AU692" s="118" t="s">
        <v>252</v>
      </c>
      <c r="AV692" s="118"/>
      <c r="AW692" s="118"/>
      <c r="AX692" s="119"/>
    </row>
    <row r="693" spans="1:50" ht="18.75" customHeight="1" hidden="1">
      <c r="A693" s="985"/>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307</v>
      </c>
      <c r="AH693" s="156"/>
      <c r="AI693" s="166"/>
      <c r="AJ693" s="166"/>
      <c r="AK693" s="166"/>
      <c r="AL693" s="161"/>
      <c r="AM693" s="166"/>
      <c r="AN693" s="166"/>
      <c r="AO693" s="166"/>
      <c r="AP693" s="161"/>
      <c r="AQ693" s="202"/>
      <c r="AR693" s="120"/>
      <c r="AS693" s="121" t="s">
        <v>307</v>
      </c>
      <c r="AT693" s="156"/>
      <c r="AU693" s="120"/>
      <c r="AV693" s="120"/>
      <c r="AW693" s="121" t="s">
        <v>296</v>
      </c>
      <c r="AX693" s="122"/>
    </row>
    <row r="694" spans="1:50" ht="23.25" customHeight="1" hidden="1">
      <c r="A694" s="985"/>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6"/>
      <c r="AF694" s="87"/>
      <c r="AG694" s="87"/>
      <c r="AH694" s="87"/>
      <c r="AI694" s="86"/>
      <c r="AJ694" s="87"/>
      <c r="AK694" s="87"/>
      <c r="AL694" s="87"/>
      <c r="AM694" s="86"/>
      <c r="AN694" s="87"/>
      <c r="AO694" s="87"/>
      <c r="AP694" s="88"/>
      <c r="AQ694" s="86"/>
      <c r="AR694" s="87"/>
      <c r="AS694" s="87"/>
      <c r="AT694" s="88"/>
      <c r="AU694" s="87"/>
      <c r="AV694" s="87"/>
      <c r="AW694" s="87"/>
      <c r="AX694" s="207"/>
    </row>
    <row r="695" spans="1:50" ht="23.25" customHeight="1" hidden="1">
      <c r="A695" s="985"/>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6"/>
      <c r="AF695" s="87"/>
      <c r="AG695" s="87"/>
      <c r="AH695" s="88"/>
      <c r="AI695" s="86"/>
      <c r="AJ695" s="87"/>
      <c r="AK695" s="87"/>
      <c r="AL695" s="87"/>
      <c r="AM695" s="86"/>
      <c r="AN695" s="87"/>
      <c r="AO695" s="87"/>
      <c r="AP695" s="88"/>
      <c r="AQ695" s="86"/>
      <c r="AR695" s="87"/>
      <c r="AS695" s="87"/>
      <c r="AT695" s="88"/>
      <c r="AU695" s="87"/>
      <c r="AV695" s="87"/>
      <c r="AW695" s="87"/>
      <c r="AX695" s="207"/>
    </row>
    <row r="696" spans="1:50" ht="23.25" customHeight="1" hidden="1">
      <c r="A696" s="985"/>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6"/>
      <c r="AF696" s="87"/>
      <c r="AG696" s="87"/>
      <c r="AH696" s="88"/>
      <c r="AI696" s="86"/>
      <c r="AJ696" s="87"/>
      <c r="AK696" s="87"/>
      <c r="AL696" s="87"/>
      <c r="AM696" s="86"/>
      <c r="AN696" s="87"/>
      <c r="AO696" s="87"/>
      <c r="AP696" s="88"/>
      <c r="AQ696" s="86"/>
      <c r="AR696" s="87"/>
      <c r="AS696" s="87"/>
      <c r="AT696" s="88"/>
      <c r="AU696" s="87"/>
      <c r="AV696" s="87"/>
      <c r="AW696" s="87"/>
      <c r="AX696" s="207"/>
    </row>
    <row r="697" spans="1:50" ht="23.25" customHeight="1" hidden="1">
      <c r="A697" s="985"/>
      <c r="B697" s="237"/>
      <c r="C697" s="236"/>
      <c r="D697" s="237"/>
      <c r="E697" s="141" t="s">
        <v>343</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85"/>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86"/>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74"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5"/>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66.75" customHeight="1">
      <c r="A702" s="527" t="s">
        <v>258</v>
      </c>
      <c r="B702" s="528"/>
      <c r="C702" s="722" t="s">
        <v>259</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463</v>
      </c>
      <c r="AE702" s="887"/>
      <c r="AF702" s="887"/>
      <c r="AG702" s="876" t="s">
        <v>488</v>
      </c>
      <c r="AH702" s="877"/>
      <c r="AI702" s="877"/>
      <c r="AJ702" s="877"/>
      <c r="AK702" s="877"/>
      <c r="AL702" s="877"/>
      <c r="AM702" s="877"/>
      <c r="AN702" s="877"/>
      <c r="AO702" s="877"/>
      <c r="AP702" s="877"/>
      <c r="AQ702" s="877"/>
      <c r="AR702" s="877"/>
      <c r="AS702" s="877"/>
      <c r="AT702" s="877"/>
      <c r="AU702" s="877"/>
      <c r="AV702" s="877"/>
      <c r="AW702" s="877"/>
      <c r="AX702" s="878"/>
    </row>
    <row r="703" spans="1:50" ht="51.75" customHeight="1">
      <c r="A703" s="529"/>
      <c r="B703" s="530"/>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38" t="s">
        <v>463</v>
      </c>
      <c r="AE703" s="139"/>
      <c r="AF703" s="139"/>
      <c r="AG703" s="660" t="s">
        <v>489</v>
      </c>
      <c r="AH703" s="661"/>
      <c r="AI703" s="661"/>
      <c r="AJ703" s="661"/>
      <c r="AK703" s="661"/>
      <c r="AL703" s="661"/>
      <c r="AM703" s="661"/>
      <c r="AN703" s="661"/>
      <c r="AO703" s="661"/>
      <c r="AP703" s="661"/>
      <c r="AQ703" s="661"/>
      <c r="AR703" s="661"/>
      <c r="AS703" s="661"/>
      <c r="AT703" s="661"/>
      <c r="AU703" s="661"/>
      <c r="AV703" s="661"/>
      <c r="AW703" s="661"/>
      <c r="AX703" s="662"/>
    </row>
    <row r="704" spans="1:50" ht="75.75" customHeight="1">
      <c r="A704" s="531"/>
      <c r="B704" s="532"/>
      <c r="C704" s="597" t="s">
        <v>260</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463</v>
      </c>
      <c r="AE704" s="582"/>
      <c r="AF704" s="582"/>
      <c r="AG704" s="427" t="s">
        <v>490</v>
      </c>
      <c r="AH704" s="218"/>
      <c r="AI704" s="218"/>
      <c r="AJ704" s="218"/>
      <c r="AK704" s="218"/>
      <c r="AL704" s="218"/>
      <c r="AM704" s="218"/>
      <c r="AN704" s="218"/>
      <c r="AO704" s="218"/>
      <c r="AP704" s="218"/>
      <c r="AQ704" s="218"/>
      <c r="AR704" s="218"/>
      <c r="AS704" s="218"/>
      <c r="AT704" s="218"/>
      <c r="AU704" s="218"/>
      <c r="AV704" s="218"/>
      <c r="AW704" s="218"/>
      <c r="AX704" s="428"/>
    </row>
    <row r="705" spans="1:50" ht="27" customHeight="1">
      <c r="A705" s="617" t="s">
        <v>38</v>
      </c>
      <c r="B705" s="763"/>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463</v>
      </c>
      <c r="AE705" s="729"/>
      <c r="AF705" s="729"/>
      <c r="AG705" s="144" t="s">
        <v>491</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51"/>
      <c r="B706" s="764"/>
      <c r="C706" s="610"/>
      <c r="D706" s="611"/>
      <c r="E706" s="679" t="s">
        <v>441</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38" t="s">
        <v>483</v>
      </c>
      <c r="AE706" s="139"/>
      <c r="AF706" s="140"/>
      <c r="AG706" s="427"/>
      <c r="AH706" s="218"/>
      <c r="AI706" s="218"/>
      <c r="AJ706" s="218"/>
      <c r="AK706" s="218"/>
      <c r="AL706" s="218"/>
      <c r="AM706" s="218"/>
      <c r="AN706" s="218"/>
      <c r="AO706" s="218"/>
      <c r="AP706" s="218"/>
      <c r="AQ706" s="218"/>
      <c r="AR706" s="218"/>
      <c r="AS706" s="218"/>
      <c r="AT706" s="218"/>
      <c r="AU706" s="218"/>
      <c r="AV706" s="218"/>
      <c r="AW706" s="218"/>
      <c r="AX706" s="428"/>
    </row>
    <row r="707" spans="1:50" ht="26.25" customHeight="1">
      <c r="A707" s="651"/>
      <c r="B707" s="764"/>
      <c r="C707" s="612"/>
      <c r="D707" s="613"/>
      <c r="E707" s="682" t="s">
        <v>374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483</v>
      </c>
      <c r="AE707" s="580"/>
      <c r="AF707" s="580"/>
      <c r="AG707" s="427"/>
      <c r="AH707" s="218"/>
      <c r="AI707" s="218"/>
      <c r="AJ707" s="218"/>
      <c r="AK707" s="218"/>
      <c r="AL707" s="218"/>
      <c r="AM707" s="218"/>
      <c r="AN707" s="218"/>
      <c r="AO707" s="218"/>
      <c r="AP707" s="218"/>
      <c r="AQ707" s="218"/>
      <c r="AR707" s="218"/>
      <c r="AS707" s="218"/>
      <c r="AT707" s="218"/>
      <c r="AU707" s="218"/>
      <c r="AV707" s="218"/>
      <c r="AW707" s="218"/>
      <c r="AX707" s="428"/>
    </row>
    <row r="708" spans="1:50" ht="26.25" customHeight="1">
      <c r="A708" s="651"/>
      <c r="B708" s="652"/>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484</v>
      </c>
      <c r="AE708" s="664"/>
      <c r="AF708" s="664"/>
      <c r="AG708" s="524"/>
      <c r="AH708" s="525"/>
      <c r="AI708" s="525"/>
      <c r="AJ708" s="525"/>
      <c r="AK708" s="525"/>
      <c r="AL708" s="525"/>
      <c r="AM708" s="525"/>
      <c r="AN708" s="525"/>
      <c r="AO708" s="525"/>
      <c r="AP708" s="525"/>
      <c r="AQ708" s="525"/>
      <c r="AR708" s="525"/>
      <c r="AS708" s="525"/>
      <c r="AT708" s="525"/>
      <c r="AU708" s="525"/>
      <c r="AV708" s="525"/>
      <c r="AW708" s="525"/>
      <c r="AX708" s="526"/>
    </row>
    <row r="709" spans="1:50" ht="38.25" customHeight="1">
      <c r="A709" s="651"/>
      <c r="B709" s="652"/>
      <c r="C709" s="584" t="s">
        <v>261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38" t="s">
        <v>463</v>
      </c>
      <c r="AE709" s="139"/>
      <c r="AF709" s="139"/>
      <c r="AG709" s="660" t="s">
        <v>492</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c r="A710" s="651"/>
      <c r="B710" s="652"/>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38" t="s">
        <v>484</v>
      </c>
      <c r="AE710" s="139"/>
      <c r="AF710" s="139"/>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c r="A711" s="651"/>
      <c r="B711" s="652"/>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38" t="s">
        <v>463</v>
      </c>
      <c r="AE711" s="139"/>
      <c r="AF711" s="139"/>
      <c r="AG711" s="660" t="s">
        <v>493</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c r="A712" s="651"/>
      <c r="B712" s="652"/>
      <c r="C712" s="584" t="s">
        <v>404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484</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1"/>
      <c r="B713" s="652"/>
      <c r="C713" s="135" t="s">
        <v>405</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484</v>
      </c>
      <c r="AE713" s="139"/>
      <c r="AF713" s="140"/>
      <c r="AG713" s="660"/>
      <c r="AH713" s="661"/>
      <c r="AI713" s="661"/>
      <c r="AJ713" s="661"/>
      <c r="AK713" s="661"/>
      <c r="AL713" s="661"/>
      <c r="AM713" s="661"/>
      <c r="AN713" s="661"/>
      <c r="AO713" s="661"/>
      <c r="AP713" s="661"/>
      <c r="AQ713" s="661"/>
      <c r="AR713" s="661"/>
      <c r="AS713" s="661"/>
      <c r="AT713" s="661"/>
      <c r="AU713" s="661"/>
      <c r="AV713" s="661"/>
      <c r="AW713" s="661"/>
      <c r="AX713" s="662"/>
    </row>
    <row r="714" spans="1:50" ht="62.25" customHeight="1">
      <c r="A714" s="653"/>
      <c r="B714" s="654"/>
      <c r="C714" s="765" t="s">
        <v>377</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7" t="s">
        <v>463</v>
      </c>
      <c r="AE714" s="588"/>
      <c r="AF714" s="589"/>
      <c r="AG714" s="685" t="s">
        <v>494</v>
      </c>
      <c r="AH714" s="686"/>
      <c r="AI714" s="686"/>
      <c r="AJ714" s="686"/>
      <c r="AK714" s="686"/>
      <c r="AL714" s="686"/>
      <c r="AM714" s="686"/>
      <c r="AN714" s="686"/>
      <c r="AO714" s="686"/>
      <c r="AP714" s="686"/>
      <c r="AQ714" s="686"/>
      <c r="AR714" s="686"/>
      <c r="AS714" s="686"/>
      <c r="AT714" s="686"/>
      <c r="AU714" s="686"/>
      <c r="AV714" s="686"/>
      <c r="AW714" s="686"/>
      <c r="AX714" s="687"/>
    </row>
    <row r="715" spans="1:50" ht="51.75" customHeight="1">
      <c r="A715" s="617" t="s">
        <v>39</v>
      </c>
      <c r="B715" s="650"/>
      <c r="C715" s="655" t="s">
        <v>378</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463</v>
      </c>
      <c r="AE715" s="664"/>
      <c r="AF715" s="771"/>
      <c r="AG715" s="524" t="s">
        <v>505</v>
      </c>
      <c r="AH715" s="525"/>
      <c r="AI715" s="525"/>
      <c r="AJ715" s="525"/>
      <c r="AK715" s="525"/>
      <c r="AL715" s="525"/>
      <c r="AM715" s="525"/>
      <c r="AN715" s="525"/>
      <c r="AO715" s="525"/>
      <c r="AP715" s="525"/>
      <c r="AQ715" s="525"/>
      <c r="AR715" s="525"/>
      <c r="AS715" s="525"/>
      <c r="AT715" s="525"/>
      <c r="AU715" s="525"/>
      <c r="AV715" s="525"/>
      <c r="AW715" s="525"/>
      <c r="AX715" s="526"/>
    </row>
    <row r="716" spans="1:50" ht="36.75" customHeight="1">
      <c r="A716" s="651"/>
      <c r="B716" s="652"/>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4" t="s">
        <v>463</v>
      </c>
      <c r="AE716" s="755"/>
      <c r="AF716" s="755"/>
      <c r="AG716" s="660" t="s">
        <v>495</v>
      </c>
      <c r="AH716" s="661"/>
      <c r="AI716" s="661"/>
      <c r="AJ716" s="661"/>
      <c r="AK716" s="661"/>
      <c r="AL716" s="661"/>
      <c r="AM716" s="661"/>
      <c r="AN716" s="661"/>
      <c r="AO716" s="661"/>
      <c r="AP716" s="661"/>
      <c r="AQ716" s="661"/>
      <c r="AR716" s="661"/>
      <c r="AS716" s="661"/>
      <c r="AT716" s="661"/>
      <c r="AU716" s="661"/>
      <c r="AV716" s="661"/>
      <c r="AW716" s="661"/>
      <c r="AX716" s="662"/>
    </row>
    <row r="717" spans="1:50" ht="39" customHeight="1">
      <c r="A717" s="651"/>
      <c r="B717" s="652"/>
      <c r="C717" s="584" t="s">
        <v>326</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38" t="s">
        <v>463</v>
      </c>
      <c r="AE717" s="139"/>
      <c r="AF717" s="139"/>
      <c r="AG717" s="660" t="s">
        <v>496</v>
      </c>
      <c r="AH717" s="661"/>
      <c r="AI717" s="661"/>
      <c r="AJ717" s="661"/>
      <c r="AK717" s="661"/>
      <c r="AL717" s="661"/>
      <c r="AM717" s="661"/>
      <c r="AN717" s="661"/>
      <c r="AO717" s="661"/>
      <c r="AP717" s="661"/>
      <c r="AQ717" s="661"/>
      <c r="AR717" s="661"/>
      <c r="AS717" s="661"/>
      <c r="AT717" s="661"/>
      <c r="AU717" s="661"/>
      <c r="AV717" s="661"/>
      <c r="AW717" s="661"/>
      <c r="AX717" s="662"/>
    </row>
    <row r="718" spans="1:50" ht="39" customHeight="1">
      <c r="A718" s="653"/>
      <c r="B718" s="654"/>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38" t="s">
        <v>463</v>
      </c>
      <c r="AE718" s="139"/>
      <c r="AF718" s="139"/>
      <c r="AG718" s="147" t="s">
        <v>497</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44" t="s">
        <v>57</v>
      </c>
      <c r="B719" s="645"/>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2"/>
      <c r="AD719" s="663" t="s">
        <v>463</v>
      </c>
      <c r="AE719" s="664"/>
      <c r="AF719" s="664"/>
      <c r="AG719" s="144" t="s">
        <v>487</v>
      </c>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46"/>
      <c r="B720" s="647"/>
      <c r="C720" s="926" t="s">
        <v>396</v>
      </c>
      <c r="D720" s="924"/>
      <c r="E720" s="924"/>
      <c r="F720" s="927"/>
      <c r="G720" s="923" t="s">
        <v>397</v>
      </c>
      <c r="H720" s="924"/>
      <c r="I720" s="924"/>
      <c r="J720" s="924"/>
      <c r="K720" s="924"/>
      <c r="L720" s="924"/>
      <c r="M720" s="924"/>
      <c r="N720" s="923" t="s">
        <v>401</v>
      </c>
      <c r="O720" s="924"/>
      <c r="P720" s="924"/>
      <c r="Q720" s="924"/>
      <c r="R720" s="924"/>
      <c r="S720" s="924"/>
      <c r="T720" s="924"/>
      <c r="U720" s="924"/>
      <c r="V720" s="924"/>
      <c r="W720" s="924"/>
      <c r="X720" s="924"/>
      <c r="Y720" s="924"/>
      <c r="Z720" s="924"/>
      <c r="AA720" s="924"/>
      <c r="AB720" s="924"/>
      <c r="AC720" s="924"/>
      <c r="AD720" s="924"/>
      <c r="AE720" s="924"/>
      <c r="AF720" s="925"/>
      <c r="AG720" s="427"/>
      <c r="AH720" s="218"/>
      <c r="AI720" s="218"/>
      <c r="AJ720" s="218"/>
      <c r="AK720" s="218"/>
      <c r="AL720" s="218"/>
      <c r="AM720" s="218"/>
      <c r="AN720" s="218"/>
      <c r="AO720" s="218"/>
      <c r="AP720" s="218"/>
      <c r="AQ720" s="218"/>
      <c r="AR720" s="218"/>
      <c r="AS720" s="218"/>
      <c r="AT720" s="218"/>
      <c r="AU720" s="218"/>
      <c r="AV720" s="218"/>
      <c r="AW720" s="218"/>
      <c r="AX720" s="428"/>
    </row>
    <row r="721" spans="1:50" ht="24.75" customHeight="1">
      <c r="A721" s="646"/>
      <c r="B721" s="647"/>
      <c r="C721" s="908" t="s">
        <v>485</v>
      </c>
      <c r="D721" s="909"/>
      <c r="E721" s="909"/>
      <c r="F721" s="910"/>
      <c r="G721" s="928"/>
      <c r="H721" s="929"/>
      <c r="I721" s="69">
        <f>IF(OR(G721="　",G721=""),"","-")</f>
      </c>
      <c r="J721" s="907"/>
      <c r="K721" s="907"/>
      <c r="L721" s="69">
        <f>IF(M721="","","-")</f>
      </c>
      <c r="M721" s="70"/>
      <c r="N721" s="904" t="s">
        <v>486</v>
      </c>
      <c r="O721" s="905"/>
      <c r="P721" s="905"/>
      <c r="Q721" s="905"/>
      <c r="R721" s="905"/>
      <c r="S721" s="905"/>
      <c r="T721" s="905"/>
      <c r="U721" s="905"/>
      <c r="V721" s="905"/>
      <c r="W721" s="905"/>
      <c r="X721" s="905"/>
      <c r="Y721" s="905"/>
      <c r="Z721" s="905"/>
      <c r="AA721" s="905"/>
      <c r="AB721" s="905"/>
      <c r="AC721" s="905"/>
      <c r="AD721" s="905"/>
      <c r="AE721" s="905"/>
      <c r="AF721" s="906"/>
      <c r="AG721" s="427"/>
      <c r="AH721" s="218"/>
      <c r="AI721" s="218"/>
      <c r="AJ721" s="218"/>
      <c r="AK721" s="218"/>
      <c r="AL721" s="218"/>
      <c r="AM721" s="218"/>
      <c r="AN721" s="218"/>
      <c r="AO721" s="218"/>
      <c r="AP721" s="218"/>
      <c r="AQ721" s="218"/>
      <c r="AR721" s="218"/>
      <c r="AS721" s="218"/>
      <c r="AT721" s="218"/>
      <c r="AU721" s="218"/>
      <c r="AV721" s="218"/>
      <c r="AW721" s="218"/>
      <c r="AX721" s="428"/>
    </row>
    <row r="722" spans="1:50" ht="24.75" customHeight="1">
      <c r="A722" s="646"/>
      <c r="B722" s="647"/>
      <c r="C722" s="908"/>
      <c r="D722" s="909"/>
      <c r="E722" s="909"/>
      <c r="F722" s="910"/>
      <c r="G722" s="928"/>
      <c r="H722" s="929"/>
      <c r="I722" s="69">
        <f>IF(OR(G722="　",G722=""),"","-")</f>
      </c>
      <c r="J722" s="907"/>
      <c r="K722" s="907"/>
      <c r="L722" s="69">
        <f>IF(M722="","","-")</f>
      </c>
      <c r="M722" s="70"/>
      <c r="N722" s="904"/>
      <c r="O722" s="905"/>
      <c r="P722" s="905"/>
      <c r="Q722" s="905"/>
      <c r="R722" s="905"/>
      <c r="S722" s="905"/>
      <c r="T722" s="905"/>
      <c r="U722" s="905"/>
      <c r="V722" s="905"/>
      <c r="W722" s="905"/>
      <c r="X722" s="905"/>
      <c r="Y722" s="905"/>
      <c r="Z722" s="905"/>
      <c r="AA722" s="905"/>
      <c r="AB722" s="905"/>
      <c r="AC722" s="905"/>
      <c r="AD722" s="905"/>
      <c r="AE722" s="905"/>
      <c r="AF722" s="906"/>
      <c r="AG722" s="427"/>
      <c r="AH722" s="218"/>
      <c r="AI722" s="218"/>
      <c r="AJ722" s="218"/>
      <c r="AK722" s="218"/>
      <c r="AL722" s="218"/>
      <c r="AM722" s="218"/>
      <c r="AN722" s="218"/>
      <c r="AO722" s="218"/>
      <c r="AP722" s="218"/>
      <c r="AQ722" s="218"/>
      <c r="AR722" s="218"/>
      <c r="AS722" s="218"/>
      <c r="AT722" s="218"/>
      <c r="AU722" s="218"/>
      <c r="AV722" s="218"/>
      <c r="AW722" s="218"/>
      <c r="AX722" s="428"/>
    </row>
    <row r="723" spans="1:50" ht="24.75" customHeight="1" hidden="1">
      <c r="A723" s="646"/>
      <c r="B723" s="647"/>
      <c r="C723" s="908"/>
      <c r="D723" s="909"/>
      <c r="E723" s="909"/>
      <c r="F723" s="910"/>
      <c r="G723" s="928"/>
      <c r="H723" s="929"/>
      <c r="I723" s="69">
        <f>IF(OR(G723="　",G723=""),"","-")</f>
      </c>
      <c r="J723" s="907"/>
      <c r="K723" s="907"/>
      <c r="L723" s="69">
        <f>IF(M723="","","-")</f>
      </c>
      <c r="M723" s="70"/>
      <c r="N723" s="904"/>
      <c r="O723" s="905"/>
      <c r="P723" s="905"/>
      <c r="Q723" s="905"/>
      <c r="R723" s="905"/>
      <c r="S723" s="905"/>
      <c r="T723" s="905"/>
      <c r="U723" s="905"/>
      <c r="V723" s="905"/>
      <c r="W723" s="905"/>
      <c r="X723" s="905"/>
      <c r="Y723" s="905"/>
      <c r="Z723" s="905"/>
      <c r="AA723" s="905"/>
      <c r="AB723" s="905"/>
      <c r="AC723" s="905"/>
      <c r="AD723" s="905"/>
      <c r="AE723" s="905"/>
      <c r="AF723" s="906"/>
      <c r="AG723" s="427"/>
      <c r="AH723" s="218"/>
      <c r="AI723" s="218"/>
      <c r="AJ723" s="218"/>
      <c r="AK723" s="218"/>
      <c r="AL723" s="218"/>
      <c r="AM723" s="218"/>
      <c r="AN723" s="218"/>
      <c r="AO723" s="218"/>
      <c r="AP723" s="218"/>
      <c r="AQ723" s="218"/>
      <c r="AR723" s="218"/>
      <c r="AS723" s="218"/>
      <c r="AT723" s="218"/>
      <c r="AU723" s="218"/>
      <c r="AV723" s="218"/>
      <c r="AW723" s="218"/>
      <c r="AX723" s="428"/>
    </row>
    <row r="724" spans="1:50" ht="24.75" customHeight="1" hidden="1">
      <c r="A724" s="646"/>
      <c r="B724" s="647"/>
      <c r="C724" s="908"/>
      <c r="D724" s="909"/>
      <c r="E724" s="909"/>
      <c r="F724" s="910"/>
      <c r="G724" s="928"/>
      <c r="H724" s="929"/>
      <c r="I724" s="69">
        <f>IF(OR(G724="　",G724=""),"","-")</f>
      </c>
      <c r="J724" s="907"/>
      <c r="K724" s="907"/>
      <c r="L724" s="69">
        <f>IF(M724="","","-")</f>
      </c>
      <c r="M724" s="70"/>
      <c r="N724" s="904"/>
      <c r="O724" s="905"/>
      <c r="P724" s="905"/>
      <c r="Q724" s="905"/>
      <c r="R724" s="905"/>
      <c r="S724" s="905"/>
      <c r="T724" s="905"/>
      <c r="U724" s="905"/>
      <c r="V724" s="905"/>
      <c r="W724" s="905"/>
      <c r="X724" s="905"/>
      <c r="Y724" s="905"/>
      <c r="Z724" s="905"/>
      <c r="AA724" s="905"/>
      <c r="AB724" s="905"/>
      <c r="AC724" s="905"/>
      <c r="AD724" s="905"/>
      <c r="AE724" s="905"/>
      <c r="AF724" s="906"/>
      <c r="AG724" s="427"/>
      <c r="AH724" s="218"/>
      <c r="AI724" s="218"/>
      <c r="AJ724" s="218"/>
      <c r="AK724" s="218"/>
      <c r="AL724" s="218"/>
      <c r="AM724" s="218"/>
      <c r="AN724" s="218"/>
      <c r="AO724" s="218"/>
      <c r="AP724" s="218"/>
      <c r="AQ724" s="218"/>
      <c r="AR724" s="218"/>
      <c r="AS724" s="218"/>
      <c r="AT724" s="218"/>
      <c r="AU724" s="218"/>
      <c r="AV724" s="218"/>
      <c r="AW724" s="218"/>
      <c r="AX724" s="428"/>
    </row>
    <row r="725" spans="1:50" ht="24.75" customHeight="1" hidden="1">
      <c r="A725" s="648"/>
      <c r="B725" s="649"/>
      <c r="C725" s="911"/>
      <c r="D725" s="912"/>
      <c r="E725" s="912"/>
      <c r="F725" s="913"/>
      <c r="G725" s="950"/>
      <c r="H725" s="951"/>
      <c r="I725" s="71">
        <f>IF(OR(G725="　",G725=""),"","-")</f>
      </c>
      <c r="J725" s="952"/>
      <c r="K725" s="952"/>
      <c r="L725" s="71">
        <f>IF(M725="","","-")</f>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7"/>
      <c r="AH725" s="148"/>
      <c r="AI725" s="148"/>
      <c r="AJ725" s="148"/>
      <c r="AK725" s="148"/>
      <c r="AL725" s="148"/>
      <c r="AM725" s="148"/>
      <c r="AN725" s="148"/>
      <c r="AO725" s="148"/>
      <c r="AP725" s="148"/>
      <c r="AQ725" s="148"/>
      <c r="AR725" s="148"/>
      <c r="AS725" s="148"/>
      <c r="AT725" s="148"/>
      <c r="AU725" s="148"/>
      <c r="AV725" s="148"/>
      <c r="AW725" s="148"/>
      <c r="AX725" s="149"/>
    </row>
    <row r="726" spans="1:50" ht="87" customHeight="1">
      <c r="A726" s="617" t="s">
        <v>47</v>
      </c>
      <c r="B726" s="618"/>
      <c r="C726" s="442" t="s">
        <v>52</v>
      </c>
      <c r="D726" s="577"/>
      <c r="E726" s="577"/>
      <c r="F726" s="578"/>
      <c r="G726" s="788" t="s">
        <v>498</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19"/>
      <c r="B727" s="620"/>
      <c r="C727" s="691" t="s">
        <v>56</v>
      </c>
      <c r="D727" s="692"/>
      <c r="E727" s="692"/>
      <c r="F727" s="693"/>
      <c r="G727" s="786" t="s">
        <v>499</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c r="A729" s="759" t="s">
        <v>467</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c r="A731" s="614"/>
      <c r="B731" s="615"/>
      <c r="C731" s="615"/>
      <c r="D731" s="615"/>
      <c r="E731" s="616"/>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c r="A733" s="745"/>
      <c r="B733" s="746"/>
      <c r="C733" s="746"/>
      <c r="D733" s="746"/>
      <c r="E733" s="747"/>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c r="A736" s="768" t="s">
        <v>411</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c r="A737" s="103" t="s">
        <v>354</v>
      </c>
      <c r="B737" s="104"/>
      <c r="C737" s="104"/>
      <c r="D737" s="105"/>
      <c r="E737" s="97" t="s">
        <v>500</v>
      </c>
      <c r="F737" s="98"/>
      <c r="G737" s="98"/>
      <c r="H737" s="98"/>
      <c r="I737" s="98"/>
      <c r="J737" s="98"/>
      <c r="K737" s="98"/>
      <c r="L737" s="98"/>
      <c r="M737" s="98"/>
      <c r="N737" s="99" t="s">
        <v>309</v>
      </c>
      <c r="O737" s="99"/>
      <c r="P737" s="99"/>
      <c r="Q737" s="99"/>
      <c r="R737" s="97" t="s">
        <v>501</v>
      </c>
      <c r="S737" s="98"/>
      <c r="T737" s="98"/>
      <c r="U737" s="98"/>
      <c r="V737" s="98"/>
      <c r="W737" s="98"/>
      <c r="X737" s="98"/>
      <c r="Y737" s="98"/>
      <c r="Z737" s="98"/>
      <c r="AA737" s="99" t="s">
        <v>310</v>
      </c>
      <c r="AB737" s="99"/>
      <c r="AC737" s="99"/>
      <c r="AD737" s="99"/>
      <c r="AE737" s="97" t="s">
        <v>627</v>
      </c>
      <c r="AF737" s="98"/>
      <c r="AG737" s="98"/>
      <c r="AH737" s="98"/>
      <c r="AI737" s="98"/>
      <c r="AJ737" s="98"/>
      <c r="AK737" s="98"/>
      <c r="AL737" s="98"/>
      <c r="AM737" s="98"/>
      <c r="AN737" s="99" t="s">
        <v>311</v>
      </c>
      <c r="AO737" s="99"/>
      <c r="AP737" s="99"/>
      <c r="AQ737" s="99"/>
      <c r="AR737" s="100" t="s">
        <v>502</v>
      </c>
      <c r="AS737" s="101"/>
      <c r="AT737" s="101"/>
      <c r="AU737" s="101"/>
      <c r="AV737" s="101"/>
      <c r="AW737" s="101"/>
      <c r="AX737" s="102"/>
      <c r="AY737" s="75"/>
      <c r="AZ737" s="75"/>
    </row>
    <row r="738" spans="1:50" ht="24.75" customHeight="1">
      <c r="A738" s="103" t="s">
        <v>312</v>
      </c>
      <c r="B738" s="104"/>
      <c r="C738" s="104"/>
      <c r="D738" s="105"/>
      <c r="E738" s="97" t="s">
        <v>502</v>
      </c>
      <c r="F738" s="98"/>
      <c r="G738" s="98"/>
      <c r="H738" s="98"/>
      <c r="I738" s="98"/>
      <c r="J738" s="98"/>
      <c r="K738" s="98"/>
      <c r="L738" s="98"/>
      <c r="M738" s="98"/>
      <c r="N738" s="99" t="s">
        <v>313</v>
      </c>
      <c r="O738" s="99"/>
      <c r="P738" s="99"/>
      <c r="Q738" s="99"/>
      <c r="R738" s="97" t="s">
        <v>503</v>
      </c>
      <c r="S738" s="98"/>
      <c r="T738" s="98"/>
      <c r="U738" s="98"/>
      <c r="V738" s="98"/>
      <c r="W738" s="98"/>
      <c r="X738" s="98"/>
      <c r="Y738" s="98"/>
      <c r="Z738" s="98"/>
      <c r="AA738" s="99" t="s">
        <v>398</v>
      </c>
      <c r="AB738" s="99"/>
      <c r="AC738" s="99"/>
      <c r="AD738" s="99"/>
      <c r="AE738" s="97" t="s">
        <v>504</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455</v>
      </c>
      <c r="B739" s="110"/>
      <c r="C739" s="110"/>
      <c r="D739" s="111"/>
      <c r="E739" s="112" t="s">
        <v>462</v>
      </c>
      <c r="F739" s="113"/>
      <c r="G739" s="113"/>
      <c r="H739" s="77" t="str">
        <f>IF(E739="","","(")</f>
        <v>(</v>
      </c>
      <c r="I739" s="92"/>
      <c r="J739" s="92"/>
      <c r="K739" s="77">
        <f>IF(OR(I739="　",I739=""),"","-")</f>
      </c>
      <c r="L739" s="93">
        <v>157</v>
      </c>
      <c r="M739" s="93"/>
      <c r="N739" s="78">
        <f>IF(O739="","","-")</f>
      </c>
      <c r="O739" s="79"/>
      <c r="P739" s="78" t="str">
        <f>IF(E739="","",")")</f>
        <v>)</v>
      </c>
      <c r="Q739" s="112"/>
      <c r="R739" s="113"/>
      <c r="S739" s="113"/>
      <c r="T739" s="77">
        <f>IF(Q739="","","(")</f>
      </c>
      <c r="U739" s="92"/>
      <c r="V739" s="92"/>
      <c r="W739" s="77">
        <f>IF(OR(U739="　",U739=""),"","-")</f>
      </c>
      <c r="X739" s="93"/>
      <c r="Y739" s="93"/>
      <c r="Z739" s="78">
        <f>IF(AA739="","","-")</f>
      </c>
      <c r="AA739" s="79"/>
      <c r="AB739" s="78">
        <f>IF(Q739="","",")")</f>
      </c>
      <c r="AC739" s="112"/>
      <c r="AD739" s="113"/>
      <c r="AE739" s="113"/>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6" t="s">
        <v>444</v>
      </c>
      <c r="B740" s="127"/>
      <c r="C740" s="127"/>
      <c r="D740" s="127"/>
      <c r="E740" s="127"/>
      <c r="F740" s="128"/>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30"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30"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30"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30"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30"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30"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30"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30"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30"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30"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30"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30"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0"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0"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30" customHeight="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0" customHeight="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0" customHeight="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0" customHeight="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0" customHeight="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30" customHeight="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0" customHeight="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0" customHeight="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2.5" customHeight="1">
      <c r="A779" s="756" t="s">
        <v>446</v>
      </c>
      <c r="B779" s="757"/>
      <c r="C779" s="757"/>
      <c r="D779" s="757"/>
      <c r="E779" s="757"/>
      <c r="F779" s="758"/>
      <c r="G779" s="438" t="s">
        <v>603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604</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2.5" customHeight="1">
      <c r="A780" s="554"/>
      <c r="B780" s="550"/>
      <c r="C780" s="550"/>
      <c r="D780" s="550"/>
      <c r="E780" s="550"/>
      <c r="F780" s="551"/>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c r="A781" s="554"/>
      <c r="B781" s="550"/>
      <c r="C781" s="550"/>
      <c r="D781" s="550"/>
      <c r="E781" s="550"/>
      <c r="F781" s="551"/>
      <c r="G781" s="447" t="s">
        <v>586</v>
      </c>
      <c r="H781" s="448"/>
      <c r="I781" s="448"/>
      <c r="J781" s="448"/>
      <c r="K781" s="449"/>
      <c r="L781" s="450" t="s">
        <v>587</v>
      </c>
      <c r="M781" s="451"/>
      <c r="N781" s="451"/>
      <c r="O781" s="451"/>
      <c r="P781" s="451"/>
      <c r="Q781" s="451"/>
      <c r="R781" s="451"/>
      <c r="S781" s="451"/>
      <c r="T781" s="451"/>
      <c r="U781" s="451"/>
      <c r="V781" s="451"/>
      <c r="W781" s="451"/>
      <c r="X781" s="452"/>
      <c r="Y781" s="453">
        <v>960</v>
      </c>
      <c r="Z781" s="454"/>
      <c r="AA781" s="454"/>
      <c r="AB781" s="555"/>
      <c r="AC781" s="447" t="s">
        <v>592</v>
      </c>
      <c r="AD781" s="448"/>
      <c r="AE781" s="448"/>
      <c r="AF781" s="448"/>
      <c r="AG781" s="449"/>
      <c r="AH781" s="450" t="s">
        <v>593</v>
      </c>
      <c r="AI781" s="451"/>
      <c r="AJ781" s="451"/>
      <c r="AK781" s="451"/>
      <c r="AL781" s="451"/>
      <c r="AM781" s="451"/>
      <c r="AN781" s="451"/>
      <c r="AO781" s="451"/>
      <c r="AP781" s="451"/>
      <c r="AQ781" s="451"/>
      <c r="AR781" s="451"/>
      <c r="AS781" s="451"/>
      <c r="AT781" s="452"/>
      <c r="AU781" s="453">
        <v>10</v>
      </c>
      <c r="AV781" s="454"/>
      <c r="AW781" s="454"/>
      <c r="AX781" s="455"/>
    </row>
    <row r="782" spans="1:50" ht="22.5" customHeight="1">
      <c r="A782" s="554"/>
      <c r="B782" s="550"/>
      <c r="C782" s="550"/>
      <c r="D782" s="550"/>
      <c r="E782" s="550"/>
      <c r="F782" s="551"/>
      <c r="G782" s="333" t="s">
        <v>591</v>
      </c>
      <c r="H782" s="334"/>
      <c r="I782" s="334"/>
      <c r="J782" s="334"/>
      <c r="K782" s="335"/>
      <c r="L782" s="385" t="s">
        <v>588</v>
      </c>
      <c r="M782" s="386"/>
      <c r="N782" s="386"/>
      <c r="O782" s="386"/>
      <c r="P782" s="386"/>
      <c r="Q782" s="386"/>
      <c r="R782" s="386"/>
      <c r="S782" s="386"/>
      <c r="T782" s="386"/>
      <c r="U782" s="386"/>
      <c r="V782" s="386"/>
      <c r="W782" s="386"/>
      <c r="X782" s="387"/>
      <c r="Y782" s="382">
        <v>26</v>
      </c>
      <c r="Z782" s="383"/>
      <c r="AA782" s="383"/>
      <c r="AB782" s="389"/>
      <c r="AC782" s="333"/>
      <c r="AD782" s="334"/>
      <c r="AE782" s="334"/>
      <c r="AF782" s="334"/>
      <c r="AG782" s="335"/>
      <c r="AH782" s="385"/>
      <c r="AI782" s="386"/>
      <c r="AJ782" s="386"/>
      <c r="AK782" s="386"/>
      <c r="AL782" s="386"/>
      <c r="AM782" s="386"/>
      <c r="AN782" s="386"/>
      <c r="AO782" s="386"/>
      <c r="AP782" s="386"/>
      <c r="AQ782" s="386"/>
      <c r="AR782" s="386"/>
      <c r="AS782" s="386"/>
      <c r="AT782" s="387"/>
      <c r="AU782" s="382"/>
      <c r="AV782" s="383"/>
      <c r="AW782" s="383"/>
      <c r="AX782" s="384"/>
    </row>
    <row r="783" spans="1:50" ht="22.5" customHeight="1">
      <c r="A783" s="554"/>
      <c r="B783" s="550"/>
      <c r="C783" s="550"/>
      <c r="D783" s="550"/>
      <c r="E783" s="550"/>
      <c r="F783" s="551"/>
      <c r="G783" s="333" t="s">
        <v>590</v>
      </c>
      <c r="H783" s="334"/>
      <c r="I783" s="334"/>
      <c r="J783" s="334"/>
      <c r="K783" s="335"/>
      <c r="L783" s="385" t="s">
        <v>589</v>
      </c>
      <c r="M783" s="386"/>
      <c r="N783" s="386"/>
      <c r="O783" s="386"/>
      <c r="P783" s="386"/>
      <c r="Q783" s="386"/>
      <c r="R783" s="386"/>
      <c r="S783" s="386"/>
      <c r="T783" s="386"/>
      <c r="U783" s="386"/>
      <c r="V783" s="386"/>
      <c r="W783" s="386"/>
      <c r="X783" s="387"/>
      <c r="Y783" s="382">
        <v>159</v>
      </c>
      <c r="Z783" s="383"/>
      <c r="AA783" s="383"/>
      <c r="AB783" s="389"/>
      <c r="AC783" s="333"/>
      <c r="AD783" s="334"/>
      <c r="AE783" s="334"/>
      <c r="AF783" s="334"/>
      <c r="AG783" s="335"/>
      <c r="AH783" s="385"/>
      <c r="AI783" s="386"/>
      <c r="AJ783" s="386"/>
      <c r="AK783" s="386"/>
      <c r="AL783" s="386"/>
      <c r="AM783" s="386"/>
      <c r="AN783" s="386"/>
      <c r="AO783" s="386"/>
      <c r="AP783" s="386"/>
      <c r="AQ783" s="386"/>
      <c r="AR783" s="386"/>
      <c r="AS783" s="386"/>
      <c r="AT783" s="387"/>
      <c r="AU783" s="382"/>
      <c r="AV783" s="383"/>
      <c r="AW783" s="383"/>
      <c r="AX783" s="384"/>
    </row>
    <row r="784" spans="1:50" ht="22.5" customHeight="1" hidden="1">
      <c r="A784" s="554"/>
      <c r="B784" s="550"/>
      <c r="C784" s="550"/>
      <c r="D784" s="550"/>
      <c r="E784" s="550"/>
      <c r="F784" s="551"/>
      <c r="G784" s="333"/>
      <c r="H784" s="334"/>
      <c r="I784" s="334"/>
      <c r="J784" s="334"/>
      <c r="K784" s="335"/>
      <c r="L784" s="385"/>
      <c r="M784" s="386"/>
      <c r="N784" s="386"/>
      <c r="O784" s="386"/>
      <c r="P784" s="386"/>
      <c r="Q784" s="386"/>
      <c r="R784" s="386"/>
      <c r="S784" s="386"/>
      <c r="T784" s="386"/>
      <c r="U784" s="386"/>
      <c r="V784" s="386"/>
      <c r="W784" s="386"/>
      <c r="X784" s="387"/>
      <c r="Y784" s="382"/>
      <c r="Z784" s="383"/>
      <c r="AA784" s="383"/>
      <c r="AB784" s="389"/>
      <c r="AC784" s="333"/>
      <c r="AD784" s="334"/>
      <c r="AE784" s="334"/>
      <c r="AF784" s="334"/>
      <c r="AG784" s="335"/>
      <c r="AH784" s="385"/>
      <c r="AI784" s="386"/>
      <c r="AJ784" s="386"/>
      <c r="AK784" s="386"/>
      <c r="AL784" s="386"/>
      <c r="AM784" s="386"/>
      <c r="AN784" s="386"/>
      <c r="AO784" s="386"/>
      <c r="AP784" s="386"/>
      <c r="AQ784" s="386"/>
      <c r="AR784" s="386"/>
      <c r="AS784" s="386"/>
      <c r="AT784" s="387"/>
      <c r="AU784" s="382"/>
      <c r="AV784" s="383"/>
      <c r="AW784" s="383"/>
      <c r="AX784" s="384"/>
    </row>
    <row r="785" spans="1:50" ht="22.5" customHeight="1" hidden="1">
      <c r="A785" s="554"/>
      <c r="B785" s="550"/>
      <c r="C785" s="550"/>
      <c r="D785" s="550"/>
      <c r="E785" s="550"/>
      <c r="F785" s="551"/>
      <c r="G785" s="333"/>
      <c r="H785" s="334"/>
      <c r="I785" s="334"/>
      <c r="J785" s="334"/>
      <c r="K785" s="335"/>
      <c r="L785" s="385"/>
      <c r="M785" s="386"/>
      <c r="N785" s="386"/>
      <c r="O785" s="386"/>
      <c r="P785" s="386"/>
      <c r="Q785" s="386"/>
      <c r="R785" s="386"/>
      <c r="S785" s="386"/>
      <c r="T785" s="386"/>
      <c r="U785" s="386"/>
      <c r="V785" s="386"/>
      <c r="W785" s="386"/>
      <c r="X785" s="387"/>
      <c r="Y785" s="382"/>
      <c r="Z785" s="383"/>
      <c r="AA785" s="383"/>
      <c r="AB785" s="389"/>
      <c r="AC785" s="333"/>
      <c r="AD785" s="334"/>
      <c r="AE785" s="334"/>
      <c r="AF785" s="334"/>
      <c r="AG785" s="335"/>
      <c r="AH785" s="385"/>
      <c r="AI785" s="386"/>
      <c r="AJ785" s="386"/>
      <c r="AK785" s="386"/>
      <c r="AL785" s="386"/>
      <c r="AM785" s="386"/>
      <c r="AN785" s="386"/>
      <c r="AO785" s="386"/>
      <c r="AP785" s="386"/>
      <c r="AQ785" s="386"/>
      <c r="AR785" s="386"/>
      <c r="AS785" s="386"/>
      <c r="AT785" s="387"/>
      <c r="AU785" s="382"/>
      <c r="AV785" s="383"/>
      <c r="AW785" s="383"/>
      <c r="AX785" s="384"/>
    </row>
    <row r="786" spans="1:50" ht="22.5" customHeight="1" hidden="1">
      <c r="A786" s="554"/>
      <c r="B786" s="550"/>
      <c r="C786" s="550"/>
      <c r="D786" s="550"/>
      <c r="E786" s="550"/>
      <c r="F786" s="551"/>
      <c r="G786" s="333"/>
      <c r="H786" s="334"/>
      <c r="I786" s="334"/>
      <c r="J786" s="334"/>
      <c r="K786" s="335"/>
      <c r="L786" s="385"/>
      <c r="M786" s="386"/>
      <c r="N786" s="386"/>
      <c r="O786" s="386"/>
      <c r="P786" s="386"/>
      <c r="Q786" s="386"/>
      <c r="R786" s="386"/>
      <c r="S786" s="386"/>
      <c r="T786" s="386"/>
      <c r="U786" s="386"/>
      <c r="V786" s="386"/>
      <c r="W786" s="386"/>
      <c r="X786" s="387"/>
      <c r="Y786" s="382"/>
      <c r="Z786" s="383"/>
      <c r="AA786" s="383"/>
      <c r="AB786" s="389"/>
      <c r="AC786" s="333"/>
      <c r="AD786" s="334"/>
      <c r="AE786" s="334"/>
      <c r="AF786" s="334"/>
      <c r="AG786" s="335"/>
      <c r="AH786" s="385"/>
      <c r="AI786" s="386"/>
      <c r="AJ786" s="386"/>
      <c r="AK786" s="386"/>
      <c r="AL786" s="386"/>
      <c r="AM786" s="386"/>
      <c r="AN786" s="386"/>
      <c r="AO786" s="386"/>
      <c r="AP786" s="386"/>
      <c r="AQ786" s="386"/>
      <c r="AR786" s="386"/>
      <c r="AS786" s="386"/>
      <c r="AT786" s="387"/>
      <c r="AU786" s="382"/>
      <c r="AV786" s="383"/>
      <c r="AW786" s="383"/>
      <c r="AX786" s="384"/>
    </row>
    <row r="787" spans="1:50" ht="22.5" customHeight="1" hidden="1">
      <c r="A787" s="554"/>
      <c r="B787" s="550"/>
      <c r="C787" s="550"/>
      <c r="D787" s="550"/>
      <c r="E787" s="550"/>
      <c r="F787" s="551"/>
      <c r="G787" s="333"/>
      <c r="H787" s="334"/>
      <c r="I787" s="334"/>
      <c r="J787" s="334"/>
      <c r="K787" s="335"/>
      <c r="L787" s="385"/>
      <c r="M787" s="386"/>
      <c r="N787" s="386"/>
      <c r="O787" s="386"/>
      <c r="P787" s="386"/>
      <c r="Q787" s="386"/>
      <c r="R787" s="386"/>
      <c r="S787" s="386"/>
      <c r="T787" s="386"/>
      <c r="U787" s="386"/>
      <c r="V787" s="386"/>
      <c r="W787" s="386"/>
      <c r="X787" s="387"/>
      <c r="Y787" s="382"/>
      <c r="Z787" s="383"/>
      <c r="AA787" s="383"/>
      <c r="AB787" s="389"/>
      <c r="AC787" s="333"/>
      <c r="AD787" s="334"/>
      <c r="AE787" s="334"/>
      <c r="AF787" s="334"/>
      <c r="AG787" s="335"/>
      <c r="AH787" s="385"/>
      <c r="AI787" s="386"/>
      <c r="AJ787" s="386"/>
      <c r="AK787" s="386"/>
      <c r="AL787" s="386"/>
      <c r="AM787" s="386"/>
      <c r="AN787" s="386"/>
      <c r="AO787" s="386"/>
      <c r="AP787" s="386"/>
      <c r="AQ787" s="386"/>
      <c r="AR787" s="386"/>
      <c r="AS787" s="386"/>
      <c r="AT787" s="387"/>
      <c r="AU787" s="382"/>
      <c r="AV787" s="383"/>
      <c r="AW787" s="383"/>
      <c r="AX787" s="384"/>
    </row>
    <row r="788" spans="1:50" ht="22.5" customHeight="1" hidden="1">
      <c r="A788" s="554"/>
      <c r="B788" s="550"/>
      <c r="C788" s="550"/>
      <c r="D788" s="550"/>
      <c r="E788" s="550"/>
      <c r="F788" s="551"/>
      <c r="G788" s="333"/>
      <c r="H788" s="334"/>
      <c r="I788" s="334"/>
      <c r="J788" s="334"/>
      <c r="K788" s="335"/>
      <c r="L788" s="385"/>
      <c r="M788" s="386"/>
      <c r="N788" s="386"/>
      <c r="O788" s="386"/>
      <c r="P788" s="386"/>
      <c r="Q788" s="386"/>
      <c r="R788" s="386"/>
      <c r="S788" s="386"/>
      <c r="T788" s="386"/>
      <c r="U788" s="386"/>
      <c r="V788" s="386"/>
      <c r="W788" s="386"/>
      <c r="X788" s="387"/>
      <c r="Y788" s="382"/>
      <c r="Z788" s="383"/>
      <c r="AA788" s="383"/>
      <c r="AB788" s="389"/>
      <c r="AC788" s="333"/>
      <c r="AD788" s="334"/>
      <c r="AE788" s="334"/>
      <c r="AF788" s="334"/>
      <c r="AG788" s="335"/>
      <c r="AH788" s="385"/>
      <c r="AI788" s="386"/>
      <c r="AJ788" s="386"/>
      <c r="AK788" s="386"/>
      <c r="AL788" s="386"/>
      <c r="AM788" s="386"/>
      <c r="AN788" s="386"/>
      <c r="AO788" s="386"/>
      <c r="AP788" s="386"/>
      <c r="AQ788" s="386"/>
      <c r="AR788" s="386"/>
      <c r="AS788" s="386"/>
      <c r="AT788" s="387"/>
      <c r="AU788" s="382"/>
      <c r="AV788" s="383"/>
      <c r="AW788" s="383"/>
      <c r="AX788" s="384"/>
    </row>
    <row r="789" spans="1:50" ht="22.5" customHeight="1" hidden="1">
      <c r="A789" s="554"/>
      <c r="B789" s="550"/>
      <c r="C789" s="550"/>
      <c r="D789" s="550"/>
      <c r="E789" s="550"/>
      <c r="F789" s="551"/>
      <c r="G789" s="333"/>
      <c r="H789" s="334"/>
      <c r="I789" s="334"/>
      <c r="J789" s="334"/>
      <c r="K789" s="335"/>
      <c r="L789" s="385"/>
      <c r="M789" s="386"/>
      <c r="N789" s="386"/>
      <c r="O789" s="386"/>
      <c r="P789" s="386"/>
      <c r="Q789" s="386"/>
      <c r="R789" s="386"/>
      <c r="S789" s="386"/>
      <c r="T789" s="386"/>
      <c r="U789" s="386"/>
      <c r="V789" s="386"/>
      <c r="W789" s="386"/>
      <c r="X789" s="387"/>
      <c r="Y789" s="382"/>
      <c r="Z789" s="383"/>
      <c r="AA789" s="383"/>
      <c r="AB789" s="389"/>
      <c r="AC789" s="333"/>
      <c r="AD789" s="334"/>
      <c r="AE789" s="334"/>
      <c r="AF789" s="334"/>
      <c r="AG789" s="335"/>
      <c r="AH789" s="385"/>
      <c r="AI789" s="386"/>
      <c r="AJ789" s="386"/>
      <c r="AK789" s="386"/>
      <c r="AL789" s="386"/>
      <c r="AM789" s="386"/>
      <c r="AN789" s="386"/>
      <c r="AO789" s="386"/>
      <c r="AP789" s="386"/>
      <c r="AQ789" s="386"/>
      <c r="AR789" s="386"/>
      <c r="AS789" s="386"/>
      <c r="AT789" s="387"/>
      <c r="AU789" s="382"/>
      <c r="AV789" s="383"/>
      <c r="AW789" s="383"/>
      <c r="AX789" s="384"/>
    </row>
    <row r="790" spans="1:50" ht="22.5" customHeight="1" hidden="1">
      <c r="A790" s="554"/>
      <c r="B790" s="550"/>
      <c r="C790" s="550"/>
      <c r="D790" s="550"/>
      <c r="E790" s="550"/>
      <c r="F790" s="551"/>
      <c r="G790" s="333"/>
      <c r="H790" s="334"/>
      <c r="I790" s="334"/>
      <c r="J790" s="334"/>
      <c r="K790" s="335"/>
      <c r="L790" s="385"/>
      <c r="M790" s="386"/>
      <c r="N790" s="386"/>
      <c r="O790" s="386"/>
      <c r="P790" s="386"/>
      <c r="Q790" s="386"/>
      <c r="R790" s="386"/>
      <c r="S790" s="386"/>
      <c r="T790" s="386"/>
      <c r="U790" s="386"/>
      <c r="V790" s="386"/>
      <c r="W790" s="386"/>
      <c r="X790" s="387"/>
      <c r="Y790" s="382"/>
      <c r="Z790" s="383"/>
      <c r="AA790" s="383"/>
      <c r="AB790" s="389"/>
      <c r="AC790" s="333"/>
      <c r="AD790" s="334"/>
      <c r="AE790" s="334"/>
      <c r="AF790" s="334"/>
      <c r="AG790" s="335"/>
      <c r="AH790" s="385"/>
      <c r="AI790" s="386"/>
      <c r="AJ790" s="386"/>
      <c r="AK790" s="386"/>
      <c r="AL790" s="386"/>
      <c r="AM790" s="386"/>
      <c r="AN790" s="386"/>
      <c r="AO790" s="386"/>
      <c r="AP790" s="386"/>
      <c r="AQ790" s="386"/>
      <c r="AR790" s="386"/>
      <c r="AS790" s="386"/>
      <c r="AT790" s="387"/>
      <c r="AU790" s="382"/>
      <c r="AV790" s="383"/>
      <c r="AW790" s="383"/>
      <c r="AX790" s="384"/>
    </row>
    <row r="791" spans="1:50" ht="22.5" customHeight="1" thickBot="1">
      <c r="A791" s="554"/>
      <c r="B791" s="550"/>
      <c r="C791" s="550"/>
      <c r="D791" s="550"/>
      <c r="E791" s="550"/>
      <c r="F791" s="551"/>
      <c r="G791" s="393" t="s">
        <v>20</v>
      </c>
      <c r="H791" s="394"/>
      <c r="I791" s="394"/>
      <c r="J791" s="394"/>
      <c r="K791" s="394"/>
      <c r="L791" s="395"/>
      <c r="M791" s="396"/>
      <c r="N791" s="396"/>
      <c r="O791" s="396"/>
      <c r="P791" s="396"/>
      <c r="Q791" s="396"/>
      <c r="R791" s="396"/>
      <c r="S791" s="396"/>
      <c r="T791" s="396"/>
      <c r="U791" s="396"/>
      <c r="V791" s="396"/>
      <c r="W791" s="396"/>
      <c r="X791" s="397"/>
      <c r="Y791" s="398">
        <f>SUM(Y781:AB790)</f>
        <v>1145</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10</v>
      </c>
      <c r="AV791" s="399"/>
      <c r="AW791" s="399"/>
      <c r="AX791" s="401"/>
    </row>
    <row r="792" spans="1:50" ht="22.5" customHeight="1">
      <c r="A792" s="554"/>
      <c r="B792" s="550"/>
      <c r="C792" s="550"/>
      <c r="D792" s="550"/>
      <c r="E792" s="550"/>
      <c r="F792" s="551"/>
      <c r="G792" s="438" t="s">
        <v>605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606</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2.5" customHeight="1">
      <c r="A793" s="554"/>
      <c r="B793" s="550"/>
      <c r="C793" s="550"/>
      <c r="D793" s="550"/>
      <c r="E793" s="550"/>
      <c r="F793" s="551"/>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2.5" customHeight="1">
      <c r="A794" s="554"/>
      <c r="B794" s="550"/>
      <c r="C794" s="550"/>
      <c r="D794" s="550"/>
      <c r="E794" s="550"/>
      <c r="F794" s="551"/>
      <c r="G794" s="447" t="s">
        <v>594</v>
      </c>
      <c r="H794" s="448"/>
      <c r="I794" s="448"/>
      <c r="J794" s="448"/>
      <c r="K794" s="449"/>
      <c r="L794" s="450" t="s">
        <v>596</v>
      </c>
      <c r="M794" s="451"/>
      <c r="N794" s="451"/>
      <c r="O794" s="451"/>
      <c r="P794" s="451"/>
      <c r="Q794" s="451"/>
      <c r="R794" s="451"/>
      <c r="S794" s="451"/>
      <c r="T794" s="451"/>
      <c r="U794" s="451"/>
      <c r="V794" s="451"/>
      <c r="W794" s="451"/>
      <c r="X794" s="452"/>
      <c r="Y794" s="453">
        <v>177</v>
      </c>
      <c r="Z794" s="454"/>
      <c r="AA794" s="454"/>
      <c r="AB794" s="555"/>
      <c r="AC794" s="447" t="s">
        <v>594</v>
      </c>
      <c r="AD794" s="448"/>
      <c r="AE794" s="448"/>
      <c r="AF794" s="448"/>
      <c r="AG794" s="449"/>
      <c r="AH794" s="450" t="s">
        <v>600</v>
      </c>
      <c r="AI794" s="451"/>
      <c r="AJ794" s="451"/>
      <c r="AK794" s="451"/>
      <c r="AL794" s="451"/>
      <c r="AM794" s="451"/>
      <c r="AN794" s="451"/>
      <c r="AO794" s="451"/>
      <c r="AP794" s="451"/>
      <c r="AQ794" s="451"/>
      <c r="AR794" s="451"/>
      <c r="AS794" s="451"/>
      <c r="AT794" s="452"/>
      <c r="AU794" s="453">
        <v>47</v>
      </c>
      <c r="AV794" s="454"/>
      <c r="AW794" s="454"/>
      <c r="AX794" s="455"/>
    </row>
    <row r="795" spans="1:50" ht="22.5" customHeight="1">
      <c r="A795" s="554"/>
      <c r="B795" s="550"/>
      <c r="C795" s="550"/>
      <c r="D795" s="550"/>
      <c r="E795" s="550"/>
      <c r="F795" s="551"/>
      <c r="G795" s="333" t="s">
        <v>595</v>
      </c>
      <c r="H795" s="334"/>
      <c r="I795" s="334"/>
      <c r="J795" s="334"/>
      <c r="K795" s="335"/>
      <c r="L795" s="385" t="s">
        <v>597</v>
      </c>
      <c r="M795" s="386"/>
      <c r="N795" s="386"/>
      <c r="O795" s="386"/>
      <c r="P795" s="386"/>
      <c r="Q795" s="386"/>
      <c r="R795" s="386"/>
      <c r="S795" s="386"/>
      <c r="T795" s="386"/>
      <c r="U795" s="386"/>
      <c r="V795" s="386"/>
      <c r="W795" s="386"/>
      <c r="X795" s="387"/>
      <c r="Y795" s="382">
        <v>25</v>
      </c>
      <c r="Z795" s="383"/>
      <c r="AA795" s="383"/>
      <c r="AB795" s="389"/>
      <c r="AC795" s="333" t="s">
        <v>595</v>
      </c>
      <c r="AD795" s="334"/>
      <c r="AE795" s="334"/>
      <c r="AF795" s="334"/>
      <c r="AG795" s="335"/>
      <c r="AH795" s="385" t="s">
        <v>601</v>
      </c>
      <c r="AI795" s="386"/>
      <c r="AJ795" s="386"/>
      <c r="AK795" s="386"/>
      <c r="AL795" s="386"/>
      <c r="AM795" s="386"/>
      <c r="AN795" s="386"/>
      <c r="AO795" s="386"/>
      <c r="AP795" s="386"/>
      <c r="AQ795" s="386"/>
      <c r="AR795" s="386"/>
      <c r="AS795" s="386"/>
      <c r="AT795" s="387"/>
      <c r="AU795" s="382">
        <v>28</v>
      </c>
      <c r="AV795" s="383"/>
      <c r="AW795" s="383"/>
      <c r="AX795" s="384"/>
    </row>
    <row r="796" spans="1:50" ht="22.5" customHeight="1">
      <c r="A796" s="554"/>
      <c r="B796" s="550"/>
      <c r="C796" s="550"/>
      <c r="D796" s="550"/>
      <c r="E796" s="550"/>
      <c r="F796" s="551"/>
      <c r="G796" s="333" t="s">
        <v>595</v>
      </c>
      <c r="H796" s="334"/>
      <c r="I796" s="334"/>
      <c r="J796" s="334"/>
      <c r="K796" s="335"/>
      <c r="L796" s="385" t="s">
        <v>598</v>
      </c>
      <c r="M796" s="386"/>
      <c r="N796" s="386"/>
      <c r="O796" s="386"/>
      <c r="P796" s="386"/>
      <c r="Q796" s="386"/>
      <c r="R796" s="386"/>
      <c r="S796" s="386"/>
      <c r="T796" s="386"/>
      <c r="U796" s="386"/>
      <c r="V796" s="386"/>
      <c r="W796" s="386"/>
      <c r="X796" s="387"/>
      <c r="Y796" s="382">
        <v>20</v>
      </c>
      <c r="Z796" s="383"/>
      <c r="AA796" s="383"/>
      <c r="AB796" s="389"/>
      <c r="AC796" s="333" t="s">
        <v>595</v>
      </c>
      <c r="AD796" s="334"/>
      <c r="AE796" s="334"/>
      <c r="AF796" s="334"/>
      <c r="AG796" s="335"/>
      <c r="AH796" s="385" t="s">
        <v>602</v>
      </c>
      <c r="AI796" s="386"/>
      <c r="AJ796" s="386"/>
      <c r="AK796" s="386"/>
      <c r="AL796" s="386"/>
      <c r="AM796" s="386"/>
      <c r="AN796" s="386"/>
      <c r="AO796" s="386"/>
      <c r="AP796" s="386"/>
      <c r="AQ796" s="386"/>
      <c r="AR796" s="386"/>
      <c r="AS796" s="386"/>
      <c r="AT796" s="387"/>
      <c r="AU796" s="382">
        <v>24</v>
      </c>
      <c r="AV796" s="383"/>
      <c r="AW796" s="383"/>
      <c r="AX796" s="384"/>
    </row>
    <row r="797" spans="1:50" ht="22.5" customHeight="1">
      <c r="A797" s="554"/>
      <c r="B797" s="550"/>
      <c r="C797" s="550"/>
      <c r="D797" s="550"/>
      <c r="E797" s="550"/>
      <c r="F797" s="551"/>
      <c r="G797" s="333" t="s">
        <v>595</v>
      </c>
      <c r="H797" s="334"/>
      <c r="I797" s="334"/>
      <c r="J797" s="334"/>
      <c r="K797" s="335"/>
      <c r="L797" s="385" t="s">
        <v>599</v>
      </c>
      <c r="M797" s="386"/>
      <c r="N797" s="386"/>
      <c r="O797" s="386"/>
      <c r="P797" s="386"/>
      <c r="Q797" s="386"/>
      <c r="R797" s="386"/>
      <c r="S797" s="386"/>
      <c r="T797" s="386"/>
      <c r="U797" s="386"/>
      <c r="V797" s="386"/>
      <c r="W797" s="386"/>
      <c r="X797" s="387"/>
      <c r="Y797" s="382">
        <v>7</v>
      </c>
      <c r="Z797" s="383"/>
      <c r="AA797" s="383"/>
      <c r="AB797" s="389"/>
      <c r="AC797" s="333" t="s">
        <v>595</v>
      </c>
      <c r="AD797" s="334"/>
      <c r="AE797" s="334"/>
      <c r="AF797" s="334"/>
      <c r="AG797" s="335"/>
      <c r="AH797" s="385" t="s">
        <v>591</v>
      </c>
      <c r="AI797" s="386"/>
      <c r="AJ797" s="386"/>
      <c r="AK797" s="386"/>
      <c r="AL797" s="386"/>
      <c r="AM797" s="386"/>
      <c r="AN797" s="386"/>
      <c r="AO797" s="386"/>
      <c r="AP797" s="386"/>
      <c r="AQ797" s="386"/>
      <c r="AR797" s="386"/>
      <c r="AS797" s="386"/>
      <c r="AT797" s="387"/>
      <c r="AU797" s="382">
        <v>1</v>
      </c>
      <c r="AV797" s="383"/>
      <c r="AW797" s="383"/>
      <c r="AX797" s="384"/>
    </row>
    <row r="798" spans="1:50" ht="22.5" customHeight="1" hidden="1">
      <c r="A798" s="554"/>
      <c r="B798" s="550"/>
      <c r="C798" s="550"/>
      <c r="D798" s="550"/>
      <c r="E798" s="550"/>
      <c r="F798" s="551"/>
      <c r="G798" s="333"/>
      <c r="H798" s="334"/>
      <c r="I798" s="334"/>
      <c r="J798" s="334"/>
      <c r="K798" s="335"/>
      <c r="L798" s="385"/>
      <c r="M798" s="386"/>
      <c r="N798" s="386"/>
      <c r="O798" s="386"/>
      <c r="P798" s="386"/>
      <c r="Q798" s="386"/>
      <c r="R798" s="386"/>
      <c r="S798" s="386"/>
      <c r="T798" s="386"/>
      <c r="U798" s="386"/>
      <c r="V798" s="386"/>
      <c r="W798" s="386"/>
      <c r="X798" s="387"/>
      <c r="Y798" s="382"/>
      <c r="Z798" s="383"/>
      <c r="AA798" s="383"/>
      <c r="AB798" s="389"/>
      <c r="AC798" s="333"/>
      <c r="AD798" s="334"/>
      <c r="AE798" s="334"/>
      <c r="AF798" s="334"/>
      <c r="AG798" s="335"/>
      <c r="AH798" s="385"/>
      <c r="AI798" s="386"/>
      <c r="AJ798" s="386"/>
      <c r="AK798" s="386"/>
      <c r="AL798" s="386"/>
      <c r="AM798" s="386"/>
      <c r="AN798" s="386"/>
      <c r="AO798" s="386"/>
      <c r="AP798" s="386"/>
      <c r="AQ798" s="386"/>
      <c r="AR798" s="386"/>
      <c r="AS798" s="386"/>
      <c r="AT798" s="387"/>
      <c r="AU798" s="382"/>
      <c r="AV798" s="383"/>
      <c r="AW798" s="383"/>
      <c r="AX798" s="384"/>
    </row>
    <row r="799" spans="1:50" ht="22.5" customHeight="1" hidden="1">
      <c r="A799" s="554"/>
      <c r="B799" s="550"/>
      <c r="C799" s="550"/>
      <c r="D799" s="550"/>
      <c r="E799" s="550"/>
      <c r="F799" s="551"/>
      <c r="G799" s="333"/>
      <c r="H799" s="334"/>
      <c r="I799" s="334"/>
      <c r="J799" s="334"/>
      <c r="K799" s="335"/>
      <c r="L799" s="385"/>
      <c r="M799" s="386"/>
      <c r="N799" s="386"/>
      <c r="O799" s="386"/>
      <c r="P799" s="386"/>
      <c r="Q799" s="386"/>
      <c r="R799" s="386"/>
      <c r="S799" s="386"/>
      <c r="T799" s="386"/>
      <c r="U799" s="386"/>
      <c r="V799" s="386"/>
      <c r="W799" s="386"/>
      <c r="X799" s="387"/>
      <c r="Y799" s="382"/>
      <c r="Z799" s="383"/>
      <c r="AA799" s="383"/>
      <c r="AB799" s="389"/>
      <c r="AC799" s="333"/>
      <c r="AD799" s="334"/>
      <c r="AE799" s="334"/>
      <c r="AF799" s="334"/>
      <c r="AG799" s="335"/>
      <c r="AH799" s="385"/>
      <c r="AI799" s="386"/>
      <c r="AJ799" s="386"/>
      <c r="AK799" s="386"/>
      <c r="AL799" s="386"/>
      <c r="AM799" s="386"/>
      <c r="AN799" s="386"/>
      <c r="AO799" s="386"/>
      <c r="AP799" s="386"/>
      <c r="AQ799" s="386"/>
      <c r="AR799" s="386"/>
      <c r="AS799" s="386"/>
      <c r="AT799" s="387"/>
      <c r="AU799" s="382"/>
      <c r="AV799" s="383"/>
      <c r="AW799" s="383"/>
      <c r="AX799" s="384"/>
    </row>
    <row r="800" spans="1:50" ht="22.5" customHeight="1" hidden="1">
      <c r="A800" s="554"/>
      <c r="B800" s="550"/>
      <c r="C800" s="550"/>
      <c r="D800" s="550"/>
      <c r="E800" s="550"/>
      <c r="F800" s="551"/>
      <c r="G800" s="333"/>
      <c r="H800" s="334"/>
      <c r="I800" s="334"/>
      <c r="J800" s="334"/>
      <c r="K800" s="335"/>
      <c r="L800" s="385"/>
      <c r="M800" s="386"/>
      <c r="N800" s="386"/>
      <c r="O800" s="386"/>
      <c r="P800" s="386"/>
      <c r="Q800" s="386"/>
      <c r="R800" s="386"/>
      <c r="S800" s="386"/>
      <c r="T800" s="386"/>
      <c r="U800" s="386"/>
      <c r="V800" s="386"/>
      <c r="W800" s="386"/>
      <c r="X800" s="387"/>
      <c r="Y800" s="382"/>
      <c r="Z800" s="383"/>
      <c r="AA800" s="383"/>
      <c r="AB800" s="389"/>
      <c r="AC800" s="333"/>
      <c r="AD800" s="334"/>
      <c r="AE800" s="334"/>
      <c r="AF800" s="334"/>
      <c r="AG800" s="335"/>
      <c r="AH800" s="385"/>
      <c r="AI800" s="386"/>
      <c r="AJ800" s="386"/>
      <c r="AK800" s="386"/>
      <c r="AL800" s="386"/>
      <c r="AM800" s="386"/>
      <c r="AN800" s="386"/>
      <c r="AO800" s="386"/>
      <c r="AP800" s="386"/>
      <c r="AQ800" s="386"/>
      <c r="AR800" s="386"/>
      <c r="AS800" s="386"/>
      <c r="AT800" s="387"/>
      <c r="AU800" s="382"/>
      <c r="AV800" s="383"/>
      <c r="AW800" s="383"/>
      <c r="AX800" s="384"/>
    </row>
    <row r="801" spans="1:50" ht="22.5" customHeight="1" hidden="1">
      <c r="A801" s="554"/>
      <c r="B801" s="550"/>
      <c r="C801" s="550"/>
      <c r="D801" s="550"/>
      <c r="E801" s="550"/>
      <c r="F801" s="551"/>
      <c r="G801" s="333"/>
      <c r="H801" s="334"/>
      <c r="I801" s="334"/>
      <c r="J801" s="334"/>
      <c r="K801" s="335"/>
      <c r="L801" s="385"/>
      <c r="M801" s="386"/>
      <c r="N801" s="386"/>
      <c r="O801" s="386"/>
      <c r="P801" s="386"/>
      <c r="Q801" s="386"/>
      <c r="R801" s="386"/>
      <c r="S801" s="386"/>
      <c r="T801" s="386"/>
      <c r="U801" s="386"/>
      <c r="V801" s="386"/>
      <c r="W801" s="386"/>
      <c r="X801" s="387"/>
      <c r="Y801" s="382"/>
      <c r="Z801" s="383"/>
      <c r="AA801" s="383"/>
      <c r="AB801" s="389"/>
      <c r="AC801" s="333"/>
      <c r="AD801" s="334"/>
      <c r="AE801" s="334"/>
      <c r="AF801" s="334"/>
      <c r="AG801" s="335"/>
      <c r="AH801" s="385"/>
      <c r="AI801" s="386"/>
      <c r="AJ801" s="386"/>
      <c r="AK801" s="386"/>
      <c r="AL801" s="386"/>
      <c r="AM801" s="386"/>
      <c r="AN801" s="386"/>
      <c r="AO801" s="386"/>
      <c r="AP801" s="386"/>
      <c r="AQ801" s="386"/>
      <c r="AR801" s="386"/>
      <c r="AS801" s="386"/>
      <c r="AT801" s="387"/>
      <c r="AU801" s="382"/>
      <c r="AV801" s="383"/>
      <c r="AW801" s="383"/>
      <c r="AX801" s="384"/>
    </row>
    <row r="802" spans="1:50" ht="22.5" customHeight="1" hidden="1">
      <c r="A802" s="554"/>
      <c r="B802" s="550"/>
      <c r="C802" s="550"/>
      <c r="D802" s="550"/>
      <c r="E802" s="550"/>
      <c r="F802" s="551"/>
      <c r="G802" s="333"/>
      <c r="H802" s="334"/>
      <c r="I802" s="334"/>
      <c r="J802" s="334"/>
      <c r="K802" s="335"/>
      <c r="L802" s="385"/>
      <c r="M802" s="386"/>
      <c r="N802" s="386"/>
      <c r="O802" s="386"/>
      <c r="P802" s="386"/>
      <c r="Q802" s="386"/>
      <c r="R802" s="386"/>
      <c r="S802" s="386"/>
      <c r="T802" s="386"/>
      <c r="U802" s="386"/>
      <c r="V802" s="386"/>
      <c r="W802" s="386"/>
      <c r="X802" s="387"/>
      <c r="Y802" s="382"/>
      <c r="Z802" s="383"/>
      <c r="AA802" s="383"/>
      <c r="AB802" s="389"/>
      <c r="AC802" s="333"/>
      <c r="AD802" s="334"/>
      <c r="AE802" s="334"/>
      <c r="AF802" s="334"/>
      <c r="AG802" s="335"/>
      <c r="AH802" s="385"/>
      <c r="AI802" s="386"/>
      <c r="AJ802" s="386"/>
      <c r="AK802" s="386"/>
      <c r="AL802" s="386"/>
      <c r="AM802" s="386"/>
      <c r="AN802" s="386"/>
      <c r="AO802" s="386"/>
      <c r="AP802" s="386"/>
      <c r="AQ802" s="386"/>
      <c r="AR802" s="386"/>
      <c r="AS802" s="386"/>
      <c r="AT802" s="387"/>
      <c r="AU802" s="382"/>
      <c r="AV802" s="383"/>
      <c r="AW802" s="383"/>
      <c r="AX802" s="384"/>
    </row>
    <row r="803" spans="1:50" ht="22.5" customHeight="1" hidden="1">
      <c r="A803" s="554"/>
      <c r="B803" s="550"/>
      <c r="C803" s="550"/>
      <c r="D803" s="550"/>
      <c r="E803" s="550"/>
      <c r="F803" s="551"/>
      <c r="G803" s="333"/>
      <c r="H803" s="334"/>
      <c r="I803" s="334"/>
      <c r="J803" s="334"/>
      <c r="K803" s="335"/>
      <c r="L803" s="385"/>
      <c r="M803" s="386"/>
      <c r="N803" s="386"/>
      <c r="O803" s="386"/>
      <c r="P803" s="386"/>
      <c r="Q803" s="386"/>
      <c r="R803" s="386"/>
      <c r="S803" s="386"/>
      <c r="T803" s="386"/>
      <c r="U803" s="386"/>
      <c r="V803" s="386"/>
      <c r="W803" s="386"/>
      <c r="X803" s="387"/>
      <c r="Y803" s="382"/>
      <c r="Z803" s="383"/>
      <c r="AA803" s="383"/>
      <c r="AB803" s="389"/>
      <c r="AC803" s="333"/>
      <c r="AD803" s="334"/>
      <c r="AE803" s="334"/>
      <c r="AF803" s="334"/>
      <c r="AG803" s="335"/>
      <c r="AH803" s="385"/>
      <c r="AI803" s="386"/>
      <c r="AJ803" s="386"/>
      <c r="AK803" s="386"/>
      <c r="AL803" s="386"/>
      <c r="AM803" s="386"/>
      <c r="AN803" s="386"/>
      <c r="AO803" s="386"/>
      <c r="AP803" s="386"/>
      <c r="AQ803" s="386"/>
      <c r="AR803" s="386"/>
      <c r="AS803" s="386"/>
      <c r="AT803" s="387"/>
      <c r="AU803" s="382"/>
      <c r="AV803" s="383"/>
      <c r="AW803" s="383"/>
      <c r="AX803" s="384"/>
    </row>
    <row r="804" spans="1:50" ht="22.5" customHeight="1" thickBot="1">
      <c r="A804" s="554"/>
      <c r="B804" s="550"/>
      <c r="C804" s="550"/>
      <c r="D804" s="550"/>
      <c r="E804" s="550"/>
      <c r="F804" s="551"/>
      <c r="G804" s="393" t="s">
        <v>20</v>
      </c>
      <c r="H804" s="394"/>
      <c r="I804" s="394"/>
      <c r="J804" s="394"/>
      <c r="K804" s="394"/>
      <c r="L804" s="395"/>
      <c r="M804" s="396"/>
      <c r="N804" s="396"/>
      <c r="O804" s="396"/>
      <c r="P804" s="396"/>
      <c r="Q804" s="396"/>
      <c r="R804" s="396"/>
      <c r="S804" s="396"/>
      <c r="T804" s="396"/>
      <c r="U804" s="396"/>
      <c r="V804" s="396"/>
      <c r="W804" s="396"/>
      <c r="X804" s="397"/>
      <c r="Y804" s="398">
        <f>SUM(Y794:AB803)</f>
        <v>229</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100</v>
      </c>
      <c r="AV804" s="399"/>
      <c r="AW804" s="399"/>
      <c r="AX804" s="401"/>
    </row>
    <row r="805" spans="1:50" ht="22.5" customHeight="1">
      <c r="A805" s="554"/>
      <c r="B805" s="550"/>
      <c r="C805" s="550"/>
      <c r="D805" s="550"/>
      <c r="E805" s="550"/>
      <c r="F805" s="551"/>
      <c r="G805" s="438" t="s">
        <v>607</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610</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2.5" customHeight="1">
      <c r="A806" s="554"/>
      <c r="B806" s="550"/>
      <c r="C806" s="550"/>
      <c r="D806" s="550"/>
      <c r="E806" s="550"/>
      <c r="F806" s="551"/>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2.5" customHeight="1">
      <c r="A807" s="554"/>
      <c r="B807" s="550"/>
      <c r="C807" s="550"/>
      <c r="D807" s="550"/>
      <c r="E807" s="550"/>
      <c r="F807" s="551"/>
      <c r="G807" s="447" t="s">
        <v>608</v>
      </c>
      <c r="H807" s="448"/>
      <c r="I807" s="448"/>
      <c r="J807" s="448"/>
      <c r="K807" s="449"/>
      <c r="L807" s="450" t="s">
        <v>609</v>
      </c>
      <c r="M807" s="451"/>
      <c r="N807" s="451"/>
      <c r="O807" s="451"/>
      <c r="P807" s="451"/>
      <c r="Q807" s="451"/>
      <c r="R807" s="451"/>
      <c r="S807" s="451"/>
      <c r="T807" s="451"/>
      <c r="U807" s="451"/>
      <c r="V807" s="451"/>
      <c r="W807" s="451"/>
      <c r="X807" s="452"/>
      <c r="Y807" s="453">
        <v>82</v>
      </c>
      <c r="Z807" s="454"/>
      <c r="AA807" s="454"/>
      <c r="AB807" s="555"/>
      <c r="AC807" s="447" t="s">
        <v>611</v>
      </c>
      <c r="AD807" s="448"/>
      <c r="AE807" s="448"/>
      <c r="AF807" s="448"/>
      <c r="AG807" s="449"/>
      <c r="AH807" s="450" t="s">
        <v>612</v>
      </c>
      <c r="AI807" s="451"/>
      <c r="AJ807" s="451"/>
      <c r="AK807" s="451"/>
      <c r="AL807" s="451"/>
      <c r="AM807" s="451"/>
      <c r="AN807" s="451"/>
      <c r="AO807" s="451"/>
      <c r="AP807" s="451"/>
      <c r="AQ807" s="451"/>
      <c r="AR807" s="451"/>
      <c r="AS807" s="451"/>
      <c r="AT807" s="452"/>
      <c r="AU807" s="453">
        <v>77</v>
      </c>
      <c r="AV807" s="454"/>
      <c r="AW807" s="454"/>
      <c r="AX807" s="455"/>
    </row>
    <row r="808" spans="1:50" ht="22.5" customHeight="1" hidden="1">
      <c r="A808" s="554"/>
      <c r="B808" s="550"/>
      <c r="C808" s="550"/>
      <c r="D808" s="550"/>
      <c r="E808" s="550"/>
      <c r="F808" s="551"/>
      <c r="G808" s="333"/>
      <c r="H808" s="334"/>
      <c r="I808" s="334"/>
      <c r="J808" s="334"/>
      <c r="K808" s="335"/>
      <c r="L808" s="385"/>
      <c r="M808" s="386"/>
      <c r="N808" s="386"/>
      <c r="O808" s="386"/>
      <c r="P808" s="386"/>
      <c r="Q808" s="386"/>
      <c r="R808" s="386"/>
      <c r="S808" s="386"/>
      <c r="T808" s="386"/>
      <c r="U808" s="386"/>
      <c r="V808" s="386"/>
      <c r="W808" s="386"/>
      <c r="X808" s="387"/>
      <c r="Y808" s="382"/>
      <c r="Z808" s="383"/>
      <c r="AA808" s="383"/>
      <c r="AB808" s="389"/>
      <c r="AC808" s="333"/>
      <c r="AD808" s="334"/>
      <c r="AE808" s="334"/>
      <c r="AF808" s="334"/>
      <c r="AG808" s="335"/>
      <c r="AH808" s="385"/>
      <c r="AI808" s="386"/>
      <c r="AJ808" s="386"/>
      <c r="AK808" s="386"/>
      <c r="AL808" s="386"/>
      <c r="AM808" s="386"/>
      <c r="AN808" s="386"/>
      <c r="AO808" s="386"/>
      <c r="AP808" s="386"/>
      <c r="AQ808" s="386"/>
      <c r="AR808" s="386"/>
      <c r="AS808" s="386"/>
      <c r="AT808" s="387"/>
      <c r="AU808" s="382"/>
      <c r="AV808" s="383"/>
      <c r="AW808" s="383"/>
      <c r="AX808" s="384"/>
    </row>
    <row r="809" spans="1:50" ht="22.5" customHeight="1" hidden="1">
      <c r="A809" s="554"/>
      <c r="B809" s="550"/>
      <c r="C809" s="550"/>
      <c r="D809" s="550"/>
      <c r="E809" s="550"/>
      <c r="F809" s="551"/>
      <c r="G809" s="333"/>
      <c r="H809" s="334"/>
      <c r="I809" s="334"/>
      <c r="J809" s="334"/>
      <c r="K809" s="335"/>
      <c r="L809" s="385"/>
      <c r="M809" s="386"/>
      <c r="N809" s="386"/>
      <c r="O809" s="386"/>
      <c r="P809" s="386"/>
      <c r="Q809" s="386"/>
      <c r="R809" s="386"/>
      <c r="S809" s="386"/>
      <c r="T809" s="386"/>
      <c r="U809" s="386"/>
      <c r="V809" s="386"/>
      <c r="W809" s="386"/>
      <c r="X809" s="387"/>
      <c r="Y809" s="382"/>
      <c r="Z809" s="383"/>
      <c r="AA809" s="383"/>
      <c r="AB809" s="389"/>
      <c r="AC809" s="333"/>
      <c r="AD809" s="334"/>
      <c r="AE809" s="334"/>
      <c r="AF809" s="334"/>
      <c r="AG809" s="335"/>
      <c r="AH809" s="385"/>
      <c r="AI809" s="386"/>
      <c r="AJ809" s="386"/>
      <c r="AK809" s="386"/>
      <c r="AL809" s="386"/>
      <c r="AM809" s="386"/>
      <c r="AN809" s="386"/>
      <c r="AO809" s="386"/>
      <c r="AP809" s="386"/>
      <c r="AQ809" s="386"/>
      <c r="AR809" s="386"/>
      <c r="AS809" s="386"/>
      <c r="AT809" s="387"/>
      <c r="AU809" s="382"/>
      <c r="AV809" s="383"/>
      <c r="AW809" s="383"/>
      <c r="AX809" s="384"/>
    </row>
    <row r="810" spans="1:50" ht="22.5" customHeight="1" hidden="1">
      <c r="A810" s="554"/>
      <c r="B810" s="550"/>
      <c r="C810" s="550"/>
      <c r="D810" s="550"/>
      <c r="E810" s="550"/>
      <c r="F810" s="551"/>
      <c r="G810" s="333"/>
      <c r="H810" s="334"/>
      <c r="I810" s="334"/>
      <c r="J810" s="334"/>
      <c r="K810" s="335"/>
      <c r="L810" s="385"/>
      <c r="M810" s="386"/>
      <c r="N810" s="386"/>
      <c r="O810" s="386"/>
      <c r="P810" s="386"/>
      <c r="Q810" s="386"/>
      <c r="R810" s="386"/>
      <c r="S810" s="386"/>
      <c r="T810" s="386"/>
      <c r="U810" s="386"/>
      <c r="V810" s="386"/>
      <c r="W810" s="386"/>
      <c r="X810" s="387"/>
      <c r="Y810" s="382"/>
      <c r="Z810" s="383"/>
      <c r="AA810" s="383"/>
      <c r="AB810" s="389"/>
      <c r="AC810" s="333"/>
      <c r="AD810" s="334"/>
      <c r="AE810" s="334"/>
      <c r="AF810" s="334"/>
      <c r="AG810" s="335"/>
      <c r="AH810" s="385"/>
      <c r="AI810" s="386"/>
      <c r="AJ810" s="386"/>
      <c r="AK810" s="386"/>
      <c r="AL810" s="386"/>
      <c r="AM810" s="386"/>
      <c r="AN810" s="386"/>
      <c r="AO810" s="386"/>
      <c r="AP810" s="386"/>
      <c r="AQ810" s="386"/>
      <c r="AR810" s="386"/>
      <c r="AS810" s="386"/>
      <c r="AT810" s="387"/>
      <c r="AU810" s="382"/>
      <c r="AV810" s="383"/>
      <c r="AW810" s="383"/>
      <c r="AX810" s="384"/>
    </row>
    <row r="811" spans="1:50" ht="22.5" customHeight="1" hidden="1">
      <c r="A811" s="554"/>
      <c r="B811" s="550"/>
      <c r="C811" s="550"/>
      <c r="D811" s="550"/>
      <c r="E811" s="550"/>
      <c r="F811" s="551"/>
      <c r="G811" s="333"/>
      <c r="H811" s="334"/>
      <c r="I811" s="334"/>
      <c r="J811" s="334"/>
      <c r="K811" s="335"/>
      <c r="L811" s="385"/>
      <c r="M811" s="386"/>
      <c r="N811" s="386"/>
      <c r="O811" s="386"/>
      <c r="P811" s="386"/>
      <c r="Q811" s="386"/>
      <c r="R811" s="386"/>
      <c r="S811" s="386"/>
      <c r="T811" s="386"/>
      <c r="U811" s="386"/>
      <c r="V811" s="386"/>
      <c r="W811" s="386"/>
      <c r="X811" s="387"/>
      <c r="Y811" s="382"/>
      <c r="Z811" s="383"/>
      <c r="AA811" s="383"/>
      <c r="AB811" s="389"/>
      <c r="AC811" s="333"/>
      <c r="AD811" s="334"/>
      <c r="AE811" s="334"/>
      <c r="AF811" s="334"/>
      <c r="AG811" s="335"/>
      <c r="AH811" s="385"/>
      <c r="AI811" s="386"/>
      <c r="AJ811" s="386"/>
      <c r="AK811" s="386"/>
      <c r="AL811" s="386"/>
      <c r="AM811" s="386"/>
      <c r="AN811" s="386"/>
      <c r="AO811" s="386"/>
      <c r="AP811" s="386"/>
      <c r="AQ811" s="386"/>
      <c r="AR811" s="386"/>
      <c r="AS811" s="386"/>
      <c r="AT811" s="387"/>
      <c r="AU811" s="382"/>
      <c r="AV811" s="383"/>
      <c r="AW811" s="383"/>
      <c r="AX811" s="384"/>
    </row>
    <row r="812" spans="1:50" ht="22.5" customHeight="1" hidden="1">
      <c r="A812" s="554"/>
      <c r="B812" s="550"/>
      <c r="C812" s="550"/>
      <c r="D812" s="550"/>
      <c r="E812" s="550"/>
      <c r="F812" s="551"/>
      <c r="G812" s="333"/>
      <c r="H812" s="334"/>
      <c r="I812" s="334"/>
      <c r="J812" s="334"/>
      <c r="K812" s="335"/>
      <c r="L812" s="385"/>
      <c r="M812" s="386"/>
      <c r="N812" s="386"/>
      <c r="O812" s="386"/>
      <c r="P812" s="386"/>
      <c r="Q812" s="386"/>
      <c r="R812" s="386"/>
      <c r="S812" s="386"/>
      <c r="T812" s="386"/>
      <c r="U812" s="386"/>
      <c r="V812" s="386"/>
      <c r="W812" s="386"/>
      <c r="X812" s="387"/>
      <c r="Y812" s="382"/>
      <c r="Z812" s="383"/>
      <c r="AA812" s="383"/>
      <c r="AB812" s="389"/>
      <c r="AC812" s="333"/>
      <c r="AD812" s="334"/>
      <c r="AE812" s="334"/>
      <c r="AF812" s="334"/>
      <c r="AG812" s="335"/>
      <c r="AH812" s="385"/>
      <c r="AI812" s="386"/>
      <c r="AJ812" s="386"/>
      <c r="AK812" s="386"/>
      <c r="AL812" s="386"/>
      <c r="AM812" s="386"/>
      <c r="AN812" s="386"/>
      <c r="AO812" s="386"/>
      <c r="AP812" s="386"/>
      <c r="AQ812" s="386"/>
      <c r="AR812" s="386"/>
      <c r="AS812" s="386"/>
      <c r="AT812" s="387"/>
      <c r="AU812" s="382"/>
      <c r="AV812" s="383"/>
      <c r="AW812" s="383"/>
      <c r="AX812" s="384"/>
    </row>
    <row r="813" spans="1:50" ht="22.5" customHeight="1" hidden="1">
      <c r="A813" s="554"/>
      <c r="B813" s="550"/>
      <c r="C813" s="550"/>
      <c r="D813" s="550"/>
      <c r="E813" s="550"/>
      <c r="F813" s="551"/>
      <c r="G813" s="333"/>
      <c r="H813" s="334"/>
      <c r="I813" s="334"/>
      <c r="J813" s="334"/>
      <c r="K813" s="335"/>
      <c r="L813" s="385"/>
      <c r="M813" s="386"/>
      <c r="N813" s="386"/>
      <c r="O813" s="386"/>
      <c r="P813" s="386"/>
      <c r="Q813" s="386"/>
      <c r="R813" s="386"/>
      <c r="S813" s="386"/>
      <c r="T813" s="386"/>
      <c r="U813" s="386"/>
      <c r="V813" s="386"/>
      <c r="W813" s="386"/>
      <c r="X813" s="387"/>
      <c r="Y813" s="382"/>
      <c r="Z813" s="383"/>
      <c r="AA813" s="383"/>
      <c r="AB813" s="389"/>
      <c r="AC813" s="333"/>
      <c r="AD813" s="334"/>
      <c r="AE813" s="334"/>
      <c r="AF813" s="334"/>
      <c r="AG813" s="335"/>
      <c r="AH813" s="385"/>
      <c r="AI813" s="386"/>
      <c r="AJ813" s="386"/>
      <c r="AK813" s="386"/>
      <c r="AL813" s="386"/>
      <c r="AM813" s="386"/>
      <c r="AN813" s="386"/>
      <c r="AO813" s="386"/>
      <c r="AP813" s="386"/>
      <c r="AQ813" s="386"/>
      <c r="AR813" s="386"/>
      <c r="AS813" s="386"/>
      <c r="AT813" s="387"/>
      <c r="AU813" s="382"/>
      <c r="AV813" s="383"/>
      <c r="AW813" s="383"/>
      <c r="AX813" s="384"/>
    </row>
    <row r="814" spans="1:50" ht="22.5" customHeight="1" hidden="1">
      <c r="A814" s="554"/>
      <c r="B814" s="550"/>
      <c r="C814" s="550"/>
      <c r="D814" s="550"/>
      <c r="E814" s="550"/>
      <c r="F814" s="551"/>
      <c r="G814" s="333"/>
      <c r="H814" s="334"/>
      <c r="I814" s="334"/>
      <c r="J814" s="334"/>
      <c r="K814" s="335"/>
      <c r="L814" s="385"/>
      <c r="M814" s="386"/>
      <c r="N814" s="386"/>
      <c r="O814" s="386"/>
      <c r="P814" s="386"/>
      <c r="Q814" s="386"/>
      <c r="R814" s="386"/>
      <c r="S814" s="386"/>
      <c r="T814" s="386"/>
      <c r="U814" s="386"/>
      <c r="V814" s="386"/>
      <c r="W814" s="386"/>
      <c r="X814" s="387"/>
      <c r="Y814" s="382"/>
      <c r="Z814" s="383"/>
      <c r="AA814" s="383"/>
      <c r="AB814" s="389"/>
      <c r="AC814" s="333"/>
      <c r="AD814" s="334"/>
      <c r="AE814" s="334"/>
      <c r="AF814" s="334"/>
      <c r="AG814" s="335"/>
      <c r="AH814" s="385"/>
      <c r="AI814" s="386"/>
      <c r="AJ814" s="386"/>
      <c r="AK814" s="386"/>
      <c r="AL814" s="386"/>
      <c r="AM814" s="386"/>
      <c r="AN814" s="386"/>
      <c r="AO814" s="386"/>
      <c r="AP814" s="386"/>
      <c r="AQ814" s="386"/>
      <c r="AR814" s="386"/>
      <c r="AS814" s="386"/>
      <c r="AT814" s="387"/>
      <c r="AU814" s="382"/>
      <c r="AV814" s="383"/>
      <c r="AW814" s="383"/>
      <c r="AX814" s="384"/>
    </row>
    <row r="815" spans="1:50" ht="22.5" customHeight="1" hidden="1">
      <c r="A815" s="554"/>
      <c r="B815" s="550"/>
      <c r="C815" s="550"/>
      <c r="D815" s="550"/>
      <c r="E815" s="550"/>
      <c r="F815" s="551"/>
      <c r="G815" s="333"/>
      <c r="H815" s="334"/>
      <c r="I815" s="334"/>
      <c r="J815" s="334"/>
      <c r="K815" s="335"/>
      <c r="L815" s="385"/>
      <c r="M815" s="386"/>
      <c r="N815" s="386"/>
      <c r="O815" s="386"/>
      <c r="P815" s="386"/>
      <c r="Q815" s="386"/>
      <c r="R815" s="386"/>
      <c r="S815" s="386"/>
      <c r="T815" s="386"/>
      <c r="U815" s="386"/>
      <c r="V815" s="386"/>
      <c r="W815" s="386"/>
      <c r="X815" s="387"/>
      <c r="Y815" s="382"/>
      <c r="Z815" s="383"/>
      <c r="AA815" s="383"/>
      <c r="AB815" s="389"/>
      <c r="AC815" s="333"/>
      <c r="AD815" s="334"/>
      <c r="AE815" s="334"/>
      <c r="AF815" s="334"/>
      <c r="AG815" s="335"/>
      <c r="AH815" s="385"/>
      <c r="AI815" s="386"/>
      <c r="AJ815" s="386"/>
      <c r="AK815" s="386"/>
      <c r="AL815" s="386"/>
      <c r="AM815" s="386"/>
      <c r="AN815" s="386"/>
      <c r="AO815" s="386"/>
      <c r="AP815" s="386"/>
      <c r="AQ815" s="386"/>
      <c r="AR815" s="386"/>
      <c r="AS815" s="386"/>
      <c r="AT815" s="387"/>
      <c r="AU815" s="382"/>
      <c r="AV815" s="383"/>
      <c r="AW815" s="383"/>
      <c r="AX815" s="384"/>
    </row>
    <row r="816" spans="1:50" ht="22.5" customHeight="1" hidden="1">
      <c r="A816" s="554"/>
      <c r="B816" s="550"/>
      <c r="C816" s="550"/>
      <c r="D816" s="550"/>
      <c r="E816" s="550"/>
      <c r="F816" s="551"/>
      <c r="G816" s="333"/>
      <c r="H816" s="334"/>
      <c r="I816" s="334"/>
      <c r="J816" s="334"/>
      <c r="K816" s="335"/>
      <c r="L816" s="385"/>
      <c r="M816" s="386"/>
      <c r="N816" s="386"/>
      <c r="O816" s="386"/>
      <c r="P816" s="386"/>
      <c r="Q816" s="386"/>
      <c r="R816" s="386"/>
      <c r="S816" s="386"/>
      <c r="T816" s="386"/>
      <c r="U816" s="386"/>
      <c r="V816" s="386"/>
      <c r="W816" s="386"/>
      <c r="X816" s="387"/>
      <c r="Y816" s="382"/>
      <c r="Z816" s="383"/>
      <c r="AA816" s="383"/>
      <c r="AB816" s="389"/>
      <c r="AC816" s="333"/>
      <c r="AD816" s="334"/>
      <c r="AE816" s="334"/>
      <c r="AF816" s="334"/>
      <c r="AG816" s="335"/>
      <c r="AH816" s="385"/>
      <c r="AI816" s="386"/>
      <c r="AJ816" s="386"/>
      <c r="AK816" s="386"/>
      <c r="AL816" s="386"/>
      <c r="AM816" s="386"/>
      <c r="AN816" s="386"/>
      <c r="AO816" s="386"/>
      <c r="AP816" s="386"/>
      <c r="AQ816" s="386"/>
      <c r="AR816" s="386"/>
      <c r="AS816" s="386"/>
      <c r="AT816" s="387"/>
      <c r="AU816" s="382"/>
      <c r="AV816" s="383"/>
      <c r="AW816" s="383"/>
      <c r="AX816" s="384"/>
    </row>
    <row r="817" spans="1:50" ht="22.5" customHeight="1" thickBot="1">
      <c r="A817" s="554"/>
      <c r="B817" s="550"/>
      <c r="C817" s="550"/>
      <c r="D817" s="550"/>
      <c r="E817" s="550"/>
      <c r="F817" s="551"/>
      <c r="G817" s="393" t="s">
        <v>20</v>
      </c>
      <c r="H817" s="394"/>
      <c r="I817" s="394"/>
      <c r="J817" s="394"/>
      <c r="K817" s="394"/>
      <c r="L817" s="395"/>
      <c r="M817" s="396"/>
      <c r="N817" s="396"/>
      <c r="O817" s="396"/>
      <c r="P817" s="396"/>
      <c r="Q817" s="396"/>
      <c r="R817" s="396"/>
      <c r="S817" s="396"/>
      <c r="T817" s="396"/>
      <c r="U817" s="396"/>
      <c r="V817" s="396"/>
      <c r="W817" s="396"/>
      <c r="X817" s="397"/>
      <c r="Y817" s="398">
        <f>SUM(Y807:AB816)</f>
        <v>82</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77</v>
      </c>
      <c r="AV817" s="399"/>
      <c r="AW817" s="399"/>
      <c r="AX817" s="401"/>
    </row>
    <row r="818" spans="1:50" ht="22.5" customHeight="1">
      <c r="A818" s="554"/>
      <c r="B818" s="550"/>
      <c r="C818" s="550"/>
      <c r="D818" s="550"/>
      <c r="E818" s="550"/>
      <c r="F818" s="551"/>
      <c r="G818" s="438" t="s">
        <v>351</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514</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2.5" customHeight="1">
      <c r="A819" s="554"/>
      <c r="B819" s="550"/>
      <c r="C819" s="550"/>
      <c r="D819" s="550"/>
      <c r="E819" s="550"/>
      <c r="F819" s="551"/>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2.5" customHeight="1">
      <c r="A820" s="554"/>
      <c r="B820" s="550"/>
      <c r="C820" s="550"/>
      <c r="D820" s="550"/>
      <c r="E820" s="550"/>
      <c r="F820" s="551"/>
      <c r="G820" s="447" t="s">
        <v>590</v>
      </c>
      <c r="H820" s="448"/>
      <c r="I820" s="448"/>
      <c r="J820" s="448"/>
      <c r="K820" s="449"/>
      <c r="L820" s="450" t="s">
        <v>614</v>
      </c>
      <c r="M820" s="451"/>
      <c r="N820" s="451"/>
      <c r="O820" s="451"/>
      <c r="P820" s="451"/>
      <c r="Q820" s="451"/>
      <c r="R820" s="451"/>
      <c r="S820" s="451"/>
      <c r="T820" s="451"/>
      <c r="U820" s="451"/>
      <c r="V820" s="451"/>
      <c r="W820" s="451"/>
      <c r="X820" s="452"/>
      <c r="Y820" s="453">
        <v>159</v>
      </c>
      <c r="Z820" s="454"/>
      <c r="AA820" s="454"/>
      <c r="AB820" s="555"/>
      <c r="AC820" s="447" t="s">
        <v>512</v>
      </c>
      <c r="AD820" s="448"/>
      <c r="AE820" s="448"/>
      <c r="AF820" s="448"/>
      <c r="AG820" s="449"/>
      <c r="AH820" s="450" t="s">
        <v>513</v>
      </c>
      <c r="AI820" s="451"/>
      <c r="AJ820" s="451"/>
      <c r="AK820" s="451"/>
      <c r="AL820" s="451"/>
      <c r="AM820" s="451"/>
      <c r="AN820" s="451"/>
      <c r="AO820" s="451"/>
      <c r="AP820" s="451"/>
      <c r="AQ820" s="451"/>
      <c r="AR820" s="451"/>
      <c r="AS820" s="451"/>
      <c r="AT820" s="452"/>
      <c r="AU820" s="453">
        <v>16</v>
      </c>
      <c r="AV820" s="454"/>
      <c r="AW820" s="454"/>
      <c r="AX820" s="455"/>
    </row>
    <row r="821" spans="1:50" ht="22.5" customHeight="1">
      <c r="A821" s="554"/>
      <c r="B821" s="550"/>
      <c r="C821" s="550"/>
      <c r="D821" s="550"/>
      <c r="E821" s="550"/>
      <c r="F821" s="551"/>
      <c r="G821" s="333" t="s">
        <v>613</v>
      </c>
      <c r="H821" s="334"/>
      <c r="I821" s="334"/>
      <c r="J821" s="334"/>
      <c r="K821" s="335"/>
      <c r="L821" s="385" t="s">
        <v>615</v>
      </c>
      <c r="M821" s="386"/>
      <c r="N821" s="386"/>
      <c r="O821" s="386"/>
      <c r="P821" s="386"/>
      <c r="Q821" s="386"/>
      <c r="R821" s="386"/>
      <c r="S821" s="386"/>
      <c r="T821" s="386"/>
      <c r="U821" s="386"/>
      <c r="V821" s="386"/>
      <c r="W821" s="386"/>
      <c r="X821" s="387"/>
      <c r="Y821" s="382">
        <v>2</v>
      </c>
      <c r="Z821" s="383"/>
      <c r="AA821" s="383"/>
      <c r="AB821" s="389"/>
      <c r="AC821" s="333"/>
      <c r="AD821" s="334"/>
      <c r="AE821" s="334"/>
      <c r="AF821" s="334"/>
      <c r="AG821" s="335"/>
      <c r="AH821" s="385"/>
      <c r="AI821" s="386"/>
      <c r="AJ821" s="386"/>
      <c r="AK821" s="386"/>
      <c r="AL821" s="386"/>
      <c r="AM821" s="386"/>
      <c r="AN821" s="386"/>
      <c r="AO821" s="386"/>
      <c r="AP821" s="386"/>
      <c r="AQ821" s="386"/>
      <c r="AR821" s="386"/>
      <c r="AS821" s="386"/>
      <c r="AT821" s="387"/>
      <c r="AU821" s="382"/>
      <c r="AV821" s="383"/>
      <c r="AW821" s="383"/>
      <c r="AX821" s="384"/>
    </row>
    <row r="822" spans="1:50" ht="22.5" customHeight="1" hidden="1">
      <c r="A822" s="554"/>
      <c r="B822" s="550"/>
      <c r="C822" s="550"/>
      <c r="D822" s="550"/>
      <c r="E822" s="550"/>
      <c r="F822" s="551"/>
      <c r="G822" s="333"/>
      <c r="H822" s="334"/>
      <c r="I822" s="334"/>
      <c r="J822" s="334"/>
      <c r="K822" s="335"/>
      <c r="L822" s="385"/>
      <c r="M822" s="386"/>
      <c r="N822" s="386"/>
      <c r="O822" s="386"/>
      <c r="P822" s="386"/>
      <c r="Q822" s="386"/>
      <c r="R822" s="386"/>
      <c r="S822" s="386"/>
      <c r="T822" s="386"/>
      <c r="U822" s="386"/>
      <c r="V822" s="386"/>
      <c r="W822" s="386"/>
      <c r="X822" s="387"/>
      <c r="Y822" s="382"/>
      <c r="Z822" s="383"/>
      <c r="AA822" s="383"/>
      <c r="AB822" s="389"/>
      <c r="AC822" s="333"/>
      <c r="AD822" s="334"/>
      <c r="AE822" s="334"/>
      <c r="AF822" s="334"/>
      <c r="AG822" s="335"/>
      <c r="AH822" s="385"/>
      <c r="AI822" s="386"/>
      <c r="AJ822" s="386"/>
      <c r="AK822" s="386"/>
      <c r="AL822" s="386"/>
      <c r="AM822" s="386"/>
      <c r="AN822" s="386"/>
      <c r="AO822" s="386"/>
      <c r="AP822" s="386"/>
      <c r="AQ822" s="386"/>
      <c r="AR822" s="386"/>
      <c r="AS822" s="386"/>
      <c r="AT822" s="387"/>
      <c r="AU822" s="382"/>
      <c r="AV822" s="383"/>
      <c r="AW822" s="383"/>
      <c r="AX822" s="384"/>
    </row>
    <row r="823" spans="1:50" ht="22.5" customHeight="1" hidden="1">
      <c r="A823" s="554"/>
      <c r="B823" s="550"/>
      <c r="C823" s="550"/>
      <c r="D823" s="550"/>
      <c r="E823" s="550"/>
      <c r="F823" s="551"/>
      <c r="G823" s="333"/>
      <c r="H823" s="334"/>
      <c r="I823" s="334"/>
      <c r="J823" s="334"/>
      <c r="K823" s="335"/>
      <c r="L823" s="385"/>
      <c r="M823" s="386"/>
      <c r="N823" s="386"/>
      <c r="O823" s="386"/>
      <c r="P823" s="386"/>
      <c r="Q823" s="386"/>
      <c r="R823" s="386"/>
      <c r="S823" s="386"/>
      <c r="T823" s="386"/>
      <c r="U823" s="386"/>
      <c r="V823" s="386"/>
      <c r="W823" s="386"/>
      <c r="X823" s="387"/>
      <c r="Y823" s="382"/>
      <c r="Z823" s="383"/>
      <c r="AA823" s="383"/>
      <c r="AB823" s="389"/>
      <c r="AC823" s="333"/>
      <c r="AD823" s="334"/>
      <c r="AE823" s="334"/>
      <c r="AF823" s="334"/>
      <c r="AG823" s="335"/>
      <c r="AH823" s="385"/>
      <c r="AI823" s="386"/>
      <c r="AJ823" s="386"/>
      <c r="AK823" s="386"/>
      <c r="AL823" s="386"/>
      <c r="AM823" s="386"/>
      <c r="AN823" s="386"/>
      <c r="AO823" s="386"/>
      <c r="AP823" s="386"/>
      <c r="AQ823" s="386"/>
      <c r="AR823" s="386"/>
      <c r="AS823" s="386"/>
      <c r="AT823" s="387"/>
      <c r="AU823" s="382"/>
      <c r="AV823" s="383"/>
      <c r="AW823" s="383"/>
      <c r="AX823" s="384"/>
    </row>
    <row r="824" spans="1:50" ht="22.5" customHeight="1" hidden="1">
      <c r="A824" s="554"/>
      <c r="B824" s="550"/>
      <c r="C824" s="550"/>
      <c r="D824" s="550"/>
      <c r="E824" s="550"/>
      <c r="F824" s="551"/>
      <c r="G824" s="333"/>
      <c r="H824" s="334"/>
      <c r="I824" s="334"/>
      <c r="J824" s="334"/>
      <c r="K824" s="335"/>
      <c r="L824" s="385"/>
      <c r="M824" s="386"/>
      <c r="N824" s="386"/>
      <c r="O824" s="386"/>
      <c r="P824" s="386"/>
      <c r="Q824" s="386"/>
      <c r="R824" s="386"/>
      <c r="S824" s="386"/>
      <c r="T824" s="386"/>
      <c r="U824" s="386"/>
      <c r="V824" s="386"/>
      <c r="W824" s="386"/>
      <c r="X824" s="387"/>
      <c r="Y824" s="382"/>
      <c r="Z824" s="383"/>
      <c r="AA824" s="383"/>
      <c r="AB824" s="389"/>
      <c r="AC824" s="333"/>
      <c r="AD824" s="334"/>
      <c r="AE824" s="334"/>
      <c r="AF824" s="334"/>
      <c r="AG824" s="335"/>
      <c r="AH824" s="385"/>
      <c r="AI824" s="386"/>
      <c r="AJ824" s="386"/>
      <c r="AK824" s="386"/>
      <c r="AL824" s="386"/>
      <c r="AM824" s="386"/>
      <c r="AN824" s="386"/>
      <c r="AO824" s="386"/>
      <c r="AP824" s="386"/>
      <c r="AQ824" s="386"/>
      <c r="AR824" s="386"/>
      <c r="AS824" s="386"/>
      <c r="AT824" s="387"/>
      <c r="AU824" s="382"/>
      <c r="AV824" s="383"/>
      <c r="AW824" s="383"/>
      <c r="AX824" s="384"/>
    </row>
    <row r="825" spans="1:50" ht="22.5" customHeight="1" hidden="1">
      <c r="A825" s="554"/>
      <c r="B825" s="550"/>
      <c r="C825" s="550"/>
      <c r="D825" s="550"/>
      <c r="E825" s="550"/>
      <c r="F825" s="551"/>
      <c r="G825" s="333"/>
      <c r="H825" s="334"/>
      <c r="I825" s="334"/>
      <c r="J825" s="334"/>
      <c r="K825" s="335"/>
      <c r="L825" s="385"/>
      <c r="M825" s="386"/>
      <c r="N825" s="386"/>
      <c r="O825" s="386"/>
      <c r="P825" s="386"/>
      <c r="Q825" s="386"/>
      <c r="R825" s="386"/>
      <c r="S825" s="386"/>
      <c r="T825" s="386"/>
      <c r="U825" s="386"/>
      <c r="V825" s="386"/>
      <c r="W825" s="386"/>
      <c r="X825" s="387"/>
      <c r="Y825" s="382"/>
      <c r="Z825" s="383"/>
      <c r="AA825" s="383"/>
      <c r="AB825" s="389"/>
      <c r="AC825" s="333"/>
      <c r="AD825" s="334"/>
      <c r="AE825" s="334"/>
      <c r="AF825" s="334"/>
      <c r="AG825" s="335"/>
      <c r="AH825" s="385"/>
      <c r="AI825" s="386"/>
      <c r="AJ825" s="386"/>
      <c r="AK825" s="386"/>
      <c r="AL825" s="386"/>
      <c r="AM825" s="386"/>
      <c r="AN825" s="386"/>
      <c r="AO825" s="386"/>
      <c r="AP825" s="386"/>
      <c r="AQ825" s="386"/>
      <c r="AR825" s="386"/>
      <c r="AS825" s="386"/>
      <c r="AT825" s="387"/>
      <c r="AU825" s="382"/>
      <c r="AV825" s="383"/>
      <c r="AW825" s="383"/>
      <c r="AX825" s="384"/>
    </row>
    <row r="826" spans="1:50" ht="22.5" customHeight="1" hidden="1">
      <c r="A826" s="554"/>
      <c r="B826" s="550"/>
      <c r="C826" s="550"/>
      <c r="D826" s="550"/>
      <c r="E826" s="550"/>
      <c r="F826" s="551"/>
      <c r="G826" s="333"/>
      <c r="H826" s="334"/>
      <c r="I826" s="334"/>
      <c r="J826" s="334"/>
      <c r="K826" s="335"/>
      <c r="L826" s="385"/>
      <c r="M826" s="386"/>
      <c r="N826" s="386"/>
      <c r="O826" s="386"/>
      <c r="P826" s="386"/>
      <c r="Q826" s="386"/>
      <c r="R826" s="386"/>
      <c r="S826" s="386"/>
      <c r="T826" s="386"/>
      <c r="U826" s="386"/>
      <c r="V826" s="386"/>
      <c r="W826" s="386"/>
      <c r="X826" s="387"/>
      <c r="Y826" s="382"/>
      <c r="Z826" s="383"/>
      <c r="AA826" s="383"/>
      <c r="AB826" s="389"/>
      <c r="AC826" s="333"/>
      <c r="AD826" s="334"/>
      <c r="AE826" s="334"/>
      <c r="AF826" s="334"/>
      <c r="AG826" s="335"/>
      <c r="AH826" s="385"/>
      <c r="AI826" s="386"/>
      <c r="AJ826" s="386"/>
      <c r="AK826" s="386"/>
      <c r="AL826" s="386"/>
      <c r="AM826" s="386"/>
      <c r="AN826" s="386"/>
      <c r="AO826" s="386"/>
      <c r="AP826" s="386"/>
      <c r="AQ826" s="386"/>
      <c r="AR826" s="386"/>
      <c r="AS826" s="386"/>
      <c r="AT826" s="387"/>
      <c r="AU826" s="382"/>
      <c r="AV826" s="383"/>
      <c r="AW826" s="383"/>
      <c r="AX826" s="384"/>
    </row>
    <row r="827" spans="1:50" ht="22.5" customHeight="1" hidden="1">
      <c r="A827" s="554"/>
      <c r="B827" s="550"/>
      <c r="C827" s="550"/>
      <c r="D827" s="550"/>
      <c r="E827" s="550"/>
      <c r="F827" s="551"/>
      <c r="G827" s="333"/>
      <c r="H827" s="334"/>
      <c r="I827" s="334"/>
      <c r="J827" s="334"/>
      <c r="K827" s="335"/>
      <c r="L827" s="385"/>
      <c r="M827" s="386"/>
      <c r="N827" s="386"/>
      <c r="O827" s="386"/>
      <c r="P827" s="386"/>
      <c r="Q827" s="386"/>
      <c r="R827" s="386"/>
      <c r="S827" s="386"/>
      <c r="T827" s="386"/>
      <c r="U827" s="386"/>
      <c r="V827" s="386"/>
      <c r="W827" s="386"/>
      <c r="X827" s="387"/>
      <c r="Y827" s="382"/>
      <c r="Z827" s="383"/>
      <c r="AA827" s="383"/>
      <c r="AB827" s="389"/>
      <c r="AC827" s="333"/>
      <c r="AD827" s="334"/>
      <c r="AE827" s="334"/>
      <c r="AF827" s="334"/>
      <c r="AG827" s="335"/>
      <c r="AH827" s="385"/>
      <c r="AI827" s="386"/>
      <c r="AJ827" s="386"/>
      <c r="AK827" s="386"/>
      <c r="AL827" s="386"/>
      <c r="AM827" s="386"/>
      <c r="AN827" s="386"/>
      <c r="AO827" s="386"/>
      <c r="AP827" s="386"/>
      <c r="AQ827" s="386"/>
      <c r="AR827" s="386"/>
      <c r="AS827" s="386"/>
      <c r="AT827" s="387"/>
      <c r="AU827" s="382"/>
      <c r="AV827" s="383"/>
      <c r="AW827" s="383"/>
      <c r="AX827" s="384"/>
    </row>
    <row r="828" spans="1:50" ht="22.5" customHeight="1" hidden="1">
      <c r="A828" s="554"/>
      <c r="B828" s="550"/>
      <c r="C828" s="550"/>
      <c r="D828" s="550"/>
      <c r="E828" s="550"/>
      <c r="F828" s="551"/>
      <c r="G828" s="333"/>
      <c r="H828" s="334"/>
      <c r="I828" s="334"/>
      <c r="J828" s="334"/>
      <c r="K828" s="335"/>
      <c r="L828" s="385"/>
      <c r="M828" s="386"/>
      <c r="N828" s="386"/>
      <c r="O828" s="386"/>
      <c r="P828" s="386"/>
      <c r="Q828" s="386"/>
      <c r="R828" s="386"/>
      <c r="S828" s="386"/>
      <c r="T828" s="386"/>
      <c r="U828" s="386"/>
      <c r="V828" s="386"/>
      <c r="W828" s="386"/>
      <c r="X828" s="387"/>
      <c r="Y828" s="382"/>
      <c r="Z828" s="383"/>
      <c r="AA828" s="383"/>
      <c r="AB828" s="389"/>
      <c r="AC828" s="333"/>
      <c r="AD828" s="334"/>
      <c r="AE828" s="334"/>
      <c r="AF828" s="334"/>
      <c r="AG828" s="335"/>
      <c r="AH828" s="385"/>
      <c r="AI828" s="386"/>
      <c r="AJ828" s="386"/>
      <c r="AK828" s="386"/>
      <c r="AL828" s="386"/>
      <c r="AM828" s="386"/>
      <c r="AN828" s="386"/>
      <c r="AO828" s="386"/>
      <c r="AP828" s="386"/>
      <c r="AQ828" s="386"/>
      <c r="AR828" s="386"/>
      <c r="AS828" s="386"/>
      <c r="AT828" s="387"/>
      <c r="AU828" s="382"/>
      <c r="AV828" s="383"/>
      <c r="AW828" s="383"/>
      <c r="AX828" s="384"/>
    </row>
    <row r="829" spans="1:50" ht="22.5" customHeight="1" hidden="1">
      <c r="A829" s="554"/>
      <c r="B829" s="550"/>
      <c r="C829" s="550"/>
      <c r="D829" s="550"/>
      <c r="E829" s="550"/>
      <c r="F829" s="551"/>
      <c r="G829" s="333"/>
      <c r="H829" s="334"/>
      <c r="I829" s="334"/>
      <c r="J829" s="334"/>
      <c r="K829" s="335"/>
      <c r="L829" s="385"/>
      <c r="M829" s="386"/>
      <c r="N829" s="386"/>
      <c r="O829" s="386"/>
      <c r="P829" s="386"/>
      <c r="Q829" s="386"/>
      <c r="R829" s="386"/>
      <c r="S829" s="386"/>
      <c r="T829" s="386"/>
      <c r="U829" s="386"/>
      <c r="V829" s="386"/>
      <c r="W829" s="386"/>
      <c r="X829" s="387"/>
      <c r="Y829" s="382"/>
      <c r="Z829" s="383"/>
      <c r="AA829" s="383"/>
      <c r="AB829" s="389"/>
      <c r="AC829" s="333"/>
      <c r="AD829" s="334"/>
      <c r="AE829" s="334"/>
      <c r="AF829" s="334"/>
      <c r="AG829" s="335"/>
      <c r="AH829" s="385"/>
      <c r="AI829" s="386"/>
      <c r="AJ829" s="386"/>
      <c r="AK829" s="386"/>
      <c r="AL829" s="386"/>
      <c r="AM829" s="386"/>
      <c r="AN829" s="386"/>
      <c r="AO829" s="386"/>
      <c r="AP829" s="386"/>
      <c r="AQ829" s="386"/>
      <c r="AR829" s="386"/>
      <c r="AS829" s="386"/>
      <c r="AT829" s="387"/>
      <c r="AU829" s="382"/>
      <c r="AV829" s="383"/>
      <c r="AW829" s="383"/>
      <c r="AX829" s="384"/>
    </row>
    <row r="830" spans="1:50" ht="22.5" customHeight="1">
      <c r="A830" s="554"/>
      <c r="B830" s="550"/>
      <c r="C830" s="550"/>
      <c r="D830" s="550"/>
      <c r="E830" s="550"/>
      <c r="F830" s="551"/>
      <c r="G830" s="393" t="s">
        <v>20</v>
      </c>
      <c r="H830" s="394"/>
      <c r="I830" s="394"/>
      <c r="J830" s="394"/>
      <c r="K830" s="394"/>
      <c r="L830" s="395"/>
      <c r="M830" s="396"/>
      <c r="N830" s="396"/>
      <c r="O830" s="396"/>
      <c r="P830" s="396"/>
      <c r="Q830" s="396"/>
      <c r="R830" s="396"/>
      <c r="S830" s="396"/>
      <c r="T830" s="396"/>
      <c r="U830" s="396"/>
      <c r="V830" s="396"/>
      <c r="W830" s="396"/>
      <c r="X830" s="397"/>
      <c r="Y830" s="398">
        <f>SUM(Y820:AB829)</f>
        <v>161</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16</v>
      </c>
      <c r="AV830" s="399"/>
      <c r="AW830" s="399"/>
      <c r="AX830" s="401"/>
    </row>
    <row r="831" spans="1:50" ht="22.5" customHeight="1" thickBot="1">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46" t="s">
        <v>402</v>
      </c>
      <c r="AM831" s="947"/>
      <c r="AN831" s="947"/>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355</v>
      </c>
      <c r="K836" s="99"/>
      <c r="L836" s="99"/>
      <c r="M836" s="99"/>
      <c r="N836" s="99"/>
      <c r="O836" s="99"/>
      <c r="P836" s="332" t="s">
        <v>327</v>
      </c>
      <c r="Q836" s="332"/>
      <c r="R836" s="332"/>
      <c r="S836" s="332"/>
      <c r="T836" s="332"/>
      <c r="U836" s="332"/>
      <c r="V836" s="332"/>
      <c r="W836" s="332"/>
      <c r="X836" s="332"/>
      <c r="Y836" s="329" t="s">
        <v>352</v>
      </c>
      <c r="Z836" s="330"/>
      <c r="AA836" s="330"/>
      <c r="AB836" s="330"/>
      <c r="AC836" s="262" t="s">
        <v>395</v>
      </c>
      <c r="AD836" s="262"/>
      <c r="AE836" s="262"/>
      <c r="AF836" s="262"/>
      <c r="AG836" s="262"/>
      <c r="AH836" s="329" t="s">
        <v>428</v>
      </c>
      <c r="AI836" s="331"/>
      <c r="AJ836" s="331"/>
      <c r="AK836" s="331"/>
      <c r="AL836" s="331" t="s">
        <v>21</v>
      </c>
      <c r="AM836" s="331"/>
      <c r="AN836" s="331"/>
      <c r="AO836" s="410"/>
      <c r="AP836" s="411" t="s">
        <v>356</v>
      </c>
      <c r="AQ836" s="411"/>
      <c r="AR836" s="411"/>
      <c r="AS836" s="411"/>
      <c r="AT836" s="411"/>
      <c r="AU836" s="411"/>
      <c r="AV836" s="411"/>
      <c r="AW836" s="411"/>
      <c r="AX836" s="411"/>
    </row>
    <row r="837" spans="1:50" ht="33.75" customHeight="1">
      <c r="A837" s="388">
        <v>1</v>
      </c>
      <c r="B837" s="388">
        <v>1</v>
      </c>
      <c r="C837" s="405" t="s">
        <v>616</v>
      </c>
      <c r="D837" s="402"/>
      <c r="E837" s="402"/>
      <c r="F837" s="402"/>
      <c r="G837" s="402"/>
      <c r="H837" s="402"/>
      <c r="I837" s="402"/>
      <c r="J837" s="403">
        <v>8010505001641</v>
      </c>
      <c r="K837" s="404"/>
      <c r="L837" s="404"/>
      <c r="M837" s="404"/>
      <c r="N837" s="404"/>
      <c r="O837" s="404"/>
      <c r="P837" s="406" t="s">
        <v>617</v>
      </c>
      <c r="Q837" s="302"/>
      <c r="R837" s="302"/>
      <c r="S837" s="302"/>
      <c r="T837" s="302"/>
      <c r="U837" s="302"/>
      <c r="V837" s="302"/>
      <c r="W837" s="302"/>
      <c r="X837" s="302"/>
      <c r="Y837" s="303">
        <v>1145</v>
      </c>
      <c r="Z837" s="304"/>
      <c r="AA837" s="304"/>
      <c r="AB837" s="305"/>
      <c r="AC837" s="313" t="s">
        <v>618</v>
      </c>
      <c r="AD837" s="409"/>
      <c r="AE837" s="409"/>
      <c r="AF837" s="409"/>
      <c r="AG837" s="409"/>
      <c r="AH837" s="407" t="s">
        <v>619</v>
      </c>
      <c r="AI837" s="408"/>
      <c r="AJ837" s="408"/>
      <c r="AK837" s="408"/>
      <c r="AL837" s="310" t="s">
        <v>619</v>
      </c>
      <c r="AM837" s="311"/>
      <c r="AN837" s="311"/>
      <c r="AO837" s="312"/>
      <c r="AP837" s="306"/>
      <c r="AQ837" s="306"/>
      <c r="AR837" s="306"/>
      <c r="AS837" s="306"/>
      <c r="AT837" s="306"/>
      <c r="AU837" s="306"/>
      <c r="AV837" s="306"/>
      <c r="AW837" s="306"/>
      <c r="AX837" s="306"/>
    </row>
    <row r="838" spans="1:50" ht="30" customHeight="1" hidden="1">
      <c r="A838" s="388">
        <v>2</v>
      </c>
      <c r="B838" s="388">
        <v>1</v>
      </c>
      <c r="C838" s="402"/>
      <c r="D838" s="402"/>
      <c r="E838" s="402"/>
      <c r="F838" s="402"/>
      <c r="G838" s="402"/>
      <c r="H838" s="402"/>
      <c r="I838" s="402"/>
      <c r="J838" s="403"/>
      <c r="K838" s="404"/>
      <c r="L838" s="404"/>
      <c r="M838" s="404"/>
      <c r="N838" s="404"/>
      <c r="O838" s="404"/>
      <c r="P838" s="302"/>
      <c r="Q838" s="302"/>
      <c r="R838" s="302"/>
      <c r="S838" s="302"/>
      <c r="T838" s="302"/>
      <c r="U838" s="302"/>
      <c r="V838" s="302"/>
      <c r="W838" s="302"/>
      <c r="X838" s="302"/>
      <c r="Y838" s="303"/>
      <c r="Z838" s="304"/>
      <c r="AA838" s="304"/>
      <c r="AB838" s="305"/>
      <c r="AC838" s="313"/>
      <c r="AD838" s="313"/>
      <c r="AE838" s="313"/>
      <c r="AF838" s="313"/>
      <c r="AG838" s="313"/>
      <c r="AH838" s="407"/>
      <c r="AI838" s="408"/>
      <c r="AJ838" s="408"/>
      <c r="AK838" s="408"/>
      <c r="AL838" s="424"/>
      <c r="AM838" s="425"/>
      <c r="AN838" s="425"/>
      <c r="AO838" s="426"/>
      <c r="AP838" s="306"/>
      <c r="AQ838" s="306"/>
      <c r="AR838" s="306"/>
      <c r="AS838" s="306"/>
      <c r="AT838" s="306"/>
      <c r="AU838" s="306"/>
      <c r="AV838" s="306"/>
      <c r="AW838" s="306"/>
      <c r="AX838" s="306"/>
    </row>
    <row r="839" spans="1:50" ht="30" customHeight="1" hidden="1">
      <c r="A839" s="388">
        <v>3</v>
      </c>
      <c r="B839" s="388">
        <v>1</v>
      </c>
      <c r="C839" s="405"/>
      <c r="D839" s="402"/>
      <c r="E839" s="402"/>
      <c r="F839" s="402"/>
      <c r="G839" s="402"/>
      <c r="H839" s="402"/>
      <c r="I839" s="402"/>
      <c r="J839" s="403"/>
      <c r="K839" s="404"/>
      <c r="L839" s="404"/>
      <c r="M839" s="404"/>
      <c r="N839" s="404"/>
      <c r="O839" s="404"/>
      <c r="P839" s="406"/>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8">
        <v>4</v>
      </c>
      <c r="B840" s="388">
        <v>1</v>
      </c>
      <c r="C840" s="405"/>
      <c r="D840" s="402"/>
      <c r="E840" s="402"/>
      <c r="F840" s="402"/>
      <c r="G840" s="402"/>
      <c r="H840" s="402"/>
      <c r="I840" s="402"/>
      <c r="J840" s="403"/>
      <c r="K840" s="404"/>
      <c r="L840" s="404"/>
      <c r="M840" s="404"/>
      <c r="N840" s="404"/>
      <c r="O840" s="404"/>
      <c r="P840" s="406"/>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8">
        <v>5</v>
      </c>
      <c r="B841" s="388">
        <v>1</v>
      </c>
      <c r="C841" s="402"/>
      <c r="D841" s="402"/>
      <c r="E841" s="402"/>
      <c r="F841" s="402"/>
      <c r="G841" s="402"/>
      <c r="H841" s="402"/>
      <c r="I841" s="402"/>
      <c r="J841" s="403"/>
      <c r="K841" s="404"/>
      <c r="L841" s="404"/>
      <c r="M841" s="404"/>
      <c r="N841" s="404"/>
      <c r="O841" s="404"/>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8">
        <v>6</v>
      </c>
      <c r="B842" s="388">
        <v>1</v>
      </c>
      <c r="C842" s="402"/>
      <c r="D842" s="402"/>
      <c r="E842" s="402"/>
      <c r="F842" s="402"/>
      <c r="G842" s="402"/>
      <c r="H842" s="402"/>
      <c r="I842" s="402"/>
      <c r="J842" s="403"/>
      <c r="K842" s="404"/>
      <c r="L842" s="404"/>
      <c r="M842" s="404"/>
      <c r="N842" s="404"/>
      <c r="O842" s="404"/>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8">
        <v>7</v>
      </c>
      <c r="B843" s="388">
        <v>1</v>
      </c>
      <c r="C843" s="402"/>
      <c r="D843" s="402"/>
      <c r="E843" s="402"/>
      <c r="F843" s="402"/>
      <c r="G843" s="402"/>
      <c r="H843" s="402"/>
      <c r="I843" s="402"/>
      <c r="J843" s="403"/>
      <c r="K843" s="404"/>
      <c r="L843" s="404"/>
      <c r="M843" s="404"/>
      <c r="N843" s="404"/>
      <c r="O843" s="404"/>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8">
        <v>8</v>
      </c>
      <c r="B844" s="388">
        <v>1</v>
      </c>
      <c r="C844" s="402"/>
      <c r="D844" s="402"/>
      <c r="E844" s="402"/>
      <c r="F844" s="402"/>
      <c r="G844" s="402"/>
      <c r="H844" s="402"/>
      <c r="I844" s="402"/>
      <c r="J844" s="403"/>
      <c r="K844" s="404"/>
      <c r="L844" s="404"/>
      <c r="M844" s="404"/>
      <c r="N844" s="404"/>
      <c r="O844" s="404"/>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8">
        <v>9</v>
      </c>
      <c r="B845" s="388">
        <v>1</v>
      </c>
      <c r="C845" s="402"/>
      <c r="D845" s="402"/>
      <c r="E845" s="402"/>
      <c r="F845" s="402"/>
      <c r="G845" s="402"/>
      <c r="H845" s="402"/>
      <c r="I845" s="402"/>
      <c r="J845" s="403"/>
      <c r="K845" s="404"/>
      <c r="L845" s="404"/>
      <c r="M845" s="404"/>
      <c r="N845" s="404"/>
      <c r="O845" s="404"/>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8">
        <v>10</v>
      </c>
      <c r="B846" s="388">
        <v>1</v>
      </c>
      <c r="C846" s="402"/>
      <c r="D846" s="402"/>
      <c r="E846" s="402"/>
      <c r="F846" s="402"/>
      <c r="G846" s="402"/>
      <c r="H846" s="402"/>
      <c r="I846" s="402"/>
      <c r="J846" s="403"/>
      <c r="K846" s="404"/>
      <c r="L846" s="404"/>
      <c r="M846" s="404"/>
      <c r="N846" s="404"/>
      <c r="O846" s="404"/>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8">
        <v>11</v>
      </c>
      <c r="B847" s="388">
        <v>1</v>
      </c>
      <c r="C847" s="402"/>
      <c r="D847" s="402"/>
      <c r="E847" s="402"/>
      <c r="F847" s="402"/>
      <c r="G847" s="402"/>
      <c r="H847" s="402"/>
      <c r="I847" s="402"/>
      <c r="J847" s="403"/>
      <c r="K847" s="404"/>
      <c r="L847" s="404"/>
      <c r="M847" s="404"/>
      <c r="N847" s="404"/>
      <c r="O847" s="404"/>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8">
        <v>12</v>
      </c>
      <c r="B848" s="388">
        <v>1</v>
      </c>
      <c r="C848" s="402"/>
      <c r="D848" s="402"/>
      <c r="E848" s="402"/>
      <c r="F848" s="402"/>
      <c r="G848" s="402"/>
      <c r="H848" s="402"/>
      <c r="I848" s="402"/>
      <c r="J848" s="403"/>
      <c r="K848" s="404"/>
      <c r="L848" s="404"/>
      <c r="M848" s="404"/>
      <c r="N848" s="404"/>
      <c r="O848" s="404"/>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8">
        <v>13</v>
      </c>
      <c r="B849" s="388">
        <v>1</v>
      </c>
      <c r="C849" s="402"/>
      <c r="D849" s="402"/>
      <c r="E849" s="402"/>
      <c r="F849" s="402"/>
      <c r="G849" s="402"/>
      <c r="H849" s="402"/>
      <c r="I849" s="402"/>
      <c r="J849" s="403"/>
      <c r="K849" s="404"/>
      <c r="L849" s="404"/>
      <c r="M849" s="404"/>
      <c r="N849" s="404"/>
      <c r="O849" s="404"/>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8">
        <v>14</v>
      </c>
      <c r="B850" s="388">
        <v>1</v>
      </c>
      <c r="C850" s="402"/>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8">
        <v>15</v>
      </c>
      <c r="B851" s="388">
        <v>1</v>
      </c>
      <c r="C851" s="402"/>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8">
        <v>16</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8">
        <v>18</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8">
        <v>19</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8">
        <v>20</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8">
        <v>21</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8">
        <v>22</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8">
        <v>23</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8">
        <v>24</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8">
        <v>25</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8">
        <v>26</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8">
        <v>27</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8">
        <v>28</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8">
        <v>29</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6" customHeight="1" hidden="1">
      <c r="A866" s="388">
        <v>30</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2" t="s">
        <v>355</v>
      </c>
      <c r="K869" s="99"/>
      <c r="L869" s="99"/>
      <c r="M869" s="99"/>
      <c r="N869" s="99"/>
      <c r="O869" s="99"/>
      <c r="P869" s="332" t="s">
        <v>327</v>
      </c>
      <c r="Q869" s="332"/>
      <c r="R869" s="332"/>
      <c r="S869" s="332"/>
      <c r="T869" s="332"/>
      <c r="U869" s="332"/>
      <c r="V869" s="332"/>
      <c r="W869" s="332"/>
      <c r="X869" s="332"/>
      <c r="Y869" s="329" t="s">
        <v>352</v>
      </c>
      <c r="Z869" s="330"/>
      <c r="AA869" s="330"/>
      <c r="AB869" s="330"/>
      <c r="AC869" s="262" t="s">
        <v>395</v>
      </c>
      <c r="AD869" s="262"/>
      <c r="AE869" s="262"/>
      <c r="AF869" s="262"/>
      <c r="AG869" s="262"/>
      <c r="AH869" s="329" t="s">
        <v>428</v>
      </c>
      <c r="AI869" s="331"/>
      <c r="AJ869" s="331"/>
      <c r="AK869" s="331"/>
      <c r="AL869" s="331" t="s">
        <v>21</v>
      </c>
      <c r="AM869" s="331"/>
      <c r="AN869" s="331"/>
      <c r="AO869" s="410"/>
      <c r="AP869" s="411" t="s">
        <v>356</v>
      </c>
      <c r="AQ869" s="411"/>
      <c r="AR869" s="411"/>
      <c r="AS869" s="411"/>
      <c r="AT869" s="411"/>
      <c r="AU869" s="411"/>
      <c r="AV869" s="411"/>
      <c r="AW869" s="411"/>
      <c r="AX869" s="411"/>
    </row>
    <row r="870" spans="1:50" ht="36.75" customHeight="1">
      <c r="A870" s="388">
        <v>1</v>
      </c>
      <c r="B870" s="388">
        <v>1</v>
      </c>
      <c r="C870" s="405" t="s">
        <v>556</v>
      </c>
      <c r="D870" s="402"/>
      <c r="E870" s="402"/>
      <c r="F870" s="402"/>
      <c r="G870" s="402"/>
      <c r="H870" s="402"/>
      <c r="I870" s="402"/>
      <c r="J870" s="403" t="s">
        <v>382</v>
      </c>
      <c r="K870" s="404"/>
      <c r="L870" s="404"/>
      <c r="M870" s="404"/>
      <c r="N870" s="404"/>
      <c r="O870" s="404"/>
      <c r="P870" s="406" t="s">
        <v>557</v>
      </c>
      <c r="Q870" s="302"/>
      <c r="R870" s="302"/>
      <c r="S870" s="302"/>
      <c r="T870" s="302"/>
      <c r="U870" s="302"/>
      <c r="V870" s="302"/>
      <c r="W870" s="302"/>
      <c r="X870" s="302"/>
      <c r="Y870" s="303">
        <v>10</v>
      </c>
      <c r="Z870" s="304"/>
      <c r="AA870" s="304"/>
      <c r="AB870" s="305"/>
      <c r="AC870" s="307" t="s">
        <v>195</v>
      </c>
      <c r="AD870" s="307"/>
      <c r="AE870" s="307"/>
      <c r="AF870" s="307"/>
      <c r="AG870" s="307"/>
      <c r="AH870" s="308" t="s">
        <v>382</v>
      </c>
      <c r="AI870" s="309"/>
      <c r="AJ870" s="309"/>
      <c r="AK870" s="309"/>
      <c r="AL870" s="310" t="s">
        <v>382</v>
      </c>
      <c r="AM870" s="311"/>
      <c r="AN870" s="311"/>
      <c r="AO870" s="312"/>
      <c r="AP870" s="306"/>
      <c r="AQ870" s="306"/>
      <c r="AR870" s="306"/>
      <c r="AS870" s="306"/>
      <c r="AT870" s="306"/>
      <c r="AU870" s="306"/>
      <c r="AV870" s="306"/>
      <c r="AW870" s="306"/>
      <c r="AX870" s="306"/>
    </row>
    <row r="871" spans="1:50" ht="36.75" customHeight="1">
      <c r="A871" s="388">
        <v>2</v>
      </c>
      <c r="B871" s="388">
        <v>1</v>
      </c>
      <c r="C871" s="405" t="s">
        <v>558</v>
      </c>
      <c r="D871" s="402"/>
      <c r="E871" s="402"/>
      <c r="F871" s="402"/>
      <c r="G871" s="402"/>
      <c r="H871" s="402"/>
      <c r="I871" s="402"/>
      <c r="J871" s="403" t="s">
        <v>382</v>
      </c>
      <c r="K871" s="404"/>
      <c r="L871" s="404"/>
      <c r="M871" s="404"/>
      <c r="N871" s="404"/>
      <c r="O871" s="404"/>
      <c r="P871" s="406" t="s">
        <v>559</v>
      </c>
      <c r="Q871" s="302"/>
      <c r="R871" s="302"/>
      <c r="S871" s="302"/>
      <c r="T871" s="302"/>
      <c r="U871" s="302"/>
      <c r="V871" s="302"/>
      <c r="W871" s="302"/>
      <c r="X871" s="302"/>
      <c r="Y871" s="303">
        <v>7</v>
      </c>
      <c r="Z871" s="304"/>
      <c r="AA871" s="304"/>
      <c r="AB871" s="305"/>
      <c r="AC871" s="307" t="s">
        <v>195</v>
      </c>
      <c r="AD871" s="307"/>
      <c r="AE871" s="307"/>
      <c r="AF871" s="307"/>
      <c r="AG871" s="307"/>
      <c r="AH871" s="308" t="s">
        <v>382</v>
      </c>
      <c r="AI871" s="309"/>
      <c r="AJ871" s="309"/>
      <c r="AK871" s="309"/>
      <c r="AL871" s="310" t="s">
        <v>382</v>
      </c>
      <c r="AM871" s="311"/>
      <c r="AN871" s="311"/>
      <c r="AO871" s="312"/>
      <c r="AP871" s="306"/>
      <c r="AQ871" s="306"/>
      <c r="AR871" s="306"/>
      <c r="AS871" s="306"/>
      <c r="AT871" s="306"/>
      <c r="AU871" s="306"/>
      <c r="AV871" s="306"/>
      <c r="AW871" s="306"/>
      <c r="AX871" s="306"/>
    </row>
    <row r="872" spans="1:50" ht="48" customHeight="1">
      <c r="A872" s="388">
        <v>3</v>
      </c>
      <c r="B872" s="388">
        <v>1</v>
      </c>
      <c r="C872" s="405" t="s">
        <v>560</v>
      </c>
      <c r="D872" s="402"/>
      <c r="E872" s="402"/>
      <c r="F872" s="402"/>
      <c r="G872" s="402"/>
      <c r="H872" s="402"/>
      <c r="I872" s="402"/>
      <c r="J872" s="403" t="s">
        <v>382</v>
      </c>
      <c r="K872" s="404"/>
      <c r="L872" s="404"/>
      <c r="M872" s="404"/>
      <c r="N872" s="404"/>
      <c r="O872" s="404"/>
      <c r="P872" s="406" t="s">
        <v>561</v>
      </c>
      <c r="Q872" s="302"/>
      <c r="R872" s="302"/>
      <c r="S872" s="302"/>
      <c r="T872" s="302"/>
      <c r="U872" s="302"/>
      <c r="V872" s="302"/>
      <c r="W872" s="302"/>
      <c r="X872" s="302"/>
      <c r="Y872" s="303">
        <v>6</v>
      </c>
      <c r="Z872" s="304"/>
      <c r="AA872" s="304"/>
      <c r="AB872" s="305"/>
      <c r="AC872" s="307" t="s">
        <v>195</v>
      </c>
      <c r="AD872" s="307"/>
      <c r="AE872" s="307"/>
      <c r="AF872" s="307"/>
      <c r="AG872" s="307"/>
      <c r="AH872" s="308" t="s">
        <v>382</v>
      </c>
      <c r="AI872" s="309"/>
      <c r="AJ872" s="309"/>
      <c r="AK872" s="309"/>
      <c r="AL872" s="310" t="s">
        <v>382</v>
      </c>
      <c r="AM872" s="311"/>
      <c r="AN872" s="311"/>
      <c r="AO872" s="312"/>
      <c r="AP872" s="306"/>
      <c r="AQ872" s="306"/>
      <c r="AR872" s="306"/>
      <c r="AS872" s="306"/>
      <c r="AT872" s="306"/>
      <c r="AU872" s="306"/>
      <c r="AV872" s="306"/>
      <c r="AW872" s="306"/>
      <c r="AX872" s="306"/>
    </row>
    <row r="873" spans="1:50" ht="36.75" customHeight="1">
      <c r="A873" s="388">
        <v>4</v>
      </c>
      <c r="B873" s="388">
        <v>1</v>
      </c>
      <c r="C873" s="405" t="s">
        <v>562</v>
      </c>
      <c r="D873" s="402"/>
      <c r="E873" s="402"/>
      <c r="F873" s="402"/>
      <c r="G873" s="402"/>
      <c r="H873" s="402"/>
      <c r="I873" s="402"/>
      <c r="J873" s="403" t="s">
        <v>382</v>
      </c>
      <c r="K873" s="404"/>
      <c r="L873" s="404"/>
      <c r="M873" s="404"/>
      <c r="N873" s="404"/>
      <c r="O873" s="404"/>
      <c r="P873" s="406" t="s">
        <v>559</v>
      </c>
      <c r="Q873" s="302"/>
      <c r="R873" s="302"/>
      <c r="S873" s="302"/>
      <c r="T873" s="302"/>
      <c r="U873" s="302"/>
      <c r="V873" s="302"/>
      <c r="W873" s="302"/>
      <c r="X873" s="302"/>
      <c r="Y873" s="303">
        <v>6</v>
      </c>
      <c r="Z873" s="304"/>
      <c r="AA873" s="304"/>
      <c r="AB873" s="305"/>
      <c r="AC873" s="307" t="s">
        <v>195</v>
      </c>
      <c r="AD873" s="307"/>
      <c r="AE873" s="307"/>
      <c r="AF873" s="307"/>
      <c r="AG873" s="307"/>
      <c r="AH873" s="308" t="s">
        <v>382</v>
      </c>
      <c r="AI873" s="309"/>
      <c r="AJ873" s="309"/>
      <c r="AK873" s="309"/>
      <c r="AL873" s="310" t="s">
        <v>382</v>
      </c>
      <c r="AM873" s="311"/>
      <c r="AN873" s="311"/>
      <c r="AO873" s="312"/>
      <c r="AP873" s="306"/>
      <c r="AQ873" s="306"/>
      <c r="AR873" s="306"/>
      <c r="AS873" s="306"/>
      <c r="AT873" s="306"/>
      <c r="AU873" s="306"/>
      <c r="AV873" s="306"/>
      <c r="AW873" s="306"/>
      <c r="AX873" s="306"/>
    </row>
    <row r="874" spans="1:50" ht="30" customHeight="1">
      <c r="A874" s="388">
        <v>5</v>
      </c>
      <c r="B874" s="388">
        <v>1</v>
      </c>
      <c r="C874" s="405" t="s">
        <v>563</v>
      </c>
      <c r="D874" s="402"/>
      <c r="E874" s="402"/>
      <c r="F874" s="402"/>
      <c r="G874" s="402"/>
      <c r="H874" s="402"/>
      <c r="I874" s="402"/>
      <c r="J874" s="403" t="s">
        <v>382</v>
      </c>
      <c r="K874" s="404"/>
      <c r="L874" s="404"/>
      <c r="M874" s="404"/>
      <c r="N874" s="404"/>
      <c r="O874" s="404"/>
      <c r="P874" s="406" t="s">
        <v>564</v>
      </c>
      <c r="Q874" s="302"/>
      <c r="R874" s="302"/>
      <c r="S874" s="302"/>
      <c r="T874" s="302"/>
      <c r="U874" s="302"/>
      <c r="V874" s="302"/>
      <c r="W874" s="302"/>
      <c r="X874" s="302"/>
      <c r="Y874" s="303">
        <v>5</v>
      </c>
      <c r="Z874" s="304"/>
      <c r="AA874" s="304"/>
      <c r="AB874" s="305"/>
      <c r="AC874" s="307" t="s">
        <v>195</v>
      </c>
      <c r="AD874" s="307"/>
      <c r="AE874" s="307"/>
      <c r="AF874" s="307"/>
      <c r="AG874" s="307"/>
      <c r="AH874" s="308" t="s">
        <v>382</v>
      </c>
      <c r="AI874" s="309"/>
      <c r="AJ874" s="309"/>
      <c r="AK874" s="309"/>
      <c r="AL874" s="310" t="s">
        <v>382</v>
      </c>
      <c r="AM874" s="311"/>
      <c r="AN874" s="311"/>
      <c r="AO874" s="312"/>
      <c r="AP874" s="306"/>
      <c r="AQ874" s="306"/>
      <c r="AR874" s="306"/>
      <c r="AS874" s="306"/>
      <c r="AT874" s="306"/>
      <c r="AU874" s="306"/>
      <c r="AV874" s="306"/>
      <c r="AW874" s="306"/>
      <c r="AX874" s="306"/>
    </row>
    <row r="875" spans="1:50" ht="30" customHeight="1">
      <c r="A875" s="388">
        <v>6</v>
      </c>
      <c r="B875" s="388">
        <v>1</v>
      </c>
      <c r="C875" s="405" t="s">
        <v>565</v>
      </c>
      <c r="D875" s="402"/>
      <c r="E875" s="402"/>
      <c r="F875" s="402"/>
      <c r="G875" s="402"/>
      <c r="H875" s="402"/>
      <c r="I875" s="402"/>
      <c r="J875" s="403" t="s">
        <v>382</v>
      </c>
      <c r="K875" s="404"/>
      <c r="L875" s="404"/>
      <c r="M875" s="404"/>
      <c r="N875" s="404"/>
      <c r="O875" s="404"/>
      <c r="P875" s="406" t="s">
        <v>564</v>
      </c>
      <c r="Q875" s="302"/>
      <c r="R875" s="302"/>
      <c r="S875" s="302"/>
      <c r="T875" s="302"/>
      <c r="U875" s="302"/>
      <c r="V875" s="302"/>
      <c r="W875" s="302"/>
      <c r="X875" s="302"/>
      <c r="Y875" s="303">
        <v>5</v>
      </c>
      <c r="Z875" s="304"/>
      <c r="AA875" s="304"/>
      <c r="AB875" s="305"/>
      <c r="AC875" s="307" t="s">
        <v>195</v>
      </c>
      <c r="AD875" s="307"/>
      <c r="AE875" s="307"/>
      <c r="AF875" s="307"/>
      <c r="AG875" s="307"/>
      <c r="AH875" s="308" t="s">
        <v>382</v>
      </c>
      <c r="AI875" s="309"/>
      <c r="AJ875" s="309"/>
      <c r="AK875" s="309"/>
      <c r="AL875" s="310" t="s">
        <v>382</v>
      </c>
      <c r="AM875" s="311"/>
      <c r="AN875" s="311"/>
      <c r="AO875" s="312"/>
      <c r="AP875" s="306"/>
      <c r="AQ875" s="306"/>
      <c r="AR875" s="306"/>
      <c r="AS875" s="306"/>
      <c r="AT875" s="306"/>
      <c r="AU875" s="306"/>
      <c r="AV875" s="306"/>
      <c r="AW875" s="306"/>
      <c r="AX875" s="306"/>
    </row>
    <row r="876" spans="1:50" ht="30" customHeight="1">
      <c r="A876" s="388">
        <v>7</v>
      </c>
      <c r="B876" s="388">
        <v>1</v>
      </c>
      <c r="C876" s="405" t="s">
        <v>566</v>
      </c>
      <c r="D876" s="402"/>
      <c r="E876" s="402"/>
      <c r="F876" s="402"/>
      <c r="G876" s="402"/>
      <c r="H876" s="402"/>
      <c r="I876" s="402"/>
      <c r="J876" s="403" t="s">
        <v>382</v>
      </c>
      <c r="K876" s="404"/>
      <c r="L876" s="404"/>
      <c r="M876" s="404"/>
      <c r="N876" s="404"/>
      <c r="O876" s="404"/>
      <c r="P876" s="406" t="s">
        <v>567</v>
      </c>
      <c r="Q876" s="302"/>
      <c r="R876" s="302"/>
      <c r="S876" s="302"/>
      <c r="T876" s="302"/>
      <c r="U876" s="302"/>
      <c r="V876" s="302"/>
      <c r="W876" s="302"/>
      <c r="X876" s="302"/>
      <c r="Y876" s="303">
        <v>5</v>
      </c>
      <c r="Z876" s="304"/>
      <c r="AA876" s="304"/>
      <c r="AB876" s="305"/>
      <c r="AC876" s="307" t="s">
        <v>195</v>
      </c>
      <c r="AD876" s="307"/>
      <c r="AE876" s="307"/>
      <c r="AF876" s="307"/>
      <c r="AG876" s="307"/>
      <c r="AH876" s="308" t="s">
        <v>382</v>
      </c>
      <c r="AI876" s="309"/>
      <c r="AJ876" s="309"/>
      <c r="AK876" s="309"/>
      <c r="AL876" s="310" t="s">
        <v>382</v>
      </c>
      <c r="AM876" s="311"/>
      <c r="AN876" s="311"/>
      <c r="AO876" s="312"/>
      <c r="AP876" s="306"/>
      <c r="AQ876" s="306"/>
      <c r="AR876" s="306"/>
      <c r="AS876" s="306"/>
      <c r="AT876" s="306"/>
      <c r="AU876" s="306"/>
      <c r="AV876" s="306"/>
      <c r="AW876" s="306"/>
      <c r="AX876" s="306"/>
    </row>
    <row r="877" spans="1:50" ht="30" customHeight="1">
      <c r="A877" s="388">
        <v>8</v>
      </c>
      <c r="B877" s="388">
        <v>1</v>
      </c>
      <c r="C877" s="405" t="s">
        <v>568</v>
      </c>
      <c r="D877" s="402"/>
      <c r="E877" s="402"/>
      <c r="F877" s="402"/>
      <c r="G877" s="402"/>
      <c r="H877" s="402"/>
      <c r="I877" s="402"/>
      <c r="J877" s="403" t="s">
        <v>382</v>
      </c>
      <c r="K877" s="404"/>
      <c r="L877" s="404"/>
      <c r="M877" s="404"/>
      <c r="N877" s="404"/>
      <c r="O877" s="404"/>
      <c r="P877" s="406" t="s">
        <v>559</v>
      </c>
      <c r="Q877" s="302"/>
      <c r="R877" s="302"/>
      <c r="S877" s="302"/>
      <c r="T877" s="302"/>
      <c r="U877" s="302"/>
      <c r="V877" s="302"/>
      <c r="W877" s="302"/>
      <c r="X877" s="302"/>
      <c r="Y877" s="303">
        <v>5</v>
      </c>
      <c r="Z877" s="304"/>
      <c r="AA877" s="304"/>
      <c r="AB877" s="305"/>
      <c r="AC877" s="307" t="s">
        <v>195</v>
      </c>
      <c r="AD877" s="307"/>
      <c r="AE877" s="307"/>
      <c r="AF877" s="307"/>
      <c r="AG877" s="307"/>
      <c r="AH877" s="308" t="s">
        <v>382</v>
      </c>
      <c r="AI877" s="309"/>
      <c r="AJ877" s="309"/>
      <c r="AK877" s="309"/>
      <c r="AL877" s="310" t="s">
        <v>382</v>
      </c>
      <c r="AM877" s="311"/>
      <c r="AN877" s="311"/>
      <c r="AO877" s="312"/>
      <c r="AP877" s="306"/>
      <c r="AQ877" s="306"/>
      <c r="AR877" s="306"/>
      <c r="AS877" s="306"/>
      <c r="AT877" s="306"/>
      <c r="AU877" s="306"/>
      <c r="AV877" s="306"/>
      <c r="AW877" s="306"/>
      <c r="AX877" s="306"/>
    </row>
    <row r="878" spans="1:50" ht="30" customHeight="1">
      <c r="A878" s="388">
        <v>9</v>
      </c>
      <c r="B878" s="388">
        <v>1</v>
      </c>
      <c r="C878" s="405" t="s">
        <v>569</v>
      </c>
      <c r="D878" s="402"/>
      <c r="E878" s="402"/>
      <c r="F878" s="402"/>
      <c r="G878" s="402"/>
      <c r="H878" s="402"/>
      <c r="I878" s="402"/>
      <c r="J878" s="403" t="s">
        <v>382</v>
      </c>
      <c r="K878" s="404"/>
      <c r="L878" s="404"/>
      <c r="M878" s="404"/>
      <c r="N878" s="404"/>
      <c r="O878" s="404"/>
      <c r="P878" s="406" t="s">
        <v>570</v>
      </c>
      <c r="Q878" s="302"/>
      <c r="R878" s="302"/>
      <c r="S878" s="302"/>
      <c r="T878" s="302"/>
      <c r="U878" s="302"/>
      <c r="V878" s="302"/>
      <c r="W878" s="302"/>
      <c r="X878" s="302"/>
      <c r="Y878" s="303">
        <v>5</v>
      </c>
      <c r="Z878" s="304"/>
      <c r="AA878" s="304"/>
      <c r="AB878" s="305"/>
      <c r="AC878" s="307" t="s">
        <v>195</v>
      </c>
      <c r="AD878" s="307"/>
      <c r="AE878" s="307"/>
      <c r="AF878" s="307"/>
      <c r="AG878" s="307"/>
      <c r="AH878" s="308" t="s">
        <v>382</v>
      </c>
      <c r="AI878" s="309"/>
      <c r="AJ878" s="309"/>
      <c r="AK878" s="309"/>
      <c r="AL878" s="310" t="s">
        <v>382</v>
      </c>
      <c r="AM878" s="311"/>
      <c r="AN878" s="311"/>
      <c r="AO878" s="312"/>
      <c r="AP878" s="306"/>
      <c r="AQ878" s="306"/>
      <c r="AR878" s="306"/>
      <c r="AS878" s="306"/>
      <c r="AT878" s="306"/>
      <c r="AU878" s="306"/>
      <c r="AV878" s="306"/>
      <c r="AW878" s="306"/>
      <c r="AX878" s="306"/>
    </row>
    <row r="879" spans="1:50" ht="30" customHeight="1">
      <c r="A879" s="388">
        <v>10</v>
      </c>
      <c r="B879" s="388">
        <v>1</v>
      </c>
      <c r="C879" s="405" t="s">
        <v>571</v>
      </c>
      <c r="D879" s="402"/>
      <c r="E879" s="402"/>
      <c r="F879" s="402"/>
      <c r="G879" s="402"/>
      <c r="H879" s="402"/>
      <c r="I879" s="402"/>
      <c r="J879" s="403" t="s">
        <v>382</v>
      </c>
      <c r="K879" s="404"/>
      <c r="L879" s="404"/>
      <c r="M879" s="404"/>
      <c r="N879" s="404"/>
      <c r="O879" s="404"/>
      <c r="P879" s="406" t="s">
        <v>559</v>
      </c>
      <c r="Q879" s="302"/>
      <c r="R879" s="302"/>
      <c r="S879" s="302"/>
      <c r="T879" s="302"/>
      <c r="U879" s="302"/>
      <c r="V879" s="302"/>
      <c r="W879" s="302"/>
      <c r="X879" s="302"/>
      <c r="Y879" s="303">
        <v>5</v>
      </c>
      <c r="Z879" s="304"/>
      <c r="AA879" s="304"/>
      <c r="AB879" s="305"/>
      <c r="AC879" s="307" t="s">
        <v>195</v>
      </c>
      <c r="AD879" s="307"/>
      <c r="AE879" s="307"/>
      <c r="AF879" s="307"/>
      <c r="AG879" s="307"/>
      <c r="AH879" s="308" t="s">
        <v>382</v>
      </c>
      <c r="AI879" s="309"/>
      <c r="AJ879" s="309"/>
      <c r="AK879" s="309"/>
      <c r="AL879" s="310" t="s">
        <v>382</v>
      </c>
      <c r="AM879" s="311"/>
      <c r="AN879" s="311"/>
      <c r="AO879" s="312"/>
      <c r="AP879" s="306"/>
      <c r="AQ879" s="306"/>
      <c r="AR879" s="306"/>
      <c r="AS879" s="306"/>
      <c r="AT879" s="306"/>
      <c r="AU879" s="306"/>
      <c r="AV879" s="306"/>
      <c r="AW879" s="306"/>
      <c r="AX879" s="306"/>
    </row>
    <row r="880" spans="1:50" ht="30" customHeight="1" hidden="1">
      <c r="A880" s="388">
        <v>11</v>
      </c>
      <c r="B880" s="388">
        <v>1</v>
      </c>
      <c r="C880" s="402"/>
      <c r="D880" s="402"/>
      <c r="E880" s="402"/>
      <c r="F880" s="402"/>
      <c r="G880" s="402"/>
      <c r="H880" s="402"/>
      <c r="I880" s="402"/>
      <c r="J880" s="403"/>
      <c r="K880" s="404"/>
      <c r="L880" s="404"/>
      <c r="M880" s="404"/>
      <c r="N880" s="404"/>
      <c r="O880" s="404"/>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8">
        <v>12</v>
      </c>
      <c r="B881" s="388">
        <v>1</v>
      </c>
      <c r="C881" s="402"/>
      <c r="D881" s="402"/>
      <c r="E881" s="402"/>
      <c r="F881" s="402"/>
      <c r="G881" s="402"/>
      <c r="H881" s="402"/>
      <c r="I881" s="402"/>
      <c r="J881" s="403"/>
      <c r="K881" s="404"/>
      <c r="L881" s="404"/>
      <c r="M881" s="404"/>
      <c r="N881" s="404"/>
      <c r="O881" s="404"/>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8">
        <v>13</v>
      </c>
      <c r="B882" s="388">
        <v>1</v>
      </c>
      <c r="C882" s="402"/>
      <c r="D882" s="402"/>
      <c r="E882" s="402"/>
      <c r="F882" s="402"/>
      <c r="G882" s="402"/>
      <c r="H882" s="402"/>
      <c r="I882" s="402"/>
      <c r="J882" s="403"/>
      <c r="K882" s="404"/>
      <c r="L882" s="404"/>
      <c r="M882" s="404"/>
      <c r="N882" s="404"/>
      <c r="O882" s="404"/>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8">
        <v>14</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8">
        <v>15</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8">
        <v>16</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8">
        <v>18</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8">
        <v>19</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8">
        <v>20</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8">
        <v>21</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8">
        <v>22</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8">
        <v>23</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8">
        <v>24</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8">
        <v>25</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8">
        <v>26</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8">
        <v>27</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8">
        <v>28</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8">
        <v>29</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8">
        <v>30</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2" t="s">
        <v>355</v>
      </c>
      <c r="K902" s="99"/>
      <c r="L902" s="99"/>
      <c r="M902" s="99"/>
      <c r="N902" s="99"/>
      <c r="O902" s="99"/>
      <c r="P902" s="332" t="s">
        <v>327</v>
      </c>
      <c r="Q902" s="332"/>
      <c r="R902" s="332"/>
      <c r="S902" s="332"/>
      <c r="T902" s="332"/>
      <c r="U902" s="332"/>
      <c r="V902" s="332"/>
      <c r="W902" s="332"/>
      <c r="X902" s="332"/>
      <c r="Y902" s="329" t="s">
        <v>352</v>
      </c>
      <c r="Z902" s="330"/>
      <c r="AA902" s="330"/>
      <c r="AB902" s="330"/>
      <c r="AC902" s="262" t="s">
        <v>395</v>
      </c>
      <c r="AD902" s="262"/>
      <c r="AE902" s="262"/>
      <c r="AF902" s="262"/>
      <c r="AG902" s="262"/>
      <c r="AH902" s="329" t="s">
        <v>428</v>
      </c>
      <c r="AI902" s="331"/>
      <c r="AJ902" s="331"/>
      <c r="AK902" s="331"/>
      <c r="AL902" s="331" t="s">
        <v>21</v>
      </c>
      <c r="AM902" s="331"/>
      <c r="AN902" s="331"/>
      <c r="AO902" s="410"/>
      <c r="AP902" s="411" t="s">
        <v>356</v>
      </c>
      <c r="AQ902" s="411"/>
      <c r="AR902" s="411"/>
      <c r="AS902" s="411"/>
      <c r="AT902" s="411"/>
      <c r="AU902" s="411"/>
      <c r="AV902" s="411"/>
      <c r="AW902" s="411"/>
      <c r="AX902" s="411"/>
    </row>
    <row r="903" spans="1:50" ht="30" customHeight="1">
      <c r="A903" s="388">
        <v>1</v>
      </c>
      <c r="B903" s="388">
        <v>1</v>
      </c>
      <c r="C903" s="405" t="s">
        <v>620</v>
      </c>
      <c r="D903" s="402"/>
      <c r="E903" s="402"/>
      <c r="F903" s="402"/>
      <c r="G903" s="402"/>
      <c r="H903" s="402"/>
      <c r="I903" s="402"/>
      <c r="J903" s="403">
        <v>2430005000850</v>
      </c>
      <c r="K903" s="404"/>
      <c r="L903" s="404"/>
      <c r="M903" s="404"/>
      <c r="N903" s="404"/>
      <c r="O903" s="404"/>
      <c r="P903" s="406" t="s">
        <v>621</v>
      </c>
      <c r="Q903" s="302"/>
      <c r="R903" s="302"/>
      <c r="S903" s="302"/>
      <c r="T903" s="302"/>
      <c r="U903" s="302"/>
      <c r="V903" s="302"/>
      <c r="W903" s="302"/>
      <c r="X903" s="302"/>
      <c r="Y903" s="303">
        <v>229</v>
      </c>
      <c r="Z903" s="304"/>
      <c r="AA903" s="304"/>
      <c r="AB903" s="305"/>
      <c r="AC903" s="313" t="s">
        <v>622</v>
      </c>
      <c r="AD903" s="409"/>
      <c r="AE903" s="409"/>
      <c r="AF903" s="409"/>
      <c r="AG903" s="409"/>
      <c r="AH903" s="407" t="s">
        <v>619</v>
      </c>
      <c r="AI903" s="408"/>
      <c r="AJ903" s="408"/>
      <c r="AK903" s="408"/>
      <c r="AL903" s="310" t="s">
        <v>619</v>
      </c>
      <c r="AM903" s="311"/>
      <c r="AN903" s="311"/>
      <c r="AO903" s="312"/>
      <c r="AP903" s="306"/>
      <c r="AQ903" s="306"/>
      <c r="AR903" s="306"/>
      <c r="AS903" s="306"/>
      <c r="AT903" s="306"/>
      <c r="AU903" s="306"/>
      <c r="AV903" s="306"/>
      <c r="AW903" s="306"/>
      <c r="AX903" s="306"/>
    </row>
    <row r="904" spans="1:50" ht="30" customHeight="1" hidden="1">
      <c r="A904" s="388">
        <v>2</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13"/>
      <c r="AD904" s="313"/>
      <c r="AE904" s="313"/>
      <c r="AF904" s="313"/>
      <c r="AG904" s="313"/>
      <c r="AH904" s="407"/>
      <c r="AI904" s="408"/>
      <c r="AJ904" s="408"/>
      <c r="AK904" s="408"/>
      <c r="AL904" s="424"/>
      <c r="AM904" s="425"/>
      <c r="AN904" s="425"/>
      <c r="AO904" s="426"/>
      <c r="AP904" s="306"/>
      <c r="AQ904" s="306"/>
      <c r="AR904" s="306"/>
      <c r="AS904" s="306"/>
      <c r="AT904" s="306"/>
      <c r="AU904" s="306"/>
      <c r="AV904" s="306"/>
      <c r="AW904" s="306"/>
      <c r="AX904" s="306"/>
    </row>
    <row r="905" spans="1:50" ht="30" customHeight="1" hidden="1">
      <c r="A905" s="388">
        <v>3</v>
      </c>
      <c r="B905" s="388">
        <v>1</v>
      </c>
      <c r="C905" s="405"/>
      <c r="D905" s="402"/>
      <c r="E905" s="402"/>
      <c r="F905" s="402"/>
      <c r="G905" s="402"/>
      <c r="H905" s="402"/>
      <c r="I905" s="402"/>
      <c r="J905" s="403"/>
      <c r="K905" s="404"/>
      <c r="L905" s="404"/>
      <c r="M905" s="404"/>
      <c r="N905" s="404"/>
      <c r="O905" s="404"/>
      <c r="P905" s="406"/>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8">
        <v>4</v>
      </c>
      <c r="B906" s="388">
        <v>1</v>
      </c>
      <c r="C906" s="405"/>
      <c r="D906" s="402"/>
      <c r="E906" s="402"/>
      <c r="F906" s="402"/>
      <c r="G906" s="402"/>
      <c r="H906" s="402"/>
      <c r="I906" s="402"/>
      <c r="J906" s="403"/>
      <c r="K906" s="404"/>
      <c r="L906" s="404"/>
      <c r="M906" s="404"/>
      <c r="N906" s="404"/>
      <c r="O906" s="404"/>
      <c r="P906" s="406"/>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8">
        <v>5</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8">
        <v>6</v>
      </c>
      <c r="B908" s="388">
        <v>1</v>
      </c>
      <c r="C908" s="402"/>
      <c r="D908" s="402"/>
      <c r="E908" s="402"/>
      <c r="F908" s="402"/>
      <c r="G908" s="402"/>
      <c r="H908" s="402"/>
      <c r="I908" s="402"/>
      <c r="J908" s="403"/>
      <c r="K908" s="404"/>
      <c r="L908" s="404"/>
      <c r="M908" s="404"/>
      <c r="N908" s="404"/>
      <c r="O908" s="404"/>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8">
        <v>7</v>
      </c>
      <c r="B909" s="388">
        <v>1</v>
      </c>
      <c r="C909" s="402"/>
      <c r="D909" s="402"/>
      <c r="E909" s="402"/>
      <c r="F909" s="402"/>
      <c r="G909" s="402"/>
      <c r="H909" s="402"/>
      <c r="I909" s="402"/>
      <c r="J909" s="403"/>
      <c r="K909" s="404"/>
      <c r="L909" s="404"/>
      <c r="M909" s="404"/>
      <c r="N909" s="404"/>
      <c r="O909" s="404"/>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8">
        <v>8</v>
      </c>
      <c r="B910" s="388">
        <v>1</v>
      </c>
      <c r="C910" s="402"/>
      <c r="D910" s="402"/>
      <c r="E910" s="402"/>
      <c r="F910" s="402"/>
      <c r="G910" s="402"/>
      <c r="H910" s="402"/>
      <c r="I910" s="402"/>
      <c r="J910" s="403"/>
      <c r="K910" s="404"/>
      <c r="L910" s="404"/>
      <c r="M910" s="404"/>
      <c r="N910" s="404"/>
      <c r="O910" s="404"/>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8">
        <v>9</v>
      </c>
      <c r="B911" s="388">
        <v>1</v>
      </c>
      <c r="C911" s="402"/>
      <c r="D911" s="402"/>
      <c r="E911" s="402"/>
      <c r="F911" s="402"/>
      <c r="G911" s="402"/>
      <c r="H911" s="402"/>
      <c r="I911" s="402"/>
      <c r="J911" s="403"/>
      <c r="K911" s="404"/>
      <c r="L911" s="404"/>
      <c r="M911" s="404"/>
      <c r="N911" s="404"/>
      <c r="O911" s="404"/>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8">
        <v>10</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8">
        <v>11</v>
      </c>
      <c r="B913" s="388">
        <v>1</v>
      </c>
      <c r="C913" s="402"/>
      <c r="D913" s="402"/>
      <c r="E913" s="402"/>
      <c r="F913" s="402"/>
      <c r="G913" s="402"/>
      <c r="H913" s="402"/>
      <c r="I913" s="402"/>
      <c r="J913" s="403"/>
      <c r="K913" s="404"/>
      <c r="L913" s="404"/>
      <c r="M913" s="404"/>
      <c r="N913" s="404"/>
      <c r="O913" s="404"/>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8">
        <v>12</v>
      </c>
      <c r="B914" s="388">
        <v>1</v>
      </c>
      <c r="C914" s="402"/>
      <c r="D914" s="402"/>
      <c r="E914" s="402"/>
      <c r="F914" s="402"/>
      <c r="G914" s="402"/>
      <c r="H914" s="402"/>
      <c r="I914" s="402"/>
      <c r="J914" s="403"/>
      <c r="K914" s="404"/>
      <c r="L914" s="404"/>
      <c r="M914" s="404"/>
      <c r="N914" s="404"/>
      <c r="O914" s="404"/>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8">
        <v>13</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8">
        <v>14</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8">
        <v>15</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8">
        <v>16</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8">
        <v>18</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8">
        <v>19</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8">
        <v>20</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8">
        <v>21</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8">
        <v>22</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8">
        <v>23</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8">
        <v>24</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8">
        <v>25</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8">
        <v>26</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8">
        <v>27</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8">
        <v>28</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8">
        <v>29</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8">
        <v>30</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1"/>
      <c r="B935" s="331"/>
      <c r="C935" s="331" t="s">
        <v>26</v>
      </c>
      <c r="D935" s="331"/>
      <c r="E935" s="331"/>
      <c r="F935" s="331"/>
      <c r="G935" s="331"/>
      <c r="H935" s="331"/>
      <c r="I935" s="331"/>
      <c r="J935" s="262" t="s">
        <v>355</v>
      </c>
      <c r="K935" s="99"/>
      <c r="L935" s="99"/>
      <c r="M935" s="99"/>
      <c r="N935" s="99"/>
      <c r="O935" s="99"/>
      <c r="P935" s="332" t="s">
        <v>327</v>
      </c>
      <c r="Q935" s="332"/>
      <c r="R935" s="332"/>
      <c r="S935" s="332"/>
      <c r="T935" s="332"/>
      <c r="U935" s="332"/>
      <c r="V935" s="332"/>
      <c r="W935" s="332"/>
      <c r="X935" s="332"/>
      <c r="Y935" s="329" t="s">
        <v>352</v>
      </c>
      <c r="Z935" s="330"/>
      <c r="AA935" s="330"/>
      <c r="AB935" s="330"/>
      <c r="AC935" s="262" t="s">
        <v>395</v>
      </c>
      <c r="AD935" s="262"/>
      <c r="AE935" s="262"/>
      <c r="AF935" s="262"/>
      <c r="AG935" s="262"/>
      <c r="AH935" s="329" t="s">
        <v>428</v>
      </c>
      <c r="AI935" s="331"/>
      <c r="AJ935" s="331"/>
      <c r="AK935" s="331"/>
      <c r="AL935" s="331" t="s">
        <v>21</v>
      </c>
      <c r="AM935" s="331"/>
      <c r="AN935" s="331"/>
      <c r="AO935" s="410"/>
      <c r="AP935" s="411" t="s">
        <v>356</v>
      </c>
      <c r="AQ935" s="411"/>
      <c r="AR935" s="411"/>
      <c r="AS935" s="411"/>
      <c r="AT935" s="411"/>
      <c r="AU935" s="411"/>
      <c r="AV935" s="411"/>
      <c r="AW935" s="411"/>
      <c r="AX935" s="411"/>
    </row>
    <row r="936" spans="1:50" ht="30" customHeight="1">
      <c r="A936" s="388">
        <v>1</v>
      </c>
      <c r="B936" s="388">
        <v>1</v>
      </c>
      <c r="C936" s="405" t="s">
        <v>623</v>
      </c>
      <c r="D936" s="402"/>
      <c r="E936" s="402"/>
      <c r="F936" s="402"/>
      <c r="G936" s="402"/>
      <c r="H936" s="402"/>
      <c r="I936" s="402"/>
      <c r="J936" s="403">
        <v>7430005000879</v>
      </c>
      <c r="K936" s="404"/>
      <c r="L936" s="404"/>
      <c r="M936" s="404"/>
      <c r="N936" s="404"/>
      <c r="O936" s="404"/>
      <c r="P936" s="406" t="s">
        <v>624</v>
      </c>
      <c r="Q936" s="302"/>
      <c r="R936" s="302"/>
      <c r="S936" s="302"/>
      <c r="T936" s="302"/>
      <c r="U936" s="302"/>
      <c r="V936" s="302"/>
      <c r="W936" s="302"/>
      <c r="X936" s="302"/>
      <c r="Y936" s="303">
        <v>100</v>
      </c>
      <c r="Z936" s="304"/>
      <c r="AA936" s="304"/>
      <c r="AB936" s="305"/>
      <c r="AC936" s="313" t="s">
        <v>622</v>
      </c>
      <c r="AD936" s="409"/>
      <c r="AE936" s="409"/>
      <c r="AF936" s="409"/>
      <c r="AG936" s="409"/>
      <c r="AH936" s="407" t="s">
        <v>619</v>
      </c>
      <c r="AI936" s="408"/>
      <c r="AJ936" s="408"/>
      <c r="AK936" s="408"/>
      <c r="AL936" s="310" t="s">
        <v>619</v>
      </c>
      <c r="AM936" s="311"/>
      <c r="AN936" s="311"/>
      <c r="AO936" s="312"/>
      <c r="AP936" s="306"/>
      <c r="AQ936" s="306"/>
      <c r="AR936" s="306"/>
      <c r="AS936" s="306"/>
      <c r="AT936" s="306"/>
      <c r="AU936" s="306"/>
      <c r="AV936" s="306"/>
      <c r="AW936" s="306"/>
      <c r="AX936" s="306"/>
    </row>
    <row r="937" spans="1:50" ht="30" customHeight="1" hidden="1">
      <c r="A937" s="388">
        <v>2</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13"/>
      <c r="AD937" s="313"/>
      <c r="AE937" s="313"/>
      <c r="AF937" s="313"/>
      <c r="AG937" s="313"/>
      <c r="AH937" s="407"/>
      <c r="AI937" s="408"/>
      <c r="AJ937" s="408"/>
      <c r="AK937" s="408"/>
      <c r="AL937" s="424"/>
      <c r="AM937" s="425"/>
      <c r="AN937" s="425"/>
      <c r="AO937" s="426"/>
      <c r="AP937" s="306"/>
      <c r="AQ937" s="306"/>
      <c r="AR937" s="306"/>
      <c r="AS937" s="306"/>
      <c r="AT937" s="306"/>
      <c r="AU937" s="306"/>
      <c r="AV937" s="306"/>
      <c r="AW937" s="306"/>
      <c r="AX937" s="306"/>
    </row>
    <row r="938" spans="1:50" ht="30" customHeight="1" hidden="1">
      <c r="A938" s="388">
        <v>3</v>
      </c>
      <c r="B938" s="388">
        <v>1</v>
      </c>
      <c r="C938" s="405"/>
      <c r="D938" s="402"/>
      <c r="E938" s="402"/>
      <c r="F938" s="402"/>
      <c r="G938" s="402"/>
      <c r="H938" s="402"/>
      <c r="I938" s="402"/>
      <c r="J938" s="403"/>
      <c r="K938" s="404"/>
      <c r="L938" s="404"/>
      <c r="M938" s="404"/>
      <c r="N938" s="404"/>
      <c r="O938" s="404"/>
      <c r="P938" s="406"/>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8">
        <v>4</v>
      </c>
      <c r="B939" s="388">
        <v>1</v>
      </c>
      <c r="C939" s="405"/>
      <c r="D939" s="402"/>
      <c r="E939" s="402"/>
      <c r="F939" s="402"/>
      <c r="G939" s="402"/>
      <c r="H939" s="402"/>
      <c r="I939" s="402"/>
      <c r="J939" s="403"/>
      <c r="K939" s="404"/>
      <c r="L939" s="404"/>
      <c r="M939" s="404"/>
      <c r="N939" s="404"/>
      <c r="O939" s="404"/>
      <c r="P939" s="406"/>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8">
        <v>5</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8">
        <v>6</v>
      </c>
      <c r="B941" s="388">
        <v>1</v>
      </c>
      <c r="C941" s="402"/>
      <c r="D941" s="402"/>
      <c r="E941" s="402"/>
      <c r="F941" s="402"/>
      <c r="G941" s="402"/>
      <c r="H941" s="402"/>
      <c r="I941" s="402"/>
      <c r="J941" s="403"/>
      <c r="K941" s="404"/>
      <c r="L941" s="404"/>
      <c r="M941" s="404"/>
      <c r="N941" s="404"/>
      <c r="O941" s="404"/>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8">
        <v>7</v>
      </c>
      <c r="B942" s="388">
        <v>1</v>
      </c>
      <c r="C942" s="402"/>
      <c r="D942" s="402"/>
      <c r="E942" s="402"/>
      <c r="F942" s="402"/>
      <c r="G942" s="402"/>
      <c r="H942" s="402"/>
      <c r="I942" s="402"/>
      <c r="J942" s="403"/>
      <c r="K942" s="404"/>
      <c r="L942" s="404"/>
      <c r="M942" s="404"/>
      <c r="N942" s="404"/>
      <c r="O942" s="404"/>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8">
        <v>8</v>
      </c>
      <c r="B943" s="388">
        <v>1</v>
      </c>
      <c r="C943" s="402"/>
      <c r="D943" s="402"/>
      <c r="E943" s="402"/>
      <c r="F943" s="402"/>
      <c r="G943" s="402"/>
      <c r="H943" s="402"/>
      <c r="I943" s="402"/>
      <c r="J943" s="403"/>
      <c r="K943" s="404"/>
      <c r="L943" s="404"/>
      <c r="M943" s="404"/>
      <c r="N943" s="404"/>
      <c r="O943" s="404"/>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8">
        <v>9</v>
      </c>
      <c r="B944" s="388">
        <v>1</v>
      </c>
      <c r="C944" s="402"/>
      <c r="D944" s="402"/>
      <c r="E944" s="402"/>
      <c r="F944" s="402"/>
      <c r="G944" s="402"/>
      <c r="H944" s="402"/>
      <c r="I944" s="402"/>
      <c r="J944" s="403"/>
      <c r="K944" s="404"/>
      <c r="L944" s="404"/>
      <c r="M944" s="404"/>
      <c r="N944" s="404"/>
      <c r="O944" s="404"/>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8">
        <v>10</v>
      </c>
      <c r="B945" s="388">
        <v>1</v>
      </c>
      <c r="C945" s="402"/>
      <c r="D945" s="402"/>
      <c r="E945" s="402"/>
      <c r="F945" s="402"/>
      <c r="G945" s="402"/>
      <c r="H945" s="402"/>
      <c r="I945" s="402"/>
      <c r="J945" s="403"/>
      <c r="K945" s="404"/>
      <c r="L945" s="404"/>
      <c r="M945" s="404"/>
      <c r="N945" s="404"/>
      <c r="O945" s="404"/>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8">
        <v>11</v>
      </c>
      <c r="B946" s="388">
        <v>1</v>
      </c>
      <c r="C946" s="402"/>
      <c r="D946" s="402"/>
      <c r="E946" s="402"/>
      <c r="F946" s="402"/>
      <c r="G946" s="402"/>
      <c r="H946" s="402"/>
      <c r="I946" s="402"/>
      <c r="J946" s="403"/>
      <c r="K946" s="404"/>
      <c r="L946" s="404"/>
      <c r="M946" s="404"/>
      <c r="N946" s="404"/>
      <c r="O946" s="404"/>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8">
        <v>12</v>
      </c>
      <c r="B947" s="388">
        <v>1</v>
      </c>
      <c r="C947" s="402"/>
      <c r="D947" s="402"/>
      <c r="E947" s="402"/>
      <c r="F947" s="402"/>
      <c r="G947" s="402"/>
      <c r="H947" s="402"/>
      <c r="I947" s="402"/>
      <c r="J947" s="403"/>
      <c r="K947" s="404"/>
      <c r="L947" s="404"/>
      <c r="M947" s="404"/>
      <c r="N947" s="404"/>
      <c r="O947" s="404"/>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8">
        <v>13</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8">
        <v>14</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8">
        <v>15</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8">
        <v>16</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8">
        <v>18</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8">
        <v>19</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8">
        <v>20</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8">
        <v>21</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8">
        <v>22</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8">
        <v>23</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8">
        <v>24</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8">
        <v>25</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8">
        <v>26</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8">
        <v>27</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8">
        <v>28</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8">
        <v>29</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8">
        <v>30</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1"/>
      <c r="B968" s="331"/>
      <c r="C968" s="331" t="s">
        <v>26</v>
      </c>
      <c r="D968" s="331"/>
      <c r="E968" s="331"/>
      <c r="F968" s="331"/>
      <c r="G968" s="331"/>
      <c r="H968" s="331"/>
      <c r="I968" s="331"/>
      <c r="J968" s="262" t="s">
        <v>355</v>
      </c>
      <c r="K968" s="99"/>
      <c r="L968" s="99"/>
      <c r="M968" s="99"/>
      <c r="N968" s="99"/>
      <c r="O968" s="99"/>
      <c r="P968" s="332" t="s">
        <v>327</v>
      </c>
      <c r="Q968" s="332"/>
      <c r="R968" s="332"/>
      <c r="S968" s="332"/>
      <c r="T968" s="332"/>
      <c r="U968" s="332"/>
      <c r="V968" s="332"/>
      <c r="W968" s="332"/>
      <c r="X968" s="332"/>
      <c r="Y968" s="329" t="s">
        <v>352</v>
      </c>
      <c r="Z968" s="330"/>
      <c r="AA968" s="330"/>
      <c r="AB968" s="330"/>
      <c r="AC968" s="262" t="s">
        <v>395</v>
      </c>
      <c r="AD968" s="262"/>
      <c r="AE968" s="262"/>
      <c r="AF968" s="262"/>
      <c r="AG968" s="262"/>
      <c r="AH968" s="329" t="s">
        <v>428</v>
      </c>
      <c r="AI968" s="331"/>
      <c r="AJ968" s="331"/>
      <c r="AK968" s="331"/>
      <c r="AL968" s="331" t="s">
        <v>21</v>
      </c>
      <c r="AM968" s="331"/>
      <c r="AN968" s="331"/>
      <c r="AO968" s="410"/>
      <c r="AP968" s="411" t="s">
        <v>356</v>
      </c>
      <c r="AQ968" s="411"/>
      <c r="AR968" s="411"/>
      <c r="AS968" s="411"/>
      <c r="AT968" s="411"/>
      <c r="AU968" s="411"/>
      <c r="AV968" s="411"/>
      <c r="AW968" s="411"/>
      <c r="AX968" s="411"/>
    </row>
    <row r="969" spans="1:50" ht="30" customHeight="1">
      <c r="A969" s="388">
        <v>1</v>
      </c>
      <c r="B969" s="388">
        <v>1</v>
      </c>
      <c r="C969" s="405" t="s">
        <v>537</v>
      </c>
      <c r="D969" s="402"/>
      <c r="E969" s="402"/>
      <c r="F969" s="402"/>
      <c r="G969" s="402"/>
      <c r="H969" s="402"/>
      <c r="I969" s="402"/>
      <c r="J969" s="403">
        <v>8010401024011</v>
      </c>
      <c r="K969" s="404"/>
      <c r="L969" s="404"/>
      <c r="M969" s="404"/>
      <c r="N969" s="404"/>
      <c r="O969" s="404"/>
      <c r="P969" s="406" t="s">
        <v>538</v>
      </c>
      <c r="Q969" s="302"/>
      <c r="R969" s="302"/>
      <c r="S969" s="302"/>
      <c r="T969" s="302"/>
      <c r="U969" s="302"/>
      <c r="V969" s="302"/>
      <c r="W969" s="302"/>
      <c r="X969" s="302"/>
      <c r="Y969" s="303">
        <v>82</v>
      </c>
      <c r="Z969" s="304"/>
      <c r="AA969" s="304"/>
      <c r="AB969" s="305"/>
      <c r="AC969" s="307" t="s">
        <v>433</v>
      </c>
      <c r="AD969" s="307"/>
      <c r="AE969" s="307"/>
      <c r="AF969" s="307"/>
      <c r="AG969" s="307"/>
      <c r="AH969" s="308">
        <v>5</v>
      </c>
      <c r="AI969" s="309"/>
      <c r="AJ969" s="309"/>
      <c r="AK969" s="309"/>
      <c r="AL969" s="310" t="s">
        <v>382</v>
      </c>
      <c r="AM969" s="311"/>
      <c r="AN969" s="311"/>
      <c r="AO969" s="312"/>
      <c r="AP969" s="306"/>
      <c r="AQ969" s="306"/>
      <c r="AR969" s="306"/>
      <c r="AS969" s="306"/>
      <c r="AT969" s="306"/>
      <c r="AU969" s="306"/>
      <c r="AV969" s="306"/>
      <c r="AW969" s="306"/>
      <c r="AX969" s="306"/>
    </row>
    <row r="970" spans="1:50" ht="30" customHeight="1">
      <c r="A970" s="388">
        <v>2</v>
      </c>
      <c r="B970" s="388">
        <v>1</v>
      </c>
      <c r="C970" s="405" t="s">
        <v>539</v>
      </c>
      <c r="D970" s="402"/>
      <c r="E970" s="402"/>
      <c r="F970" s="402"/>
      <c r="G970" s="402"/>
      <c r="H970" s="402"/>
      <c r="I970" s="402"/>
      <c r="J970" s="403">
        <v>2010401015610</v>
      </c>
      <c r="K970" s="404"/>
      <c r="L970" s="404"/>
      <c r="M970" s="404"/>
      <c r="N970" s="404"/>
      <c r="O970" s="404"/>
      <c r="P970" s="406" t="s">
        <v>540</v>
      </c>
      <c r="Q970" s="302"/>
      <c r="R970" s="302"/>
      <c r="S970" s="302"/>
      <c r="T970" s="302"/>
      <c r="U970" s="302"/>
      <c r="V970" s="302"/>
      <c r="W970" s="302"/>
      <c r="X970" s="302"/>
      <c r="Y970" s="303">
        <v>7</v>
      </c>
      <c r="Z970" s="304"/>
      <c r="AA970" s="304"/>
      <c r="AB970" s="305"/>
      <c r="AC970" s="307" t="s">
        <v>432</v>
      </c>
      <c r="AD970" s="307"/>
      <c r="AE970" s="307"/>
      <c r="AF970" s="307"/>
      <c r="AG970" s="307"/>
      <c r="AH970" s="308">
        <v>2</v>
      </c>
      <c r="AI970" s="309"/>
      <c r="AJ970" s="309"/>
      <c r="AK970" s="309"/>
      <c r="AL970" s="310" t="s">
        <v>382</v>
      </c>
      <c r="AM970" s="311"/>
      <c r="AN970" s="311"/>
      <c r="AO970" s="312"/>
      <c r="AP970" s="306"/>
      <c r="AQ970" s="306"/>
      <c r="AR970" s="306"/>
      <c r="AS970" s="306"/>
      <c r="AT970" s="306"/>
      <c r="AU970" s="306"/>
      <c r="AV970" s="306"/>
      <c r="AW970" s="306"/>
      <c r="AX970" s="306"/>
    </row>
    <row r="971" spans="1:50" ht="48" customHeight="1">
      <c r="A971" s="388">
        <v>3</v>
      </c>
      <c r="B971" s="388">
        <v>1</v>
      </c>
      <c r="C971" s="405" t="s">
        <v>541</v>
      </c>
      <c r="D971" s="402"/>
      <c r="E971" s="402"/>
      <c r="F971" s="402"/>
      <c r="G971" s="402"/>
      <c r="H971" s="402"/>
      <c r="I971" s="402"/>
      <c r="J971" s="403">
        <v>3013301015869</v>
      </c>
      <c r="K971" s="404"/>
      <c r="L971" s="404"/>
      <c r="M971" s="404"/>
      <c r="N971" s="404"/>
      <c r="O971" s="404"/>
      <c r="P971" s="406" t="s">
        <v>542</v>
      </c>
      <c r="Q971" s="302"/>
      <c r="R971" s="302"/>
      <c r="S971" s="302"/>
      <c r="T971" s="302"/>
      <c r="U971" s="302"/>
      <c r="V971" s="302"/>
      <c r="W971" s="302"/>
      <c r="X971" s="302"/>
      <c r="Y971" s="303">
        <v>6</v>
      </c>
      <c r="Z971" s="304"/>
      <c r="AA971" s="304"/>
      <c r="AB971" s="305"/>
      <c r="AC971" s="307" t="s">
        <v>432</v>
      </c>
      <c r="AD971" s="307"/>
      <c r="AE971" s="307"/>
      <c r="AF971" s="307"/>
      <c r="AG971" s="307"/>
      <c r="AH971" s="308">
        <v>4</v>
      </c>
      <c r="AI971" s="309"/>
      <c r="AJ971" s="309"/>
      <c r="AK971" s="309"/>
      <c r="AL971" s="310" t="s">
        <v>382</v>
      </c>
      <c r="AM971" s="311"/>
      <c r="AN971" s="311"/>
      <c r="AO971" s="312"/>
      <c r="AP971" s="306"/>
      <c r="AQ971" s="306"/>
      <c r="AR971" s="306"/>
      <c r="AS971" s="306"/>
      <c r="AT971" s="306"/>
      <c r="AU971" s="306"/>
      <c r="AV971" s="306"/>
      <c r="AW971" s="306"/>
      <c r="AX971" s="306"/>
    </row>
    <row r="972" spans="1:50" ht="30" customHeight="1">
      <c r="A972" s="388">
        <v>4</v>
      </c>
      <c r="B972" s="388">
        <v>1</v>
      </c>
      <c r="C972" s="405" t="s">
        <v>543</v>
      </c>
      <c r="D972" s="402"/>
      <c r="E972" s="402"/>
      <c r="F972" s="402"/>
      <c r="G972" s="402"/>
      <c r="H972" s="402"/>
      <c r="I972" s="402"/>
      <c r="J972" s="403">
        <v>8011101010739</v>
      </c>
      <c r="K972" s="404"/>
      <c r="L972" s="404"/>
      <c r="M972" s="404"/>
      <c r="N972" s="404"/>
      <c r="O972" s="404"/>
      <c r="P972" s="406" t="s">
        <v>544</v>
      </c>
      <c r="Q972" s="302"/>
      <c r="R972" s="302"/>
      <c r="S972" s="302"/>
      <c r="T972" s="302"/>
      <c r="U972" s="302"/>
      <c r="V972" s="302"/>
      <c r="W972" s="302"/>
      <c r="X972" s="302"/>
      <c r="Y972" s="303">
        <v>6</v>
      </c>
      <c r="Z972" s="304"/>
      <c r="AA972" s="304"/>
      <c r="AB972" s="305"/>
      <c r="AC972" s="307" t="s">
        <v>437</v>
      </c>
      <c r="AD972" s="307"/>
      <c r="AE972" s="307"/>
      <c r="AF972" s="307"/>
      <c r="AG972" s="307"/>
      <c r="AH972" s="308" t="s">
        <v>382</v>
      </c>
      <c r="AI972" s="309"/>
      <c r="AJ972" s="309"/>
      <c r="AK972" s="309"/>
      <c r="AL972" s="310" t="s">
        <v>382</v>
      </c>
      <c r="AM972" s="311"/>
      <c r="AN972" s="311"/>
      <c r="AO972" s="312"/>
      <c r="AP972" s="306"/>
      <c r="AQ972" s="306"/>
      <c r="AR972" s="306"/>
      <c r="AS972" s="306"/>
      <c r="AT972" s="306"/>
      <c r="AU972" s="306"/>
      <c r="AV972" s="306"/>
      <c r="AW972" s="306"/>
      <c r="AX972" s="306"/>
    </row>
    <row r="973" spans="1:50" ht="30" customHeight="1">
      <c r="A973" s="388">
        <v>5</v>
      </c>
      <c r="B973" s="388">
        <v>1</v>
      </c>
      <c r="C973" s="405" t="s">
        <v>545</v>
      </c>
      <c r="D973" s="402"/>
      <c r="E973" s="402"/>
      <c r="F973" s="402"/>
      <c r="G973" s="402"/>
      <c r="H973" s="402"/>
      <c r="I973" s="402"/>
      <c r="J973" s="403">
        <v>701040108219</v>
      </c>
      <c r="K973" s="404"/>
      <c r="L973" s="404"/>
      <c r="M973" s="404"/>
      <c r="N973" s="404"/>
      <c r="O973" s="404"/>
      <c r="P973" s="406" t="s">
        <v>546</v>
      </c>
      <c r="Q973" s="302"/>
      <c r="R973" s="302"/>
      <c r="S973" s="302"/>
      <c r="T973" s="302"/>
      <c r="U973" s="302"/>
      <c r="V973" s="302"/>
      <c r="W973" s="302"/>
      <c r="X973" s="302"/>
      <c r="Y973" s="303">
        <v>6</v>
      </c>
      <c r="Z973" s="304"/>
      <c r="AA973" s="304"/>
      <c r="AB973" s="305"/>
      <c r="AC973" s="307" t="s">
        <v>432</v>
      </c>
      <c r="AD973" s="307"/>
      <c r="AE973" s="307"/>
      <c r="AF973" s="307"/>
      <c r="AG973" s="307"/>
      <c r="AH973" s="308">
        <v>4</v>
      </c>
      <c r="AI973" s="309"/>
      <c r="AJ973" s="309"/>
      <c r="AK973" s="309"/>
      <c r="AL973" s="310" t="s">
        <v>382</v>
      </c>
      <c r="AM973" s="311"/>
      <c r="AN973" s="311"/>
      <c r="AO973" s="312"/>
      <c r="AP973" s="306"/>
      <c r="AQ973" s="306"/>
      <c r="AR973" s="306"/>
      <c r="AS973" s="306"/>
      <c r="AT973" s="306"/>
      <c r="AU973" s="306"/>
      <c r="AV973" s="306"/>
      <c r="AW973" s="306"/>
      <c r="AX973" s="306"/>
    </row>
    <row r="974" spans="1:50" ht="30" customHeight="1">
      <c r="A974" s="388">
        <v>6</v>
      </c>
      <c r="B974" s="388">
        <v>1</v>
      </c>
      <c r="C974" s="412" t="s">
        <v>547</v>
      </c>
      <c r="D974" s="413"/>
      <c r="E974" s="413"/>
      <c r="F974" s="413"/>
      <c r="G974" s="413"/>
      <c r="H974" s="413"/>
      <c r="I974" s="414"/>
      <c r="J974" s="415">
        <v>6010401052047</v>
      </c>
      <c r="K974" s="416"/>
      <c r="L974" s="416"/>
      <c r="M974" s="416"/>
      <c r="N974" s="416"/>
      <c r="O974" s="417"/>
      <c r="P974" s="418" t="s">
        <v>548</v>
      </c>
      <c r="Q974" s="419"/>
      <c r="R974" s="419"/>
      <c r="S974" s="419"/>
      <c r="T974" s="419"/>
      <c r="U974" s="419"/>
      <c r="V974" s="419"/>
      <c r="W974" s="419"/>
      <c r="X974" s="420"/>
      <c r="Y974" s="303">
        <v>5</v>
      </c>
      <c r="Z974" s="304"/>
      <c r="AA974" s="304"/>
      <c r="AB974" s="305"/>
      <c r="AC974" s="421" t="s">
        <v>432</v>
      </c>
      <c r="AD974" s="422"/>
      <c r="AE974" s="422"/>
      <c r="AF974" s="422"/>
      <c r="AG974" s="423"/>
      <c r="AH974" s="308">
        <v>4</v>
      </c>
      <c r="AI974" s="309"/>
      <c r="AJ974" s="309"/>
      <c r="AK974" s="309"/>
      <c r="AL974" s="310" t="s">
        <v>382</v>
      </c>
      <c r="AM974" s="311"/>
      <c r="AN974" s="311"/>
      <c r="AO974" s="312"/>
      <c r="AP974" s="306"/>
      <c r="AQ974" s="306"/>
      <c r="AR974" s="306"/>
      <c r="AS974" s="306"/>
      <c r="AT974" s="306"/>
      <c r="AU974" s="306"/>
      <c r="AV974" s="306"/>
      <c r="AW974" s="306"/>
      <c r="AX974" s="306"/>
    </row>
    <row r="975" spans="1:50" ht="30" customHeight="1">
      <c r="A975" s="388">
        <v>7</v>
      </c>
      <c r="B975" s="388">
        <v>1</v>
      </c>
      <c r="C975" s="412" t="s">
        <v>549</v>
      </c>
      <c r="D975" s="413"/>
      <c r="E975" s="413"/>
      <c r="F975" s="413"/>
      <c r="G975" s="413"/>
      <c r="H975" s="413"/>
      <c r="I975" s="414"/>
      <c r="J975" s="415">
        <v>1010401006180</v>
      </c>
      <c r="K975" s="416"/>
      <c r="L975" s="416"/>
      <c r="M975" s="416"/>
      <c r="N975" s="416"/>
      <c r="O975" s="417"/>
      <c r="P975" s="418" t="s">
        <v>550</v>
      </c>
      <c r="Q975" s="419"/>
      <c r="R975" s="419"/>
      <c r="S975" s="419"/>
      <c r="T975" s="419"/>
      <c r="U975" s="419"/>
      <c r="V975" s="419"/>
      <c r="W975" s="419"/>
      <c r="X975" s="420"/>
      <c r="Y975" s="303">
        <v>4</v>
      </c>
      <c r="Z975" s="304"/>
      <c r="AA975" s="304"/>
      <c r="AB975" s="305"/>
      <c r="AC975" s="421" t="s">
        <v>439</v>
      </c>
      <c r="AD975" s="422"/>
      <c r="AE975" s="422"/>
      <c r="AF975" s="422"/>
      <c r="AG975" s="423"/>
      <c r="AH975" s="308" t="s">
        <v>382</v>
      </c>
      <c r="AI975" s="309"/>
      <c r="AJ975" s="309"/>
      <c r="AK975" s="309"/>
      <c r="AL975" s="310" t="s">
        <v>382</v>
      </c>
      <c r="AM975" s="311"/>
      <c r="AN975" s="311"/>
      <c r="AO975" s="312"/>
      <c r="AP975" s="306"/>
      <c r="AQ975" s="306"/>
      <c r="AR975" s="306"/>
      <c r="AS975" s="306"/>
      <c r="AT975" s="306"/>
      <c r="AU975" s="306"/>
      <c r="AV975" s="306"/>
      <c r="AW975" s="306"/>
      <c r="AX975" s="306"/>
    </row>
    <row r="976" spans="1:50" ht="30" customHeight="1">
      <c r="A976" s="388">
        <v>8</v>
      </c>
      <c r="B976" s="388">
        <v>1</v>
      </c>
      <c r="C976" s="412" t="s">
        <v>551</v>
      </c>
      <c r="D976" s="413"/>
      <c r="E976" s="413"/>
      <c r="F976" s="413"/>
      <c r="G976" s="413"/>
      <c r="H976" s="413"/>
      <c r="I976" s="414"/>
      <c r="J976" s="415">
        <v>8010001057832</v>
      </c>
      <c r="K976" s="416"/>
      <c r="L976" s="416"/>
      <c r="M976" s="416"/>
      <c r="N976" s="416"/>
      <c r="O976" s="417"/>
      <c r="P976" s="418" t="s">
        <v>552</v>
      </c>
      <c r="Q976" s="419"/>
      <c r="R976" s="419"/>
      <c r="S976" s="419"/>
      <c r="T976" s="419"/>
      <c r="U976" s="419"/>
      <c r="V976" s="419"/>
      <c r="W976" s="419"/>
      <c r="X976" s="420"/>
      <c r="Y976" s="303">
        <v>3</v>
      </c>
      <c r="Z976" s="304"/>
      <c r="AA976" s="304"/>
      <c r="AB976" s="305"/>
      <c r="AC976" s="421" t="s">
        <v>439</v>
      </c>
      <c r="AD976" s="422"/>
      <c r="AE976" s="422"/>
      <c r="AF976" s="422"/>
      <c r="AG976" s="423"/>
      <c r="AH976" s="308" t="s">
        <v>382</v>
      </c>
      <c r="AI976" s="309"/>
      <c r="AJ976" s="309"/>
      <c r="AK976" s="309"/>
      <c r="AL976" s="310" t="s">
        <v>382</v>
      </c>
      <c r="AM976" s="311"/>
      <c r="AN976" s="311"/>
      <c r="AO976" s="312"/>
      <c r="AP976" s="306"/>
      <c r="AQ976" s="306"/>
      <c r="AR976" s="306"/>
      <c r="AS976" s="306"/>
      <c r="AT976" s="306"/>
      <c r="AU976" s="306"/>
      <c r="AV976" s="306"/>
      <c r="AW976" s="306"/>
      <c r="AX976" s="306"/>
    </row>
    <row r="977" spans="1:50" ht="30" customHeight="1">
      <c r="A977" s="388">
        <v>9</v>
      </c>
      <c r="B977" s="388">
        <v>1</v>
      </c>
      <c r="C977" s="412" t="s">
        <v>553</v>
      </c>
      <c r="D977" s="413"/>
      <c r="E977" s="413"/>
      <c r="F977" s="413"/>
      <c r="G977" s="413"/>
      <c r="H977" s="413"/>
      <c r="I977" s="414"/>
      <c r="J977" s="415">
        <v>5011101014503</v>
      </c>
      <c r="K977" s="416"/>
      <c r="L977" s="416"/>
      <c r="M977" s="416"/>
      <c r="N977" s="416"/>
      <c r="O977" s="417"/>
      <c r="P977" s="418" t="s">
        <v>554</v>
      </c>
      <c r="Q977" s="419"/>
      <c r="R977" s="419"/>
      <c r="S977" s="419"/>
      <c r="T977" s="419"/>
      <c r="U977" s="419"/>
      <c r="V977" s="419"/>
      <c r="W977" s="419"/>
      <c r="X977" s="420"/>
      <c r="Y977" s="303">
        <v>3</v>
      </c>
      <c r="Z977" s="304"/>
      <c r="AA977" s="304"/>
      <c r="AB977" s="305"/>
      <c r="AC977" s="421" t="s">
        <v>439</v>
      </c>
      <c r="AD977" s="422"/>
      <c r="AE977" s="422"/>
      <c r="AF977" s="422"/>
      <c r="AG977" s="423"/>
      <c r="AH977" s="308" t="s">
        <v>382</v>
      </c>
      <c r="AI977" s="309"/>
      <c r="AJ977" s="309"/>
      <c r="AK977" s="309"/>
      <c r="AL977" s="310" t="s">
        <v>382</v>
      </c>
      <c r="AM977" s="311"/>
      <c r="AN977" s="311"/>
      <c r="AO977" s="312"/>
      <c r="AP977" s="306"/>
      <c r="AQ977" s="306"/>
      <c r="AR977" s="306"/>
      <c r="AS977" s="306"/>
      <c r="AT977" s="306"/>
      <c r="AU977" s="306"/>
      <c r="AV977" s="306"/>
      <c r="AW977" s="306"/>
      <c r="AX977" s="306"/>
    </row>
    <row r="978" spans="1:50" ht="30" customHeight="1">
      <c r="A978" s="388">
        <v>10</v>
      </c>
      <c r="B978" s="388">
        <v>1</v>
      </c>
      <c r="C978" s="405" t="s">
        <v>555</v>
      </c>
      <c r="D978" s="402"/>
      <c r="E978" s="402"/>
      <c r="F978" s="402"/>
      <c r="G978" s="402"/>
      <c r="H978" s="402"/>
      <c r="I978" s="402"/>
      <c r="J978" s="403">
        <v>3010401081916</v>
      </c>
      <c r="K978" s="404"/>
      <c r="L978" s="404"/>
      <c r="M978" s="404"/>
      <c r="N978" s="404"/>
      <c r="O978" s="404"/>
      <c r="P978" s="406" t="s">
        <v>546</v>
      </c>
      <c r="Q978" s="302"/>
      <c r="R978" s="302"/>
      <c r="S978" s="302"/>
      <c r="T978" s="302"/>
      <c r="U978" s="302"/>
      <c r="V978" s="302"/>
      <c r="W978" s="302"/>
      <c r="X978" s="302"/>
      <c r="Y978" s="303">
        <v>3</v>
      </c>
      <c r="Z978" s="304"/>
      <c r="AA978" s="304"/>
      <c r="AB978" s="305"/>
      <c r="AC978" s="307" t="s">
        <v>432</v>
      </c>
      <c r="AD978" s="307"/>
      <c r="AE978" s="307"/>
      <c r="AF978" s="307"/>
      <c r="AG978" s="307"/>
      <c r="AH978" s="308">
        <v>4</v>
      </c>
      <c r="AI978" s="309"/>
      <c r="AJ978" s="309"/>
      <c r="AK978" s="309"/>
      <c r="AL978" s="310" t="s">
        <v>382</v>
      </c>
      <c r="AM978" s="311"/>
      <c r="AN978" s="311"/>
      <c r="AO978" s="312"/>
      <c r="AP978" s="306"/>
      <c r="AQ978" s="306"/>
      <c r="AR978" s="306"/>
      <c r="AS978" s="306"/>
      <c r="AT978" s="306"/>
      <c r="AU978" s="306"/>
      <c r="AV978" s="306"/>
      <c r="AW978" s="306"/>
      <c r="AX978" s="306"/>
    </row>
    <row r="979" spans="1:50" ht="30" customHeight="1" hidden="1">
      <c r="A979" s="388">
        <v>11</v>
      </c>
      <c r="B979" s="388">
        <v>1</v>
      </c>
      <c r="C979" s="402"/>
      <c r="D979" s="402"/>
      <c r="E979" s="402"/>
      <c r="F979" s="402"/>
      <c r="G979" s="402"/>
      <c r="H979" s="402"/>
      <c r="I979" s="402"/>
      <c r="J979" s="403"/>
      <c r="K979" s="404"/>
      <c r="L979" s="404"/>
      <c r="M979" s="404"/>
      <c r="N979" s="404"/>
      <c r="O979" s="404"/>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8">
        <v>12</v>
      </c>
      <c r="B980" s="388">
        <v>1</v>
      </c>
      <c r="C980" s="402"/>
      <c r="D980" s="402"/>
      <c r="E980" s="402"/>
      <c r="F980" s="402"/>
      <c r="G980" s="402"/>
      <c r="H980" s="402"/>
      <c r="I980" s="402"/>
      <c r="J980" s="403"/>
      <c r="K980" s="404"/>
      <c r="L980" s="404"/>
      <c r="M980" s="404"/>
      <c r="N980" s="404"/>
      <c r="O980" s="404"/>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8">
        <v>13</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8">
        <v>14</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8">
        <v>15</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8">
        <v>16</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8">
        <v>18</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8">
        <v>19</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8">
        <v>20</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8">
        <v>21</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8">
        <v>22</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8">
        <v>23</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8">
        <v>24</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8">
        <v>25</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8">
        <v>26</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8">
        <v>27</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8">
        <v>28</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8">
        <v>29</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8">
        <v>30</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1"/>
      <c r="B1001" s="331"/>
      <c r="C1001" s="331" t="s">
        <v>26</v>
      </c>
      <c r="D1001" s="331"/>
      <c r="E1001" s="331"/>
      <c r="F1001" s="331"/>
      <c r="G1001" s="331"/>
      <c r="H1001" s="331"/>
      <c r="I1001" s="331"/>
      <c r="J1001" s="262" t="s">
        <v>355</v>
      </c>
      <c r="K1001" s="99"/>
      <c r="L1001" s="99"/>
      <c r="M1001" s="99"/>
      <c r="N1001" s="99"/>
      <c r="O1001" s="99"/>
      <c r="P1001" s="332" t="s">
        <v>327</v>
      </c>
      <c r="Q1001" s="332"/>
      <c r="R1001" s="332"/>
      <c r="S1001" s="332"/>
      <c r="T1001" s="332"/>
      <c r="U1001" s="332"/>
      <c r="V1001" s="332"/>
      <c r="W1001" s="332"/>
      <c r="X1001" s="332"/>
      <c r="Y1001" s="329" t="s">
        <v>352</v>
      </c>
      <c r="Z1001" s="330"/>
      <c r="AA1001" s="330"/>
      <c r="AB1001" s="330"/>
      <c r="AC1001" s="262" t="s">
        <v>395</v>
      </c>
      <c r="AD1001" s="262"/>
      <c r="AE1001" s="262"/>
      <c r="AF1001" s="262"/>
      <c r="AG1001" s="262"/>
      <c r="AH1001" s="329" t="s">
        <v>428</v>
      </c>
      <c r="AI1001" s="331"/>
      <c r="AJ1001" s="331"/>
      <c r="AK1001" s="331"/>
      <c r="AL1001" s="331" t="s">
        <v>21</v>
      </c>
      <c r="AM1001" s="331"/>
      <c r="AN1001" s="331"/>
      <c r="AO1001" s="410"/>
      <c r="AP1001" s="411" t="s">
        <v>356</v>
      </c>
      <c r="AQ1001" s="411"/>
      <c r="AR1001" s="411"/>
      <c r="AS1001" s="411"/>
      <c r="AT1001" s="411"/>
      <c r="AU1001" s="411"/>
      <c r="AV1001" s="411"/>
      <c r="AW1001" s="411"/>
      <c r="AX1001" s="411"/>
    </row>
    <row r="1002" spans="1:50" ht="30" customHeight="1">
      <c r="A1002" s="388">
        <v>1</v>
      </c>
      <c r="B1002" s="388">
        <v>1</v>
      </c>
      <c r="C1002" s="405" t="s">
        <v>529</v>
      </c>
      <c r="D1002" s="402"/>
      <c r="E1002" s="402"/>
      <c r="F1002" s="402"/>
      <c r="G1002" s="402"/>
      <c r="H1002" s="402"/>
      <c r="I1002" s="402"/>
      <c r="J1002" s="403">
        <v>8010001057832</v>
      </c>
      <c r="K1002" s="404"/>
      <c r="L1002" s="404"/>
      <c r="M1002" s="404"/>
      <c r="N1002" s="404"/>
      <c r="O1002" s="404"/>
      <c r="P1002" s="406" t="s">
        <v>530</v>
      </c>
      <c r="Q1002" s="302"/>
      <c r="R1002" s="302"/>
      <c r="S1002" s="302"/>
      <c r="T1002" s="302"/>
      <c r="U1002" s="302"/>
      <c r="V1002" s="302"/>
      <c r="W1002" s="302"/>
      <c r="X1002" s="302"/>
      <c r="Y1002" s="303">
        <v>77</v>
      </c>
      <c r="Z1002" s="304"/>
      <c r="AA1002" s="304"/>
      <c r="AB1002" s="305"/>
      <c r="AC1002" s="313" t="s">
        <v>439</v>
      </c>
      <c r="AD1002" s="409"/>
      <c r="AE1002" s="409"/>
      <c r="AF1002" s="409"/>
      <c r="AG1002" s="409"/>
      <c r="AH1002" s="407" t="s">
        <v>572</v>
      </c>
      <c r="AI1002" s="408"/>
      <c r="AJ1002" s="408"/>
      <c r="AK1002" s="408"/>
      <c r="AL1002" s="310" t="s">
        <v>572</v>
      </c>
      <c r="AM1002" s="311"/>
      <c r="AN1002" s="311"/>
      <c r="AO1002" s="312"/>
      <c r="AP1002" s="306"/>
      <c r="AQ1002" s="306"/>
      <c r="AR1002" s="306"/>
      <c r="AS1002" s="306"/>
      <c r="AT1002" s="306"/>
      <c r="AU1002" s="306"/>
      <c r="AV1002" s="306"/>
      <c r="AW1002" s="306"/>
      <c r="AX1002" s="306"/>
    </row>
    <row r="1003" spans="1:50" ht="30" customHeight="1">
      <c r="A1003" s="388">
        <v>2</v>
      </c>
      <c r="B1003" s="388">
        <v>1</v>
      </c>
      <c r="C1003" s="405" t="s">
        <v>531</v>
      </c>
      <c r="D1003" s="402"/>
      <c r="E1003" s="402"/>
      <c r="F1003" s="402"/>
      <c r="G1003" s="402"/>
      <c r="H1003" s="402"/>
      <c r="I1003" s="402"/>
      <c r="J1003" s="403" t="s">
        <v>572</v>
      </c>
      <c r="K1003" s="404"/>
      <c r="L1003" s="404"/>
      <c r="M1003" s="404"/>
      <c r="N1003" s="404"/>
      <c r="O1003" s="404"/>
      <c r="P1003" s="406" t="s">
        <v>582</v>
      </c>
      <c r="Q1003" s="302"/>
      <c r="R1003" s="302"/>
      <c r="S1003" s="302"/>
      <c r="T1003" s="302"/>
      <c r="U1003" s="302"/>
      <c r="V1003" s="302"/>
      <c r="W1003" s="302"/>
      <c r="X1003" s="302"/>
      <c r="Y1003" s="303">
        <v>23</v>
      </c>
      <c r="Z1003" s="304"/>
      <c r="AA1003" s="304"/>
      <c r="AB1003" s="305"/>
      <c r="AC1003" s="313" t="s">
        <v>439</v>
      </c>
      <c r="AD1003" s="313"/>
      <c r="AE1003" s="313"/>
      <c r="AF1003" s="313"/>
      <c r="AG1003" s="313"/>
      <c r="AH1003" s="407" t="s">
        <v>619</v>
      </c>
      <c r="AI1003" s="408"/>
      <c r="AJ1003" s="408"/>
      <c r="AK1003" s="408"/>
      <c r="AL1003" s="310" t="s">
        <v>572</v>
      </c>
      <c r="AM1003" s="311"/>
      <c r="AN1003" s="311"/>
      <c r="AO1003" s="312"/>
      <c r="AP1003" s="306"/>
      <c r="AQ1003" s="306"/>
      <c r="AR1003" s="306"/>
      <c r="AS1003" s="306"/>
      <c r="AT1003" s="306"/>
      <c r="AU1003" s="306"/>
      <c r="AV1003" s="306"/>
      <c r="AW1003" s="306"/>
      <c r="AX1003" s="306"/>
    </row>
    <row r="1004" spans="1:50" ht="30" customHeight="1">
      <c r="A1004" s="388">
        <v>3</v>
      </c>
      <c r="B1004" s="388">
        <v>1</v>
      </c>
      <c r="C1004" s="405" t="s">
        <v>532</v>
      </c>
      <c r="D1004" s="402"/>
      <c r="E1004" s="402"/>
      <c r="F1004" s="402"/>
      <c r="G1004" s="402"/>
      <c r="H1004" s="402"/>
      <c r="I1004" s="402"/>
      <c r="J1004" s="403">
        <v>3430002022194</v>
      </c>
      <c r="K1004" s="404"/>
      <c r="L1004" s="404"/>
      <c r="M1004" s="404"/>
      <c r="N1004" s="404"/>
      <c r="O1004" s="404"/>
      <c r="P1004" s="406" t="s">
        <v>533</v>
      </c>
      <c r="Q1004" s="302"/>
      <c r="R1004" s="302"/>
      <c r="S1004" s="302"/>
      <c r="T1004" s="302"/>
      <c r="U1004" s="302"/>
      <c r="V1004" s="302"/>
      <c r="W1004" s="302"/>
      <c r="X1004" s="302"/>
      <c r="Y1004" s="303">
        <v>15</v>
      </c>
      <c r="Z1004" s="304"/>
      <c r="AA1004" s="304"/>
      <c r="AB1004" s="305"/>
      <c r="AC1004" s="313" t="s">
        <v>433</v>
      </c>
      <c r="AD1004" s="313"/>
      <c r="AE1004" s="313"/>
      <c r="AF1004" s="313"/>
      <c r="AG1004" s="313"/>
      <c r="AH1004" s="308">
        <v>1</v>
      </c>
      <c r="AI1004" s="309"/>
      <c r="AJ1004" s="309"/>
      <c r="AK1004" s="309"/>
      <c r="AL1004" s="310" t="s">
        <v>572</v>
      </c>
      <c r="AM1004" s="311"/>
      <c r="AN1004" s="311"/>
      <c r="AO1004" s="312"/>
      <c r="AP1004" s="306"/>
      <c r="AQ1004" s="306"/>
      <c r="AR1004" s="306"/>
      <c r="AS1004" s="306"/>
      <c r="AT1004" s="306"/>
      <c r="AU1004" s="306"/>
      <c r="AV1004" s="306"/>
      <c r="AW1004" s="306"/>
      <c r="AX1004" s="306"/>
    </row>
    <row r="1005" spans="1:50" ht="30" customHeight="1">
      <c r="A1005" s="388">
        <v>4</v>
      </c>
      <c r="B1005" s="388">
        <v>1</v>
      </c>
      <c r="C1005" s="405" t="s">
        <v>534</v>
      </c>
      <c r="D1005" s="402"/>
      <c r="E1005" s="402"/>
      <c r="F1005" s="402"/>
      <c r="G1005" s="402"/>
      <c r="H1005" s="402"/>
      <c r="I1005" s="402"/>
      <c r="J1005" s="403" t="s">
        <v>572</v>
      </c>
      <c r="K1005" s="404"/>
      <c r="L1005" s="404"/>
      <c r="M1005" s="404"/>
      <c r="N1005" s="404"/>
      <c r="O1005" s="404"/>
      <c r="P1005" s="406" t="s">
        <v>573</v>
      </c>
      <c r="Q1005" s="302"/>
      <c r="R1005" s="302"/>
      <c r="S1005" s="302"/>
      <c r="T1005" s="302"/>
      <c r="U1005" s="302"/>
      <c r="V1005" s="302"/>
      <c r="W1005" s="302"/>
      <c r="X1005" s="302"/>
      <c r="Y1005" s="303">
        <v>6</v>
      </c>
      <c r="Z1005" s="304"/>
      <c r="AA1005" s="304"/>
      <c r="AB1005" s="305"/>
      <c r="AC1005" s="313" t="s">
        <v>195</v>
      </c>
      <c r="AD1005" s="313"/>
      <c r="AE1005" s="313"/>
      <c r="AF1005" s="313"/>
      <c r="AG1005" s="313"/>
      <c r="AH1005" s="308" t="s">
        <v>572</v>
      </c>
      <c r="AI1005" s="309"/>
      <c r="AJ1005" s="309"/>
      <c r="AK1005" s="309"/>
      <c r="AL1005" s="310" t="s">
        <v>572</v>
      </c>
      <c r="AM1005" s="311"/>
      <c r="AN1005" s="311"/>
      <c r="AO1005" s="312"/>
      <c r="AP1005" s="306"/>
      <c r="AQ1005" s="306"/>
      <c r="AR1005" s="306"/>
      <c r="AS1005" s="306"/>
      <c r="AT1005" s="306"/>
      <c r="AU1005" s="306"/>
      <c r="AV1005" s="306"/>
      <c r="AW1005" s="306"/>
      <c r="AX1005" s="306"/>
    </row>
    <row r="1006" spans="1:50" ht="30" customHeight="1">
      <c r="A1006" s="388">
        <v>5</v>
      </c>
      <c r="B1006" s="388">
        <v>1</v>
      </c>
      <c r="C1006" s="405" t="s">
        <v>535</v>
      </c>
      <c r="D1006" s="402"/>
      <c r="E1006" s="402"/>
      <c r="F1006" s="402"/>
      <c r="G1006" s="402"/>
      <c r="H1006" s="402"/>
      <c r="I1006" s="402"/>
      <c r="J1006" s="403">
        <v>4460401000342</v>
      </c>
      <c r="K1006" s="404"/>
      <c r="L1006" s="404"/>
      <c r="M1006" s="404"/>
      <c r="N1006" s="404"/>
      <c r="O1006" s="404"/>
      <c r="P1006" s="406" t="s">
        <v>536</v>
      </c>
      <c r="Q1006" s="302"/>
      <c r="R1006" s="302"/>
      <c r="S1006" s="302"/>
      <c r="T1006" s="302"/>
      <c r="U1006" s="302"/>
      <c r="V1006" s="302"/>
      <c r="W1006" s="302"/>
      <c r="X1006" s="302"/>
      <c r="Y1006" s="303">
        <v>2</v>
      </c>
      <c r="Z1006" s="304"/>
      <c r="AA1006" s="304"/>
      <c r="AB1006" s="305"/>
      <c r="AC1006" s="307" t="s">
        <v>438</v>
      </c>
      <c r="AD1006" s="307"/>
      <c r="AE1006" s="307"/>
      <c r="AF1006" s="307"/>
      <c r="AG1006" s="307"/>
      <c r="AH1006" s="308" t="s">
        <v>572</v>
      </c>
      <c r="AI1006" s="309"/>
      <c r="AJ1006" s="309"/>
      <c r="AK1006" s="309"/>
      <c r="AL1006" s="310" t="s">
        <v>572</v>
      </c>
      <c r="AM1006" s="311"/>
      <c r="AN1006" s="311"/>
      <c r="AO1006" s="312"/>
      <c r="AP1006" s="306"/>
      <c r="AQ1006" s="306"/>
      <c r="AR1006" s="306"/>
      <c r="AS1006" s="306"/>
      <c r="AT1006" s="306"/>
      <c r="AU1006" s="306"/>
      <c r="AV1006" s="306"/>
      <c r="AW1006" s="306"/>
      <c r="AX1006" s="306"/>
    </row>
    <row r="1007" spans="1:50" ht="30" customHeight="1">
      <c r="A1007" s="388">
        <v>6</v>
      </c>
      <c r="B1007" s="388">
        <v>1</v>
      </c>
      <c r="C1007" s="405" t="s">
        <v>574</v>
      </c>
      <c r="D1007" s="402"/>
      <c r="E1007" s="402"/>
      <c r="F1007" s="402"/>
      <c r="G1007" s="402"/>
      <c r="H1007" s="402"/>
      <c r="I1007" s="402"/>
      <c r="J1007" s="403">
        <v>8011101010739</v>
      </c>
      <c r="K1007" s="404"/>
      <c r="L1007" s="404"/>
      <c r="M1007" s="404"/>
      <c r="N1007" s="404"/>
      <c r="O1007" s="404"/>
      <c r="P1007" s="406" t="s">
        <v>579</v>
      </c>
      <c r="Q1007" s="302"/>
      <c r="R1007" s="302"/>
      <c r="S1007" s="302"/>
      <c r="T1007" s="302"/>
      <c r="U1007" s="302"/>
      <c r="V1007" s="302"/>
      <c r="W1007" s="302"/>
      <c r="X1007" s="302"/>
      <c r="Y1007" s="303">
        <v>2</v>
      </c>
      <c r="Z1007" s="304"/>
      <c r="AA1007" s="304"/>
      <c r="AB1007" s="305"/>
      <c r="AC1007" s="307" t="s">
        <v>195</v>
      </c>
      <c r="AD1007" s="307"/>
      <c r="AE1007" s="307"/>
      <c r="AF1007" s="307"/>
      <c r="AG1007" s="307"/>
      <c r="AH1007" s="308" t="s">
        <v>572</v>
      </c>
      <c r="AI1007" s="309"/>
      <c r="AJ1007" s="309"/>
      <c r="AK1007" s="309"/>
      <c r="AL1007" s="310" t="s">
        <v>572</v>
      </c>
      <c r="AM1007" s="311"/>
      <c r="AN1007" s="311"/>
      <c r="AO1007" s="312"/>
      <c r="AP1007" s="306"/>
      <c r="AQ1007" s="306"/>
      <c r="AR1007" s="306"/>
      <c r="AS1007" s="306"/>
      <c r="AT1007" s="306"/>
      <c r="AU1007" s="306"/>
      <c r="AV1007" s="306"/>
      <c r="AW1007" s="306"/>
      <c r="AX1007" s="306"/>
    </row>
    <row r="1008" spans="1:50" ht="30" customHeight="1">
      <c r="A1008" s="388">
        <v>7</v>
      </c>
      <c r="B1008" s="388">
        <v>1</v>
      </c>
      <c r="C1008" s="405" t="s">
        <v>580</v>
      </c>
      <c r="D1008" s="402"/>
      <c r="E1008" s="402"/>
      <c r="F1008" s="402"/>
      <c r="G1008" s="402"/>
      <c r="H1008" s="402"/>
      <c r="I1008" s="402"/>
      <c r="J1008" s="403">
        <v>8462501000160</v>
      </c>
      <c r="K1008" s="404"/>
      <c r="L1008" s="404"/>
      <c r="M1008" s="404"/>
      <c r="N1008" s="404"/>
      <c r="O1008" s="404"/>
      <c r="P1008" s="406" t="s">
        <v>581</v>
      </c>
      <c r="Q1008" s="302"/>
      <c r="R1008" s="302"/>
      <c r="S1008" s="302"/>
      <c r="T1008" s="302"/>
      <c r="U1008" s="302"/>
      <c r="V1008" s="302"/>
      <c r="W1008" s="302"/>
      <c r="X1008" s="302"/>
      <c r="Y1008" s="303">
        <v>1</v>
      </c>
      <c r="Z1008" s="304"/>
      <c r="AA1008" s="304"/>
      <c r="AB1008" s="305"/>
      <c r="AC1008" s="307" t="s">
        <v>438</v>
      </c>
      <c r="AD1008" s="307"/>
      <c r="AE1008" s="307"/>
      <c r="AF1008" s="307"/>
      <c r="AG1008" s="307"/>
      <c r="AH1008" s="308" t="s">
        <v>619</v>
      </c>
      <c r="AI1008" s="309"/>
      <c r="AJ1008" s="309"/>
      <c r="AK1008" s="309"/>
      <c r="AL1008" s="310" t="s">
        <v>619</v>
      </c>
      <c r="AM1008" s="311"/>
      <c r="AN1008" s="311"/>
      <c r="AO1008" s="312"/>
      <c r="AP1008" s="306"/>
      <c r="AQ1008" s="306"/>
      <c r="AR1008" s="306"/>
      <c r="AS1008" s="306"/>
      <c r="AT1008" s="306"/>
      <c r="AU1008" s="306"/>
      <c r="AV1008" s="306"/>
      <c r="AW1008" s="306"/>
      <c r="AX1008" s="306"/>
    </row>
    <row r="1009" spans="1:50" ht="30" customHeight="1">
      <c r="A1009" s="388">
        <v>8</v>
      </c>
      <c r="B1009" s="388">
        <v>1</v>
      </c>
      <c r="C1009" s="405" t="s">
        <v>575</v>
      </c>
      <c r="D1009" s="402"/>
      <c r="E1009" s="402"/>
      <c r="F1009" s="402"/>
      <c r="G1009" s="402"/>
      <c r="H1009" s="402"/>
      <c r="I1009" s="402"/>
      <c r="J1009" s="403">
        <v>101040100618</v>
      </c>
      <c r="K1009" s="404"/>
      <c r="L1009" s="404"/>
      <c r="M1009" s="404"/>
      <c r="N1009" s="404"/>
      <c r="O1009" s="404"/>
      <c r="P1009" s="406" t="s">
        <v>577</v>
      </c>
      <c r="Q1009" s="302"/>
      <c r="R1009" s="302"/>
      <c r="S1009" s="302"/>
      <c r="T1009" s="302"/>
      <c r="U1009" s="302"/>
      <c r="V1009" s="302"/>
      <c r="W1009" s="302"/>
      <c r="X1009" s="302"/>
      <c r="Y1009" s="303">
        <v>1</v>
      </c>
      <c r="Z1009" s="304"/>
      <c r="AA1009" s="304"/>
      <c r="AB1009" s="305"/>
      <c r="AC1009" s="307" t="s">
        <v>195</v>
      </c>
      <c r="AD1009" s="307"/>
      <c r="AE1009" s="307"/>
      <c r="AF1009" s="307"/>
      <c r="AG1009" s="307"/>
      <c r="AH1009" s="308" t="s">
        <v>572</v>
      </c>
      <c r="AI1009" s="309"/>
      <c r="AJ1009" s="309"/>
      <c r="AK1009" s="309"/>
      <c r="AL1009" s="310" t="s">
        <v>572</v>
      </c>
      <c r="AM1009" s="311"/>
      <c r="AN1009" s="311"/>
      <c r="AO1009" s="312"/>
      <c r="AP1009" s="306"/>
      <c r="AQ1009" s="306"/>
      <c r="AR1009" s="306"/>
      <c r="AS1009" s="306"/>
      <c r="AT1009" s="306"/>
      <c r="AU1009" s="306"/>
      <c r="AV1009" s="306"/>
      <c r="AW1009" s="306"/>
      <c r="AX1009" s="306"/>
    </row>
    <row r="1010" spans="1:50" ht="30" customHeight="1">
      <c r="A1010" s="388">
        <v>9</v>
      </c>
      <c r="B1010" s="388">
        <v>1</v>
      </c>
      <c r="C1010" s="405" t="s">
        <v>583</v>
      </c>
      <c r="D1010" s="402"/>
      <c r="E1010" s="402"/>
      <c r="F1010" s="402"/>
      <c r="G1010" s="402"/>
      <c r="H1010" s="402"/>
      <c r="I1010" s="402"/>
      <c r="J1010" s="403" t="s">
        <v>572</v>
      </c>
      <c r="K1010" s="404"/>
      <c r="L1010" s="404"/>
      <c r="M1010" s="404"/>
      <c r="N1010" s="404"/>
      <c r="O1010" s="404"/>
      <c r="P1010" s="406" t="s">
        <v>584</v>
      </c>
      <c r="Q1010" s="302"/>
      <c r="R1010" s="302"/>
      <c r="S1010" s="302"/>
      <c r="T1010" s="302"/>
      <c r="U1010" s="302"/>
      <c r="V1010" s="302"/>
      <c r="W1010" s="302"/>
      <c r="X1010" s="302"/>
      <c r="Y1010" s="303">
        <v>1</v>
      </c>
      <c r="Z1010" s="304"/>
      <c r="AA1010" s="304"/>
      <c r="AB1010" s="305"/>
      <c r="AC1010" s="307" t="s">
        <v>195</v>
      </c>
      <c r="AD1010" s="307"/>
      <c r="AE1010" s="307"/>
      <c r="AF1010" s="307"/>
      <c r="AG1010" s="307"/>
      <c r="AH1010" s="308" t="s">
        <v>572</v>
      </c>
      <c r="AI1010" s="309"/>
      <c r="AJ1010" s="309"/>
      <c r="AK1010" s="309"/>
      <c r="AL1010" s="310" t="s">
        <v>572</v>
      </c>
      <c r="AM1010" s="311"/>
      <c r="AN1010" s="311"/>
      <c r="AO1010" s="312"/>
      <c r="AP1010" s="306"/>
      <c r="AQ1010" s="306"/>
      <c r="AR1010" s="306"/>
      <c r="AS1010" s="306"/>
      <c r="AT1010" s="306"/>
      <c r="AU1010" s="306"/>
      <c r="AV1010" s="306"/>
      <c r="AW1010" s="306"/>
      <c r="AX1010" s="306"/>
    </row>
    <row r="1011" spans="1:50" ht="30" customHeight="1">
      <c r="A1011" s="388">
        <v>10</v>
      </c>
      <c r="B1011" s="388">
        <v>1</v>
      </c>
      <c r="C1011" s="405" t="s">
        <v>576</v>
      </c>
      <c r="D1011" s="402"/>
      <c r="E1011" s="402"/>
      <c r="F1011" s="402"/>
      <c r="G1011" s="402"/>
      <c r="H1011" s="402"/>
      <c r="I1011" s="402"/>
      <c r="J1011" s="403">
        <v>4430001012170</v>
      </c>
      <c r="K1011" s="404"/>
      <c r="L1011" s="404"/>
      <c r="M1011" s="404"/>
      <c r="N1011" s="404"/>
      <c r="O1011" s="404"/>
      <c r="P1011" s="406" t="s">
        <v>578</v>
      </c>
      <c r="Q1011" s="302"/>
      <c r="R1011" s="302"/>
      <c r="S1011" s="302"/>
      <c r="T1011" s="302"/>
      <c r="U1011" s="302"/>
      <c r="V1011" s="302"/>
      <c r="W1011" s="302"/>
      <c r="X1011" s="302"/>
      <c r="Y1011" s="303">
        <v>1</v>
      </c>
      <c r="Z1011" s="304"/>
      <c r="AA1011" s="304"/>
      <c r="AB1011" s="305"/>
      <c r="AC1011" s="307" t="s">
        <v>438</v>
      </c>
      <c r="AD1011" s="307"/>
      <c r="AE1011" s="307"/>
      <c r="AF1011" s="307"/>
      <c r="AG1011" s="307"/>
      <c r="AH1011" s="308" t="s">
        <v>572</v>
      </c>
      <c r="AI1011" s="309"/>
      <c r="AJ1011" s="309"/>
      <c r="AK1011" s="309"/>
      <c r="AL1011" s="310" t="s">
        <v>572</v>
      </c>
      <c r="AM1011" s="311"/>
      <c r="AN1011" s="311"/>
      <c r="AO1011" s="312"/>
      <c r="AP1011" s="306"/>
      <c r="AQ1011" s="306"/>
      <c r="AR1011" s="306"/>
      <c r="AS1011" s="306"/>
      <c r="AT1011" s="306"/>
      <c r="AU1011" s="306"/>
      <c r="AV1011" s="306"/>
      <c r="AW1011" s="306"/>
      <c r="AX1011" s="306"/>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1"/>
      <c r="B1034" s="331"/>
      <c r="C1034" s="331" t="s">
        <v>26</v>
      </c>
      <c r="D1034" s="331"/>
      <c r="E1034" s="331"/>
      <c r="F1034" s="331"/>
      <c r="G1034" s="331"/>
      <c r="H1034" s="331"/>
      <c r="I1034" s="331"/>
      <c r="J1034" s="262" t="s">
        <v>355</v>
      </c>
      <c r="K1034" s="99"/>
      <c r="L1034" s="99"/>
      <c r="M1034" s="99"/>
      <c r="N1034" s="99"/>
      <c r="O1034" s="99"/>
      <c r="P1034" s="332" t="s">
        <v>327</v>
      </c>
      <c r="Q1034" s="332"/>
      <c r="R1034" s="332"/>
      <c r="S1034" s="332"/>
      <c r="T1034" s="332"/>
      <c r="U1034" s="332"/>
      <c r="V1034" s="332"/>
      <c r="W1034" s="332"/>
      <c r="X1034" s="332"/>
      <c r="Y1034" s="329" t="s">
        <v>352</v>
      </c>
      <c r="Z1034" s="330"/>
      <c r="AA1034" s="330"/>
      <c r="AB1034" s="330"/>
      <c r="AC1034" s="262" t="s">
        <v>395</v>
      </c>
      <c r="AD1034" s="262"/>
      <c r="AE1034" s="262"/>
      <c r="AF1034" s="262"/>
      <c r="AG1034" s="262"/>
      <c r="AH1034" s="329" t="s">
        <v>428</v>
      </c>
      <c r="AI1034" s="331"/>
      <c r="AJ1034" s="331"/>
      <c r="AK1034" s="331"/>
      <c r="AL1034" s="331" t="s">
        <v>21</v>
      </c>
      <c r="AM1034" s="331"/>
      <c r="AN1034" s="331"/>
      <c r="AO1034" s="410"/>
      <c r="AP1034" s="411" t="s">
        <v>356</v>
      </c>
      <c r="AQ1034" s="411"/>
      <c r="AR1034" s="411"/>
      <c r="AS1034" s="411"/>
      <c r="AT1034" s="411"/>
      <c r="AU1034" s="411"/>
      <c r="AV1034" s="411"/>
      <c r="AW1034" s="411"/>
      <c r="AX1034" s="411"/>
    </row>
    <row r="1035" spans="1:50" ht="30" customHeight="1">
      <c r="A1035" s="388">
        <v>1</v>
      </c>
      <c r="B1035" s="388">
        <v>1</v>
      </c>
      <c r="C1035" s="405" t="s">
        <v>625</v>
      </c>
      <c r="D1035" s="402"/>
      <c r="E1035" s="402"/>
      <c r="F1035" s="402"/>
      <c r="G1035" s="402"/>
      <c r="H1035" s="402"/>
      <c r="I1035" s="402"/>
      <c r="J1035" s="403" t="s">
        <v>619</v>
      </c>
      <c r="K1035" s="404"/>
      <c r="L1035" s="404"/>
      <c r="M1035" s="404"/>
      <c r="N1035" s="404"/>
      <c r="O1035" s="404"/>
      <c r="P1035" s="406" t="s">
        <v>626</v>
      </c>
      <c r="Q1035" s="302"/>
      <c r="R1035" s="302"/>
      <c r="S1035" s="302"/>
      <c r="T1035" s="302"/>
      <c r="U1035" s="302"/>
      <c r="V1035" s="302"/>
      <c r="W1035" s="302"/>
      <c r="X1035" s="302"/>
      <c r="Y1035" s="303">
        <v>159</v>
      </c>
      <c r="Z1035" s="304"/>
      <c r="AA1035" s="304"/>
      <c r="AB1035" s="305"/>
      <c r="AC1035" s="313" t="s">
        <v>195</v>
      </c>
      <c r="AD1035" s="409"/>
      <c r="AE1035" s="409"/>
      <c r="AF1035" s="409"/>
      <c r="AG1035" s="409"/>
      <c r="AH1035" s="407" t="s">
        <v>619</v>
      </c>
      <c r="AI1035" s="408"/>
      <c r="AJ1035" s="408"/>
      <c r="AK1035" s="408"/>
      <c r="AL1035" s="310" t="s">
        <v>619</v>
      </c>
      <c r="AM1035" s="311"/>
      <c r="AN1035" s="311"/>
      <c r="AO1035" s="312"/>
      <c r="AP1035" s="306"/>
      <c r="AQ1035" s="306"/>
      <c r="AR1035" s="306"/>
      <c r="AS1035" s="306"/>
      <c r="AT1035" s="306"/>
      <c r="AU1035" s="306"/>
      <c r="AV1035" s="306"/>
      <c r="AW1035" s="306"/>
      <c r="AX1035" s="306"/>
    </row>
    <row r="1036" spans="1:50" ht="30" customHeight="1">
      <c r="A1036" s="388">
        <v>2</v>
      </c>
      <c r="B1036" s="388">
        <v>1</v>
      </c>
      <c r="C1036" s="405" t="s">
        <v>613</v>
      </c>
      <c r="D1036" s="402"/>
      <c r="E1036" s="402"/>
      <c r="F1036" s="402"/>
      <c r="G1036" s="402"/>
      <c r="H1036" s="402"/>
      <c r="I1036" s="402"/>
      <c r="J1036" s="403" t="s">
        <v>619</v>
      </c>
      <c r="K1036" s="404"/>
      <c r="L1036" s="404"/>
      <c r="M1036" s="404"/>
      <c r="N1036" s="404"/>
      <c r="O1036" s="404"/>
      <c r="P1036" s="406" t="s">
        <v>615</v>
      </c>
      <c r="Q1036" s="302"/>
      <c r="R1036" s="302"/>
      <c r="S1036" s="302"/>
      <c r="T1036" s="302"/>
      <c r="U1036" s="302"/>
      <c r="V1036" s="302"/>
      <c r="W1036" s="302"/>
      <c r="X1036" s="302"/>
      <c r="Y1036" s="303">
        <v>2</v>
      </c>
      <c r="Z1036" s="304"/>
      <c r="AA1036" s="304"/>
      <c r="AB1036" s="305"/>
      <c r="AC1036" s="313" t="s">
        <v>195</v>
      </c>
      <c r="AD1036" s="313"/>
      <c r="AE1036" s="313"/>
      <c r="AF1036" s="313"/>
      <c r="AG1036" s="313"/>
      <c r="AH1036" s="407" t="s">
        <v>619</v>
      </c>
      <c r="AI1036" s="408"/>
      <c r="AJ1036" s="408"/>
      <c r="AK1036" s="408"/>
      <c r="AL1036" s="310" t="s">
        <v>572</v>
      </c>
      <c r="AM1036" s="311"/>
      <c r="AN1036" s="311"/>
      <c r="AO1036" s="312"/>
      <c r="AP1036" s="306"/>
      <c r="AQ1036" s="306"/>
      <c r="AR1036" s="306"/>
      <c r="AS1036" s="306"/>
      <c r="AT1036" s="306"/>
      <c r="AU1036" s="306"/>
      <c r="AV1036" s="306"/>
      <c r="AW1036" s="306"/>
      <c r="AX1036" s="306"/>
    </row>
    <row r="1037" spans="1:50" ht="30" customHeight="1" hidden="1">
      <c r="A1037" s="388">
        <v>3</v>
      </c>
      <c r="B1037" s="388">
        <v>1</v>
      </c>
      <c r="C1037" s="405"/>
      <c r="D1037" s="402"/>
      <c r="E1037" s="402"/>
      <c r="F1037" s="402"/>
      <c r="G1037" s="402"/>
      <c r="H1037" s="402"/>
      <c r="I1037" s="402"/>
      <c r="J1037" s="403"/>
      <c r="K1037" s="404"/>
      <c r="L1037" s="404"/>
      <c r="M1037" s="404"/>
      <c r="N1037" s="404"/>
      <c r="O1037" s="404"/>
      <c r="P1037" s="406"/>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8">
        <v>4</v>
      </c>
      <c r="B1038" s="388">
        <v>1</v>
      </c>
      <c r="C1038" s="405"/>
      <c r="D1038" s="402"/>
      <c r="E1038" s="402"/>
      <c r="F1038" s="402"/>
      <c r="G1038" s="402"/>
      <c r="H1038" s="402"/>
      <c r="I1038" s="402"/>
      <c r="J1038" s="403"/>
      <c r="K1038" s="404"/>
      <c r="L1038" s="404"/>
      <c r="M1038" s="404"/>
      <c r="N1038" s="404"/>
      <c r="O1038" s="404"/>
      <c r="P1038" s="406"/>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1"/>
      <c r="B1067" s="331"/>
      <c r="C1067" s="331" t="s">
        <v>26</v>
      </c>
      <c r="D1067" s="331"/>
      <c r="E1067" s="331"/>
      <c r="F1067" s="331"/>
      <c r="G1067" s="331"/>
      <c r="H1067" s="331"/>
      <c r="I1067" s="331"/>
      <c r="J1067" s="262" t="s">
        <v>355</v>
      </c>
      <c r="K1067" s="99"/>
      <c r="L1067" s="99"/>
      <c r="M1067" s="99"/>
      <c r="N1067" s="99"/>
      <c r="O1067" s="99"/>
      <c r="P1067" s="332" t="s">
        <v>327</v>
      </c>
      <c r="Q1067" s="332"/>
      <c r="R1067" s="332"/>
      <c r="S1067" s="332"/>
      <c r="T1067" s="332"/>
      <c r="U1067" s="332"/>
      <c r="V1067" s="332"/>
      <c r="W1067" s="332"/>
      <c r="X1067" s="332"/>
      <c r="Y1067" s="329" t="s">
        <v>352</v>
      </c>
      <c r="Z1067" s="330"/>
      <c r="AA1067" s="330"/>
      <c r="AB1067" s="330"/>
      <c r="AC1067" s="262" t="s">
        <v>395</v>
      </c>
      <c r="AD1067" s="262"/>
      <c r="AE1067" s="262"/>
      <c r="AF1067" s="262"/>
      <c r="AG1067" s="262"/>
      <c r="AH1067" s="329" t="s">
        <v>428</v>
      </c>
      <c r="AI1067" s="331"/>
      <c r="AJ1067" s="331"/>
      <c r="AK1067" s="331"/>
      <c r="AL1067" s="331" t="s">
        <v>21</v>
      </c>
      <c r="AM1067" s="331"/>
      <c r="AN1067" s="331"/>
      <c r="AO1067" s="410"/>
      <c r="AP1067" s="411" t="s">
        <v>356</v>
      </c>
      <c r="AQ1067" s="411"/>
      <c r="AR1067" s="411"/>
      <c r="AS1067" s="411"/>
      <c r="AT1067" s="411"/>
      <c r="AU1067" s="411"/>
      <c r="AV1067" s="411"/>
      <c r="AW1067" s="411"/>
      <c r="AX1067" s="411"/>
    </row>
    <row r="1068" spans="1:50" ht="30" customHeight="1">
      <c r="A1068" s="388">
        <v>1</v>
      </c>
      <c r="B1068" s="388">
        <v>1</v>
      </c>
      <c r="C1068" s="405" t="s">
        <v>506</v>
      </c>
      <c r="D1068" s="402"/>
      <c r="E1068" s="402"/>
      <c r="F1068" s="402"/>
      <c r="G1068" s="402"/>
      <c r="H1068" s="402"/>
      <c r="I1068" s="402"/>
      <c r="J1068" s="403">
        <v>8011101010739</v>
      </c>
      <c r="K1068" s="404"/>
      <c r="L1068" s="404"/>
      <c r="M1068" s="404"/>
      <c r="N1068" s="404"/>
      <c r="O1068" s="404"/>
      <c r="P1068" s="406" t="s">
        <v>509</v>
      </c>
      <c r="Q1068" s="302"/>
      <c r="R1068" s="302"/>
      <c r="S1068" s="302"/>
      <c r="T1068" s="302"/>
      <c r="U1068" s="302"/>
      <c r="V1068" s="302"/>
      <c r="W1068" s="302"/>
      <c r="X1068" s="302"/>
      <c r="Y1068" s="303">
        <v>16</v>
      </c>
      <c r="Z1068" s="304"/>
      <c r="AA1068" s="304"/>
      <c r="AB1068" s="305"/>
      <c r="AC1068" s="313" t="s">
        <v>195</v>
      </c>
      <c r="AD1068" s="409"/>
      <c r="AE1068" s="409"/>
      <c r="AF1068" s="409"/>
      <c r="AG1068" s="409"/>
      <c r="AH1068" s="407" t="s">
        <v>619</v>
      </c>
      <c r="AI1068" s="408"/>
      <c r="AJ1068" s="408"/>
      <c r="AK1068" s="408"/>
      <c r="AL1068" s="310" t="s">
        <v>619</v>
      </c>
      <c r="AM1068" s="311"/>
      <c r="AN1068" s="311"/>
      <c r="AO1068" s="312"/>
      <c r="AP1068" s="306"/>
      <c r="AQ1068" s="306"/>
      <c r="AR1068" s="306"/>
      <c r="AS1068" s="306"/>
      <c r="AT1068" s="306"/>
      <c r="AU1068" s="306"/>
      <c r="AV1068" s="306"/>
      <c r="AW1068" s="306"/>
      <c r="AX1068" s="306"/>
    </row>
    <row r="1069" spans="1:50" ht="30" customHeight="1">
      <c r="A1069" s="388">
        <v>2</v>
      </c>
      <c r="B1069" s="388">
        <v>1</v>
      </c>
      <c r="C1069" s="405" t="s">
        <v>507</v>
      </c>
      <c r="D1069" s="402"/>
      <c r="E1069" s="402"/>
      <c r="F1069" s="402"/>
      <c r="G1069" s="402"/>
      <c r="H1069" s="402"/>
      <c r="I1069" s="402"/>
      <c r="J1069" s="403">
        <v>3011105000996</v>
      </c>
      <c r="K1069" s="404"/>
      <c r="L1069" s="404"/>
      <c r="M1069" s="404"/>
      <c r="N1069" s="404"/>
      <c r="O1069" s="404"/>
      <c r="P1069" s="406" t="s">
        <v>510</v>
      </c>
      <c r="Q1069" s="302"/>
      <c r="R1069" s="302"/>
      <c r="S1069" s="302"/>
      <c r="T1069" s="302"/>
      <c r="U1069" s="302"/>
      <c r="V1069" s="302"/>
      <c r="W1069" s="302"/>
      <c r="X1069" s="302"/>
      <c r="Y1069" s="303">
        <v>2</v>
      </c>
      <c r="Z1069" s="304"/>
      <c r="AA1069" s="304"/>
      <c r="AB1069" s="305"/>
      <c r="AC1069" s="313" t="s">
        <v>439</v>
      </c>
      <c r="AD1069" s="313"/>
      <c r="AE1069" s="313"/>
      <c r="AF1069" s="313"/>
      <c r="AG1069" s="313"/>
      <c r="AH1069" s="407" t="s">
        <v>619</v>
      </c>
      <c r="AI1069" s="408"/>
      <c r="AJ1069" s="408"/>
      <c r="AK1069" s="408"/>
      <c r="AL1069" s="310" t="s">
        <v>467</v>
      </c>
      <c r="AM1069" s="311"/>
      <c r="AN1069" s="311"/>
      <c r="AO1069" s="312"/>
      <c r="AP1069" s="306"/>
      <c r="AQ1069" s="306"/>
      <c r="AR1069" s="306"/>
      <c r="AS1069" s="306"/>
      <c r="AT1069" s="306"/>
      <c r="AU1069" s="306"/>
      <c r="AV1069" s="306"/>
      <c r="AW1069" s="306"/>
      <c r="AX1069" s="306"/>
    </row>
    <row r="1070" spans="1:50" ht="30" customHeight="1">
      <c r="A1070" s="388">
        <v>3</v>
      </c>
      <c r="B1070" s="388">
        <v>1</v>
      </c>
      <c r="C1070" s="405" t="s">
        <v>508</v>
      </c>
      <c r="D1070" s="402"/>
      <c r="E1070" s="402"/>
      <c r="F1070" s="402"/>
      <c r="G1070" s="402"/>
      <c r="H1070" s="402"/>
      <c r="I1070" s="402"/>
      <c r="J1070" s="403">
        <v>1010401006180</v>
      </c>
      <c r="K1070" s="404"/>
      <c r="L1070" s="404"/>
      <c r="M1070" s="404"/>
      <c r="N1070" s="404"/>
      <c r="O1070" s="404"/>
      <c r="P1070" s="406" t="s">
        <v>511</v>
      </c>
      <c r="Q1070" s="302"/>
      <c r="R1070" s="302"/>
      <c r="S1070" s="302"/>
      <c r="T1070" s="302"/>
      <c r="U1070" s="302"/>
      <c r="V1070" s="302"/>
      <c r="W1070" s="302"/>
      <c r="X1070" s="302"/>
      <c r="Y1070" s="303">
        <v>1</v>
      </c>
      <c r="Z1070" s="304"/>
      <c r="AA1070" s="304"/>
      <c r="AB1070" s="305"/>
      <c r="AC1070" s="313" t="s">
        <v>195</v>
      </c>
      <c r="AD1070" s="313"/>
      <c r="AE1070" s="313"/>
      <c r="AF1070" s="313"/>
      <c r="AG1070" s="313"/>
      <c r="AH1070" s="308" t="s">
        <v>619</v>
      </c>
      <c r="AI1070" s="309"/>
      <c r="AJ1070" s="309"/>
      <c r="AK1070" s="309"/>
      <c r="AL1070" s="310" t="s">
        <v>619</v>
      </c>
      <c r="AM1070" s="311"/>
      <c r="AN1070" s="311"/>
      <c r="AO1070" s="312"/>
      <c r="AP1070" s="306"/>
      <c r="AQ1070" s="306"/>
      <c r="AR1070" s="306"/>
      <c r="AS1070" s="306"/>
      <c r="AT1070" s="306"/>
      <c r="AU1070" s="306"/>
      <c r="AV1070" s="306"/>
      <c r="AW1070" s="306"/>
      <c r="AX1070" s="306"/>
    </row>
    <row r="1071" spans="1:50" ht="30" customHeight="1">
      <c r="A1071" s="388">
        <v>4</v>
      </c>
      <c r="B1071" s="388">
        <v>1</v>
      </c>
      <c r="C1071" s="405" t="s">
        <v>515</v>
      </c>
      <c r="D1071" s="402"/>
      <c r="E1071" s="402"/>
      <c r="F1071" s="402"/>
      <c r="G1071" s="402"/>
      <c r="H1071" s="402"/>
      <c r="I1071" s="402"/>
      <c r="J1071" s="403">
        <v>7010601028192</v>
      </c>
      <c r="K1071" s="404"/>
      <c r="L1071" s="404"/>
      <c r="M1071" s="404"/>
      <c r="N1071" s="404"/>
      <c r="O1071" s="404"/>
      <c r="P1071" s="406" t="s">
        <v>522</v>
      </c>
      <c r="Q1071" s="302"/>
      <c r="R1071" s="302"/>
      <c r="S1071" s="302"/>
      <c r="T1071" s="302"/>
      <c r="U1071" s="302"/>
      <c r="V1071" s="302"/>
      <c r="W1071" s="302"/>
      <c r="X1071" s="302"/>
      <c r="Y1071" s="303">
        <v>0.5</v>
      </c>
      <c r="Z1071" s="304"/>
      <c r="AA1071" s="304"/>
      <c r="AB1071" s="305"/>
      <c r="AC1071" s="313" t="s">
        <v>438</v>
      </c>
      <c r="AD1071" s="313"/>
      <c r="AE1071" s="313"/>
      <c r="AF1071" s="313"/>
      <c r="AG1071" s="313"/>
      <c r="AH1071" s="308" t="s">
        <v>619</v>
      </c>
      <c r="AI1071" s="309"/>
      <c r="AJ1071" s="309"/>
      <c r="AK1071" s="309"/>
      <c r="AL1071" s="310" t="s">
        <v>619</v>
      </c>
      <c r="AM1071" s="311"/>
      <c r="AN1071" s="311"/>
      <c r="AO1071" s="312"/>
      <c r="AP1071" s="306"/>
      <c r="AQ1071" s="306"/>
      <c r="AR1071" s="306"/>
      <c r="AS1071" s="306"/>
      <c r="AT1071" s="306"/>
      <c r="AU1071" s="306"/>
      <c r="AV1071" s="306"/>
      <c r="AW1071" s="306"/>
      <c r="AX1071" s="306"/>
    </row>
    <row r="1072" spans="1:50" ht="30" customHeight="1">
      <c r="A1072" s="388">
        <v>5</v>
      </c>
      <c r="B1072" s="388">
        <v>1</v>
      </c>
      <c r="C1072" s="405" t="s">
        <v>516</v>
      </c>
      <c r="D1072" s="402"/>
      <c r="E1072" s="402"/>
      <c r="F1072" s="402"/>
      <c r="G1072" s="402"/>
      <c r="H1072" s="402"/>
      <c r="I1072" s="402"/>
      <c r="J1072" s="403">
        <v>5010001008846</v>
      </c>
      <c r="K1072" s="404"/>
      <c r="L1072" s="404"/>
      <c r="M1072" s="404"/>
      <c r="N1072" s="404"/>
      <c r="O1072" s="404"/>
      <c r="P1072" s="406" t="s">
        <v>523</v>
      </c>
      <c r="Q1072" s="302"/>
      <c r="R1072" s="302"/>
      <c r="S1072" s="302"/>
      <c r="T1072" s="302"/>
      <c r="U1072" s="302"/>
      <c r="V1072" s="302"/>
      <c r="W1072" s="302"/>
      <c r="X1072" s="302"/>
      <c r="Y1072" s="303">
        <v>0.4</v>
      </c>
      <c r="Z1072" s="304"/>
      <c r="AA1072" s="304"/>
      <c r="AB1072" s="305"/>
      <c r="AC1072" s="307" t="s">
        <v>195</v>
      </c>
      <c r="AD1072" s="307"/>
      <c r="AE1072" s="307"/>
      <c r="AF1072" s="307"/>
      <c r="AG1072" s="307"/>
      <c r="AH1072" s="308" t="s">
        <v>619</v>
      </c>
      <c r="AI1072" s="309"/>
      <c r="AJ1072" s="309"/>
      <c r="AK1072" s="309"/>
      <c r="AL1072" s="310" t="s">
        <v>619</v>
      </c>
      <c r="AM1072" s="311"/>
      <c r="AN1072" s="311"/>
      <c r="AO1072" s="312"/>
      <c r="AP1072" s="306"/>
      <c r="AQ1072" s="306"/>
      <c r="AR1072" s="306"/>
      <c r="AS1072" s="306"/>
      <c r="AT1072" s="306"/>
      <c r="AU1072" s="306"/>
      <c r="AV1072" s="306"/>
      <c r="AW1072" s="306"/>
      <c r="AX1072" s="306"/>
    </row>
    <row r="1073" spans="1:50" ht="30" customHeight="1">
      <c r="A1073" s="388">
        <v>6</v>
      </c>
      <c r="B1073" s="388">
        <v>1</v>
      </c>
      <c r="C1073" s="405" t="s">
        <v>517</v>
      </c>
      <c r="D1073" s="402"/>
      <c r="E1073" s="402"/>
      <c r="F1073" s="402"/>
      <c r="G1073" s="402"/>
      <c r="H1073" s="402"/>
      <c r="I1073" s="402"/>
      <c r="J1073" s="403">
        <v>4013301005010</v>
      </c>
      <c r="K1073" s="404"/>
      <c r="L1073" s="404"/>
      <c r="M1073" s="404"/>
      <c r="N1073" s="404"/>
      <c r="O1073" s="404"/>
      <c r="P1073" s="406" t="s">
        <v>524</v>
      </c>
      <c r="Q1073" s="302"/>
      <c r="R1073" s="302"/>
      <c r="S1073" s="302"/>
      <c r="T1073" s="302"/>
      <c r="U1073" s="302"/>
      <c r="V1073" s="302"/>
      <c r="W1073" s="302"/>
      <c r="X1073" s="302"/>
      <c r="Y1073" s="303">
        <v>0.3</v>
      </c>
      <c r="Z1073" s="304"/>
      <c r="AA1073" s="304"/>
      <c r="AB1073" s="305"/>
      <c r="AC1073" s="307" t="s">
        <v>438</v>
      </c>
      <c r="AD1073" s="307"/>
      <c r="AE1073" s="307"/>
      <c r="AF1073" s="307"/>
      <c r="AG1073" s="307"/>
      <c r="AH1073" s="308" t="s">
        <v>619</v>
      </c>
      <c r="AI1073" s="309"/>
      <c r="AJ1073" s="309"/>
      <c r="AK1073" s="309"/>
      <c r="AL1073" s="310" t="s">
        <v>619</v>
      </c>
      <c r="AM1073" s="311"/>
      <c r="AN1073" s="311"/>
      <c r="AO1073" s="312"/>
      <c r="AP1073" s="306"/>
      <c r="AQ1073" s="306"/>
      <c r="AR1073" s="306"/>
      <c r="AS1073" s="306"/>
      <c r="AT1073" s="306"/>
      <c r="AU1073" s="306"/>
      <c r="AV1073" s="306"/>
      <c r="AW1073" s="306"/>
      <c r="AX1073" s="306"/>
    </row>
    <row r="1074" spans="1:50" ht="30" customHeight="1">
      <c r="A1074" s="388">
        <v>7</v>
      </c>
      <c r="B1074" s="388">
        <v>1</v>
      </c>
      <c r="C1074" s="405" t="s">
        <v>518</v>
      </c>
      <c r="D1074" s="402"/>
      <c r="E1074" s="402"/>
      <c r="F1074" s="402"/>
      <c r="G1074" s="402"/>
      <c r="H1074" s="402"/>
      <c r="I1074" s="402"/>
      <c r="J1074" s="403">
        <v>5011101014503</v>
      </c>
      <c r="K1074" s="404"/>
      <c r="L1074" s="404"/>
      <c r="M1074" s="404"/>
      <c r="N1074" s="404"/>
      <c r="O1074" s="404"/>
      <c r="P1074" s="406" t="s">
        <v>525</v>
      </c>
      <c r="Q1074" s="302"/>
      <c r="R1074" s="302"/>
      <c r="S1074" s="302"/>
      <c r="T1074" s="302"/>
      <c r="U1074" s="302"/>
      <c r="V1074" s="302"/>
      <c r="W1074" s="302"/>
      <c r="X1074" s="302"/>
      <c r="Y1074" s="303">
        <v>0.3</v>
      </c>
      <c r="Z1074" s="304"/>
      <c r="AA1074" s="304"/>
      <c r="AB1074" s="305"/>
      <c r="AC1074" s="307" t="s">
        <v>195</v>
      </c>
      <c r="AD1074" s="307"/>
      <c r="AE1074" s="307"/>
      <c r="AF1074" s="307"/>
      <c r="AG1074" s="307"/>
      <c r="AH1074" s="308" t="s">
        <v>619</v>
      </c>
      <c r="AI1074" s="309"/>
      <c r="AJ1074" s="309"/>
      <c r="AK1074" s="309"/>
      <c r="AL1074" s="310" t="s">
        <v>619</v>
      </c>
      <c r="AM1074" s="311"/>
      <c r="AN1074" s="311"/>
      <c r="AO1074" s="312"/>
      <c r="AP1074" s="306"/>
      <c r="AQ1074" s="306"/>
      <c r="AR1074" s="306"/>
      <c r="AS1074" s="306"/>
      <c r="AT1074" s="306"/>
      <c r="AU1074" s="306"/>
      <c r="AV1074" s="306"/>
      <c r="AW1074" s="306"/>
      <c r="AX1074" s="306"/>
    </row>
    <row r="1075" spans="1:50" ht="30" customHeight="1">
      <c r="A1075" s="388">
        <v>8</v>
      </c>
      <c r="B1075" s="388">
        <v>1</v>
      </c>
      <c r="C1075" s="405" t="s">
        <v>519</v>
      </c>
      <c r="D1075" s="402"/>
      <c r="E1075" s="402"/>
      <c r="F1075" s="402"/>
      <c r="G1075" s="402"/>
      <c r="H1075" s="402"/>
      <c r="I1075" s="402"/>
      <c r="J1075" s="403">
        <v>2010405002019</v>
      </c>
      <c r="K1075" s="404"/>
      <c r="L1075" s="404"/>
      <c r="M1075" s="404"/>
      <c r="N1075" s="404"/>
      <c r="O1075" s="404"/>
      <c r="P1075" s="406" t="s">
        <v>526</v>
      </c>
      <c r="Q1075" s="302"/>
      <c r="R1075" s="302"/>
      <c r="S1075" s="302"/>
      <c r="T1075" s="302"/>
      <c r="U1075" s="302"/>
      <c r="V1075" s="302"/>
      <c r="W1075" s="302"/>
      <c r="X1075" s="302"/>
      <c r="Y1075" s="303">
        <v>0.2</v>
      </c>
      <c r="Z1075" s="304"/>
      <c r="AA1075" s="304"/>
      <c r="AB1075" s="305"/>
      <c r="AC1075" s="307" t="s">
        <v>438</v>
      </c>
      <c r="AD1075" s="307"/>
      <c r="AE1075" s="307"/>
      <c r="AF1075" s="307"/>
      <c r="AG1075" s="307"/>
      <c r="AH1075" s="308" t="s">
        <v>619</v>
      </c>
      <c r="AI1075" s="309"/>
      <c r="AJ1075" s="309"/>
      <c r="AK1075" s="309"/>
      <c r="AL1075" s="310" t="s">
        <v>619</v>
      </c>
      <c r="AM1075" s="311"/>
      <c r="AN1075" s="311"/>
      <c r="AO1075" s="312"/>
      <c r="AP1075" s="306"/>
      <c r="AQ1075" s="306"/>
      <c r="AR1075" s="306"/>
      <c r="AS1075" s="306"/>
      <c r="AT1075" s="306"/>
      <c r="AU1075" s="306"/>
      <c r="AV1075" s="306"/>
      <c r="AW1075" s="306"/>
      <c r="AX1075" s="306"/>
    </row>
    <row r="1076" spans="1:50" ht="30" customHeight="1">
      <c r="A1076" s="388">
        <v>9</v>
      </c>
      <c r="B1076" s="388">
        <v>1</v>
      </c>
      <c r="C1076" s="405" t="s">
        <v>520</v>
      </c>
      <c r="D1076" s="402"/>
      <c r="E1076" s="402"/>
      <c r="F1076" s="402"/>
      <c r="G1076" s="402"/>
      <c r="H1076" s="402"/>
      <c r="I1076" s="402"/>
      <c r="J1076" s="403">
        <v>2010001110423</v>
      </c>
      <c r="K1076" s="404"/>
      <c r="L1076" s="404"/>
      <c r="M1076" s="404"/>
      <c r="N1076" s="404"/>
      <c r="O1076" s="404"/>
      <c r="P1076" s="406" t="s">
        <v>527</v>
      </c>
      <c r="Q1076" s="302"/>
      <c r="R1076" s="302"/>
      <c r="S1076" s="302"/>
      <c r="T1076" s="302"/>
      <c r="U1076" s="302"/>
      <c r="V1076" s="302"/>
      <c r="W1076" s="302"/>
      <c r="X1076" s="302"/>
      <c r="Y1076" s="303">
        <v>0.1</v>
      </c>
      <c r="Z1076" s="304"/>
      <c r="AA1076" s="304"/>
      <c r="AB1076" s="305"/>
      <c r="AC1076" s="307" t="s">
        <v>438</v>
      </c>
      <c r="AD1076" s="307"/>
      <c r="AE1076" s="307"/>
      <c r="AF1076" s="307"/>
      <c r="AG1076" s="307"/>
      <c r="AH1076" s="308" t="s">
        <v>619</v>
      </c>
      <c r="AI1076" s="309"/>
      <c r="AJ1076" s="309"/>
      <c r="AK1076" s="309"/>
      <c r="AL1076" s="310" t="s">
        <v>619</v>
      </c>
      <c r="AM1076" s="311"/>
      <c r="AN1076" s="311"/>
      <c r="AO1076" s="312"/>
      <c r="AP1076" s="306"/>
      <c r="AQ1076" s="306"/>
      <c r="AR1076" s="306"/>
      <c r="AS1076" s="306"/>
      <c r="AT1076" s="306"/>
      <c r="AU1076" s="306"/>
      <c r="AV1076" s="306"/>
      <c r="AW1076" s="306"/>
      <c r="AX1076" s="306"/>
    </row>
    <row r="1077" spans="1:50" ht="30" customHeight="1">
      <c r="A1077" s="388">
        <v>10</v>
      </c>
      <c r="B1077" s="388">
        <v>1</v>
      </c>
      <c r="C1077" s="405" t="s">
        <v>528</v>
      </c>
      <c r="D1077" s="402"/>
      <c r="E1077" s="402"/>
      <c r="F1077" s="402"/>
      <c r="G1077" s="402"/>
      <c r="H1077" s="402"/>
      <c r="I1077" s="402"/>
      <c r="J1077" s="403">
        <v>4010505001728</v>
      </c>
      <c r="K1077" s="404"/>
      <c r="L1077" s="404"/>
      <c r="M1077" s="404"/>
      <c r="N1077" s="404"/>
      <c r="O1077" s="404"/>
      <c r="P1077" s="406" t="s">
        <v>521</v>
      </c>
      <c r="Q1077" s="302"/>
      <c r="R1077" s="302"/>
      <c r="S1077" s="302"/>
      <c r="T1077" s="302"/>
      <c r="U1077" s="302"/>
      <c r="V1077" s="302"/>
      <c r="W1077" s="302"/>
      <c r="X1077" s="302"/>
      <c r="Y1077" s="303">
        <v>0.1</v>
      </c>
      <c r="Z1077" s="304"/>
      <c r="AA1077" s="304"/>
      <c r="AB1077" s="305"/>
      <c r="AC1077" s="307" t="s">
        <v>195</v>
      </c>
      <c r="AD1077" s="307"/>
      <c r="AE1077" s="307"/>
      <c r="AF1077" s="307"/>
      <c r="AG1077" s="307"/>
      <c r="AH1077" s="308" t="s">
        <v>619</v>
      </c>
      <c r="AI1077" s="309"/>
      <c r="AJ1077" s="309"/>
      <c r="AK1077" s="309"/>
      <c r="AL1077" s="310" t="s">
        <v>619</v>
      </c>
      <c r="AM1077" s="311"/>
      <c r="AN1077" s="311"/>
      <c r="AO1077" s="312"/>
      <c r="AP1077" s="306"/>
      <c r="AQ1077" s="306"/>
      <c r="AR1077" s="306"/>
      <c r="AS1077" s="306"/>
      <c r="AT1077" s="306"/>
      <c r="AU1077" s="306"/>
      <c r="AV1077" s="306"/>
      <c r="AW1077" s="306"/>
      <c r="AX1077" s="306"/>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79" t="s">
        <v>383</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402</v>
      </c>
      <c r="AM1098" s="949"/>
      <c r="AN1098" s="94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2" t="s">
        <v>348</v>
      </c>
      <c r="D1101" s="882"/>
      <c r="E1101" s="262" t="s">
        <v>347</v>
      </c>
      <c r="F1101" s="882"/>
      <c r="G1101" s="882"/>
      <c r="H1101" s="882"/>
      <c r="I1101" s="882"/>
      <c r="J1101" s="262" t="s">
        <v>355</v>
      </c>
      <c r="K1101" s="262"/>
      <c r="L1101" s="262"/>
      <c r="M1101" s="262"/>
      <c r="N1101" s="262"/>
      <c r="O1101" s="262"/>
      <c r="P1101" s="329" t="s">
        <v>27</v>
      </c>
      <c r="Q1101" s="329"/>
      <c r="R1101" s="329"/>
      <c r="S1101" s="329"/>
      <c r="T1101" s="329"/>
      <c r="U1101" s="329"/>
      <c r="V1101" s="329"/>
      <c r="W1101" s="329"/>
      <c r="X1101" s="329"/>
      <c r="Y1101" s="262" t="s">
        <v>357</v>
      </c>
      <c r="Z1101" s="882"/>
      <c r="AA1101" s="882"/>
      <c r="AB1101" s="882"/>
      <c r="AC1101" s="262" t="s">
        <v>328</v>
      </c>
      <c r="AD1101" s="262"/>
      <c r="AE1101" s="262"/>
      <c r="AF1101" s="262"/>
      <c r="AG1101" s="262"/>
      <c r="AH1101" s="329" t="s">
        <v>342</v>
      </c>
      <c r="AI1101" s="330"/>
      <c r="AJ1101" s="330"/>
      <c r="AK1101" s="330"/>
      <c r="AL1101" s="330" t="s">
        <v>21</v>
      </c>
      <c r="AM1101" s="330"/>
      <c r="AN1101" s="330"/>
      <c r="AO1101" s="885"/>
      <c r="AP1101" s="411" t="s">
        <v>384</v>
      </c>
      <c r="AQ1101" s="411"/>
      <c r="AR1101" s="411"/>
      <c r="AS1101" s="411"/>
      <c r="AT1101" s="411"/>
      <c r="AU1101" s="411"/>
      <c r="AV1101" s="411"/>
      <c r="AW1101" s="411"/>
      <c r="AX1101" s="411"/>
    </row>
    <row r="1102" spans="1:50" ht="30" customHeight="1" hidden="1">
      <c r="A1102" s="388">
        <v>1</v>
      </c>
      <c r="B1102" s="388">
        <v>1</v>
      </c>
      <c r="C1102" s="884"/>
      <c r="D1102" s="884"/>
      <c r="E1102" s="883"/>
      <c r="F1102" s="883"/>
      <c r="G1102" s="883"/>
      <c r="H1102" s="883"/>
      <c r="I1102" s="883"/>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8">
        <v>2</v>
      </c>
      <c r="B1103" s="388">
        <v>1</v>
      </c>
      <c r="C1103" s="884"/>
      <c r="D1103" s="884"/>
      <c r="E1103" s="883"/>
      <c r="F1103" s="883"/>
      <c r="G1103" s="883"/>
      <c r="H1103" s="883"/>
      <c r="I1103" s="883"/>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8">
        <v>3</v>
      </c>
      <c r="B1104" s="388">
        <v>1</v>
      </c>
      <c r="C1104" s="884"/>
      <c r="D1104" s="884"/>
      <c r="E1104" s="883"/>
      <c r="F1104" s="883"/>
      <c r="G1104" s="883"/>
      <c r="H1104" s="883"/>
      <c r="I1104" s="883"/>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8">
        <v>4</v>
      </c>
      <c r="B1105" s="388">
        <v>1</v>
      </c>
      <c r="C1105" s="884"/>
      <c r="D1105" s="884"/>
      <c r="E1105" s="883"/>
      <c r="F1105" s="883"/>
      <c r="G1105" s="883"/>
      <c r="H1105" s="883"/>
      <c r="I1105" s="883"/>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8">
        <v>5</v>
      </c>
      <c r="B1106" s="388">
        <v>1</v>
      </c>
      <c r="C1106" s="884"/>
      <c r="D1106" s="884"/>
      <c r="E1106" s="883"/>
      <c r="F1106" s="883"/>
      <c r="G1106" s="883"/>
      <c r="H1106" s="883"/>
      <c r="I1106" s="883"/>
      <c r="J1106" s="403"/>
      <c r="K1106" s="404"/>
      <c r="L1106" s="404"/>
      <c r="M1106" s="404"/>
      <c r="N1106" s="404"/>
      <c r="O1106" s="404"/>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8">
        <v>6</v>
      </c>
      <c r="B1107" s="388">
        <v>1</v>
      </c>
      <c r="C1107" s="884"/>
      <c r="D1107" s="884"/>
      <c r="E1107" s="883"/>
      <c r="F1107" s="883"/>
      <c r="G1107" s="883"/>
      <c r="H1107" s="883"/>
      <c r="I1107" s="883"/>
      <c r="J1107" s="403"/>
      <c r="K1107" s="404"/>
      <c r="L1107" s="404"/>
      <c r="M1107" s="404"/>
      <c r="N1107" s="404"/>
      <c r="O1107" s="404"/>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8">
        <v>7</v>
      </c>
      <c r="B1108" s="388">
        <v>1</v>
      </c>
      <c r="C1108" s="884"/>
      <c r="D1108" s="884"/>
      <c r="E1108" s="883"/>
      <c r="F1108" s="883"/>
      <c r="G1108" s="883"/>
      <c r="H1108" s="883"/>
      <c r="I1108" s="883"/>
      <c r="J1108" s="403"/>
      <c r="K1108" s="404"/>
      <c r="L1108" s="404"/>
      <c r="M1108" s="404"/>
      <c r="N1108" s="404"/>
      <c r="O1108" s="404"/>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8">
        <v>8</v>
      </c>
      <c r="B1109" s="388">
        <v>1</v>
      </c>
      <c r="C1109" s="884"/>
      <c r="D1109" s="884"/>
      <c r="E1109" s="883"/>
      <c r="F1109" s="883"/>
      <c r="G1109" s="883"/>
      <c r="H1109" s="883"/>
      <c r="I1109" s="883"/>
      <c r="J1109" s="403"/>
      <c r="K1109" s="404"/>
      <c r="L1109" s="404"/>
      <c r="M1109" s="404"/>
      <c r="N1109" s="404"/>
      <c r="O1109" s="404"/>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8">
        <v>9</v>
      </c>
      <c r="B1110" s="388">
        <v>1</v>
      </c>
      <c r="C1110" s="884"/>
      <c r="D1110" s="884"/>
      <c r="E1110" s="883"/>
      <c r="F1110" s="883"/>
      <c r="G1110" s="883"/>
      <c r="H1110" s="883"/>
      <c r="I1110" s="883"/>
      <c r="J1110" s="403"/>
      <c r="K1110" s="404"/>
      <c r="L1110" s="404"/>
      <c r="M1110" s="404"/>
      <c r="N1110" s="404"/>
      <c r="O1110" s="404"/>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8">
        <v>10</v>
      </c>
      <c r="B1111" s="388">
        <v>1</v>
      </c>
      <c r="C1111" s="884"/>
      <c r="D1111" s="884"/>
      <c r="E1111" s="883"/>
      <c r="F1111" s="883"/>
      <c r="G1111" s="883"/>
      <c r="H1111" s="883"/>
      <c r="I1111" s="883"/>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8">
        <v>11</v>
      </c>
      <c r="B1112" s="388">
        <v>1</v>
      </c>
      <c r="C1112" s="884"/>
      <c r="D1112" s="884"/>
      <c r="E1112" s="883"/>
      <c r="F1112" s="883"/>
      <c r="G1112" s="883"/>
      <c r="H1112" s="883"/>
      <c r="I1112" s="883"/>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8">
        <v>12</v>
      </c>
      <c r="B1113" s="388">
        <v>1</v>
      </c>
      <c r="C1113" s="884"/>
      <c r="D1113" s="884"/>
      <c r="E1113" s="883"/>
      <c r="F1113" s="883"/>
      <c r="G1113" s="883"/>
      <c r="H1113" s="883"/>
      <c r="I1113" s="883"/>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8">
        <v>13</v>
      </c>
      <c r="B1114" s="388">
        <v>1</v>
      </c>
      <c r="C1114" s="884"/>
      <c r="D1114" s="884"/>
      <c r="E1114" s="883"/>
      <c r="F1114" s="883"/>
      <c r="G1114" s="883"/>
      <c r="H1114" s="883"/>
      <c r="I1114" s="883"/>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8">
        <v>14</v>
      </c>
      <c r="B1115" s="388">
        <v>1</v>
      </c>
      <c r="C1115" s="884"/>
      <c r="D1115" s="884"/>
      <c r="E1115" s="883"/>
      <c r="F1115" s="883"/>
      <c r="G1115" s="883"/>
      <c r="H1115" s="883"/>
      <c r="I1115" s="883"/>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8">
        <v>15</v>
      </c>
      <c r="B1116" s="388">
        <v>1</v>
      </c>
      <c r="C1116" s="884"/>
      <c r="D1116" s="884"/>
      <c r="E1116" s="883"/>
      <c r="F1116" s="883"/>
      <c r="G1116" s="883"/>
      <c r="H1116" s="883"/>
      <c r="I1116" s="883"/>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8">
        <v>16</v>
      </c>
      <c r="B1117" s="388">
        <v>1</v>
      </c>
      <c r="C1117" s="884"/>
      <c r="D1117" s="884"/>
      <c r="E1117" s="883"/>
      <c r="F1117" s="883"/>
      <c r="G1117" s="883"/>
      <c r="H1117" s="883"/>
      <c r="I1117" s="883"/>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8">
        <v>17</v>
      </c>
      <c r="B1118" s="388">
        <v>1</v>
      </c>
      <c r="C1118" s="884"/>
      <c r="D1118" s="884"/>
      <c r="E1118" s="883"/>
      <c r="F1118" s="883"/>
      <c r="G1118" s="883"/>
      <c r="H1118" s="883"/>
      <c r="I1118" s="883"/>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8">
        <v>18</v>
      </c>
      <c r="B1119" s="388">
        <v>1</v>
      </c>
      <c r="C1119" s="884"/>
      <c r="D1119" s="884"/>
      <c r="E1119" s="246"/>
      <c r="F1119" s="883"/>
      <c r="G1119" s="883"/>
      <c r="H1119" s="883"/>
      <c r="I1119" s="883"/>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8">
        <v>19</v>
      </c>
      <c r="B1120" s="388">
        <v>1</v>
      </c>
      <c r="C1120" s="884"/>
      <c r="D1120" s="884"/>
      <c r="E1120" s="883"/>
      <c r="F1120" s="883"/>
      <c r="G1120" s="883"/>
      <c r="H1120" s="883"/>
      <c r="I1120" s="883"/>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8">
        <v>20</v>
      </c>
      <c r="B1121" s="388">
        <v>1</v>
      </c>
      <c r="C1121" s="884"/>
      <c r="D1121" s="884"/>
      <c r="E1121" s="883"/>
      <c r="F1121" s="883"/>
      <c r="G1121" s="883"/>
      <c r="H1121" s="883"/>
      <c r="I1121" s="883"/>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8">
        <v>21</v>
      </c>
      <c r="B1122" s="388">
        <v>1</v>
      </c>
      <c r="C1122" s="884"/>
      <c r="D1122" s="884"/>
      <c r="E1122" s="883"/>
      <c r="F1122" s="883"/>
      <c r="G1122" s="883"/>
      <c r="H1122" s="883"/>
      <c r="I1122" s="883"/>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8">
        <v>22</v>
      </c>
      <c r="B1123" s="388">
        <v>1</v>
      </c>
      <c r="C1123" s="884"/>
      <c r="D1123" s="884"/>
      <c r="E1123" s="883"/>
      <c r="F1123" s="883"/>
      <c r="G1123" s="883"/>
      <c r="H1123" s="883"/>
      <c r="I1123" s="883"/>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8">
        <v>23</v>
      </c>
      <c r="B1124" s="388">
        <v>1</v>
      </c>
      <c r="C1124" s="884"/>
      <c r="D1124" s="884"/>
      <c r="E1124" s="883"/>
      <c r="F1124" s="883"/>
      <c r="G1124" s="883"/>
      <c r="H1124" s="883"/>
      <c r="I1124" s="883"/>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8">
        <v>24</v>
      </c>
      <c r="B1125" s="388">
        <v>1</v>
      </c>
      <c r="C1125" s="884"/>
      <c r="D1125" s="884"/>
      <c r="E1125" s="883"/>
      <c r="F1125" s="883"/>
      <c r="G1125" s="883"/>
      <c r="H1125" s="883"/>
      <c r="I1125" s="883"/>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8">
        <v>25</v>
      </c>
      <c r="B1126" s="388">
        <v>1</v>
      </c>
      <c r="C1126" s="884"/>
      <c r="D1126" s="884"/>
      <c r="E1126" s="883"/>
      <c r="F1126" s="883"/>
      <c r="G1126" s="883"/>
      <c r="H1126" s="883"/>
      <c r="I1126" s="883"/>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8">
        <v>26</v>
      </c>
      <c r="B1127" s="388">
        <v>1</v>
      </c>
      <c r="C1127" s="884"/>
      <c r="D1127" s="884"/>
      <c r="E1127" s="883"/>
      <c r="F1127" s="883"/>
      <c r="G1127" s="883"/>
      <c r="H1127" s="883"/>
      <c r="I1127" s="883"/>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8">
        <v>27</v>
      </c>
      <c r="B1128" s="388">
        <v>1</v>
      </c>
      <c r="C1128" s="884"/>
      <c r="D1128" s="884"/>
      <c r="E1128" s="883"/>
      <c r="F1128" s="883"/>
      <c r="G1128" s="883"/>
      <c r="H1128" s="883"/>
      <c r="I1128" s="883"/>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8">
        <v>28</v>
      </c>
      <c r="B1129" s="388">
        <v>1</v>
      </c>
      <c r="C1129" s="884"/>
      <c r="D1129" s="884"/>
      <c r="E1129" s="883"/>
      <c r="F1129" s="883"/>
      <c r="G1129" s="883"/>
      <c r="H1129" s="883"/>
      <c r="I1129" s="883"/>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8">
        <v>29</v>
      </c>
      <c r="B1130" s="388">
        <v>1</v>
      </c>
      <c r="C1130" s="884"/>
      <c r="D1130" s="884"/>
      <c r="E1130" s="883"/>
      <c r="F1130" s="883"/>
      <c r="G1130" s="883"/>
      <c r="H1130" s="883"/>
      <c r="I1130" s="883"/>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8">
        <v>30</v>
      </c>
      <c r="B1131" s="388">
        <v>1</v>
      </c>
      <c r="C1131" s="884"/>
      <c r="D1131" s="884"/>
      <c r="E1131" s="883"/>
      <c r="F1131" s="883"/>
      <c r="G1131" s="883"/>
      <c r="H1131" s="883"/>
      <c r="I1131" s="883"/>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83" dxfId="2166">
      <formula>IF(RIGHT(TEXT(P14,"0.#"),1)=".",FALSE,TRUE)</formula>
    </cfRule>
    <cfRule type="expression" priority="14084" dxfId="2167">
      <formula>IF(RIGHT(TEXT(P14,"0.#"),1)=".",TRUE,FALSE)</formula>
    </cfRule>
  </conditionalFormatting>
  <conditionalFormatting sqref="AE32">
    <cfRule type="expression" priority="14073" dxfId="2166">
      <formula>IF(RIGHT(TEXT(AE32,"0.#"),1)=".",FALSE,TRUE)</formula>
    </cfRule>
    <cfRule type="expression" priority="14074" dxfId="2167">
      <formula>IF(RIGHT(TEXT(AE32,"0.#"),1)=".",TRUE,FALSE)</formula>
    </cfRule>
  </conditionalFormatting>
  <conditionalFormatting sqref="P18:AX18">
    <cfRule type="expression" priority="13959" dxfId="2166">
      <formula>IF(RIGHT(TEXT(P18,"0.#"),1)=".",FALSE,TRUE)</formula>
    </cfRule>
    <cfRule type="expression" priority="13960" dxfId="2167">
      <formula>IF(RIGHT(TEXT(P18,"0.#"),1)=".",TRUE,FALSE)</formula>
    </cfRule>
  </conditionalFormatting>
  <conditionalFormatting sqref="Y782">
    <cfRule type="expression" priority="13955" dxfId="2166">
      <formula>IF(RIGHT(TEXT(Y782,"0.#"),1)=".",FALSE,TRUE)</formula>
    </cfRule>
    <cfRule type="expression" priority="13956" dxfId="2167">
      <formula>IF(RIGHT(TEXT(Y782,"0.#"),1)=".",TRUE,FALSE)</formula>
    </cfRule>
  </conditionalFormatting>
  <conditionalFormatting sqref="Y791">
    <cfRule type="expression" priority="13951" dxfId="2166">
      <formula>IF(RIGHT(TEXT(Y791,"0.#"),1)=".",FALSE,TRUE)</formula>
    </cfRule>
    <cfRule type="expression" priority="13952" dxfId="2167">
      <formula>IF(RIGHT(TEXT(Y791,"0.#"),1)=".",TRUE,FALSE)</formula>
    </cfRule>
  </conditionalFormatting>
  <conditionalFormatting sqref="Y822:Y829 Y820 Y809:Y816 Y807 Y796:Y803 Y794">
    <cfRule type="expression" priority="13733" dxfId="2166">
      <formula>IF(RIGHT(TEXT(Y794,"0.#"),1)=".",FALSE,TRUE)</formula>
    </cfRule>
    <cfRule type="expression" priority="13734" dxfId="2167">
      <formula>IF(RIGHT(TEXT(Y794,"0.#"),1)=".",TRUE,FALSE)</formula>
    </cfRule>
  </conditionalFormatting>
  <conditionalFormatting sqref="P16:AQ17 P15:AX15 P13:AX13">
    <cfRule type="expression" priority="13781" dxfId="2166">
      <formula>IF(RIGHT(TEXT(P13,"0.#"),1)=".",FALSE,TRUE)</formula>
    </cfRule>
    <cfRule type="expression" priority="13782" dxfId="2167">
      <formula>IF(RIGHT(TEXT(P13,"0.#"),1)=".",TRUE,FALSE)</formula>
    </cfRule>
  </conditionalFormatting>
  <conditionalFormatting sqref="P19:AJ19">
    <cfRule type="expression" priority="13779" dxfId="2166">
      <formula>IF(RIGHT(TEXT(P19,"0.#"),1)=".",FALSE,TRUE)</formula>
    </cfRule>
    <cfRule type="expression" priority="13780" dxfId="2167">
      <formula>IF(RIGHT(TEXT(P19,"0.#"),1)=".",TRUE,FALSE)</formula>
    </cfRule>
  </conditionalFormatting>
  <conditionalFormatting sqref="AE101 AQ101">
    <cfRule type="expression" priority="13771" dxfId="2166">
      <formula>IF(RIGHT(TEXT(AE101,"0.#"),1)=".",FALSE,TRUE)</formula>
    </cfRule>
    <cfRule type="expression" priority="13772" dxfId="2167">
      <formula>IF(RIGHT(TEXT(AE101,"0.#"),1)=".",TRUE,FALSE)</formula>
    </cfRule>
  </conditionalFormatting>
  <conditionalFormatting sqref="Y783:Y790 Y781">
    <cfRule type="expression" priority="13757" dxfId="2166">
      <formula>IF(RIGHT(TEXT(Y781,"0.#"),1)=".",FALSE,TRUE)</formula>
    </cfRule>
    <cfRule type="expression" priority="13758" dxfId="2167">
      <formula>IF(RIGHT(TEXT(Y781,"0.#"),1)=".",TRUE,FALSE)</formula>
    </cfRule>
  </conditionalFormatting>
  <conditionalFormatting sqref="AU782">
    <cfRule type="expression" priority="13755" dxfId="2166">
      <formula>IF(RIGHT(TEXT(AU782,"0.#"),1)=".",FALSE,TRUE)</formula>
    </cfRule>
    <cfRule type="expression" priority="13756" dxfId="2167">
      <formula>IF(RIGHT(TEXT(AU782,"0.#"),1)=".",TRUE,FALSE)</formula>
    </cfRule>
  </conditionalFormatting>
  <conditionalFormatting sqref="AU791">
    <cfRule type="expression" priority="13753" dxfId="2166">
      <formula>IF(RIGHT(TEXT(AU791,"0.#"),1)=".",FALSE,TRUE)</formula>
    </cfRule>
    <cfRule type="expression" priority="13754" dxfId="2167">
      <formula>IF(RIGHT(TEXT(AU791,"0.#"),1)=".",TRUE,FALSE)</formula>
    </cfRule>
  </conditionalFormatting>
  <conditionalFormatting sqref="AU783:AU790 AU781">
    <cfRule type="expression" priority="13751" dxfId="2166">
      <formula>IF(RIGHT(TEXT(AU781,"0.#"),1)=".",FALSE,TRUE)</formula>
    </cfRule>
    <cfRule type="expression" priority="13752" dxfId="2167">
      <formula>IF(RIGHT(TEXT(AU781,"0.#"),1)=".",TRUE,FALSE)</formula>
    </cfRule>
  </conditionalFormatting>
  <conditionalFormatting sqref="Y821 Y808 Y795">
    <cfRule type="expression" priority="13737" dxfId="2166">
      <formula>IF(RIGHT(TEXT(Y795,"0.#"),1)=".",FALSE,TRUE)</formula>
    </cfRule>
    <cfRule type="expression" priority="13738" dxfId="2167">
      <formula>IF(RIGHT(TEXT(Y795,"0.#"),1)=".",TRUE,FALSE)</formula>
    </cfRule>
  </conditionalFormatting>
  <conditionalFormatting sqref="Y830 Y817 Y804">
    <cfRule type="expression" priority="13735" dxfId="2166">
      <formula>IF(RIGHT(TEXT(Y804,"0.#"),1)=".",FALSE,TRUE)</formula>
    </cfRule>
    <cfRule type="expression" priority="13736" dxfId="2167">
      <formula>IF(RIGHT(TEXT(Y804,"0.#"),1)=".",TRUE,FALSE)</formula>
    </cfRule>
  </conditionalFormatting>
  <conditionalFormatting sqref="AU821 AU808 AU795">
    <cfRule type="expression" priority="13731" dxfId="2166">
      <formula>IF(RIGHT(TEXT(AU795,"0.#"),1)=".",FALSE,TRUE)</formula>
    </cfRule>
    <cfRule type="expression" priority="13732" dxfId="2167">
      <formula>IF(RIGHT(TEXT(AU795,"0.#"),1)=".",TRUE,FALSE)</formula>
    </cfRule>
  </conditionalFormatting>
  <conditionalFormatting sqref="AU830 AU817 AU804">
    <cfRule type="expression" priority="13729" dxfId="2166">
      <formula>IF(RIGHT(TEXT(AU804,"0.#"),1)=".",FALSE,TRUE)</formula>
    </cfRule>
    <cfRule type="expression" priority="13730" dxfId="2167">
      <formula>IF(RIGHT(TEXT(AU804,"0.#"),1)=".",TRUE,FALSE)</formula>
    </cfRule>
  </conditionalFormatting>
  <conditionalFormatting sqref="AU822:AU829 AU820 AU809:AU816 AU807 AU796:AU803 AU794">
    <cfRule type="expression" priority="13727" dxfId="2166">
      <formula>IF(RIGHT(TEXT(AU794,"0.#"),1)=".",FALSE,TRUE)</formula>
    </cfRule>
    <cfRule type="expression" priority="13728" dxfId="2167">
      <formula>IF(RIGHT(TEXT(AU794,"0.#"),1)=".",TRUE,FALSE)</formula>
    </cfRule>
  </conditionalFormatting>
  <conditionalFormatting sqref="AM87">
    <cfRule type="expression" priority="13381" dxfId="2166">
      <formula>IF(RIGHT(TEXT(AM87,"0.#"),1)=".",FALSE,TRUE)</formula>
    </cfRule>
    <cfRule type="expression" priority="13382" dxfId="2167">
      <formula>IF(RIGHT(TEXT(AM87,"0.#"),1)=".",TRUE,FALSE)</formula>
    </cfRule>
  </conditionalFormatting>
  <conditionalFormatting sqref="AE55">
    <cfRule type="expression" priority="13449" dxfId="2166">
      <formula>IF(RIGHT(TEXT(AE55,"0.#"),1)=".",FALSE,TRUE)</formula>
    </cfRule>
    <cfRule type="expression" priority="13450" dxfId="2167">
      <formula>IF(RIGHT(TEXT(AE55,"0.#"),1)=".",TRUE,FALSE)</formula>
    </cfRule>
  </conditionalFormatting>
  <conditionalFormatting sqref="AI55">
    <cfRule type="expression" priority="13447" dxfId="2166">
      <formula>IF(RIGHT(TEXT(AI55,"0.#"),1)=".",FALSE,TRUE)</formula>
    </cfRule>
    <cfRule type="expression" priority="13448" dxfId="2167">
      <formula>IF(RIGHT(TEXT(AI55,"0.#"),1)=".",TRUE,FALSE)</formula>
    </cfRule>
  </conditionalFormatting>
  <conditionalFormatting sqref="AM34">
    <cfRule type="expression" priority="13527" dxfId="2166">
      <formula>IF(RIGHT(TEXT(AM34,"0.#"),1)=".",FALSE,TRUE)</formula>
    </cfRule>
    <cfRule type="expression" priority="13528" dxfId="2167">
      <formula>IF(RIGHT(TEXT(AM34,"0.#"),1)=".",TRUE,FALSE)</formula>
    </cfRule>
  </conditionalFormatting>
  <conditionalFormatting sqref="AE33">
    <cfRule type="expression" priority="13541" dxfId="2166">
      <formula>IF(RIGHT(TEXT(AE33,"0.#"),1)=".",FALSE,TRUE)</formula>
    </cfRule>
    <cfRule type="expression" priority="13542" dxfId="2167">
      <formula>IF(RIGHT(TEXT(AE33,"0.#"),1)=".",TRUE,FALSE)</formula>
    </cfRule>
  </conditionalFormatting>
  <conditionalFormatting sqref="AE34">
    <cfRule type="expression" priority="13539" dxfId="2166">
      <formula>IF(RIGHT(TEXT(AE34,"0.#"),1)=".",FALSE,TRUE)</formula>
    </cfRule>
    <cfRule type="expression" priority="13540" dxfId="2167">
      <formula>IF(RIGHT(TEXT(AE34,"0.#"),1)=".",TRUE,FALSE)</formula>
    </cfRule>
  </conditionalFormatting>
  <conditionalFormatting sqref="AI34">
    <cfRule type="expression" priority="13537" dxfId="2166">
      <formula>IF(RIGHT(TEXT(AI34,"0.#"),1)=".",FALSE,TRUE)</formula>
    </cfRule>
    <cfRule type="expression" priority="13538" dxfId="2167">
      <formula>IF(RIGHT(TEXT(AI34,"0.#"),1)=".",TRUE,FALSE)</formula>
    </cfRule>
  </conditionalFormatting>
  <conditionalFormatting sqref="AI33">
    <cfRule type="expression" priority="13535" dxfId="2166">
      <formula>IF(RIGHT(TEXT(AI33,"0.#"),1)=".",FALSE,TRUE)</formula>
    </cfRule>
    <cfRule type="expression" priority="13536" dxfId="2167">
      <formula>IF(RIGHT(TEXT(AI33,"0.#"),1)=".",TRUE,FALSE)</formula>
    </cfRule>
  </conditionalFormatting>
  <conditionalFormatting sqref="AI32">
    <cfRule type="expression" priority="13533" dxfId="2166">
      <formula>IF(RIGHT(TEXT(AI32,"0.#"),1)=".",FALSE,TRUE)</formula>
    </cfRule>
    <cfRule type="expression" priority="13534" dxfId="2167">
      <formula>IF(RIGHT(TEXT(AI32,"0.#"),1)=".",TRUE,FALSE)</formula>
    </cfRule>
  </conditionalFormatting>
  <conditionalFormatting sqref="AM32">
    <cfRule type="expression" priority="13531" dxfId="2166">
      <formula>IF(RIGHT(TEXT(AM32,"0.#"),1)=".",FALSE,TRUE)</formula>
    </cfRule>
    <cfRule type="expression" priority="13532" dxfId="2167">
      <formula>IF(RIGHT(TEXT(AM32,"0.#"),1)=".",TRUE,FALSE)</formula>
    </cfRule>
  </conditionalFormatting>
  <conditionalFormatting sqref="AM33">
    <cfRule type="expression" priority="13529" dxfId="2166">
      <formula>IF(RIGHT(TEXT(AM33,"0.#"),1)=".",FALSE,TRUE)</formula>
    </cfRule>
    <cfRule type="expression" priority="13530" dxfId="2167">
      <formula>IF(RIGHT(TEXT(AM33,"0.#"),1)=".",TRUE,FALSE)</formula>
    </cfRule>
  </conditionalFormatting>
  <conditionalFormatting sqref="AQ32:AQ34">
    <cfRule type="expression" priority="13521" dxfId="2166">
      <formula>IF(RIGHT(TEXT(AQ32,"0.#"),1)=".",FALSE,TRUE)</formula>
    </cfRule>
    <cfRule type="expression" priority="13522" dxfId="2167">
      <formula>IF(RIGHT(TEXT(AQ32,"0.#"),1)=".",TRUE,FALSE)</formula>
    </cfRule>
  </conditionalFormatting>
  <conditionalFormatting sqref="AU32:AU34">
    <cfRule type="expression" priority="13519" dxfId="2166">
      <formula>IF(RIGHT(TEXT(AU32,"0.#"),1)=".",FALSE,TRUE)</formula>
    </cfRule>
    <cfRule type="expression" priority="13520" dxfId="2167">
      <formula>IF(RIGHT(TEXT(AU32,"0.#"),1)=".",TRUE,FALSE)</formula>
    </cfRule>
  </conditionalFormatting>
  <conditionalFormatting sqref="AE53">
    <cfRule type="expression" priority="13453" dxfId="2166">
      <formula>IF(RIGHT(TEXT(AE53,"0.#"),1)=".",FALSE,TRUE)</formula>
    </cfRule>
    <cfRule type="expression" priority="13454" dxfId="2167">
      <formula>IF(RIGHT(TEXT(AE53,"0.#"),1)=".",TRUE,FALSE)</formula>
    </cfRule>
  </conditionalFormatting>
  <conditionalFormatting sqref="AE54">
    <cfRule type="expression" priority="13451" dxfId="2166">
      <formula>IF(RIGHT(TEXT(AE54,"0.#"),1)=".",FALSE,TRUE)</formula>
    </cfRule>
    <cfRule type="expression" priority="13452" dxfId="2167">
      <formula>IF(RIGHT(TEXT(AE54,"0.#"),1)=".",TRUE,FALSE)</formula>
    </cfRule>
  </conditionalFormatting>
  <conditionalFormatting sqref="AI54">
    <cfRule type="expression" priority="13445" dxfId="2166">
      <formula>IF(RIGHT(TEXT(AI54,"0.#"),1)=".",FALSE,TRUE)</formula>
    </cfRule>
    <cfRule type="expression" priority="13446" dxfId="2167">
      <formula>IF(RIGHT(TEXT(AI54,"0.#"),1)=".",TRUE,FALSE)</formula>
    </cfRule>
  </conditionalFormatting>
  <conditionalFormatting sqref="AI53">
    <cfRule type="expression" priority="13443" dxfId="2166">
      <formula>IF(RIGHT(TEXT(AI53,"0.#"),1)=".",FALSE,TRUE)</formula>
    </cfRule>
    <cfRule type="expression" priority="13444" dxfId="2167">
      <formula>IF(RIGHT(TEXT(AI53,"0.#"),1)=".",TRUE,FALSE)</formula>
    </cfRule>
  </conditionalFormatting>
  <conditionalFormatting sqref="AM53">
    <cfRule type="expression" priority="13441" dxfId="2166">
      <formula>IF(RIGHT(TEXT(AM53,"0.#"),1)=".",FALSE,TRUE)</formula>
    </cfRule>
    <cfRule type="expression" priority="13442" dxfId="2167">
      <formula>IF(RIGHT(TEXT(AM53,"0.#"),1)=".",TRUE,FALSE)</formula>
    </cfRule>
  </conditionalFormatting>
  <conditionalFormatting sqref="AM54">
    <cfRule type="expression" priority="13439" dxfId="2166">
      <formula>IF(RIGHT(TEXT(AM54,"0.#"),1)=".",FALSE,TRUE)</formula>
    </cfRule>
    <cfRule type="expression" priority="13440" dxfId="2167">
      <formula>IF(RIGHT(TEXT(AM54,"0.#"),1)=".",TRUE,FALSE)</formula>
    </cfRule>
  </conditionalFormatting>
  <conditionalFormatting sqref="AM55">
    <cfRule type="expression" priority="13437" dxfId="2166">
      <formula>IF(RIGHT(TEXT(AM55,"0.#"),1)=".",FALSE,TRUE)</formula>
    </cfRule>
    <cfRule type="expression" priority="13438" dxfId="2167">
      <formula>IF(RIGHT(TEXT(AM55,"0.#"),1)=".",TRUE,FALSE)</formula>
    </cfRule>
  </conditionalFormatting>
  <conditionalFormatting sqref="AE60">
    <cfRule type="expression" priority="13423" dxfId="2166">
      <formula>IF(RIGHT(TEXT(AE60,"0.#"),1)=".",FALSE,TRUE)</formula>
    </cfRule>
    <cfRule type="expression" priority="13424" dxfId="2167">
      <formula>IF(RIGHT(TEXT(AE60,"0.#"),1)=".",TRUE,FALSE)</formula>
    </cfRule>
  </conditionalFormatting>
  <conditionalFormatting sqref="AE61">
    <cfRule type="expression" priority="13421" dxfId="2166">
      <formula>IF(RIGHT(TEXT(AE61,"0.#"),1)=".",FALSE,TRUE)</formula>
    </cfRule>
    <cfRule type="expression" priority="13422" dxfId="2167">
      <formula>IF(RIGHT(TEXT(AE61,"0.#"),1)=".",TRUE,FALSE)</formula>
    </cfRule>
  </conditionalFormatting>
  <conditionalFormatting sqref="AE62">
    <cfRule type="expression" priority="13419" dxfId="2166">
      <formula>IF(RIGHT(TEXT(AE62,"0.#"),1)=".",FALSE,TRUE)</formula>
    </cfRule>
    <cfRule type="expression" priority="13420" dxfId="2167">
      <formula>IF(RIGHT(TEXT(AE62,"0.#"),1)=".",TRUE,FALSE)</formula>
    </cfRule>
  </conditionalFormatting>
  <conditionalFormatting sqref="AI62">
    <cfRule type="expression" priority="13417" dxfId="2166">
      <formula>IF(RIGHT(TEXT(AI62,"0.#"),1)=".",FALSE,TRUE)</formula>
    </cfRule>
    <cfRule type="expression" priority="13418" dxfId="2167">
      <formula>IF(RIGHT(TEXT(AI62,"0.#"),1)=".",TRUE,FALSE)</formula>
    </cfRule>
  </conditionalFormatting>
  <conditionalFormatting sqref="AI61">
    <cfRule type="expression" priority="13415" dxfId="2166">
      <formula>IF(RIGHT(TEXT(AI61,"0.#"),1)=".",FALSE,TRUE)</formula>
    </cfRule>
    <cfRule type="expression" priority="13416" dxfId="2167">
      <formula>IF(RIGHT(TEXT(AI61,"0.#"),1)=".",TRUE,FALSE)</formula>
    </cfRule>
  </conditionalFormatting>
  <conditionalFormatting sqref="AI60">
    <cfRule type="expression" priority="13413" dxfId="2166">
      <formula>IF(RIGHT(TEXT(AI60,"0.#"),1)=".",FALSE,TRUE)</formula>
    </cfRule>
    <cfRule type="expression" priority="13414" dxfId="2167">
      <formula>IF(RIGHT(TEXT(AI60,"0.#"),1)=".",TRUE,FALSE)</formula>
    </cfRule>
  </conditionalFormatting>
  <conditionalFormatting sqref="AM60">
    <cfRule type="expression" priority="13411" dxfId="2166">
      <formula>IF(RIGHT(TEXT(AM60,"0.#"),1)=".",FALSE,TRUE)</formula>
    </cfRule>
    <cfRule type="expression" priority="13412" dxfId="2167">
      <formula>IF(RIGHT(TEXT(AM60,"0.#"),1)=".",TRUE,FALSE)</formula>
    </cfRule>
  </conditionalFormatting>
  <conditionalFormatting sqref="AM61">
    <cfRule type="expression" priority="13409" dxfId="2166">
      <formula>IF(RIGHT(TEXT(AM61,"0.#"),1)=".",FALSE,TRUE)</formula>
    </cfRule>
    <cfRule type="expression" priority="13410" dxfId="2167">
      <formula>IF(RIGHT(TEXT(AM61,"0.#"),1)=".",TRUE,FALSE)</formula>
    </cfRule>
  </conditionalFormatting>
  <conditionalFormatting sqref="AM62">
    <cfRule type="expression" priority="13407" dxfId="2166">
      <formula>IF(RIGHT(TEXT(AM62,"0.#"),1)=".",FALSE,TRUE)</formula>
    </cfRule>
    <cfRule type="expression" priority="13408" dxfId="2167">
      <formula>IF(RIGHT(TEXT(AM62,"0.#"),1)=".",TRUE,FALSE)</formula>
    </cfRule>
  </conditionalFormatting>
  <conditionalFormatting sqref="AE87">
    <cfRule type="expression" priority="13393" dxfId="2166">
      <formula>IF(RIGHT(TEXT(AE87,"0.#"),1)=".",FALSE,TRUE)</formula>
    </cfRule>
    <cfRule type="expression" priority="13394" dxfId="2167">
      <formula>IF(RIGHT(TEXT(AE87,"0.#"),1)=".",TRUE,FALSE)</formula>
    </cfRule>
  </conditionalFormatting>
  <conditionalFormatting sqref="AE88">
    <cfRule type="expression" priority="13391" dxfId="2166">
      <formula>IF(RIGHT(TEXT(AE88,"0.#"),1)=".",FALSE,TRUE)</formula>
    </cfRule>
    <cfRule type="expression" priority="13392" dxfId="2167">
      <formula>IF(RIGHT(TEXT(AE88,"0.#"),1)=".",TRUE,FALSE)</formula>
    </cfRule>
  </conditionalFormatting>
  <conditionalFormatting sqref="AE89">
    <cfRule type="expression" priority="13389" dxfId="2166">
      <formula>IF(RIGHT(TEXT(AE89,"0.#"),1)=".",FALSE,TRUE)</formula>
    </cfRule>
    <cfRule type="expression" priority="13390" dxfId="2167">
      <formula>IF(RIGHT(TEXT(AE89,"0.#"),1)=".",TRUE,FALSE)</formula>
    </cfRule>
  </conditionalFormatting>
  <conditionalFormatting sqref="AI89">
    <cfRule type="expression" priority="13387" dxfId="2166">
      <formula>IF(RIGHT(TEXT(AI89,"0.#"),1)=".",FALSE,TRUE)</formula>
    </cfRule>
    <cfRule type="expression" priority="13388" dxfId="2167">
      <formula>IF(RIGHT(TEXT(AI89,"0.#"),1)=".",TRUE,FALSE)</formula>
    </cfRule>
  </conditionalFormatting>
  <conditionalFormatting sqref="AI88">
    <cfRule type="expression" priority="13385" dxfId="2166">
      <formula>IF(RIGHT(TEXT(AI88,"0.#"),1)=".",FALSE,TRUE)</formula>
    </cfRule>
    <cfRule type="expression" priority="13386" dxfId="2167">
      <formula>IF(RIGHT(TEXT(AI88,"0.#"),1)=".",TRUE,FALSE)</formula>
    </cfRule>
  </conditionalFormatting>
  <conditionalFormatting sqref="AI87">
    <cfRule type="expression" priority="13383" dxfId="2166">
      <formula>IF(RIGHT(TEXT(AI87,"0.#"),1)=".",FALSE,TRUE)</formula>
    </cfRule>
    <cfRule type="expression" priority="13384" dxfId="2167">
      <formula>IF(RIGHT(TEXT(AI87,"0.#"),1)=".",TRUE,FALSE)</formula>
    </cfRule>
  </conditionalFormatting>
  <conditionalFormatting sqref="AM88">
    <cfRule type="expression" priority="13379" dxfId="2166">
      <formula>IF(RIGHT(TEXT(AM88,"0.#"),1)=".",FALSE,TRUE)</formula>
    </cfRule>
    <cfRule type="expression" priority="13380" dxfId="2167">
      <formula>IF(RIGHT(TEXT(AM88,"0.#"),1)=".",TRUE,FALSE)</formula>
    </cfRule>
  </conditionalFormatting>
  <conditionalFormatting sqref="AM89">
    <cfRule type="expression" priority="13377" dxfId="2166">
      <formula>IF(RIGHT(TEXT(AM89,"0.#"),1)=".",FALSE,TRUE)</formula>
    </cfRule>
    <cfRule type="expression" priority="13378" dxfId="2167">
      <formula>IF(RIGHT(TEXT(AM89,"0.#"),1)=".",TRUE,FALSE)</formula>
    </cfRule>
  </conditionalFormatting>
  <conditionalFormatting sqref="AE92">
    <cfRule type="expression" priority="13363" dxfId="2166">
      <formula>IF(RIGHT(TEXT(AE92,"0.#"),1)=".",FALSE,TRUE)</formula>
    </cfRule>
    <cfRule type="expression" priority="13364" dxfId="2167">
      <formula>IF(RIGHT(TEXT(AE92,"0.#"),1)=".",TRUE,FALSE)</formula>
    </cfRule>
  </conditionalFormatting>
  <conditionalFormatting sqref="AE93">
    <cfRule type="expression" priority="13361" dxfId="2166">
      <formula>IF(RIGHT(TEXT(AE93,"0.#"),1)=".",FALSE,TRUE)</formula>
    </cfRule>
    <cfRule type="expression" priority="13362" dxfId="2167">
      <formula>IF(RIGHT(TEXT(AE93,"0.#"),1)=".",TRUE,FALSE)</formula>
    </cfRule>
  </conditionalFormatting>
  <conditionalFormatting sqref="AE94">
    <cfRule type="expression" priority="13359" dxfId="2166">
      <formula>IF(RIGHT(TEXT(AE94,"0.#"),1)=".",FALSE,TRUE)</formula>
    </cfRule>
    <cfRule type="expression" priority="13360" dxfId="2167">
      <formula>IF(RIGHT(TEXT(AE94,"0.#"),1)=".",TRUE,FALSE)</formula>
    </cfRule>
  </conditionalFormatting>
  <conditionalFormatting sqref="AI94">
    <cfRule type="expression" priority="13357" dxfId="2166">
      <formula>IF(RIGHT(TEXT(AI94,"0.#"),1)=".",FALSE,TRUE)</formula>
    </cfRule>
    <cfRule type="expression" priority="13358" dxfId="2167">
      <formula>IF(RIGHT(TEXT(AI94,"0.#"),1)=".",TRUE,FALSE)</formula>
    </cfRule>
  </conditionalFormatting>
  <conditionalFormatting sqref="AI93">
    <cfRule type="expression" priority="13355" dxfId="2166">
      <formula>IF(RIGHT(TEXT(AI93,"0.#"),1)=".",FALSE,TRUE)</formula>
    </cfRule>
    <cfRule type="expression" priority="13356" dxfId="2167">
      <formula>IF(RIGHT(TEXT(AI93,"0.#"),1)=".",TRUE,FALSE)</formula>
    </cfRule>
  </conditionalFormatting>
  <conditionalFormatting sqref="AI92">
    <cfRule type="expression" priority="13353" dxfId="2166">
      <formula>IF(RIGHT(TEXT(AI92,"0.#"),1)=".",FALSE,TRUE)</formula>
    </cfRule>
    <cfRule type="expression" priority="13354" dxfId="2167">
      <formula>IF(RIGHT(TEXT(AI92,"0.#"),1)=".",TRUE,FALSE)</formula>
    </cfRule>
  </conditionalFormatting>
  <conditionalFormatting sqref="AM92">
    <cfRule type="expression" priority="13351" dxfId="2166">
      <formula>IF(RIGHT(TEXT(AM92,"0.#"),1)=".",FALSE,TRUE)</formula>
    </cfRule>
    <cfRule type="expression" priority="13352" dxfId="2167">
      <formula>IF(RIGHT(TEXT(AM92,"0.#"),1)=".",TRUE,FALSE)</formula>
    </cfRule>
  </conditionalFormatting>
  <conditionalFormatting sqref="AM93">
    <cfRule type="expression" priority="13349" dxfId="2166">
      <formula>IF(RIGHT(TEXT(AM93,"0.#"),1)=".",FALSE,TRUE)</formula>
    </cfRule>
    <cfRule type="expression" priority="13350" dxfId="2167">
      <formula>IF(RIGHT(TEXT(AM93,"0.#"),1)=".",TRUE,FALSE)</formula>
    </cfRule>
  </conditionalFormatting>
  <conditionalFormatting sqref="AM94">
    <cfRule type="expression" priority="13347" dxfId="2166">
      <formula>IF(RIGHT(TEXT(AM94,"0.#"),1)=".",FALSE,TRUE)</formula>
    </cfRule>
    <cfRule type="expression" priority="13348" dxfId="2167">
      <formula>IF(RIGHT(TEXT(AM94,"0.#"),1)=".",TRUE,FALSE)</formula>
    </cfRule>
  </conditionalFormatting>
  <conditionalFormatting sqref="AE97">
    <cfRule type="expression" priority="13333" dxfId="2166">
      <formula>IF(RIGHT(TEXT(AE97,"0.#"),1)=".",FALSE,TRUE)</formula>
    </cfRule>
    <cfRule type="expression" priority="13334" dxfId="2167">
      <formula>IF(RIGHT(TEXT(AE97,"0.#"),1)=".",TRUE,FALSE)</formula>
    </cfRule>
  </conditionalFormatting>
  <conditionalFormatting sqref="AE98">
    <cfRule type="expression" priority="13331" dxfId="2166">
      <formula>IF(RIGHT(TEXT(AE98,"0.#"),1)=".",FALSE,TRUE)</formula>
    </cfRule>
    <cfRule type="expression" priority="13332" dxfId="2167">
      <formula>IF(RIGHT(TEXT(AE98,"0.#"),1)=".",TRUE,FALSE)</formula>
    </cfRule>
  </conditionalFormatting>
  <conditionalFormatting sqref="AE99">
    <cfRule type="expression" priority="13329" dxfId="2166">
      <formula>IF(RIGHT(TEXT(AE99,"0.#"),1)=".",FALSE,TRUE)</formula>
    </cfRule>
    <cfRule type="expression" priority="13330" dxfId="2167">
      <formula>IF(RIGHT(TEXT(AE99,"0.#"),1)=".",TRUE,FALSE)</formula>
    </cfRule>
  </conditionalFormatting>
  <conditionalFormatting sqref="AI99">
    <cfRule type="expression" priority="13327" dxfId="2166">
      <formula>IF(RIGHT(TEXT(AI99,"0.#"),1)=".",FALSE,TRUE)</formula>
    </cfRule>
    <cfRule type="expression" priority="13328" dxfId="2167">
      <formula>IF(RIGHT(TEXT(AI99,"0.#"),1)=".",TRUE,FALSE)</formula>
    </cfRule>
  </conditionalFormatting>
  <conditionalFormatting sqref="AI98">
    <cfRule type="expression" priority="13325" dxfId="2166">
      <formula>IF(RIGHT(TEXT(AI98,"0.#"),1)=".",FALSE,TRUE)</formula>
    </cfRule>
    <cfRule type="expression" priority="13326" dxfId="2167">
      <formula>IF(RIGHT(TEXT(AI98,"0.#"),1)=".",TRUE,FALSE)</formula>
    </cfRule>
  </conditionalFormatting>
  <conditionalFormatting sqref="AI97">
    <cfRule type="expression" priority="13323" dxfId="2166">
      <formula>IF(RIGHT(TEXT(AI97,"0.#"),1)=".",FALSE,TRUE)</formula>
    </cfRule>
    <cfRule type="expression" priority="13324" dxfId="2167">
      <formula>IF(RIGHT(TEXT(AI97,"0.#"),1)=".",TRUE,FALSE)</formula>
    </cfRule>
  </conditionalFormatting>
  <conditionalFormatting sqref="AM97">
    <cfRule type="expression" priority="13321" dxfId="2166">
      <formula>IF(RIGHT(TEXT(AM97,"0.#"),1)=".",FALSE,TRUE)</formula>
    </cfRule>
    <cfRule type="expression" priority="13322" dxfId="2167">
      <formula>IF(RIGHT(TEXT(AM97,"0.#"),1)=".",TRUE,FALSE)</formula>
    </cfRule>
  </conditionalFormatting>
  <conditionalFormatting sqref="AM98">
    <cfRule type="expression" priority="13319" dxfId="2166">
      <formula>IF(RIGHT(TEXT(AM98,"0.#"),1)=".",FALSE,TRUE)</formula>
    </cfRule>
    <cfRule type="expression" priority="13320" dxfId="2167">
      <formula>IF(RIGHT(TEXT(AM98,"0.#"),1)=".",TRUE,FALSE)</formula>
    </cfRule>
  </conditionalFormatting>
  <conditionalFormatting sqref="AM99">
    <cfRule type="expression" priority="13317" dxfId="2166">
      <formula>IF(RIGHT(TEXT(AM99,"0.#"),1)=".",FALSE,TRUE)</formula>
    </cfRule>
    <cfRule type="expression" priority="13318" dxfId="2167">
      <formula>IF(RIGHT(TEXT(AM99,"0.#"),1)=".",TRUE,FALSE)</formula>
    </cfRule>
  </conditionalFormatting>
  <conditionalFormatting sqref="AI101">
    <cfRule type="expression" priority="13303" dxfId="2166">
      <formula>IF(RIGHT(TEXT(AI101,"0.#"),1)=".",FALSE,TRUE)</formula>
    </cfRule>
    <cfRule type="expression" priority="13304" dxfId="2167">
      <formula>IF(RIGHT(TEXT(AI101,"0.#"),1)=".",TRUE,FALSE)</formula>
    </cfRule>
  </conditionalFormatting>
  <conditionalFormatting sqref="AM101">
    <cfRule type="expression" priority="13301" dxfId="2166">
      <formula>IF(RIGHT(TEXT(AM101,"0.#"),1)=".",FALSE,TRUE)</formula>
    </cfRule>
    <cfRule type="expression" priority="13302" dxfId="2167">
      <formula>IF(RIGHT(TEXT(AM101,"0.#"),1)=".",TRUE,FALSE)</formula>
    </cfRule>
  </conditionalFormatting>
  <conditionalFormatting sqref="AE102">
    <cfRule type="expression" priority="13299" dxfId="2166">
      <formula>IF(RIGHT(TEXT(AE102,"0.#"),1)=".",FALSE,TRUE)</formula>
    </cfRule>
    <cfRule type="expression" priority="13300" dxfId="2167">
      <formula>IF(RIGHT(TEXT(AE102,"0.#"),1)=".",TRUE,FALSE)</formula>
    </cfRule>
  </conditionalFormatting>
  <conditionalFormatting sqref="AI102">
    <cfRule type="expression" priority="13297" dxfId="2166">
      <formula>IF(RIGHT(TEXT(AI102,"0.#"),1)=".",FALSE,TRUE)</formula>
    </cfRule>
    <cfRule type="expression" priority="13298" dxfId="2167">
      <formula>IF(RIGHT(TEXT(AI102,"0.#"),1)=".",TRUE,FALSE)</formula>
    </cfRule>
  </conditionalFormatting>
  <conditionalFormatting sqref="AM102">
    <cfRule type="expression" priority="13295" dxfId="2166">
      <formula>IF(RIGHT(TEXT(AM102,"0.#"),1)=".",FALSE,TRUE)</formula>
    </cfRule>
    <cfRule type="expression" priority="13296" dxfId="2167">
      <formula>IF(RIGHT(TEXT(AM102,"0.#"),1)=".",TRUE,FALSE)</formula>
    </cfRule>
  </conditionalFormatting>
  <conditionalFormatting sqref="AQ102">
    <cfRule type="expression" priority="13293" dxfId="2166">
      <formula>IF(RIGHT(TEXT(AQ102,"0.#"),1)=".",FALSE,TRUE)</formula>
    </cfRule>
    <cfRule type="expression" priority="13294" dxfId="2167">
      <formula>IF(RIGHT(TEXT(AQ102,"0.#"),1)=".",TRUE,FALSE)</formula>
    </cfRule>
  </conditionalFormatting>
  <conditionalFormatting sqref="AE104">
    <cfRule type="expression" priority="13291" dxfId="2166">
      <formula>IF(RIGHT(TEXT(AE104,"0.#"),1)=".",FALSE,TRUE)</formula>
    </cfRule>
    <cfRule type="expression" priority="13292" dxfId="2167">
      <formula>IF(RIGHT(TEXT(AE104,"0.#"),1)=".",TRUE,FALSE)</formula>
    </cfRule>
  </conditionalFormatting>
  <conditionalFormatting sqref="AI104">
    <cfRule type="expression" priority="13289" dxfId="2166">
      <formula>IF(RIGHT(TEXT(AI104,"0.#"),1)=".",FALSE,TRUE)</formula>
    </cfRule>
    <cfRule type="expression" priority="13290" dxfId="2167">
      <formula>IF(RIGHT(TEXT(AI104,"0.#"),1)=".",TRUE,FALSE)</formula>
    </cfRule>
  </conditionalFormatting>
  <conditionalFormatting sqref="AM104">
    <cfRule type="expression" priority="13287" dxfId="2166">
      <formula>IF(RIGHT(TEXT(AM104,"0.#"),1)=".",FALSE,TRUE)</formula>
    </cfRule>
    <cfRule type="expression" priority="13288" dxfId="2167">
      <formula>IF(RIGHT(TEXT(AM104,"0.#"),1)=".",TRUE,FALSE)</formula>
    </cfRule>
  </conditionalFormatting>
  <conditionalFormatting sqref="AE105">
    <cfRule type="expression" priority="13285" dxfId="2166">
      <formula>IF(RIGHT(TEXT(AE105,"0.#"),1)=".",FALSE,TRUE)</formula>
    </cfRule>
    <cfRule type="expression" priority="13286" dxfId="2167">
      <formula>IF(RIGHT(TEXT(AE105,"0.#"),1)=".",TRUE,FALSE)</formula>
    </cfRule>
  </conditionalFormatting>
  <conditionalFormatting sqref="AI105">
    <cfRule type="expression" priority="13283" dxfId="2166">
      <formula>IF(RIGHT(TEXT(AI105,"0.#"),1)=".",FALSE,TRUE)</formula>
    </cfRule>
    <cfRule type="expression" priority="13284" dxfId="2167">
      <formula>IF(RIGHT(TEXT(AI105,"0.#"),1)=".",TRUE,FALSE)</formula>
    </cfRule>
  </conditionalFormatting>
  <conditionalFormatting sqref="AM105">
    <cfRule type="expression" priority="13281" dxfId="2166">
      <formula>IF(RIGHT(TEXT(AM105,"0.#"),1)=".",FALSE,TRUE)</formula>
    </cfRule>
    <cfRule type="expression" priority="13282" dxfId="2167">
      <formula>IF(RIGHT(TEXT(AM105,"0.#"),1)=".",TRUE,FALSE)</formula>
    </cfRule>
  </conditionalFormatting>
  <conditionalFormatting sqref="AE107">
    <cfRule type="expression" priority="13277" dxfId="2166">
      <formula>IF(RIGHT(TEXT(AE107,"0.#"),1)=".",FALSE,TRUE)</formula>
    </cfRule>
    <cfRule type="expression" priority="13278" dxfId="2167">
      <formula>IF(RIGHT(TEXT(AE107,"0.#"),1)=".",TRUE,FALSE)</formula>
    </cfRule>
  </conditionalFormatting>
  <conditionalFormatting sqref="AI107">
    <cfRule type="expression" priority="13275" dxfId="2166">
      <formula>IF(RIGHT(TEXT(AI107,"0.#"),1)=".",FALSE,TRUE)</formula>
    </cfRule>
    <cfRule type="expression" priority="13276" dxfId="2167">
      <formula>IF(RIGHT(TEXT(AI107,"0.#"),1)=".",TRUE,FALSE)</formula>
    </cfRule>
  </conditionalFormatting>
  <conditionalFormatting sqref="AM107">
    <cfRule type="expression" priority="13273" dxfId="2166">
      <formula>IF(RIGHT(TEXT(AM107,"0.#"),1)=".",FALSE,TRUE)</formula>
    </cfRule>
    <cfRule type="expression" priority="13274" dxfId="2167">
      <formula>IF(RIGHT(TEXT(AM107,"0.#"),1)=".",TRUE,FALSE)</formula>
    </cfRule>
  </conditionalFormatting>
  <conditionalFormatting sqref="AE108">
    <cfRule type="expression" priority="13271" dxfId="2166">
      <formula>IF(RIGHT(TEXT(AE108,"0.#"),1)=".",FALSE,TRUE)</formula>
    </cfRule>
    <cfRule type="expression" priority="13272" dxfId="2167">
      <formula>IF(RIGHT(TEXT(AE108,"0.#"),1)=".",TRUE,FALSE)</formula>
    </cfRule>
  </conditionalFormatting>
  <conditionalFormatting sqref="AI108">
    <cfRule type="expression" priority="13269" dxfId="2166">
      <formula>IF(RIGHT(TEXT(AI108,"0.#"),1)=".",FALSE,TRUE)</formula>
    </cfRule>
    <cfRule type="expression" priority="13270" dxfId="2167">
      <formula>IF(RIGHT(TEXT(AI108,"0.#"),1)=".",TRUE,FALSE)</formula>
    </cfRule>
  </conditionalFormatting>
  <conditionalFormatting sqref="AM108">
    <cfRule type="expression" priority="13267" dxfId="2166">
      <formula>IF(RIGHT(TEXT(AM108,"0.#"),1)=".",FALSE,TRUE)</formula>
    </cfRule>
    <cfRule type="expression" priority="13268" dxfId="2167">
      <formula>IF(RIGHT(TEXT(AM108,"0.#"),1)=".",TRUE,FALSE)</formula>
    </cfRule>
  </conditionalFormatting>
  <conditionalFormatting sqref="AE110">
    <cfRule type="expression" priority="13263" dxfId="2166">
      <formula>IF(RIGHT(TEXT(AE110,"0.#"),1)=".",FALSE,TRUE)</formula>
    </cfRule>
    <cfRule type="expression" priority="13264" dxfId="2167">
      <formula>IF(RIGHT(TEXT(AE110,"0.#"),1)=".",TRUE,FALSE)</formula>
    </cfRule>
  </conditionalFormatting>
  <conditionalFormatting sqref="AI110">
    <cfRule type="expression" priority="13261" dxfId="2166">
      <formula>IF(RIGHT(TEXT(AI110,"0.#"),1)=".",FALSE,TRUE)</formula>
    </cfRule>
    <cfRule type="expression" priority="13262" dxfId="2167">
      <formula>IF(RIGHT(TEXT(AI110,"0.#"),1)=".",TRUE,FALSE)</formula>
    </cfRule>
  </conditionalFormatting>
  <conditionalFormatting sqref="AM110">
    <cfRule type="expression" priority="13259" dxfId="2166">
      <formula>IF(RIGHT(TEXT(AM110,"0.#"),1)=".",FALSE,TRUE)</formula>
    </cfRule>
    <cfRule type="expression" priority="13260" dxfId="2167">
      <formula>IF(RIGHT(TEXT(AM110,"0.#"),1)=".",TRUE,FALSE)</formula>
    </cfRule>
  </conditionalFormatting>
  <conditionalFormatting sqref="AE111">
    <cfRule type="expression" priority="13257" dxfId="2166">
      <formula>IF(RIGHT(TEXT(AE111,"0.#"),1)=".",FALSE,TRUE)</formula>
    </cfRule>
    <cfRule type="expression" priority="13258" dxfId="2167">
      <formula>IF(RIGHT(TEXT(AE111,"0.#"),1)=".",TRUE,FALSE)</formula>
    </cfRule>
  </conditionalFormatting>
  <conditionalFormatting sqref="AI111">
    <cfRule type="expression" priority="13255" dxfId="2166">
      <formula>IF(RIGHT(TEXT(AI111,"0.#"),1)=".",FALSE,TRUE)</formula>
    </cfRule>
    <cfRule type="expression" priority="13256" dxfId="2167">
      <formula>IF(RIGHT(TEXT(AI111,"0.#"),1)=".",TRUE,FALSE)</formula>
    </cfRule>
  </conditionalFormatting>
  <conditionalFormatting sqref="AM111">
    <cfRule type="expression" priority="13253" dxfId="2166">
      <formula>IF(RIGHT(TEXT(AM111,"0.#"),1)=".",FALSE,TRUE)</formula>
    </cfRule>
    <cfRule type="expression" priority="13254" dxfId="2167">
      <formula>IF(RIGHT(TEXT(AM111,"0.#"),1)=".",TRUE,FALSE)</formula>
    </cfRule>
  </conditionalFormatting>
  <conditionalFormatting sqref="AE113">
    <cfRule type="expression" priority="13249" dxfId="2166">
      <formula>IF(RIGHT(TEXT(AE113,"0.#"),1)=".",FALSE,TRUE)</formula>
    </cfRule>
    <cfRule type="expression" priority="13250" dxfId="2167">
      <formula>IF(RIGHT(TEXT(AE113,"0.#"),1)=".",TRUE,FALSE)</formula>
    </cfRule>
  </conditionalFormatting>
  <conditionalFormatting sqref="AI113">
    <cfRule type="expression" priority="13247" dxfId="2166">
      <formula>IF(RIGHT(TEXT(AI113,"0.#"),1)=".",FALSE,TRUE)</formula>
    </cfRule>
    <cfRule type="expression" priority="13248" dxfId="2167">
      <formula>IF(RIGHT(TEXT(AI113,"0.#"),1)=".",TRUE,FALSE)</formula>
    </cfRule>
  </conditionalFormatting>
  <conditionalFormatting sqref="AM113">
    <cfRule type="expression" priority="13245" dxfId="2166">
      <formula>IF(RIGHT(TEXT(AM113,"0.#"),1)=".",FALSE,TRUE)</formula>
    </cfRule>
    <cfRule type="expression" priority="13246" dxfId="2167">
      <formula>IF(RIGHT(TEXT(AM113,"0.#"),1)=".",TRUE,FALSE)</formula>
    </cfRule>
  </conditionalFormatting>
  <conditionalFormatting sqref="AE114">
    <cfRule type="expression" priority="13243" dxfId="2166">
      <formula>IF(RIGHT(TEXT(AE114,"0.#"),1)=".",FALSE,TRUE)</formula>
    </cfRule>
    <cfRule type="expression" priority="13244" dxfId="2167">
      <formula>IF(RIGHT(TEXT(AE114,"0.#"),1)=".",TRUE,FALSE)</formula>
    </cfRule>
  </conditionalFormatting>
  <conditionalFormatting sqref="AI114">
    <cfRule type="expression" priority="13241" dxfId="2166">
      <formula>IF(RIGHT(TEXT(AI114,"0.#"),1)=".",FALSE,TRUE)</formula>
    </cfRule>
    <cfRule type="expression" priority="13242" dxfId="2167">
      <formula>IF(RIGHT(TEXT(AI114,"0.#"),1)=".",TRUE,FALSE)</formula>
    </cfRule>
  </conditionalFormatting>
  <conditionalFormatting sqref="AM114">
    <cfRule type="expression" priority="13239" dxfId="2166">
      <formula>IF(RIGHT(TEXT(AM114,"0.#"),1)=".",FALSE,TRUE)</formula>
    </cfRule>
    <cfRule type="expression" priority="13240" dxfId="2167">
      <formula>IF(RIGHT(TEXT(AM114,"0.#"),1)=".",TRUE,FALSE)</formula>
    </cfRule>
  </conditionalFormatting>
  <conditionalFormatting sqref="AE116 AQ116">
    <cfRule type="expression" priority="13235" dxfId="2166">
      <formula>IF(RIGHT(TEXT(AE116,"0.#"),1)=".",FALSE,TRUE)</formula>
    </cfRule>
    <cfRule type="expression" priority="13236" dxfId="2167">
      <formula>IF(RIGHT(TEXT(AE116,"0.#"),1)=".",TRUE,FALSE)</formula>
    </cfRule>
  </conditionalFormatting>
  <conditionalFormatting sqref="AI116">
    <cfRule type="expression" priority="13233" dxfId="2166">
      <formula>IF(RIGHT(TEXT(AI116,"0.#"),1)=".",FALSE,TRUE)</formula>
    </cfRule>
    <cfRule type="expression" priority="13234" dxfId="2167">
      <formula>IF(RIGHT(TEXT(AI116,"0.#"),1)=".",TRUE,FALSE)</formula>
    </cfRule>
  </conditionalFormatting>
  <conditionalFormatting sqref="AM116">
    <cfRule type="expression" priority="13231" dxfId="2166">
      <formula>IF(RIGHT(TEXT(AM116,"0.#"),1)=".",FALSE,TRUE)</formula>
    </cfRule>
    <cfRule type="expression" priority="13232" dxfId="2167">
      <formula>IF(RIGHT(TEXT(AM116,"0.#"),1)=".",TRUE,FALSE)</formula>
    </cfRule>
  </conditionalFormatting>
  <conditionalFormatting sqref="AE117 AM117">
    <cfRule type="expression" priority="13229" dxfId="2166">
      <formula>IF(RIGHT(TEXT(AE117,"0.#"),1)=".",FALSE,TRUE)</formula>
    </cfRule>
    <cfRule type="expression" priority="13230" dxfId="2167">
      <formula>IF(RIGHT(TEXT(AE117,"0.#"),1)=".",TRUE,FALSE)</formula>
    </cfRule>
  </conditionalFormatting>
  <conditionalFormatting sqref="AI117">
    <cfRule type="expression" priority="13227" dxfId="2166">
      <formula>IF(RIGHT(TEXT(AI117,"0.#"),1)=".",FALSE,TRUE)</formula>
    </cfRule>
    <cfRule type="expression" priority="13228" dxfId="2167">
      <formula>IF(RIGHT(TEXT(AI117,"0.#"),1)=".",TRUE,FALSE)</formula>
    </cfRule>
  </conditionalFormatting>
  <conditionalFormatting sqref="AQ117">
    <cfRule type="expression" priority="13223" dxfId="2166">
      <formula>IF(RIGHT(TEXT(AQ117,"0.#"),1)=".",FALSE,TRUE)</formula>
    </cfRule>
    <cfRule type="expression" priority="13224" dxfId="2167">
      <formula>IF(RIGHT(TEXT(AQ117,"0.#"),1)=".",TRUE,FALSE)</formula>
    </cfRule>
  </conditionalFormatting>
  <conditionalFormatting sqref="AE119 AQ119">
    <cfRule type="expression" priority="13221" dxfId="2166">
      <formula>IF(RIGHT(TEXT(AE119,"0.#"),1)=".",FALSE,TRUE)</formula>
    </cfRule>
    <cfRule type="expression" priority="13222" dxfId="2167">
      <formula>IF(RIGHT(TEXT(AE119,"0.#"),1)=".",TRUE,FALSE)</formula>
    </cfRule>
  </conditionalFormatting>
  <conditionalFormatting sqref="AI119">
    <cfRule type="expression" priority="13219" dxfId="2166">
      <formula>IF(RIGHT(TEXT(AI119,"0.#"),1)=".",FALSE,TRUE)</formula>
    </cfRule>
    <cfRule type="expression" priority="13220" dxfId="2167">
      <formula>IF(RIGHT(TEXT(AI119,"0.#"),1)=".",TRUE,FALSE)</formula>
    </cfRule>
  </conditionalFormatting>
  <conditionalFormatting sqref="AM119">
    <cfRule type="expression" priority="13217" dxfId="2166">
      <formula>IF(RIGHT(TEXT(AM119,"0.#"),1)=".",FALSE,TRUE)</formula>
    </cfRule>
    <cfRule type="expression" priority="13218" dxfId="2167">
      <formula>IF(RIGHT(TEXT(AM119,"0.#"),1)=".",TRUE,FALSE)</formula>
    </cfRule>
  </conditionalFormatting>
  <conditionalFormatting sqref="AQ120">
    <cfRule type="expression" priority="13209" dxfId="2166">
      <formula>IF(RIGHT(TEXT(AQ120,"0.#"),1)=".",FALSE,TRUE)</formula>
    </cfRule>
    <cfRule type="expression" priority="13210" dxfId="2167">
      <formula>IF(RIGHT(TEXT(AQ120,"0.#"),1)=".",TRUE,FALSE)</formula>
    </cfRule>
  </conditionalFormatting>
  <conditionalFormatting sqref="AE122 AQ122">
    <cfRule type="expression" priority="13207" dxfId="2166">
      <formula>IF(RIGHT(TEXT(AE122,"0.#"),1)=".",FALSE,TRUE)</formula>
    </cfRule>
    <cfRule type="expression" priority="13208" dxfId="2167">
      <formula>IF(RIGHT(TEXT(AE122,"0.#"),1)=".",TRUE,FALSE)</formula>
    </cfRule>
  </conditionalFormatting>
  <conditionalFormatting sqref="AI122">
    <cfRule type="expression" priority="13205" dxfId="2166">
      <formula>IF(RIGHT(TEXT(AI122,"0.#"),1)=".",FALSE,TRUE)</formula>
    </cfRule>
    <cfRule type="expression" priority="13206" dxfId="2167">
      <formula>IF(RIGHT(TEXT(AI122,"0.#"),1)=".",TRUE,FALSE)</formula>
    </cfRule>
  </conditionalFormatting>
  <conditionalFormatting sqref="AM122">
    <cfRule type="expression" priority="13203" dxfId="2166">
      <formula>IF(RIGHT(TEXT(AM122,"0.#"),1)=".",FALSE,TRUE)</formula>
    </cfRule>
    <cfRule type="expression" priority="13204" dxfId="2167">
      <formula>IF(RIGHT(TEXT(AM122,"0.#"),1)=".",TRUE,FALSE)</formula>
    </cfRule>
  </conditionalFormatting>
  <conditionalFormatting sqref="AQ123">
    <cfRule type="expression" priority="13195" dxfId="2166">
      <formula>IF(RIGHT(TEXT(AQ123,"0.#"),1)=".",FALSE,TRUE)</formula>
    </cfRule>
    <cfRule type="expression" priority="13196" dxfId="2167">
      <formula>IF(RIGHT(TEXT(AQ123,"0.#"),1)=".",TRUE,FALSE)</formula>
    </cfRule>
  </conditionalFormatting>
  <conditionalFormatting sqref="AE125 AQ125">
    <cfRule type="expression" priority="13193" dxfId="2166">
      <formula>IF(RIGHT(TEXT(AE125,"0.#"),1)=".",FALSE,TRUE)</formula>
    </cfRule>
    <cfRule type="expression" priority="13194" dxfId="2167">
      <formula>IF(RIGHT(TEXT(AE125,"0.#"),1)=".",TRUE,FALSE)</formula>
    </cfRule>
  </conditionalFormatting>
  <conditionalFormatting sqref="AI125">
    <cfRule type="expression" priority="13191" dxfId="2166">
      <formula>IF(RIGHT(TEXT(AI125,"0.#"),1)=".",FALSE,TRUE)</formula>
    </cfRule>
    <cfRule type="expression" priority="13192" dxfId="2167">
      <formula>IF(RIGHT(TEXT(AI125,"0.#"),1)=".",TRUE,FALSE)</formula>
    </cfRule>
  </conditionalFormatting>
  <conditionalFormatting sqref="AM125">
    <cfRule type="expression" priority="13189" dxfId="2166">
      <formula>IF(RIGHT(TEXT(AM125,"0.#"),1)=".",FALSE,TRUE)</formula>
    </cfRule>
    <cfRule type="expression" priority="13190" dxfId="2167">
      <formula>IF(RIGHT(TEXT(AM125,"0.#"),1)=".",TRUE,FALSE)</formula>
    </cfRule>
  </conditionalFormatting>
  <conditionalFormatting sqref="AQ126">
    <cfRule type="expression" priority="13181" dxfId="2166">
      <formula>IF(RIGHT(TEXT(AQ126,"0.#"),1)=".",FALSE,TRUE)</formula>
    </cfRule>
    <cfRule type="expression" priority="13182" dxfId="2167">
      <formula>IF(RIGHT(TEXT(AQ126,"0.#"),1)=".",TRUE,FALSE)</formula>
    </cfRule>
  </conditionalFormatting>
  <conditionalFormatting sqref="AE128 AQ128">
    <cfRule type="expression" priority="13179" dxfId="2166">
      <formula>IF(RIGHT(TEXT(AE128,"0.#"),1)=".",FALSE,TRUE)</formula>
    </cfRule>
    <cfRule type="expression" priority="13180" dxfId="2167">
      <formula>IF(RIGHT(TEXT(AE128,"0.#"),1)=".",TRUE,FALSE)</formula>
    </cfRule>
  </conditionalFormatting>
  <conditionalFormatting sqref="AI128">
    <cfRule type="expression" priority="13177" dxfId="2166">
      <formula>IF(RIGHT(TEXT(AI128,"0.#"),1)=".",FALSE,TRUE)</formula>
    </cfRule>
    <cfRule type="expression" priority="13178" dxfId="2167">
      <formula>IF(RIGHT(TEXT(AI128,"0.#"),1)=".",TRUE,FALSE)</formula>
    </cfRule>
  </conditionalFormatting>
  <conditionalFormatting sqref="AM128">
    <cfRule type="expression" priority="13175" dxfId="2166">
      <formula>IF(RIGHT(TEXT(AM128,"0.#"),1)=".",FALSE,TRUE)</formula>
    </cfRule>
    <cfRule type="expression" priority="13176" dxfId="2167">
      <formula>IF(RIGHT(TEXT(AM128,"0.#"),1)=".",TRUE,FALSE)</formula>
    </cfRule>
  </conditionalFormatting>
  <conditionalFormatting sqref="AQ129">
    <cfRule type="expression" priority="13167" dxfId="2166">
      <formula>IF(RIGHT(TEXT(AQ129,"0.#"),1)=".",FALSE,TRUE)</formula>
    </cfRule>
    <cfRule type="expression" priority="13168" dxfId="2167">
      <formula>IF(RIGHT(TEXT(AQ129,"0.#"),1)=".",TRUE,FALSE)</formula>
    </cfRule>
  </conditionalFormatting>
  <conditionalFormatting sqref="AE75">
    <cfRule type="expression" priority="13165" dxfId="2166">
      <formula>IF(RIGHT(TEXT(AE75,"0.#"),1)=".",FALSE,TRUE)</formula>
    </cfRule>
    <cfRule type="expression" priority="13166" dxfId="2167">
      <formula>IF(RIGHT(TEXT(AE75,"0.#"),1)=".",TRUE,FALSE)</formula>
    </cfRule>
  </conditionalFormatting>
  <conditionalFormatting sqref="AE76">
    <cfRule type="expression" priority="13163" dxfId="2166">
      <formula>IF(RIGHT(TEXT(AE76,"0.#"),1)=".",FALSE,TRUE)</formula>
    </cfRule>
    <cfRule type="expression" priority="13164" dxfId="2167">
      <formula>IF(RIGHT(TEXT(AE76,"0.#"),1)=".",TRUE,FALSE)</formula>
    </cfRule>
  </conditionalFormatting>
  <conditionalFormatting sqref="AE77">
    <cfRule type="expression" priority="13161" dxfId="2166">
      <formula>IF(RIGHT(TEXT(AE77,"0.#"),1)=".",FALSE,TRUE)</formula>
    </cfRule>
    <cfRule type="expression" priority="13162" dxfId="2167">
      <formula>IF(RIGHT(TEXT(AE77,"0.#"),1)=".",TRUE,FALSE)</formula>
    </cfRule>
  </conditionalFormatting>
  <conditionalFormatting sqref="AI77">
    <cfRule type="expression" priority="13159" dxfId="2166">
      <formula>IF(RIGHT(TEXT(AI77,"0.#"),1)=".",FALSE,TRUE)</formula>
    </cfRule>
    <cfRule type="expression" priority="13160" dxfId="2167">
      <formula>IF(RIGHT(TEXT(AI77,"0.#"),1)=".",TRUE,FALSE)</formula>
    </cfRule>
  </conditionalFormatting>
  <conditionalFormatting sqref="AI76">
    <cfRule type="expression" priority="13157" dxfId="2166">
      <formula>IF(RIGHT(TEXT(AI76,"0.#"),1)=".",FALSE,TRUE)</formula>
    </cfRule>
    <cfRule type="expression" priority="13158" dxfId="2167">
      <formula>IF(RIGHT(TEXT(AI76,"0.#"),1)=".",TRUE,FALSE)</formula>
    </cfRule>
  </conditionalFormatting>
  <conditionalFormatting sqref="AI75">
    <cfRule type="expression" priority="13155" dxfId="2166">
      <formula>IF(RIGHT(TEXT(AI75,"0.#"),1)=".",FALSE,TRUE)</formula>
    </cfRule>
    <cfRule type="expression" priority="13156" dxfId="2167">
      <formula>IF(RIGHT(TEXT(AI75,"0.#"),1)=".",TRUE,FALSE)</formula>
    </cfRule>
  </conditionalFormatting>
  <conditionalFormatting sqref="AM75">
    <cfRule type="expression" priority="13153" dxfId="2166">
      <formula>IF(RIGHT(TEXT(AM75,"0.#"),1)=".",FALSE,TRUE)</formula>
    </cfRule>
    <cfRule type="expression" priority="13154" dxfId="2167">
      <formula>IF(RIGHT(TEXT(AM75,"0.#"),1)=".",TRUE,FALSE)</formula>
    </cfRule>
  </conditionalFormatting>
  <conditionalFormatting sqref="AM76">
    <cfRule type="expression" priority="13151" dxfId="2166">
      <formula>IF(RIGHT(TEXT(AM76,"0.#"),1)=".",FALSE,TRUE)</formula>
    </cfRule>
    <cfRule type="expression" priority="13152" dxfId="2167">
      <formula>IF(RIGHT(TEXT(AM76,"0.#"),1)=".",TRUE,FALSE)</formula>
    </cfRule>
  </conditionalFormatting>
  <conditionalFormatting sqref="AM77">
    <cfRule type="expression" priority="13149" dxfId="2166">
      <formula>IF(RIGHT(TEXT(AM77,"0.#"),1)=".",FALSE,TRUE)</formula>
    </cfRule>
    <cfRule type="expression" priority="13150" dxfId="2167">
      <formula>IF(RIGHT(TEXT(AM77,"0.#"),1)=".",TRUE,FALSE)</formula>
    </cfRule>
  </conditionalFormatting>
  <conditionalFormatting sqref="AE134:AE135 AI134:AI135 AM134:AM135 AQ134:AQ135 AU134:AU135">
    <cfRule type="expression" priority="13135" dxfId="2166">
      <formula>IF(RIGHT(TEXT(AE134,"0.#"),1)=".",FALSE,TRUE)</formula>
    </cfRule>
    <cfRule type="expression" priority="13136" dxfId="2167">
      <formula>IF(RIGHT(TEXT(AE134,"0.#"),1)=".",TRUE,FALSE)</formula>
    </cfRule>
  </conditionalFormatting>
  <conditionalFormatting sqref="AE433">
    <cfRule type="expression" priority="13105" dxfId="2166">
      <formula>IF(RIGHT(TEXT(AE433,"0.#"),1)=".",FALSE,TRUE)</formula>
    </cfRule>
    <cfRule type="expression" priority="13106" dxfId="2167">
      <formula>IF(RIGHT(TEXT(AE433,"0.#"),1)=".",TRUE,FALSE)</formula>
    </cfRule>
  </conditionalFormatting>
  <conditionalFormatting sqref="AM435">
    <cfRule type="expression" priority="13089" dxfId="2166">
      <formula>IF(RIGHT(TEXT(AM435,"0.#"),1)=".",FALSE,TRUE)</formula>
    </cfRule>
    <cfRule type="expression" priority="13090" dxfId="2167">
      <formula>IF(RIGHT(TEXT(AM435,"0.#"),1)=".",TRUE,FALSE)</formula>
    </cfRule>
  </conditionalFormatting>
  <conditionalFormatting sqref="AE434">
    <cfRule type="expression" priority="13103" dxfId="2166">
      <formula>IF(RIGHT(TEXT(AE434,"0.#"),1)=".",FALSE,TRUE)</formula>
    </cfRule>
    <cfRule type="expression" priority="13104" dxfId="2167">
      <formula>IF(RIGHT(TEXT(AE434,"0.#"),1)=".",TRUE,FALSE)</formula>
    </cfRule>
  </conditionalFormatting>
  <conditionalFormatting sqref="AE435">
    <cfRule type="expression" priority="13101" dxfId="2166">
      <formula>IF(RIGHT(TEXT(AE435,"0.#"),1)=".",FALSE,TRUE)</formula>
    </cfRule>
    <cfRule type="expression" priority="13102" dxfId="2167">
      <formula>IF(RIGHT(TEXT(AE435,"0.#"),1)=".",TRUE,FALSE)</formula>
    </cfRule>
  </conditionalFormatting>
  <conditionalFormatting sqref="AM433">
    <cfRule type="expression" priority="13093" dxfId="2166">
      <formula>IF(RIGHT(TEXT(AM433,"0.#"),1)=".",FALSE,TRUE)</formula>
    </cfRule>
    <cfRule type="expression" priority="13094" dxfId="2167">
      <formula>IF(RIGHT(TEXT(AM433,"0.#"),1)=".",TRUE,FALSE)</formula>
    </cfRule>
  </conditionalFormatting>
  <conditionalFormatting sqref="AM434">
    <cfRule type="expression" priority="13091" dxfId="2166">
      <formula>IF(RIGHT(TEXT(AM434,"0.#"),1)=".",FALSE,TRUE)</formula>
    </cfRule>
    <cfRule type="expression" priority="13092" dxfId="2167">
      <formula>IF(RIGHT(TEXT(AM434,"0.#"),1)=".",TRUE,FALSE)</formula>
    </cfRule>
  </conditionalFormatting>
  <conditionalFormatting sqref="AU433">
    <cfRule type="expression" priority="13081" dxfId="2166">
      <formula>IF(RIGHT(TEXT(AU433,"0.#"),1)=".",FALSE,TRUE)</formula>
    </cfRule>
    <cfRule type="expression" priority="13082" dxfId="2167">
      <formula>IF(RIGHT(TEXT(AU433,"0.#"),1)=".",TRUE,FALSE)</formula>
    </cfRule>
  </conditionalFormatting>
  <conditionalFormatting sqref="AU434">
    <cfRule type="expression" priority="13079" dxfId="2166">
      <formula>IF(RIGHT(TEXT(AU434,"0.#"),1)=".",FALSE,TRUE)</formula>
    </cfRule>
    <cfRule type="expression" priority="13080" dxfId="2167">
      <formula>IF(RIGHT(TEXT(AU434,"0.#"),1)=".",TRUE,FALSE)</formula>
    </cfRule>
  </conditionalFormatting>
  <conditionalFormatting sqref="AU435">
    <cfRule type="expression" priority="13077" dxfId="2166">
      <formula>IF(RIGHT(TEXT(AU435,"0.#"),1)=".",FALSE,TRUE)</formula>
    </cfRule>
    <cfRule type="expression" priority="13078" dxfId="2167">
      <formula>IF(RIGHT(TEXT(AU435,"0.#"),1)=".",TRUE,FALSE)</formula>
    </cfRule>
  </conditionalFormatting>
  <conditionalFormatting sqref="AI435">
    <cfRule type="expression" priority="13011" dxfId="2166">
      <formula>IF(RIGHT(TEXT(AI435,"0.#"),1)=".",FALSE,TRUE)</formula>
    </cfRule>
    <cfRule type="expression" priority="13012" dxfId="2167">
      <formula>IF(RIGHT(TEXT(AI435,"0.#"),1)=".",TRUE,FALSE)</formula>
    </cfRule>
  </conditionalFormatting>
  <conditionalFormatting sqref="AI433">
    <cfRule type="expression" priority="13015" dxfId="2166">
      <formula>IF(RIGHT(TEXT(AI433,"0.#"),1)=".",FALSE,TRUE)</formula>
    </cfRule>
    <cfRule type="expression" priority="13016" dxfId="2167">
      <formula>IF(RIGHT(TEXT(AI433,"0.#"),1)=".",TRUE,FALSE)</formula>
    </cfRule>
  </conditionalFormatting>
  <conditionalFormatting sqref="AI434">
    <cfRule type="expression" priority="13013" dxfId="2166">
      <formula>IF(RIGHT(TEXT(AI434,"0.#"),1)=".",FALSE,TRUE)</formula>
    </cfRule>
    <cfRule type="expression" priority="13014" dxfId="2167">
      <formula>IF(RIGHT(TEXT(AI434,"0.#"),1)=".",TRUE,FALSE)</formula>
    </cfRule>
  </conditionalFormatting>
  <conditionalFormatting sqref="AQ434">
    <cfRule type="expression" priority="12997" dxfId="2166">
      <formula>IF(RIGHT(TEXT(AQ434,"0.#"),1)=".",FALSE,TRUE)</formula>
    </cfRule>
    <cfRule type="expression" priority="12998" dxfId="2167">
      <formula>IF(RIGHT(TEXT(AQ434,"0.#"),1)=".",TRUE,FALSE)</formula>
    </cfRule>
  </conditionalFormatting>
  <conditionalFormatting sqref="AQ435">
    <cfRule type="expression" priority="12983" dxfId="2166">
      <formula>IF(RIGHT(TEXT(AQ435,"0.#"),1)=".",FALSE,TRUE)</formula>
    </cfRule>
    <cfRule type="expression" priority="12984" dxfId="2167">
      <formula>IF(RIGHT(TEXT(AQ435,"0.#"),1)=".",TRUE,FALSE)</formula>
    </cfRule>
  </conditionalFormatting>
  <conditionalFormatting sqref="AQ433">
    <cfRule type="expression" priority="12981" dxfId="2166">
      <formula>IF(RIGHT(TEXT(AQ433,"0.#"),1)=".",FALSE,TRUE)</formula>
    </cfRule>
    <cfRule type="expression" priority="12982" dxfId="2167">
      <formula>IF(RIGHT(TEXT(AQ433,"0.#"),1)=".",TRUE,FALSE)</formula>
    </cfRule>
  </conditionalFormatting>
  <conditionalFormatting sqref="AL839:AO866">
    <cfRule type="expression" priority="6705" dxfId="2168">
      <formula>IF(AND(AL839&gt;=0,RIGHT(TEXT(AL839,"0.#"),1)&lt;&gt;"."),TRUE,FALSE)</formula>
    </cfRule>
    <cfRule type="expression" priority="6706" dxfId="2169">
      <formula>IF(AND(AL839&gt;=0,RIGHT(TEXT(AL839,"0.#"),1)="."),TRUE,FALSE)</formula>
    </cfRule>
    <cfRule type="expression" priority="6707" dxfId="2170">
      <formula>IF(AND(AL839&lt;0,RIGHT(TEXT(AL839,"0.#"),1)&lt;&gt;"."),TRUE,FALSE)</formula>
    </cfRule>
    <cfRule type="expression" priority="6708" dxfId="2171">
      <formula>IF(AND(AL839&lt;0,RIGHT(TEXT(AL839,"0.#"),1)="."),TRUE,FALSE)</formula>
    </cfRule>
  </conditionalFormatting>
  <conditionalFormatting sqref="AQ53:AQ55">
    <cfRule type="expression" priority="4727" dxfId="2166">
      <formula>IF(RIGHT(TEXT(AQ53,"0.#"),1)=".",FALSE,TRUE)</formula>
    </cfRule>
    <cfRule type="expression" priority="4728" dxfId="2167">
      <formula>IF(RIGHT(TEXT(AQ53,"0.#"),1)=".",TRUE,FALSE)</formula>
    </cfRule>
  </conditionalFormatting>
  <conditionalFormatting sqref="AU53:AU55">
    <cfRule type="expression" priority="4725" dxfId="2166">
      <formula>IF(RIGHT(TEXT(AU53,"0.#"),1)=".",FALSE,TRUE)</formula>
    </cfRule>
    <cfRule type="expression" priority="4726" dxfId="2167">
      <formula>IF(RIGHT(TEXT(AU53,"0.#"),1)=".",TRUE,FALSE)</formula>
    </cfRule>
  </conditionalFormatting>
  <conditionalFormatting sqref="AQ60:AQ62">
    <cfRule type="expression" priority="4723" dxfId="2166">
      <formula>IF(RIGHT(TEXT(AQ60,"0.#"),1)=".",FALSE,TRUE)</formula>
    </cfRule>
    <cfRule type="expression" priority="4724" dxfId="2167">
      <formula>IF(RIGHT(TEXT(AQ60,"0.#"),1)=".",TRUE,FALSE)</formula>
    </cfRule>
  </conditionalFormatting>
  <conditionalFormatting sqref="AU60:AU62">
    <cfRule type="expression" priority="4721" dxfId="2166">
      <formula>IF(RIGHT(TEXT(AU60,"0.#"),1)=".",FALSE,TRUE)</formula>
    </cfRule>
    <cfRule type="expression" priority="4722" dxfId="2167">
      <formula>IF(RIGHT(TEXT(AU60,"0.#"),1)=".",TRUE,FALSE)</formula>
    </cfRule>
  </conditionalFormatting>
  <conditionalFormatting sqref="AQ75:AQ77">
    <cfRule type="expression" priority="4719" dxfId="2166">
      <formula>IF(RIGHT(TEXT(AQ75,"0.#"),1)=".",FALSE,TRUE)</formula>
    </cfRule>
    <cfRule type="expression" priority="4720" dxfId="2167">
      <formula>IF(RIGHT(TEXT(AQ75,"0.#"),1)=".",TRUE,FALSE)</formula>
    </cfRule>
  </conditionalFormatting>
  <conditionalFormatting sqref="AU75:AU77">
    <cfRule type="expression" priority="4717" dxfId="2166">
      <formula>IF(RIGHT(TEXT(AU75,"0.#"),1)=".",FALSE,TRUE)</formula>
    </cfRule>
    <cfRule type="expression" priority="4718" dxfId="2167">
      <formula>IF(RIGHT(TEXT(AU75,"0.#"),1)=".",TRUE,FALSE)</formula>
    </cfRule>
  </conditionalFormatting>
  <conditionalFormatting sqref="AQ87:AQ89">
    <cfRule type="expression" priority="4715" dxfId="2166">
      <formula>IF(RIGHT(TEXT(AQ87,"0.#"),1)=".",FALSE,TRUE)</formula>
    </cfRule>
    <cfRule type="expression" priority="4716" dxfId="2167">
      <formula>IF(RIGHT(TEXT(AQ87,"0.#"),1)=".",TRUE,FALSE)</formula>
    </cfRule>
  </conditionalFormatting>
  <conditionalFormatting sqref="AU87:AU89">
    <cfRule type="expression" priority="4713" dxfId="2166">
      <formula>IF(RIGHT(TEXT(AU87,"0.#"),1)=".",FALSE,TRUE)</formula>
    </cfRule>
    <cfRule type="expression" priority="4714" dxfId="2167">
      <formula>IF(RIGHT(TEXT(AU87,"0.#"),1)=".",TRUE,FALSE)</formula>
    </cfRule>
  </conditionalFormatting>
  <conditionalFormatting sqref="AQ92:AQ94">
    <cfRule type="expression" priority="4711" dxfId="2166">
      <formula>IF(RIGHT(TEXT(AQ92,"0.#"),1)=".",FALSE,TRUE)</formula>
    </cfRule>
    <cfRule type="expression" priority="4712" dxfId="2167">
      <formula>IF(RIGHT(TEXT(AQ92,"0.#"),1)=".",TRUE,FALSE)</formula>
    </cfRule>
  </conditionalFormatting>
  <conditionalFormatting sqref="AU92:AU94">
    <cfRule type="expression" priority="4709" dxfId="2166">
      <formula>IF(RIGHT(TEXT(AU92,"0.#"),1)=".",FALSE,TRUE)</formula>
    </cfRule>
    <cfRule type="expression" priority="4710" dxfId="2167">
      <formula>IF(RIGHT(TEXT(AU92,"0.#"),1)=".",TRUE,FALSE)</formula>
    </cfRule>
  </conditionalFormatting>
  <conditionalFormatting sqref="AQ97:AQ99">
    <cfRule type="expression" priority="4707" dxfId="2166">
      <formula>IF(RIGHT(TEXT(AQ97,"0.#"),1)=".",FALSE,TRUE)</formula>
    </cfRule>
    <cfRule type="expression" priority="4708" dxfId="2167">
      <formula>IF(RIGHT(TEXT(AQ97,"0.#"),1)=".",TRUE,FALSE)</formula>
    </cfRule>
  </conditionalFormatting>
  <conditionalFormatting sqref="AU97:AU99">
    <cfRule type="expression" priority="4705" dxfId="2166">
      <formula>IF(RIGHT(TEXT(AU97,"0.#"),1)=".",FALSE,TRUE)</formula>
    </cfRule>
    <cfRule type="expression" priority="4706" dxfId="2167">
      <formula>IF(RIGHT(TEXT(AU97,"0.#"),1)=".",TRUE,FALSE)</formula>
    </cfRule>
  </conditionalFormatting>
  <conditionalFormatting sqref="AE458">
    <cfRule type="expression" priority="4399" dxfId="2166">
      <formula>IF(RIGHT(TEXT(AE458,"0.#"),1)=".",FALSE,TRUE)</formula>
    </cfRule>
    <cfRule type="expression" priority="4400" dxfId="2167">
      <formula>IF(RIGHT(TEXT(AE458,"0.#"),1)=".",TRUE,FALSE)</formula>
    </cfRule>
  </conditionalFormatting>
  <conditionalFormatting sqref="AM460">
    <cfRule type="expression" priority="4389" dxfId="2166">
      <formula>IF(RIGHT(TEXT(AM460,"0.#"),1)=".",FALSE,TRUE)</formula>
    </cfRule>
    <cfRule type="expression" priority="4390" dxfId="2167">
      <formula>IF(RIGHT(TEXT(AM460,"0.#"),1)=".",TRUE,FALSE)</formula>
    </cfRule>
  </conditionalFormatting>
  <conditionalFormatting sqref="AE459">
    <cfRule type="expression" priority="4397" dxfId="2166">
      <formula>IF(RIGHT(TEXT(AE459,"0.#"),1)=".",FALSE,TRUE)</formula>
    </cfRule>
    <cfRule type="expression" priority="4398" dxfId="2167">
      <formula>IF(RIGHT(TEXT(AE459,"0.#"),1)=".",TRUE,FALSE)</formula>
    </cfRule>
  </conditionalFormatting>
  <conditionalFormatting sqref="AE460">
    <cfRule type="expression" priority="4395" dxfId="2166">
      <formula>IF(RIGHT(TEXT(AE460,"0.#"),1)=".",FALSE,TRUE)</formula>
    </cfRule>
    <cfRule type="expression" priority="4396" dxfId="2167">
      <formula>IF(RIGHT(TEXT(AE460,"0.#"),1)=".",TRUE,FALSE)</formula>
    </cfRule>
  </conditionalFormatting>
  <conditionalFormatting sqref="AM458">
    <cfRule type="expression" priority="4393" dxfId="2166">
      <formula>IF(RIGHT(TEXT(AM458,"0.#"),1)=".",FALSE,TRUE)</formula>
    </cfRule>
    <cfRule type="expression" priority="4394" dxfId="2167">
      <formula>IF(RIGHT(TEXT(AM458,"0.#"),1)=".",TRUE,FALSE)</formula>
    </cfRule>
  </conditionalFormatting>
  <conditionalFormatting sqref="AM459">
    <cfRule type="expression" priority="4391" dxfId="2166">
      <formula>IF(RIGHT(TEXT(AM459,"0.#"),1)=".",FALSE,TRUE)</formula>
    </cfRule>
    <cfRule type="expression" priority="4392" dxfId="2167">
      <formula>IF(RIGHT(TEXT(AM459,"0.#"),1)=".",TRUE,FALSE)</formula>
    </cfRule>
  </conditionalFormatting>
  <conditionalFormatting sqref="AU458">
    <cfRule type="expression" priority="4387" dxfId="2166">
      <formula>IF(RIGHT(TEXT(AU458,"0.#"),1)=".",FALSE,TRUE)</formula>
    </cfRule>
    <cfRule type="expression" priority="4388" dxfId="2167">
      <formula>IF(RIGHT(TEXT(AU458,"0.#"),1)=".",TRUE,FALSE)</formula>
    </cfRule>
  </conditionalFormatting>
  <conditionalFormatting sqref="AU459">
    <cfRule type="expression" priority="4385" dxfId="2166">
      <formula>IF(RIGHT(TEXT(AU459,"0.#"),1)=".",FALSE,TRUE)</formula>
    </cfRule>
    <cfRule type="expression" priority="4386" dxfId="2167">
      <formula>IF(RIGHT(TEXT(AU459,"0.#"),1)=".",TRUE,FALSE)</formula>
    </cfRule>
  </conditionalFormatting>
  <conditionalFormatting sqref="AU460">
    <cfRule type="expression" priority="4383" dxfId="2166">
      <formula>IF(RIGHT(TEXT(AU460,"0.#"),1)=".",FALSE,TRUE)</formula>
    </cfRule>
    <cfRule type="expression" priority="4384" dxfId="2167">
      <formula>IF(RIGHT(TEXT(AU460,"0.#"),1)=".",TRUE,FALSE)</formula>
    </cfRule>
  </conditionalFormatting>
  <conditionalFormatting sqref="AI460">
    <cfRule type="expression" priority="4377" dxfId="2166">
      <formula>IF(RIGHT(TEXT(AI460,"0.#"),1)=".",FALSE,TRUE)</formula>
    </cfRule>
    <cfRule type="expression" priority="4378" dxfId="2167">
      <formula>IF(RIGHT(TEXT(AI460,"0.#"),1)=".",TRUE,FALSE)</formula>
    </cfRule>
  </conditionalFormatting>
  <conditionalFormatting sqref="AI458">
    <cfRule type="expression" priority="4381" dxfId="2166">
      <formula>IF(RIGHT(TEXT(AI458,"0.#"),1)=".",FALSE,TRUE)</formula>
    </cfRule>
    <cfRule type="expression" priority="4382" dxfId="2167">
      <formula>IF(RIGHT(TEXT(AI458,"0.#"),1)=".",TRUE,FALSE)</formula>
    </cfRule>
  </conditionalFormatting>
  <conditionalFormatting sqref="AI459">
    <cfRule type="expression" priority="4379" dxfId="2166">
      <formula>IF(RIGHT(TEXT(AI459,"0.#"),1)=".",FALSE,TRUE)</formula>
    </cfRule>
    <cfRule type="expression" priority="4380" dxfId="2167">
      <formula>IF(RIGHT(TEXT(AI459,"0.#"),1)=".",TRUE,FALSE)</formula>
    </cfRule>
  </conditionalFormatting>
  <conditionalFormatting sqref="AQ459">
    <cfRule type="expression" priority="4375" dxfId="2166">
      <formula>IF(RIGHT(TEXT(AQ459,"0.#"),1)=".",FALSE,TRUE)</formula>
    </cfRule>
    <cfRule type="expression" priority="4376" dxfId="2167">
      <formula>IF(RIGHT(TEXT(AQ459,"0.#"),1)=".",TRUE,FALSE)</formula>
    </cfRule>
  </conditionalFormatting>
  <conditionalFormatting sqref="AQ460">
    <cfRule type="expression" priority="4373" dxfId="2166">
      <formula>IF(RIGHT(TEXT(AQ460,"0.#"),1)=".",FALSE,TRUE)</formula>
    </cfRule>
    <cfRule type="expression" priority="4374" dxfId="2167">
      <formula>IF(RIGHT(TEXT(AQ460,"0.#"),1)=".",TRUE,FALSE)</formula>
    </cfRule>
  </conditionalFormatting>
  <conditionalFormatting sqref="AQ458">
    <cfRule type="expression" priority="4371" dxfId="2166">
      <formula>IF(RIGHT(TEXT(AQ458,"0.#"),1)=".",FALSE,TRUE)</formula>
    </cfRule>
    <cfRule type="expression" priority="4372" dxfId="2167">
      <formula>IF(RIGHT(TEXT(AQ458,"0.#"),1)=".",TRUE,FALSE)</formula>
    </cfRule>
  </conditionalFormatting>
  <conditionalFormatting sqref="AE120 AM120">
    <cfRule type="expression" priority="3049" dxfId="2166">
      <formula>IF(RIGHT(TEXT(AE120,"0.#"),1)=".",FALSE,TRUE)</formula>
    </cfRule>
    <cfRule type="expression" priority="3050" dxfId="2167">
      <formula>IF(RIGHT(TEXT(AE120,"0.#"),1)=".",TRUE,FALSE)</formula>
    </cfRule>
  </conditionalFormatting>
  <conditionalFormatting sqref="AI126">
    <cfRule type="expression" priority="3039" dxfId="2166">
      <formula>IF(RIGHT(TEXT(AI126,"0.#"),1)=".",FALSE,TRUE)</formula>
    </cfRule>
    <cfRule type="expression" priority="3040" dxfId="2167">
      <formula>IF(RIGHT(TEXT(AI126,"0.#"),1)=".",TRUE,FALSE)</formula>
    </cfRule>
  </conditionalFormatting>
  <conditionalFormatting sqref="AI120">
    <cfRule type="expression" priority="3047" dxfId="2166">
      <formula>IF(RIGHT(TEXT(AI120,"0.#"),1)=".",FALSE,TRUE)</formula>
    </cfRule>
    <cfRule type="expression" priority="3048" dxfId="2167">
      <formula>IF(RIGHT(TEXT(AI120,"0.#"),1)=".",TRUE,FALSE)</formula>
    </cfRule>
  </conditionalFormatting>
  <conditionalFormatting sqref="AE123 AM123">
    <cfRule type="expression" priority="3045" dxfId="2166">
      <formula>IF(RIGHT(TEXT(AE123,"0.#"),1)=".",FALSE,TRUE)</formula>
    </cfRule>
    <cfRule type="expression" priority="3046" dxfId="2167">
      <formula>IF(RIGHT(TEXT(AE123,"0.#"),1)=".",TRUE,FALSE)</formula>
    </cfRule>
  </conditionalFormatting>
  <conditionalFormatting sqref="AI123">
    <cfRule type="expression" priority="3043" dxfId="2166">
      <formula>IF(RIGHT(TEXT(AI123,"0.#"),1)=".",FALSE,TRUE)</formula>
    </cfRule>
    <cfRule type="expression" priority="3044" dxfId="2167">
      <formula>IF(RIGHT(TEXT(AI123,"0.#"),1)=".",TRUE,FALSE)</formula>
    </cfRule>
  </conditionalFormatting>
  <conditionalFormatting sqref="AE126 AM126">
    <cfRule type="expression" priority="3041" dxfId="2166">
      <formula>IF(RIGHT(TEXT(AE126,"0.#"),1)=".",FALSE,TRUE)</formula>
    </cfRule>
    <cfRule type="expression" priority="3042" dxfId="2167">
      <formula>IF(RIGHT(TEXT(AE126,"0.#"),1)=".",TRUE,FALSE)</formula>
    </cfRule>
  </conditionalFormatting>
  <conditionalFormatting sqref="AE129 AM129">
    <cfRule type="expression" priority="3037" dxfId="2166">
      <formula>IF(RIGHT(TEXT(AE129,"0.#"),1)=".",FALSE,TRUE)</formula>
    </cfRule>
    <cfRule type="expression" priority="3038" dxfId="2167">
      <formula>IF(RIGHT(TEXT(AE129,"0.#"),1)=".",TRUE,FALSE)</formula>
    </cfRule>
  </conditionalFormatting>
  <conditionalFormatting sqref="AI129">
    <cfRule type="expression" priority="3035" dxfId="2166">
      <formula>IF(RIGHT(TEXT(AI129,"0.#"),1)=".",FALSE,TRUE)</formula>
    </cfRule>
    <cfRule type="expression" priority="3036" dxfId="2167">
      <formula>IF(RIGHT(TEXT(AI129,"0.#"),1)=".",TRUE,FALSE)</formula>
    </cfRule>
  </conditionalFormatting>
  <conditionalFormatting sqref="Y839:Y866">
    <cfRule type="expression" priority="3033" dxfId="2166">
      <formula>IF(RIGHT(TEXT(Y839,"0.#"),1)=".",FALSE,TRUE)</formula>
    </cfRule>
    <cfRule type="expression" priority="3034" dxfId="2167">
      <formula>IF(RIGHT(TEXT(Y839,"0.#"),1)=".",TRUE,FALSE)</formula>
    </cfRule>
  </conditionalFormatting>
  <conditionalFormatting sqref="AU518">
    <cfRule type="expression" priority="1543" dxfId="2166">
      <formula>IF(RIGHT(TEXT(AU518,"0.#"),1)=".",FALSE,TRUE)</formula>
    </cfRule>
    <cfRule type="expression" priority="1544" dxfId="2167">
      <formula>IF(RIGHT(TEXT(AU518,"0.#"),1)=".",TRUE,FALSE)</formula>
    </cfRule>
  </conditionalFormatting>
  <conditionalFormatting sqref="AQ551">
    <cfRule type="expression" priority="1319" dxfId="2166">
      <formula>IF(RIGHT(TEXT(AQ551,"0.#"),1)=".",FALSE,TRUE)</formula>
    </cfRule>
    <cfRule type="expression" priority="1320" dxfId="2167">
      <formula>IF(RIGHT(TEXT(AQ551,"0.#"),1)=".",TRUE,FALSE)</formula>
    </cfRule>
  </conditionalFormatting>
  <conditionalFormatting sqref="AE556">
    <cfRule type="expression" priority="1317" dxfId="2166">
      <formula>IF(RIGHT(TEXT(AE556,"0.#"),1)=".",FALSE,TRUE)</formula>
    </cfRule>
    <cfRule type="expression" priority="1318" dxfId="2167">
      <formula>IF(RIGHT(TEXT(AE556,"0.#"),1)=".",TRUE,FALSE)</formula>
    </cfRule>
  </conditionalFormatting>
  <conditionalFormatting sqref="AE557">
    <cfRule type="expression" priority="1315" dxfId="2166">
      <formula>IF(RIGHT(TEXT(AE557,"0.#"),1)=".",FALSE,TRUE)</formula>
    </cfRule>
    <cfRule type="expression" priority="1316" dxfId="2167">
      <formula>IF(RIGHT(TEXT(AE557,"0.#"),1)=".",TRUE,FALSE)</formula>
    </cfRule>
  </conditionalFormatting>
  <conditionalFormatting sqref="AE558">
    <cfRule type="expression" priority="1313" dxfId="2166">
      <formula>IF(RIGHT(TEXT(AE558,"0.#"),1)=".",FALSE,TRUE)</formula>
    </cfRule>
    <cfRule type="expression" priority="1314" dxfId="2167">
      <formula>IF(RIGHT(TEXT(AE558,"0.#"),1)=".",TRUE,FALSE)</formula>
    </cfRule>
  </conditionalFormatting>
  <conditionalFormatting sqref="AU556">
    <cfRule type="expression" priority="1305" dxfId="2166">
      <formula>IF(RIGHT(TEXT(AU556,"0.#"),1)=".",FALSE,TRUE)</formula>
    </cfRule>
    <cfRule type="expression" priority="1306" dxfId="2167">
      <formula>IF(RIGHT(TEXT(AU556,"0.#"),1)=".",TRUE,FALSE)</formula>
    </cfRule>
  </conditionalFormatting>
  <conditionalFormatting sqref="AU557">
    <cfRule type="expression" priority="1303" dxfId="2166">
      <formula>IF(RIGHT(TEXT(AU557,"0.#"),1)=".",FALSE,TRUE)</formula>
    </cfRule>
    <cfRule type="expression" priority="1304" dxfId="2167">
      <formula>IF(RIGHT(TEXT(AU557,"0.#"),1)=".",TRUE,FALSE)</formula>
    </cfRule>
  </conditionalFormatting>
  <conditionalFormatting sqref="AU558">
    <cfRule type="expression" priority="1301" dxfId="2166">
      <formula>IF(RIGHT(TEXT(AU558,"0.#"),1)=".",FALSE,TRUE)</formula>
    </cfRule>
    <cfRule type="expression" priority="1302" dxfId="2167">
      <formula>IF(RIGHT(TEXT(AU558,"0.#"),1)=".",TRUE,FALSE)</formula>
    </cfRule>
  </conditionalFormatting>
  <conditionalFormatting sqref="AQ557">
    <cfRule type="expression" priority="1293" dxfId="2166">
      <formula>IF(RIGHT(TEXT(AQ557,"0.#"),1)=".",FALSE,TRUE)</formula>
    </cfRule>
    <cfRule type="expression" priority="1294" dxfId="2167">
      <formula>IF(RIGHT(TEXT(AQ557,"0.#"),1)=".",TRUE,FALSE)</formula>
    </cfRule>
  </conditionalFormatting>
  <conditionalFormatting sqref="AQ558">
    <cfRule type="expression" priority="1291" dxfId="2166">
      <formula>IF(RIGHT(TEXT(AQ558,"0.#"),1)=".",FALSE,TRUE)</formula>
    </cfRule>
    <cfRule type="expression" priority="1292" dxfId="2167">
      <formula>IF(RIGHT(TEXT(AQ558,"0.#"),1)=".",TRUE,FALSE)</formula>
    </cfRule>
  </conditionalFormatting>
  <conditionalFormatting sqref="AQ556">
    <cfRule type="expression" priority="1289" dxfId="2166">
      <formula>IF(RIGHT(TEXT(AQ556,"0.#"),1)=".",FALSE,TRUE)</formula>
    </cfRule>
    <cfRule type="expression" priority="1290" dxfId="2167">
      <formula>IF(RIGHT(TEXT(AQ556,"0.#"),1)=".",TRUE,FALSE)</formula>
    </cfRule>
  </conditionalFormatting>
  <conditionalFormatting sqref="AE561">
    <cfRule type="expression" priority="1287" dxfId="2166">
      <formula>IF(RIGHT(TEXT(AE561,"0.#"),1)=".",FALSE,TRUE)</formula>
    </cfRule>
    <cfRule type="expression" priority="1288" dxfId="2167">
      <formula>IF(RIGHT(TEXT(AE561,"0.#"),1)=".",TRUE,FALSE)</formula>
    </cfRule>
  </conditionalFormatting>
  <conditionalFormatting sqref="AE562">
    <cfRule type="expression" priority="1285" dxfId="2166">
      <formula>IF(RIGHT(TEXT(AE562,"0.#"),1)=".",FALSE,TRUE)</formula>
    </cfRule>
    <cfRule type="expression" priority="1286" dxfId="2167">
      <formula>IF(RIGHT(TEXT(AE562,"0.#"),1)=".",TRUE,FALSE)</formula>
    </cfRule>
  </conditionalFormatting>
  <conditionalFormatting sqref="AE563">
    <cfRule type="expression" priority="1283" dxfId="2166">
      <formula>IF(RIGHT(TEXT(AE563,"0.#"),1)=".",FALSE,TRUE)</formula>
    </cfRule>
    <cfRule type="expression" priority="1284" dxfId="2167">
      <formula>IF(RIGHT(TEXT(AE563,"0.#"),1)=".",TRUE,FALSE)</formula>
    </cfRule>
  </conditionalFormatting>
  <conditionalFormatting sqref="AL1102:AO1131">
    <cfRule type="expression" priority="2939" dxfId="2168">
      <formula>IF(AND(AL1102&gt;=0,RIGHT(TEXT(AL1102,"0.#"),1)&lt;&gt;"."),TRUE,FALSE)</formula>
    </cfRule>
    <cfRule type="expression" priority="2940" dxfId="2169">
      <formula>IF(AND(AL1102&gt;=0,RIGHT(TEXT(AL1102,"0.#"),1)="."),TRUE,FALSE)</formula>
    </cfRule>
    <cfRule type="expression" priority="2941" dxfId="2170">
      <formula>IF(AND(AL1102&lt;0,RIGHT(TEXT(AL1102,"0.#"),1)&lt;&gt;"."),TRUE,FALSE)</formula>
    </cfRule>
    <cfRule type="expression" priority="2942" dxfId="2171">
      <formula>IF(AND(AL1102&lt;0,RIGHT(TEXT(AL1102,"0.#"),1)="."),TRUE,FALSE)</formula>
    </cfRule>
  </conditionalFormatting>
  <conditionalFormatting sqref="Y1102:Y1131">
    <cfRule type="expression" priority="2937" dxfId="2166">
      <formula>IF(RIGHT(TEXT(Y1102,"0.#"),1)=".",FALSE,TRUE)</formula>
    </cfRule>
    <cfRule type="expression" priority="2938" dxfId="2167">
      <formula>IF(RIGHT(TEXT(Y1102,"0.#"),1)=".",TRUE,FALSE)</formula>
    </cfRule>
  </conditionalFormatting>
  <conditionalFormatting sqref="AQ553">
    <cfRule type="expression" priority="1321" dxfId="2166">
      <formula>IF(RIGHT(TEXT(AQ553,"0.#"),1)=".",FALSE,TRUE)</formula>
    </cfRule>
    <cfRule type="expression" priority="1322" dxfId="2167">
      <formula>IF(RIGHT(TEXT(AQ553,"0.#"),1)=".",TRUE,FALSE)</formula>
    </cfRule>
  </conditionalFormatting>
  <conditionalFormatting sqref="AU552">
    <cfRule type="expression" priority="1333" dxfId="2166">
      <formula>IF(RIGHT(TEXT(AU552,"0.#"),1)=".",FALSE,TRUE)</formula>
    </cfRule>
    <cfRule type="expression" priority="1334" dxfId="2167">
      <formula>IF(RIGHT(TEXT(AU552,"0.#"),1)=".",TRUE,FALSE)</formula>
    </cfRule>
  </conditionalFormatting>
  <conditionalFormatting sqref="AE552">
    <cfRule type="expression" priority="1345" dxfId="2166">
      <formula>IF(RIGHT(TEXT(AE552,"0.#"),1)=".",FALSE,TRUE)</formula>
    </cfRule>
    <cfRule type="expression" priority="1346" dxfId="2167">
      <formula>IF(RIGHT(TEXT(AE552,"0.#"),1)=".",TRUE,FALSE)</formula>
    </cfRule>
  </conditionalFormatting>
  <conditionalFormatting sqref="AQ548">
    <cfRule type="expression" priority="1351" dxfId="2166">
      <formula>IF(RIGHT(TEXT(AQ548,"0.#"),1)=".",FALSE,TRUE)</formula>
    </cfRule>
    <cfRule type="expression" priority="1352" dxfId="2167">
      <formula>IF(RIGHT(TEXT(AQ548,"0.#"),1)=".",TRUE,FALSE)</formula>
    </cfRule>
  </conditionalFormatting>
  <conditionalFormatting sqref="AL837:AO838">
    <cfRule type="expression" priority="2891" dxfId="2168">
      <formula>IF(AND(AL837&gt;=0,RIGHT(TEXT(AL837,"0.#"),1)&lt;&gt;"."),TRUE,FALSE)</formula>
    </cfRule>
    <cfRule type="expression" priority="2892" dxfId="2169">
      <formula>IF(AND(AL837&gt;=0,RIGHT(TEXT(AL837,"0.#"),1)="."),TRUE,FALSE)</formula>
    </cfRule>
    <cfRule type="expression" priority="2893" dxfId="2170">
      <formula>IF(AND(AL837&lt;0,RIGHT(TEXT(AL837,"0.#"),1)&lt;&gt;"."),TRUE,FALSE)</formula>
    </cfRule>
    <cfRule type="expression" priority="2894" dxfId="2171">
      <formula>IF(AND(AL837&lt;0,RIGHT(TEXT(AL837,"0.#"),1)="."),TRUE,FALSE)</formula>
    </cfRule>
  </conditionalFormatting>
  <conditionalFormatting sqref="Y837:Y838">
    <cfRule type="expression" priority="2889" dxfId="2166">
      <formula>IF(RIGHT(TEXT(Y837,"0.#"),1)=".",FALSE,TRUE)</formula>
    </cfRule>
    <cfRule type="expression" priority="2890" dxfId="2167">
      <formula>IF(RIGHT(TEXT(Y837,"0.#"),1)=".",TRUE,FALSE)</formula>
    </cfRule>
  </conditionalFormatting>
  <conditionalFormatting sqref="AE492">
    <cfRule type="expression" priority="1677" dxfId="2166">
      <formula>IF(RIGHT(TEXT(AE492,"0.#"),1)=".",FALSE,TRUE)</formula>
    </cfRule>
    <cfRule type="expression" priority="1678" dxfId="2167">
      <formula>IF(RIGHT(TEXT(AE492,"0.#"),1)=".",TRUE,FALSE)</formula>
    </cfRule>
  </conditionalFormatting>
  <conditionalFormatting sqref="AE493">
    <cfRule type="expression" priority="1675" dxfId="2166">
      <formula>IF(RIGHT(TEXT(AE493,"0.#"),1)=".",FALSE,TRUE)</formula>
    </cfRule>
    <cfRule type="expression" priority="1676" dxfId="2167">
      <formula>IF(RIGHT(TEXT(AE493,"0.#"),1)=".",TRUE,FALSE)</formula>
    </cfRule>
  </conditionalFormatting>
  <conditionalFormatting sqref="AE494">
    <cfRule type="expression" priority="1673" dxfId="2166">
      <formula>IF(RIGHT(TEXT(AE494,"0.#"),1)=".",FALSE,TRUE)</formula>
    </cfRule>
    <cfRule type="expression" priority="1674" dxfId="2167">
      <formula>IF(RIGHT(TEXT(AE494,"0.#"),1)=".",TRUE,FALSE)</formula>
    </cfRule>
  </conditionalFormatting>
  <conditionalFormatting sqref="AQ493">
    <cfRule type="expression" priority="1653" dxfId="2166">
      <formula>IF(RIGHT(TEXT(AQ493,"0.#"),1)=".",FALSE,TRUE)</formula>
    </cfRule>
    <cfRule type="expression" priority="1654" dxfId="2167">
      <formula>IF(RIGHT(TEXT(AQ493,"0.#"),1)=".",TRUE,FALSE)</formula>
    </cfRule>
  </conditionalFormatting>
  <conditionalFormatting sqref="AQ494">
    <cfRule type="expression" priority="1651" dxfId="2166">
      <formula>IF(RIGHT(TEXT(AQ494,"0.#"),1)=".",FALSE,TRUE)</formula>
    </cfRule>
    <cfRule type="expression" priority="1652" dxfId="2167">
      <formula>IF(RIGHT(TEXT(AQ494,"0.#"),1)=".",TRUE,FALSE)</formula>
    </cfRule>
  </conditionalFormatting>
  <conditionalFormatting sqref="AQ492">
    <cfRule type="expression" priority="1649" dxfId="2166">
      <formula>IF(RIGHT(TEXT(AQ492,"0.#"),1)=".",FALSE,TRUE)</formula>
    </cfRule>
    <cfRule type="expression" priority="1650" dxfId="2167">
      <formula>IF(RIGHT(TEXT(AQ492,"0.#"),1)=".",TRUE,FALSE)</formula>
    </cfRule>
  </conditionalFormatting>
  <conditionalFormatting sqref="AU494">
    <cfRule type="expression" priority="1661" dxfId="2166">
      <formula>IF(RIGHT(TEXT(AU494,"0.#"),1)=".",FALSE,TRUE)</formula>
    </cfRule>
    <cfRule type="expression" priority="1662" dxfId="2167">
      <formula>IF(RIGHT(TEXT(AU494,"0.#"),1)=".",TRUE,FALSE)</formula>
    </cfRule>
  </conditionalFormatting>
  <conditionalFormatting sqref="AU492">
    <cfRule type="expression" priority="1665" dxfId="2166">
      <formula>IF(RIGHT(TEXT(AU492,"0.#"),1)=".",FALSE,TRUE)</formula>
    </cfRule>
    <cfRule type="expression" priority="1666" dxfId="2167">
      <formula>IF(RIGHT(TEXT(AU492,"0.#"),1)=".",TRUE,FALSE)</formula>
    </cfRule>
  </conditionalFormatting>
  <conditionalFormatting sqref="AU493">
    <cfRule type="expression" priority="1663" dxfId="2166">
      <formula>IF(RIGHT(TEXT(AU493,"0.#"),1)=".",FALSE,TRUE)</formula>
    </cfRule>
    <cfRule type="expression" priority="1664" dxfId="2167">
      <formula>IF(RIGHT(TEXT(AU493,"0.#"),1)=".",TRUE,FALSE)</formula>
    </cfRule>
  </conditionalFormatting>
  <conditionalFormatting sqref="AU583">
    <cfRule type="expression" priority="1181" dxfId="2166">
      <formula>IF(RIGHT(TEXT(AU583,"0.#"),1)=".",FALSE,TRUE)</formula>
    </cfRule>
    <cfRule type="expression" priority="1182" dxfId="2167">
      <formula>IF(RIGHT(TEXT(AU583,"0.#"),1)=".",TRUE,FALSE)</formula>
    </cfRule>
  </conditionalFormatting>
  <conditionalFormatting sqref="AU582">
    <cfRule type="expression" priority="1183" dxfId="2166">
      <formula>IF(RIGHT(TEXT(AU582,"0.#"),1)=".",FALSE,TRUE)</formula>
    </cfRule>
    <cfRule type="expression" priority="1184" dxfId="2167">
      <formula>IF(RIGHT(TEXT(AU582,"0.#"),1)=".",TRUE,FALSE)</formula>
    </cfRule>
  </conditionalFormatting>
  <conditionalFormatting sqref="AE499">
    <cfRule type="expression" priority="1643" dxfId="2166">
      <formula>IF(RIGHT(TEXT(AE499,"0.#"),1)=".",FALSE,TRUE)</formula>
    </cfRule>
    <cfRule type="expression" priority="1644" dxfId="2167">
      <formula>IF(RIGHT(TEXT(AE499,"0.#"),1)=".",TRUE,FALSE)</formula>
    </cfRule>
  </conditionalFormatting>
  <conditionalFormatting sqref="AE497">
    <cfRule type="expression" priority="1647" dxfId="2166">
      <formula>IF(RIGHT(TEXT(AE497,"0.#"),1)=".",FALSE,TRUE)</formula>
    </cfRule>
    <cfRule type="expression" priority="1648" dxfId="2167">
      <formula>IF(RIGHT(TEXT(AE497,"0.#"),1)=".",TRUE,FALSE)</formula>
    </cfRule>
  </conditionalFormatting>
  <conditionalFormatting sqref="AE498">
    <cfRule type="expression" priority="1645" dxfId="2166">
      <formula>IF(RIGHT(TEXT(AE498,"0.#"),1)=".",FALSE,TRUE)</formula>
    </cfRule>
    <cfRule type="expression" priority="1646" dxfId="2167">
      <formula>IF(RIGHT(TEXT(AE498,"0.#"),1)=".",TRUE,FALSE)</formula>
    </cfRule>
  </conditionalFormatting>
  <conditionalFormatting sqref="AU499">
    <cfRule type="expression" priority="1631" dxfId="2166">
      <formula>IF(RIGHT(TEXT(AU499,"0.#"),1)=".",FALSE,TRUE)</formula>
    </cfRule>
    <cfRule type="expression" priority="1632" dxfId="2167">
      <formula>IF(RIGHT(TEXT(AU499,"0.#"),1)=".",TRUE,FALSE)</formula>
    </cfRule>
  </conditionalFormatting>
  <conditionalFormatting sqref="AU497">
    <cfRule type="expression" priority="1635" dxfId="2166">
      <formula>IF(RIGHT(TEXT(AU497,"0.#"),1)=".",FALSE,TRUE)</formula>
    </cfRule>
    <cfRule type="expression" priority="1636" dxfId="2167">
      <formula>IF(RIGHT(TEXT(AU497,"0.#"),1)=".",TRUE,FALSE)</formula>
    </cfRule>
  </conditionalFormatting>
  <conditionalFormatting sqref="AU498">
    <cfRule type="expression" priority="1633" dxfId="2166">
      <formula>IF(RIGHT(TEXT(AU498,"0.#"),1)=".",FALSE,TRUE)</formula>
    </cfRule>
    <cfRule type="expression" priority="1634" dxfId="2167">
      <formula>IF(RIGHT(TEXT(AU498,"0.#"),1)=".",TRUE,FALSE)</formula>
    </cfRule>
  </conditionalFormatting>
  <conditionalFormatting sqref="AQ497">
    <cfRule type="expression" priority="1619" dxfId="2166">
      <formula>IF(RIGHT(TEXT(AQ497,"0.#"),1)=".",FALSE,TRUE)</formula>
    </cfRule>
    <cfRule type="expression" priority="1620" dxfId="2167">
      <formula>IF(RIGHT(TEXT(AQ497,"0.#"),1)=".",TRUE,FALSE)</formula>
    </cfRule>
  </conditionalFormatting>
  <conditionalFormatting sqref="AQ498">
    <cfRule type="expression" priority="1623" dxfId="2166">
      <formula>IF(RIGHT(TEXT(AQ498,"0.#"),1)=".",FALSE,TRUE)</formula>
    </cfRule>
    <cfRule type="expression" priority="1624" dxfId="2167">
      <formula>IF(RIGHT(TEXT(AQ498,"0.#"),1)=".",TRUE,FALSE)</formula>
    </cfRule>
  </conditionalFormatting>
  <conditionalFormatting sqref="AQ499">
    <cfRule type="expression" priority="1621" dxfId="2166">
      <formula>IF(RIGHT(TEXT(AQ499,"0.#"),1)=".",FALSE,TRUE)</formula>
    </cfRule>
    <cfRule type="expression" priority="1622" dxfId="2167">
      <formula>IF(RIGHT(TEXT(AQ499,"0.#"),1)=".",TRUE,FALSE)</formula>
    </cfRule>
  </conditionalFormatting>
  <conditionalFormatting sqref="AE504">
    <cfRule type="expression" priority="1613" dxfId="2166">
      <formula>IF(RIGHT(TEXT(AE504,"0.#"),1)=".",FALSE,TRUE)</formula>
    </cfRule>
    <cfRule type="expression" priority="1614" dxfId="2167">
      <formula>IF(RIGHT(TEXT(AE504,"0.#"),1)=".",TRUE,FALSE)</formula>
    </cfRule>
  </conditionalFormatting>
  <conditionalFormatting sqref="AE502">
    <cfRule type="expression" priority="1617" dxfId="2166">
      <formula>IF(RIGHT(TEXT(AE502,"0.#"),1)=".",FALSE,TRUE)</formula>
    </cfRule>
    <cfRule type="expression" priority="1618" dxfId="2167">
      <formula>IF(RIGHT(TEXT(AE502,"0.#"),1)=".",TRUE,FALSE)</formula>
    </cfRule>
  </conditionalFormatting>
  <conditionalFormatting sqref="AE503">
    <cfRule type="expression" priority="1615" dxfId="2166">
      <formula>IF(RIGHT(TEXT(AE503,"0.#"),1)=".",FALSE,TRUE)</formula>
    </cfRule>
    <cfRule type="expression" priority="1616" dxfId="2167">
      <formula>IF(RIGHT(TEXT(AE503,"0.#"),1)=".",TRUE,FALSE)</formula>
    </cfRule>
  </conditionalFormatting>
  <conditionalFormatting sqref="AU504">
    <cfRule type="expression" priority="1601" dxfId="2166">
      <formula>IF(RIGHT(TEXT(AU504,"0.#"),1)=".",FALSE,TRUE)</formula>
    </cfRule>
    <cfRule type="expression" priority="1602" dxfId="2167">
      <formula>IF(RIGHT(TEXT(AU504,"0.#"),1)=".",TRUE,FALSE)</formula>
    </cfRule>
  </conditionalFormatting>
  <conditionalFormatting sqref="AU502">
    <cfRule type="expression" priority="1605" dxfId="2166">
      <formula>IF(RIGHT(TEXT(AU502,"0.#"),1)=".",FALSE,TRUE)</formula>
    </cfRule>
    <cfRule type="expression" priority="1606" dxfId="2167">
      <formula>IF(RIGHT(TEXT(AU502,"0.#"),1)=".",TRUE,FALSE)</formula>
    </cfRule>
  </conditionalFormatting>
  <conditionalFormatting sqref="AU503">
    <cfRule type="expression" priority="1603" dxfId="2166">
      <formula>IF(RIGHT(TEXT(AU503,"0.#"),1)=".",FALSE,TRUE)</formula>
    </cfRule>
    <cfRule type="expression" priority="1604" dxfId="2167">
      <formula>IF(RIGHT(TEXT(AU503,"0.#"),1)=".",TRUE,FALSE)</formula>
    </cfRule>
  </conditionalFormatting>
  <conditionalFormatting sqref="AQ502">
    <cfRule type="expression" priority="1589" dxfId="2166">
      <formula>IF(RIGHT(TEXT(AQ502,"0.#"),1)=".",FALSE,TRUE)</formula>
    </cfRule>
    <cfRule type="expression" priority="1590" dxfId="2167">
      <formula>IF(RIGHT(TEXT(AQ502,"0.#"),1)=".",TRUE,FALSE)</formula>
    </cfRule>
  </conditionalFormatting>
  <conditionalFormatting sqref="AQ503">
    <cfRule type="expression" priority="1593" dxfId="2166">
      <formula>IF(RIGHT(TEXT(AQ503,"0.#"),1)=".",FALSE,TRUE)</formula>
    </cfRule>
    <cfRule type="expression" priority="1594" dxfId="2167">
      <formula>IF(RIGHT(TEXT(AQ503,"0.#"),1)=".",TRUE,FALSE)</formula>
    </cfRule>
  </conditionalFormatting>
  <conditionalFormatting sqref="AQ504">
    <cfRule type="expression" priority="1591" dxfId="2166">
      <formula>IF(RIGHT(TEXT(AQ504,"0.#"),1)=".",FALSE,TRUE)</formula>
    </cfRule>
    <cfRule type="expression" priority="1592" dxfId="2167">
      <formula>IF(RIGHT(TEXT(AQ504,"0.#"),1)=".",TRUE,FALSE)</formula>
    </cfRule>
  </conditionalFormatting>
  <conditionalFormatting sqref="AE509">
    <cfRule type="expression" priority="1583" dxfId="2166">
      <formula>IF(RIGHT(TEXT(AE509,"0.#"),1)=".",FALSE,TRUE)</formula>
    </cfRule>
    <cfRule type="expression" priority="1584" dxfId="2167">
      <formula>IF(RIGHT(TEXT(AE509,"0.#"),1)=".",TRUE,FALSE)</formula>
    </cfRule>
  </conditionalFormatting>
  <conditionalFormatting sqref="AE507">
    <cfRule type="expression" priority="1587" dxfId="2166">
      <formula>IF(RIGHT(TEXT(AE507,"0.#"),1)=".",FALSE,TRUE)</formula>
    </cfRule>
    <cfRule type="expression" priority="1588" dxfId="2167">
      <formula>IF(RIGHT(TEXT(AE507,"0.#"),1)=".",TRUE,FALSE)</formula>
    </cfRule>
  </conditionalFormatting>
  <conditionalFormatting sqref="AE508">
    <cfRule type="expression" priority="1585" dxfId="2166">
      <formula>IF(RIGHT(TEXT(AE508,"0.#"),1)=".",FALSE,TRUE)</formula>
    </cfRule>
    <cfRule type="expression" priority="1586" dxfId="2167">
      <formula>IF(RIGHT(TEXT(AE508,"0.#"),1)=".",TRUE,FALSE)</formula>
    </cfRule>
  </conditionalFormatting>
  <conditionalFormatting sqref="AU509">
    <cfRule type="expression" priority="1571" dxfId="2166">
      <formula>IF(RIGHT(TEXT(AU509,"0.#"),1)=".",FALSE,TRUE)</formula>
    </cfRule>
    <cfRule type="expression" priority="1572" dxfId="2167">
      <formula>IF(RIGHT(TEXT(AU509,"0.#"),1)=".",TRUE,FALSE)</formula>
    </cfRule>
  </conditionalFormatting>
  <conditionalFormatting sqref="AU507">
    <cfRule type="expression" priority="1575" dxfId="2166">
      <formula>IF(RIGHT(TEXT(AU507,"0.#"),1)=".",FALSE,TRUE)</formula>
    </cfRule>
    <cfRule type="expression" priority="1576" dxfId="2167">
      <formula>IF(RIGHT(TEXT(AU507,"0.#"),1)=".",TRUE,FALSE)</formula>
    </cfRule>
  </conditionalFormatting>
  <conditionalFormatting sqref="AU508">
    <cfRule type="expression" priority="1573" dxfId="2166">
      <formula>IF(RIGHT(TEXT(AU508,"0.#"),1)=".",FALSE,TRUE)</formula>
    </cfRule>
    <cfRule type="expression" priority="1574" dxfId="2167">
      <formula>IF(RIGHT(TEXT(AU508,"0.#"),1)=".",TRUE,FALSE)</formula>
    </cfRule>
  </conditionalFormatting>
  <conditionalFormatting sqref="AQ507">
    <cfRule type="expression" priority="1559" dxfId="2166">
      <formula>IF(RIGHT(TEXT(AQ507,"0.#"),1)=".",FALSE,TRUE)</formula>
    </cfRule>
    <cfRule type="expression" priority="1560" dxfId="2167">
      <formula>IF(RIGHT(TEXT(AQ507,"0.#"),1)=".",TRUE,FALSE)</formula>
    </cfRule>
  </conditionalFormatting>
  <conditionalFormatting sqref="AQ508">
    <cfRule type="expression" priority="1563" dxfId="2166">
      <formula>IF(RIGHT(TEXT(AQ508,"0.#"),1)=".",FALSE,TRUE)</formula>
    </cfRule>
    <cfRule type="expression" priority="1564" dxfId="2167">
      <formula>IF(RIGHT(TEXT(AQ508,"0.#"),1)=".",TRUE,FALSE)</formula>
    </cfRule>
  </conditionalFormatting>
  <conditionalFormatting sqref="AQ509">
    <cfRule type="expression" priority="1561" dxfId="2166">
      <formula>IF(RIGHT(TEXT(AQ509,"0.#"),1)=".",FALSE,TRUE)</formula>
    </cfRule>
    <cfRule type="expression" priority="1562" dxfId="2167">
      <formula>IF(RIGHT(TEXT(AQ509,"0.#"),1)=".",TRUE,FALSE)</formula>
    </cfRule>
  </conditionalFormatting>
  <conditionalFormatting sqref="AE465">
    <cfRule type="expression" priority="1853" dxfId="2166">
      <formula>IF(RIGHT(TEXT(AE465,"0.#"),1)=".",FALSE,TRUE)</formula>
    </cfRule>
    <cfRule type="expression" priority="1854" dxfId="2167">
      <formula>IF(RIGHT(TEXT(AE465,"0.#"),1)=".",TRUE,FALSE)</formula>
    </cfRule>
  </conditionalFormatting>
  <conditionalFormatting sqref="AE463">
    <cfRule type="expression" priority="1857" dxfId="2166">
      <formula>IF(RIGHT(TEXT(AE463,"0.#"),1)=".",FALSE,TRUE)</formula>
    </cfRule>
    <cfRule type="expression" priority="1858" dxfId="2167">
      <formula>IF(RIGHT(TEXT(AE463,"0.#"),1)=".",TRUE,FALSE)</formula>
    </cfRule>
  </conditionalFormatting>
  <conditionalFormatting sqref="AE464">
    <cfRule type="expression" priority="1855" dxfId="2166">
      <formula>IF(RIGHT(TEXT(AE464,"0.#"),1)=".",FALSE,TRUE)</formula>
    </cfRule>
    <cfRule type="expression" priority="1856" dxfId="2167">
      <formula>IF(RIGHT(TEXT(AE464,"0.#"),1)=".",TRUE,FALSE)</formula>
    </cfRule>
  </conditionalFormatting>
  <conditionalFormatting sqref="AM465">
    <cfRule type="expression" priority="1847" dxfId="2166">
      <formula>IF(RIGHT(TEXT(AM465,"0.#"),1)=".",FALSE,TRUE)</formula>
    </cfRule>
    <cfRule type="expression" priority="1848" dxfId="2167">
      <formula>IF(RIGHT(TEXT(AM465,"0.#"),1)=".",TRUE,FALSE)</formula>
    </cfRule>
  </conditionalFormatting>
  <conditionalFormatting sqref="AM463">
    <cfRule type="expression" priority="1851" dxfId="2166">
      <formula>IF(RIGHT(TEXT(AM463,"0.#"),1)=".",FALSE,TRUE)</formula>
    </cfRule>
    <cfRule type="expression" priority="1852" dxfId="2167">
      <formula>IF(RIGHT(TEXT(AM463,"0.#"),1)=".",TRUE,FALSE)</formula>
    </cfRule>
  </conditionalFormatting>
  <conditionalFormatting sqref="AM464">
    <cfRule type="expression" priority="1849" dxfId="2166">
      <formula>IF(RIGHT(TEXT(AM464,"0.#"),1)=".",FALSE,TRUE)</formula>
    </cfRule>
    <cfRule type="expression" priority="1850" dxfId="2167">
      <formula>IF(RIGHT(TEXT(AM464,"0.#"),1)=".",TRUE,FALSE)</formula>
    </cfRule>
  </conditionalFormatting>
  <conditionalFormatting sqref="AU465">
    <cfRule type="expression" priority="1841" dxfId="2166">
      <formula>IF(RIGHT(TEXT(AU465,"0.#"),1)=".",FALSE,TRUE)</formula>
    </cfRule>
    <cfRule type="expression" priority="1842" dxfId="2167">
      <formula>IF(RIGHT(TEXT(AU465,"0.#"),1)=".",TRUE,FALSE)</formula>
    </cfRule>
  </conditionalFormatting>
  <conditionalFormatting sqref="AU463">
    <cfRule type="expression" priority="1845" dxfId="2166">
      <formula>IF(RIGHT(TEXT(AU463,"0.#"),1)=".",FALSE,TRUE)</formula>
    </cfRule>
    <cfRule type="expression" priority="1846" dxfId="2167">
      <formula>IF(RIGHT(TEXT(AU463,"0.#"),1)=".",TRUE,FALSE)</formula>
    </cfRule>
  </conditionalFormatting>
  <conditionalFormatting sqref="AU464">
    <cfRule type="expression" priority="1843" dxfId="2166">
      <formula>IF(RIGHT(TEXT(AU464,"0.#"),1)=".",FALSE,TRUE)</formula>
    </cfRule>
    <cfRule type="expression" priority="1844" dxfId="2167">
      <formula>IF(RIGHT(TEXT(AU464,"0.#"),1)=".",TRUE,FALSE)</formula>
    </cfRule>
  </conditionalFormatting>
  <conditionalFormatting sqref="AI465">
    <cfRule type="expression" priority="1835" dxfId="2166">
      <formula>IF(RIGHT(TEXT(AI465,"0.#"),1)=".",FALSE,TRUE)</formula>
    </cfRule>
    <cfRule type="expression" priority="1836" dxfId="2167">
      <formula>IF(RIGHT(TEXT(AI465,"0.#"),1)=".",TRUE,FALSE)</formula>
    </cfRule>
  </conditionalFormatting>
  <conditionalFormatting sqref="AI463">
    <cfRule type="expression" priority="1839" dxfId="2166">
      <formula>IF(RIGHT(TEXT(AI463,"0.#"),1)=".",FALSE,TRUE)</formula>
    </cfRule>
    <cfRule type="expression" priority="1840" dxfId="2167">
      <formula>IF(RIGHT(TEXT(AI463,"0.#"),1)=".",TRUE,FALSE)</formula>
    </cfRule>
  </conditionalFormatting>
  <conditionalFormatting sqref="AI464">
    <cfRule type="expression" priority="1837" dxfId="2166">
      <formula>IF(RIGHT(TEXT(AI464,"0.#"),1)=".",FALSE,TRUE)</formula>
    </cfRule>
    <cfRule type="expression" priority="1838" dxfId="2167">
      <formula>IF(RIGHT(TEXT(AI464,"0.#"),1)=".",TRUE,FALSE)</formula>
    </cfRule>
  </conditionalFormatting>
  <conditionalFormatting sqref="AQ463">
    <cfRule type="expression" priority="1829" dxfId="2166">
      <formula>IF(RIGHT(TEXT(AQ463,"0.#"),1)=".",FALSE,TRUE)</formula>
    </cfRule>
    <cfRule type="expression" priority="1830" dxfId="2167">
      <formula>IF(RIGHT(TEXT(AQ463,"0.#"),1)=".",TRUE,FALSE)</formula>
    </cfRule>
  </conditionalFormatting>
  <conditionalFormatting sqref="AQ464">
    <cfRule type="expression" priority="1833" dxfId="2166">
      <formula>IF(RIGHT(TEXT(AQ464,"0.#"),1)=".",FALSE,TRUE)</formula>
    </cfRule>
    <cfRule type="expression" priority="1834" dxfId="2167">
      <formula>IF(RIGHT(TEXT(AQ464,"0.#"),1)=".",TRUE,FALSE)</formula>
    </cfRule>
  </conditionalFormatting>
  <conditionalFormatting sqref="AQ465">
    <cfRule type="expression" priority="1831" dxfId="2166">
      <formula>IF(RIGHT(TEXT(AQ465,"0.#"),1)=".",FALSE,TRUE)</formula>
    </cfRule>
    <cfRule type="expression" priority="1832" dxfId="2167">
      <formula>IF(RIGHT(TEXT(AQ465,"0.#"),1)=".",TRUE,FALSE)</formula>
    </cfRule>
  </conditionalFormatting>
  <conditionalFormatting sqref="AE470">
    <cfRule type="expression" priority="1823" dxfId="2166">
      <formula>IF(RIGHT(TEXT(AE470,"0.#"),1)=".",FALSE,TRUE)</formula>
    </cfRule>
    <cfRule type="expression" priority="1824" dxfId="2167">
      <formula>IF(RIGHT(TEXT(AE470,"0.#"),1)=".",TRUE,FALSE)</formula>
    </cfRule>
  </conditionalFormatting>
  <conditionalFormatting sqref="AE468">
    <cfRule type="expression" priority="1827" dxfId="2166">
      <formula>IF(RIGHT(TEXT(AE468,"0.#"),1)=".",FALSE,TRUE)</formula>
    </cfRule>
    <cfRule type="expression" priority="1828" dxfId="2167">
      <formula>IF(RIGHT(TEXT(AE468,"0.#"),1)=".",TRUE,FALSE)</formula>
    </cfRule>
  </conditionalFormatting>
  <conditionalFormatting sqref="AE469">
    <cfRule type="expression" priority="1825" dxfId="2166">
      <formula>IF(RIGHT(TEXT(AE469,"0.#"),1)=".",FALSE,TRUE)</formula>
    </cfRule>
    <cfRule type="expression" priority="1826" dxfId="2167">
      <formula>IF(RIGHT(TEXT(AE469,"0.#"),1)=".",TRUE,FALSE)</formula>
    </cfRule>
  </conditionalFormatting>
  <conditionalFormatting sqref="AM470">
    <cfRule type="expression" priority="1817" dxfId="2166">
      <formula>IF(RIGHT(TEXT(AM470,"0.#"),1)=".",FALSE,TRUE)</formula>
    </cfRule>
    <cfRule type="expression" priority="1818" dxfId="2167">
      <formula>IF(RIGHT(TEXT(AM470,"0.#"),1)=".",TRUE,FALSE)</formula>
    </cfRule>
  </conditionalFormatting>
  <conditionalFormatting sqref="AM468">
    <cfRule type="expression" priority="1821" dxfId="2166">
      <formula>IF(RIGHT(TEXT(AM468,"0.#"),1)=".",FALSE,TRUE)</formula>
    </cfRule>
    <cfRule type="expression" priority="1822" dxfId="2167">
      <formula>IF(RIGHT(TEXT(AM468,"0.#"),1)=".",TRUE,FALSE)</formula>
    </cfRule>
  </conditionalFormatting>
  <conditionalFormatting sqref="AM469">
    <cfRule type="expression" priority="1819" dxfId="2166">
      <formula>IF(RIGHT(TEXT(AM469,"0.#"),1)=".",FALSE,TRUE)</formula>
    </cfRule>
    <cfRule type="expression" priority="1820" dxfId="2167">
      <formula>IF(RIGHT(TEXT(AM469,"0.#"),1)=".",TRUE,FALSE)</formula>
    </cfRule>
  </conditionalFormatting>
  <conditionalFormatting sqref="AU470">
    <cfRule type="expression" priority="1811" dxfId="2166">
      <formula>IF(RIGHT(TEXT(AU470,"0.#"),1)=".",FALSE,TRUE)</formula>
    </cfRule>
    <cfRule type="expression" priority="1812" dxfId="2167">
      <formula>IF(RIGHT(TEXT(AU470,"0.#"),1)=".",TRUE,FALSE)</formula>
    </cfRule>
  </conditionalFormatting>
  <conditionalFormatting sqref="AU468">
    <cfRule type="expression" priority="1815" dxfId="2166">
      <formula>IF(RIGHT(TEXT(AU468,"0.#"),1)=".",FALSE,TRUE)</formula>
    </cfRule>
    <cfRule type="expression" priority="1816" dxfId="2167">
      <formula>IF(RIGHT(TEXT(AU468,"0.#"),1)=".",TRUE,FALSE)</formula>
    </cfRule>
  </conditionalFormatting>
  <conditionalFormatting sqref="AU469">
    <cfRule type="expression" priority="1813" dxfId="2166">
      <formula>IF(RIGHT(TEXT(AU469,"0.#"),1)=".",FALSE,TRUE)</formula>
    </cfRule>
    <cfRule type="expression" priority="1814" dxfId="2167">
      <formula>IF(RIGHT(TEXT(AU469,"0.#"),1)=".",TRUE,FALSE)</formula>
    </cfRule>
  </conditionalFormatting>
  <conditionalFormatting sqref="AI470">
    <cfRule type="expression" priority="1805" dxfId="2166">
      <formula>IF(RIGHT(TEXT(AI470,"0.#"),1)=".",FALSE,TRUE)</formula>
    </cfRule>
    <cfRule type="expression" priority="1806" dxfId="2167">
      <formula>IF(RIGHT(TEXT(AI470,"0.#"),1)=".",TRUE,FALSE)</formula>
    </cfRule>
  </conditionalFormatting>
  <conditionalFormatting sqref="AI468">
    <cfRule type="expression" priority="1809" dxfId="2166">
      <formula>IF(RIGHT(TEXT(AI468,"0.#"),1)=".",FALSE,TRUE)</formula>
    </cfRule>
    <cfRule type="expression" priority="1810" dxfId="2167">
      <formula>IF(RIGHT(TEXT(AI468,"0.#"),1)=".",TRUE,FALSE)</formula>
    </cfRule>
  </conditionalFormatting>
  <conditionalFormatting sqref="AI469">
    <cfRule type="expression" priority="1807" dxfId="2166">
      <formula>IF(RIGHT(TEXT(AI469,"0.#"),1)=".",FALSE,TRUE)</formula>
    </cfRule>
    <cfRule type="expression" priority="1808" dxfId="2167">
      <formula>IF(RIGHT(TEXT(AI469,"0.#"),1)=".",TRUE,FALSE)</formula>
    </cfRule>
  </conditionalFormatting>
  <conditionalFormatting sqref="AQ468">
    <cfRule type="expression" priority="1799" dxfId="2166">
      <formula>IF(RIGHT(TEXT(AQ468,"0.#"),1)=".",FALSE,TRUE)</formula>
    </cfRule>
    <cfRule type="expression" priority="1800" dxfId="2167">
      <formula>IF(RIGHT(TEXT(AQ468,"0.#"),1)=".",TRUE,FALSE)</formula>
    </cfRule>
  </conditionalFormatting>
  <conditionalFormatting sqref="AQ469">
    <cfRule type="expression" priority="1803" dxfId="2166">
      <formula>IF(RIGHT(TEXT(AQ469,"0.#"),1)=".",FALSE,TRUE)</formula>
    </cfRule>
    <cfRule type="expression" priority="1804" dxfId="2167">
      <formula>IF(RIGHT(TEXT(AQ469,"0.#"),1)=".",TRUE,FALSE)</formula>
    </cfRule>
  </conditionalFormatting>
  <conditionalFormatting sqref="AQ470">
    <cfRule type="expression" priority="1801" dxfId="2166">
      <formula>IF(RIGHT(TEXT(AQ470,"0.#"),1)=".",FALSE,TRUE)</formula>
    </cfRule>
    <cfRule type="expression" priority="1802" dxfId="2167">
      <formula>IF(RIGHT(TEXT(AQ470,"0.#"),1)=".",TRUE,FALSE)</formula>
    </cfRule>
  </conditionalFormatting>
  <conditionalFormatting sqref="AE475">
    <cfRule type="expression" priority="1793" dxfId="2166">
      <formula>IF(RIGHT(TEXT(AE475,"0.#"),1)=".",FALSE,TRUE)</formula>
    </cfRule>
    <cfRule type="expression" priority="1794" dxfId="2167">
      <formula>IF(RIGHT(TEXT(AE475,"0.#"),1)=".",TRUE,FALSE)</formula>
    </cfRule>
  </conditionalFormatting>
  <conditionalFormatting sqref="AE473">
    <cfRule type="expression" priority="1797" dxfId="2166">
      <formula>IF(RIGHT(TEXT(AE473,"0.#"),1)=".",FALSE,TRUE)</formula>
    </cfRule>
    <cfRule type="expression" priority="1798" dxfId="2167">
      <formula>IF(RIGHT(TEXT(AE473,"0.#"),1)=".",TRUE,FALSE)</formula>
    </cfRule>
  </conditionalFormatting>
  <conditionalFormatting sqref="AE474">
    <cfRule type="expression" priority="1795" dxfId="2166">
      <formula>IF(RIGHT(TEXT(AE474,"0.#"),1)=".",FALSE,TRUE)</formula>
    </cfRule>
    <cfRule type="expression" priority="1796" dxfId="2167">
      <formula>IF(RIGHT(TEXT(AE474,"0.#"),1)=".",TRUE,FALSE)</formula>
    </cfRule>
  </conditionalFormatting>
  <conditionalFormatting sqref="AM475">
    <cfRule type="expression" priority="1787" dxfId="2166">
      <formula>IF(RIGHT(TEXT(AM475,"0.#"),1)=".",FALSE,TRUE)</formula>
    </cfRule>
    <cfRule type="expression" priority="1788" dxfId="2167">
      <formula>IF(RIGHT(TEXT(AM475,"0.#"),1)=".",TRUE,FALSE)</formula>
    </cfRule>
  </conditionalFormatting>
  <conditionalFormatting sqref="AM473">
    <cfRule type="expression" priority="1791" dxfId="2166">
      <formula>IF(RIGHT(TEXT(AM473,"0.#"),1)=".",FALSE,TRUE)</formula>
    </cfRule>
    <cfRule type="expression" priority="1792" dxfId="2167">
      <formula>IF(RIGHT(TEXT(AM473,"0.#"),1)=".",TRUE,FALSE)</formula>
    </cfRule>
  </conditionalFormatting>
  <conditionalFormatting sqref="AM474">
    <cfRule type="expression" priority="1789" dxfId="2166">
      <formula>IF(RIGHT(TEXT(AM474,"0.#"),1)=".",FALSE,TRUE)</formula>
    </cfRule>
    <cfRule type="expression" priority="1790" dxfId="2167">
      <formula>IF(RIGHT(TEXT(AM474,"0.#"),1)=".",TRUE,FALSE)</formula>
    </cfRule>
  </conditionalFormatting>
  <conditionalFormatting sqref="AU475">
    <cfRule type="expression" priority="1781" dxfId="2166">
      <formula>IF(RIGHT(TEXT(AU475,"0.#"),1)=".",FALSE,TRUE)</formula>
    </cfRule>
    <cfRule type="expression" priority="1782" dxfId="2167">
      <formula>IF(RIGHT(TEXT(AU475,"0.#"),1)=".",TRUE,FALSE)</formula>
    </cfRule>
  </conditionalFormatting>
  <conditionalFormatting sqref="AU473">
    <cfRule type="expression" priority="1785" dxfId="2166">
      <formula>IF(RIGHT(TEXT(AU473,"0.#"),1)=".",FALSE,TRUE)</formula>
    </cfRule>
    <cfRule type="expression" priority="1786" dxfId="2167">
      <formula>IF(RIGHT(TEXT(AU473,"0.#"),1)=".",TRUE,FALSE)</formula>
    </cfRule>
  </conditionalFormatting>
  <conditionalFormatting sqref="AU474">
    <cfRule type="expression" priority="1783" dxfId="2166">
      <formula>IF(RIGHT(TEXT(AU474,"0.#"),1)=".",FALSE,TRUE)</formula>
    </cfRule>
    <cfRule type="expression" priority="1784" dxfId="2167">
      <formula>IF(RIGHT(TEXT(AU474,"0.#"),1)=".",TRUE,FALSE)</formula>
    </cfRule>
  </conditionalFormatting>
  <conditionalFormatting sqref="AI475">
    <cfRule type="expression" priority="1775" dxfId="2166">
      <formula>IF(RIGHT(TEXT(AI475,"0.#"),1)=".",FALSE,TRUE)</formula>
    </cfRule>
    <cfRule type="expression" priority="1776" dxfId="2167">
      <formula>IF(RIGHT(TEXT(AI475,"0.#"),1)=".",TRUE,FALSE)</formula>
    </cfRule>
  </conditionalFormatting>
  <conditionalFormatting sqref="AI473">
    <cfRule type="expression" priority="1779" dxfId="2166">
      <formula>IF(RIGHT(TEXT(AI473,"0.#"),1)=".",FALSE,TRUE)</formula>
    </cfRule>
    <cfRule type="expression" priority="1780" dxfId="2167">
      <formula>IF(RIGHT(TEXT(AI473,"0.#"),1)=".",TRUE,FALSE)</formula>
    </cfRule>
  </conditionalFormatting>
  <conditionalFormatting sqref="AI474">
    <cfRule type="expression" priority="1777" dxfId="2166">
      <formula>IF(RIGHT(TEXT(AI474,"0.#"),1)=".",FALSE,TRUE)</formula>
    </cfRule>
    <cfRule type="expression" priority="1778" dxfId="2167">
      <formula>IF(RIGHT(TEXT(AI474,"0.#"),1)=".",TRUE,FALSE)</formula>
    </cfRule>
  </conditionalFormatting>
  <conditionalFormatting sqref="AQ473">
    <cfRule type="expression" priority="1769" dxfId="2166">
      <formula>IF(RIGHT(TEXT(AQ473,"0.#"),1)=".",FALSE,TRUE)</formula>
    </cfRule>
    <cfRule type="expression" priority="1770" dxfId="2167">
      <formula>IF(RIGHT(TEXT(AQ473,"0.#"),1)=".",TRUE,FALSE)</formula>
    </cfRule>
  </conditionalFormatting>
  <conditionalFormatting sqref="AQ474">
    <cfRule type="expression" priority="1773" dxfId="2166">
      <formula>IF(RIGHT(TEXT(AQ474,"0.#"),1)=".",FALSE,TRUE)</formula>
    </cfRule>
    <cfRule type="expression" priority="1774" dxfId="2167">
      <formula>IF(RIGHT(TEXT(AQ474,"0.#"),1)=".",TRUE,FALSE)</formula>
    </cfRule>
  </conditionalFormatting>
  <conditionalFormatting sqref="AQ475">
    <cfRule type="expression" priority="1771" dxfId="2166">
      <formula>IF(RIGHT(TEXT(AQ475,"0.#"),1)=".",FALSE,TRUE)</formula>
    </cfRule>
    <cfRule type="expression" priority="1772" dxfId="2167">
      <formula>IF(RIGHT(TEXT(AQ475,"0.#"),1)=".",TRUE,FALSE)</formula>
    </cfRule>
  </conditionalFormatting>
  <conditionalFormatting sqref="AE480">
    <cfRule type="expression" priority="1763" dxfId="2166">
      <formula>IF(RIGHT(TEXT(AE480,"0.#"),1)=".",FALSE,TRUE)</formula>
    </cfRule>
    <cfRule type="expression" priority="1764" dxfId="2167">
      <formula>IF(RIGHT(TEXT(AE480,"0.#"),1)=".",TRUE,FALSE)</formula>
    </cfRule>
  </conditionalFormatting>
  <conditionalFormatting sqref="AE478">
    <cfRule type="expression" priority="1767" dxfId="2166">
      <formula>IF(RIGHT(TEXT(AE478,"0.#"),1)=".",FALSE,TRUE)</formula>
    </cfRule>
    <cfRule type="expression" priority="1768" dxfId="2167">
      <formula>IF(RIGHT(TEXT(AE478,"0.#"),1)=".",TRUE,FALSE)</formula>
    </cfRule>
  </conditionalFormatting>
  <conditionalFormatting sqref="AE479">
    <cfRule type="expression" priority="1765" dxfId="2166">
      <formula>IF(RIGHT(TEXT(AE479,"0.#"),1)=".",FALSE,TRUE)</formula>
    </cfRule>
    <cfRule type="expression" priority="1766" dxfId="2167">
      <formula>IF(RIGHT(TEXT(AE479,"0.#"),1)=".",TRUE,FALSE)</formula>
    </cfRule>
  </conditionalFormatting>
  <conditionalFormatting sqref="AM480">
    <cfRule type="expression" priority="1757" dxfId="2166">
      <formula>IF(RIGHT(TEXT(AM480,"0.#"),1)=".",FALSE,TRUE)</formula>
    </cfRule>
    <cfRule type="expression" priority="1758" dxfId="2167">
      <formula>IF(RIGHT(TEXT(AM480,"0.#"),1)=".",TRUE,FALSE)</formula>
    </cfRule>
  </conditionalFormatting>
  <conditionalFormatting sqref="AM478">
    <cfRule type="expression" priority="1761" dxfId="2166">
      <formula>IF(RIGHT(TEXT(AM478,"0.#"),1)=".",FALSE,TRUE)</formula>
    </cfRule>
    <cfRule type="expression" priority="1762" dxfId="2167">
      <formula>IF(RIGHT(TEXT(AM478,"0.#"),1)=".",TRUE,FALSE)</formula>
    </cfRule>
  </conditionalFormatting>
  <conditionalFormatting sqref="AM479">
    <cfRule type="expression" priority="1759" dxfId="2166">
      <formula>IF(RIGHT(TEXT(AM479,"0.#"),1)=".",FALSE,TRUE)</formula>
    </cfRule>
    <cfRule type="expression" priority="1760" dxfId="2167">
      <formula>IF(RIGHT(TEXT(AM479,"0.#"),1)=".",TRUE,FALSE)</formula>
    </cfRule>
  </conditionalFormatting>
  <conditionalFormatting sqref="AU480">
    <cfRule type="expression" priority="1751" dxfId="2166">
      <formula>IF(RIGHT(TEXT(AU480,"0.#"),1)=".",FALSE,TRUE)</formula>
    </cfRule>
    <cfRule type="expression" priority="1752" dxfId="2167">
      <formula>IF(RIGHT(TEXT(AU480,"0.#"),1)=".",TRUE,FALSE)</formula>
    </cfRule>
  </conditionalFormatting>
  <conditionalFormatting sqref="AU478">
    <cfRule type="expression" priority="1755" dxfId="2166">
      <formula>IF(RIGHT(TEXT(AU478,"0.#"),1)=".",FALSE,TRUE)</formula>
    </cfRule>
    <cfRule type="expression" priority="1756" dxfId="2167">
      <formula>IF(RIGHT(TEXT(AU478,"0.#"),1)=".",TRUE,FALSE)</formula>
    </cfRule>
  </conditionalFormatting>
  <conditionalFormatting sqref="AU479">
    <cfRule type="expression" priority="1753" dxfId="2166">
      <formula>IF(RIGHT(TEXT(AU479,"0.#"),1)=".",FALSE,TRUE)</formula>
    </cfRule>
    <cfRule type="expression" priority="1754" dxfId="2167">
      <formula>IF(RIGHT(TEXT(AU479,"0.#"),1)=".",TRUE,FALSE)</formula>
    </cfRule>
  </conditionalFormatting>
  <conditionalFormatting sqref="AI480">
    <cfRule type="expression" priority="1745" dxfId="2166">
      <formula>IF(RIGHT(TEXT(AI480,"0.#"),1)=".",FALSE,TRUE)</formula>
    </cfRule>
    <cfRule type="expression" priority="1746" dxfId="2167">
      <formula>IF(RIGHT(TEXT(AI480,"0.#"),1)=".",TRUE,FALSE)</formula>
    </cfRule>
  </conditionalFormatting>
  <conditionalFormatting sqref="AI478">
    <cfRule type="expression" priority="1749" dxfId="2166">
      <formula>IF(RIGHT(TEXT(AI478,"0.#"),1)=".",FALSE,TRUE)</formula>
    </cfRule>
    <cfRule type="expression" priority="1750" dxfId="2167">
      <formula>IF(RIGHT(TEXT(AI478,"0.#"),1)=".",TRUE,FALSE)</formula>
    </cfRule>
  </conditionalFormatting>
  <conditionalFormatting sqref="AI479">
    <cfRule type="expression" priority="1747" dxfId="2166">
      <formula>IF(RIGHT(TEXT(AI479,"0.#"),1)=".",FALSE,TRUE)</formula>
    </cfRule>
    <cfRule type="expression" priority="1748" dxfId="2167">
      <formula>IF(RIGHT(TEXT(AI479,"0.#"),1)=".",TRUE,FALSE)</formula>
    </cfRule>
  </conditionalFormatting>
  <conditionalFormatting sqref="AQ478">
    <cfRule type="expression" priority="1739" dxfId="2166">
      <formula>IF(RIGHT(TEXT(AQ478,"0.#"),1)=".",FALSE,TRUE)</formula>
    </cfRule>
    <cfRule type="expression" priority="1740" dxfId="2167">
      <formula>IF(RIGHT(TEXT(AQ478,"0.#"),1)=".",TRUE,FALSE)</formula>
    </cfRule>
  </conditionalFormatting>
  <conditionalFormatting sqref="AQ479">
    <cfRule type="expression" priority="1743" dxfId="2166">
      <formula>IF(RIGHT(TEXT(AQ479,"0.#"),1)=".",FALSE,TRUE)</formula>
    </cfRule>
    <cfRule type="expression" priority="1744" dxfId="2167">
      <formula>IF(RIGHT(TEXT(AQ479,"0.#"),1)=".",TRUE,FALSE)</formula>
    </cfRule>
  </conditionalFormatting>
  <conditionalFormatting sqref="AQ480">
    <cfRule type="expression" priority="1741" dxfId="2166">
      <formula>IF(RIGHT(TEXT(AQ480,"0.#"),1)=".",FALSE,TRUE)</formula>
    </cfRule>
    <cfRule type="expression" priority="1742" dxfId="2167">
      <formula>IF(RIGHT(TEXT(AQ480,"0.#"),1)=".",TRUE,FALSE)</formula>
    </cfRule>
  </conditionalFormatting>
  <conditionalFormatting sqref="AM47">
    <cfRule type="expression" priority="2033" dxfId="2166">
      <formula>IF(RIGHT(TEXT(AM47,"0.#"),1)=".",FALSE,TRUE)</formula>
    </cfRule>
    <cfRule type="expression" priority="2034" dxfId="2167">
      <formula>IF(RIGHT(TEXT(AM47,"0.#"),1)=".",TRUE,FALSE)</formula>
    </cfRule>
  </conditionalFormatting>
  <conditionalFormatting sqref="AI46">
    <cfRule type="expression" priority="2037" dxfId="2166">
      <formula>IF(RIGHT(TEXT(AI46,"0.#"),1)=".",FALSE,TRUE)</formula>
    </cfRule>
    <cfRule type="expression" priority="2038" dxfId="2167">
      <formula>IF(RIGHT(TEXT(AI46,"0.#"),1)=".",TRUE,FALSE)</formula>
    </cfRule>
  </conditionalFormatting>
  <conditionalFormatting sqref="AM46">
    <cfRule type="expression" priority="2035" dxfId="2166">
      <formula>IF(RIGHT(TEXT(AM46,"0.#"),1)=".",FALSE,TRUE)</formula>
    </cfRule>
    <cfRule type="expression" priority="2036" dxfId="2167">
      <formula>IF(RIGHT(TEXT(AM46,"0.#"),1)=".",TRUE,FALSE)</formula>
    </cfRule>
  </conditionalFormatting>
  <conditionalFormatting sqref="AU46:AU48">
    <cfRule type="expression" priority="2027" dxfId="2166">
      <formula>IF(RIGHT(TEXT(AU46,"0.#"),1)=".",FALSE,TRUE)</formula>
    </cfRule>
    <cfRule type="expression" priority="2028" dxfId="2167">
      <formula>IF(RIGHT(TEXT(AU46,"0.#"),1)=".",TRUE,FALSE)</formula>
    </cfRule>
  </conditionalFormatting>
  <conditionalFormatting sqref="AM48">
    <cfRule type="expression" priority="2031" dxfId="2166">
      <formula>IF(RIGHT(TEXT(AM48,"0.#"),1)=".",FALSE,TRUE)</formula>
    </cfRule>
    <cfRule type="expression" priority="2032" dxfId="2167">
      <formula>IF(RIGHT(TEXT(AM48,"0.#"),1)=".",TRUE,FALSE)</formula>
    </cfRule>
  </conditionalFormatting>
  <conditionalFormatting sqref="AQ46:AQ48">
    <cfRule type="expression" priority="2029" dxfId="2166">
      <formula>IF(RIGHT(TEXT(AQ46,"0.#"),1)=".",FALSE,TRUE)</formula>
    </cfRule>
    <cfRule type="expression" priority="2030" dxfId="2167">
      <formula>IF(RIGHT(TEXT(AQ46,"0.#"),1)=".",TRUE,FALSE)</formula>
    </cfRule>
  </conditionalFormatting>
  <conditionalFormatting sqref="AE146:AE147 AI146:AI147 AM146:AM147 AQ146:AQ147 AU146:AU147">
    <cfRule type="expression" priority="2021" dxfId="2166">
      <formula>IF(RIGHT(TEXT(AE146,"0.#"),1)=".",FALSE,TRUE)</formula>
    </cfRule>
    <cfRule type="expression" priority="2022" dxfId="2167">
      <formula>IF(RIGHT(TEXT(AE146,"0.#"),1)=".",TRUE,FALSE)</formula>
    </cfRule>
  </conditionalFormatting>
  <conditionalFormatting sqref="AE138:AE139 AI138:AI139 AM138:AM139 AQ138:AQ139 AU138:AU139">
    <cfRule type="expression" priority="2025" dxfId="2166">
      <formula>IF(RIGHT(TEXT(AE138,"0.#"),1)=".",FALSE,TRUE)</formula>
    </cfRule>
    <cfRule type="expression" priority="2026" dxfId="2167">
      <formula>IF(RIGHT(TEXT(AE138,"0.#"),1)=".",TRUE,FALSE)</formula>
    </cfRule>
  </conditionalFormatting>
  <conditionalFormatting sqref="AE142:AE143 AI142:AI143 AM142:AM143 AQ142:AQ143 AU142:AU143">
    <cfRule type="expression" priority="2023" dxfId="2166">
      <formula>IF(RIGHT(TEXT(AE142,"0.#"),1)=".",FALSE,TRUE)</formula>
    </cfRule>
    <cfRule type="expression" priority="2024" dxfId="2167">
      <formula>IF(RIGHT(TEXT(AE142,"0.#"),1)=".",TRUE,FALSE)</formula>
    </cfRule>
  </conditionalFormatting>
  <conditionalFormatting sqref="AE198:AE199 AI198:AI199 AM198:AM199 AQ198:AQ199 AU198:AU199">
    <cfRule type="expression" priority="2015" dxfId="2166">
      <formula>IF(RIGHT(TEXT(AE198,"0.#"),1)=".",FALSE,TRUE)</formula>
    </cfRule>
    <cfRule type="expression" priority="2016" dxfId="2167">
      <formula>IF(RIGHT(TEXT(AE198,"0.#"),1)=".",TRUE,FALSE)</formula>
    </cfRule>
  </conditionalFormatting>
  <conditionalFormatting sqref="AE150:AE151 AI150:AI151 AM150:AM151 AQ150:AQ151 AU150:AU151">
    <cfRule type="expression" priority="2019" dxfId="2166">
      <formula>IF(RIGHT(TEXT(AE150,"0.#"),1)=".",FALSE,TRUE)</formula>
    </cfRule>
    <cfRule type="expression" priority="2020" dxfId="2167">
      <formula>IF(RIGHT(TEXT(AE150,"0.#"),1)=".",TRUE,FALSE)</formula>
    </cfRule>
  </conditionalFormatting>
  <conditionalFormatting sqref="AE194:AE195 AI194:AI195 AM194:AM195 AQ194:AQ195 AU194:AU195">
    <cfRule type="expression" priority="2017" dxfId="2166">
      <formula>IF(RIGHT(TEXT(AE194,"0.#"),1)=".",FALSE,TRUE)</formula>
    </cfRule>
    <cfRule type="expression" priority="2018" dxfId="2167">
      <formula>IF(RIGHT(TEXT(AE194,"0.#"),1)=".",TRUE,FALSE)</formula>
    </cfRule>
  </conditionalFormatting>
  <conditionalFormatting sqref="AE210:AE211 AI210:AI211 AM210:AM211 AQ210:AQ211 AU210:AU211">
    <cfRule type="expression" priority="2009" dxfId="2166">
      <formula>IF(RIGHT(TEXT(AE210,"0.#"),1)=".",FALSE,TRUE)</formula>
    </cfRule>
    <cfRule type="expression" priority="2010" dxfId="2167">
      <formula>IF(RIGHT(TEXT(AE210,"0.#"),1)=".",TRUE,FALSE)</formula>
    </cfRule>
  </conditionalFormatting>
  <conditionalFormatting sqref="AE202:AE203 AI202:AI203 AM202:AM203 AQ202:AQ203 AU202:AU203">
    <cfRule type="expression" priority="2013" dxfId="2166">
      <formula>IF(RIGHT(TEXT(AE202,"0.#"),1)=".",FALSE,TRUE)</formula>
    </cfRule>
    <cfRule type="expression" priority="2014" dxfId="2167">
      <formula>IF(RIGHT(TEXT(AE202,"0.#"),1)=".",TRUE,FALSE)</formula>
    </cfRule>
  </conditionalFormatting>
  <conditionalFormatting sqref="AE206:AE207 AI206:AI207 AM206:AM207 AQ206:AQ207 AU206:AU207">
    <cfRule type="expression" priority="2011" dxfId="2166">
      <formula>IF(RIGHT(TEXT(AE206,"0.#"),1)=".",FALSE,TRUE)</formula>
    </cfRule>
    <cfRule type="expression" priority="2012" dxfId="2167">
      <formula>IF(RIGHT(TEXT(AE206,"0.#"),1)=".",TRUE,FALSE)</formula>
    </cfRule>
  </conditionalFormatting>
  <conditionalFormatting sqref="AE262:AE263 AI262:AI263 AM262:AM263 AQ262:AQ263 AU262:AU263">
    <cfRule type="expression" priority="2003" dxfId="2166">
      <formula>IF(RIGHT(TEXT(AE262,"0.#"),1)=".",FALSE,TRUE)</formula>
    </cfRule>
    <cfRule type="expression" priority="2004" dxfId="2167">
      <formula>IF(RIGHT(TEXT(AE262,"0.#"),1)=".",TRUE,FALSE)</formula>
    </cfRule>
  </conditionalFormatting>
  <conditionalFormatting sqref="AE254:AE255 AI254:AI255 AM254:AM255 AQ254:AQ255 AU254:AU255">
    <cfRule type="expression" priority="2007" dxfId="2166">
      <formula>IF(RIGHT(TEXT(AE254,"0.#"),1)=".",FALSE,TRUE)</formula>
    </cfRule>
    <cfRule type="expression" priority="2008" dxfId="2167">
      <formula>IF(RIGHT(TEXT(AE254,"0.#"),1)=".",TRUE,FALSE)</formula>
    </cfRule>
  </conditionalFormatting>
  <conditionalFormatting sqref="AE258:AE259 AI258:AI259 AM258:AM259 AQ258:AQ259 AU258:AU259">
    <cfRule type="expression" priority="2005" dxfId="2166">
      <formula>IF(RIGHT(TEXT(AE258,"0.#"),1)=".",FALSE,TRUE)</formula>
    </cfRule>
    <cfRule type="expression" priority="2006" dxfId="2167">
      <formula>IF(RIGHT(TEXT(AE258,"0.#"),1)=".",TRUE,FALSE)</formula>
    </cfRule>
  </conditionalFormatting>
  <conditionalFormatting sqref="AE314:AE315 AI314:AI315 AM314:AM315 AQ314:AQ315 AU314:AU315">
    <cfRule type="expression" priority="1997" dxfId="2166">
      <formula>IF(RIGHT(TEXT(AE314,"0.#"),1)=".",FALSE,TRUE)</formula>
    </cfRule>
    <cfRule type="expression" priority="1998" dxfId="2167">
      <formula>IF(RIGHT(TEXT(AE314,"0.#"),1)=".",TRUE,FALSE)</formula>
    </cfRule>
  </conditionalFormatting>
  <conditionalFormatting sqref="AE266:AE267 AI266:AI267 AM266:AM267 AQ266:AQ267 AU266:AU267">
    <cfRule type="expression" priority="2001" dxfId="2166">
      <formula>IF(RIGHT(TEXT(AE266,"0.#"),1)=".",FALSE,TRUE)</formula>
    </cfRule>
    <cfRule type="expression" priority="2002" dxfId="2167">
      <formula>IF(RIGHT(TEXT(AE266,"0.#"),1)=".",TRUE,FALSE)</formula>
    </cfRule>
  </conditionalFormatting>
  <conditionalFormatting sqref="AE270:AE271 AI270:AI271 AM270:AM271 AQ270:AQ271 AU270:AU271">
    <cfRule type="expression" priority="1999" dxfId="2166">
      <formula>IF(RIGHT(TEXT(AE270,"0.#"),1)=".",FALSE,TRUE)</formula>
    </cfRule>
    <cfRule type="expression" priority="2000" dxfId="2167">
      <formula>IF(RIGHT(TEXT(AE270,"0.#"),1)=".",TRUE,FALSE)</formula>
    </cfRule>
  </conditionalFormatting>
  <conditionalFormatting sqref="AE326:AE327 AI326:AI327 AM326:AM327 AQ326:AQ327 AU326:AU327">
    <cfRule type="expression" priority="1991" dxfId="2166">
      <formula>IF(RIGHT(TEXT(AE326,"0.#"),1)=".",FALSE,TRUE)</formula>
    </cfRule>
    <cfRule type="expression" priority="1992" dxfId="2167">
      <formula>IF(RIGHT(TEXT(AE326,"0.#"),1)=".",TRUE,FALSE)</formula>
    </cfRule>
  </conditionalFormatting>
  <conditionalFormatting sqref="AE318:AE319 AI318:AI319 AM318:AM319 AQ318:AQ319 AU318:AU319">
    <cfRule type="expression" priority="1995" dxfId="2166">
      <formula>IF(RIGHT(TEXT(AE318,"0.#"),1)=".",FALSE,TRUE)</formula>
    </cfRule>
    <cfRule type="expression" priority="1996" dxfId="2167">
      <formula>IF(RIGHT(TEXT(AE318,"0.#"),1)=".",TRUE,FALSE)</formula>
    </cfRule>
  </conditionalFormatting>
  <conditionalFormatting sqref="AE322:AE323 AI322:AI323 AM322:AM323 AQ322:AQ323 AU322:AU323">
    <cfRule type="expression" priority="1993" dxfId="2166">
      <formula>IF(RIGHT(TEXT(AE322,"0.#"),1)=".",FALSE,TRUE)</formula>
    </cfRule>
    <cfRule type="expression" priority="1994" dxfId="2167">
      <formula>IF(RIGHT(TEXT(AE322,"0.#"),1)=".",TRUE,FALSE)</formula>
    </cfRule>
  </conditionalFormatting>
  <conditionalFormatting sqref="AE378:AE379 AI378:AI379 AM378:AM379 AQ378:AQ379 AU378:AU379">
    <cfRule type="expression" priority="1985" dxfId="2166">
      <formula>IF(RIGHT(TEXT(AE378,"0.#"),1)=".",FALSE,TRUE)</formula>
    </cfRule>
    <cfRule type="expression" priority="1986" dxfId="2167">
      <formula>IF(RIGHT(TEXT(AE378,"0.#"),1)=".",TRUE,FALSE)</formula>
    </cfRule>
  </conditionalFormatting>
  <conditionalFormatting sqref="AE330:AE331 AI330:AI331 AM330:AM331 AQ330:AQ331 AU330:AU331">
    <cfRule type="expression" priority="1989" dxfId="2166">
      <formula>IF(RIGHT(TEXT(AE330,"0.#"),1)=".",FALSE,TRUE)</formula>
    </cfRule>
    <cfRule type="expression" priority="1990" dxfId="2167">
      <formula>IF(RIGHT(TEXT(AE330,"0.#"),1)=".",TRUE,FALSE)</formula>
    </cfRule>
  </conditionalFormatting>
  <conditionalFormatting sqref="AE374:AE375 AI374:AI375 AM374:AM375 AQ374:AQ375 AU374:AU375">
    <cfRule type="expression" priority="1987" dxfId="2166">
      <formula>IF(RIGHT(TEXT(AE374,"0.#"),1)=".",FALSE,TRUE)</formula>
    </cfRule>
    <cfRule type="expression" priority="1988" dxfId="2167">
      <formula>IF(RIGHT(TEXT(AE374,"0.#"),1)=".",TRUE,FALSE)</formula>
    </cfRule>
  </conditionalFormatting>
  <conditionalFormatting sqref="AE390:AE391 AI390:AI391 AM390:AM391 AQ390:AQ391 AU390:AU391">
    <cfRule type="expression" priority="1979" dxfId="2166">
      <formula>IF(RIGHT(TEXT(AE390,"0.#"),1)=".",FALSE,TRUE)</formula>
    </cfRule>
    <cfRule type="expression" priority="1980" dxfId="2167">
      <formula>IF(RIGHT(TEXT(AE390,"0.#"),1)=".",TRUE,FALSE)</formula>
    </cfRule>
  </conditionalFormatting>
  <conditionalFormatting sqref="AE382:AE383 AI382:AI383 AM382:AM383 AQ382:AQ383 AU382:AU383">
    <cfRule type="expression" priority="1983" dxfId="2166">
      <formula>IF(RIGHT(TEXT(AE382,"0.#"),1)=".",FALSE,TRUE)</formula>
    </cfRule>
    <cfRule type="expression" priority="1984" dxfId="2167">
      <formula>IF(RIGHT(TEXT(AE382,"0.#"),1)=".",TRUE,FALSE)</formula>
    </cfRule>
  </conditionalFormatting>
  <conditionalFormatting sqref="AE386:AE387 AI386:AI387 AM386:AM387 AQ386:AQ387 AU386:AU387">
    <cfRule type="expression" priority="1981" dxfId="2166">
      <formula>IF(RIGHT(TEXT(AE386,"0.#"),1)=".",FALSE,TRUE)</formula>
    </cfRule>
    <cfRule type="expression" priority="1982" dxfId="2167">
      <formula>IF(RIGHT(TEXT(AE386,"0.#"),1)=".",TRUE,FALSE)</formula>
    </cfRule>
  </conditionalFormatting>
  <conditionalFormatting sqref="AE440">
    <cfRule type="expression" priority="1973" dxfId="2166">
      <formula>IF(RIGHT(TEXT(AE440,"0.#"),1)=".",FALSE,TRUE)</formula>
    </cfRule>
    <cfRule type="expression" priority="1974" dxfId="2167">
      <formula>IF(RIGHT(TEXT(AE440,"0.#"),1)=".",TRUE,FALSE)</formula>
    </cfRule>
  </conditionalFormatting>
  <conditionalFormatting sqref="AE438">
    <cfRule type="expression" priority="1977" dxfId="2166">
      <formula>IF(RIGHT(TEXT(AE438,"0.#"),1)=".",FALSE,TRUE)</formula>
    </cfRule>
    <cfRule type="expression" priority="1978" dxfId="2167">
      <formula>IF(RIGHT(TEXT(AE438,"0.#"),1)=".",TRUE,FALSE)</formula>
    </cfRule>
  </conditionalFormatting>
  <conditionalFormatting sqref="AE439">
    <cfRule type="expression" priority="1975" dxfId="2166">
      <formula>IF(RIGHT(TEXT(AE439,"0.#"),1)=".",FALSE,TRUE)</formula>
    </cfRule>
    <cfRule type="expression" priority="1976" dxfId="2167">
      <formula>IF(RIGHT(TEXT(AE439,"0.#"),1)=".",TRUE,FALSE)</formula>
    </cfRule>
  </conditionalFormatting>
  <conditionalFormatting sqref="AM440">
    <cfRule type="expression" priority="1967" dxfId="2166">
      <formula>IF(RIGHT(TEXT(AM440,"0.#"),1)=".",FALSE,TRUE)</formula>
    </cfRule>
    <cfRule type="expression" priority="1968" dxfId="2167">
      <formula>IF(RIGHT(TEXT(AM440,"0.#"),1)=".",TRUE,FALSE)</formula>
    </cfRule>
  </conditionalFormatting>
  <conditionalFormatting sqref="AM438">
    <cfRule type="expression" priority="1971" dxfId="2166">
      <formula>IF(RIGHT(TEXT(AM438,"0.#"),1)=".",FALSE,TRUE)</formula>
    </cfRule>
    <cfRule type="expression" priority="1972" dxfId="2167">
      <formula>IF(RIGHT(TEXT(AM438,"0.#"),1)=".",TRUE,FALSE)</formula>
    </cfRule>
  </conditionalFormatting>
  <conditionalFormatting sqref="AM439">
    <cfRule type="expression" priority="1969" dxfId="2166">
      <formula>IF(RIGHT(TEXT(AM439,"0.#"),1)=".",FALSE,TRUE)</formula>
    </cfRule>
    <cfRule type="expression" priority="1970" dxfId="2167">
      <formula>IF(RIGHT(TEXT(AM439,"0.#"),1)=".",TRUE,FALSE)</formula>
    </cfRule>
  </conditionalFormatting>
  <conditionalFormatting sqref="AU440">
    <cfRule type="expression" priority="1961" dxfId="2166">
      <formula>IF(RIGHT(TEXT(AU440,"0.#"),1)=".",FALSE,TRUE)</formula>
    </cfRule>
    <cfRule type="expression" priority="1962" dxfId="2167">
      <formula>IF(RIGHT(TEXT(AU440,"0.#"),1)=".",TRUE,FALSE)</formula>
    </cfRule>
  </conditionalFormatting>
  <conditionalFormatting sqref="AU438">
    <cfRule type="expression" priority="1965" dxfId="2166">
      <formula>IF(RIGHT(TEXT(AU438,"0.#"),1)=".",FALSE,TRUE)</formula>
    </cfRule>
    <cfRule type="expression" priority="1966" dxfId="2167">
      <formula>IF(RIGHT(TEXT(AU438,"0.#"),1)=".",TRUE,FALSE)</formula>
    </cfRule>
  </conditionalFormatting>
  <conditionalFormatting sqref="AU439">
    <cfRule type="expression" priority="1963" dxfId="2166">
      <formula>IF(RIGHT(TEXT(AU439,"0.#"),1)=".",FALSE,TRUE)</formula>
    </cfRule>
    <cfRule type="expression" priority="1964" dxfId="2167">
      <formula>IF(RIGHT(TEXT(AU439,"0.#"),1)=".",TRUE,FALSE)</formula>
    </cfRule>
  </conditionalFormatting>
  <conditionalFormatting sqref="AI440">
    <cfRule type="expression" priority="1955" dxfId="2166">
      <formula>IF(RIGHT(TEXT(AI440,"0.#"),1)=".",FALSE,TRUE)</formula>
    </cfRule>
    <cfRule type="expression" priority="1956" dxfId="2167">
      <formula>IF(RIGHT(TEXT(AI440,"0.#"),1)=".",TRUE,FALSE)</formula>
    </cfRule>
  </conditionalFormatting>
  <conditionalFormatting sqref="AI438">
    <cfRule type="expression" priority="1959" dxfId="2166">
      <formula>IF(RIGHT(TEXT(AI438,"0.#"),1)=".",FALSE,TRUE)</formula>
    </cfRule>
    <cfRule type="expression" priority="1960" dxfId="2167">
      <formula>IF(RIGHT(TEXT(AI438,"0.#"),1)=".",TRUE,FALSE)</formula>
    </cfRule>
  </conditionalFormatting>
  <conditionalFormatting sqref="AI439">
    <cfRule type="expression" priority="1957" dxfId="2166">
      <formula>IF(RIGHT(TEXT(AI439,"0.#"),1)=".",FALSE,TRUE)</formula>
    </cfRule>
    <cfRule type="expression" priority="1958" dxfId="2167">
      <formula>IF(RIGHT(TEXT(AI439,"0.#"),1)=".",TRUE,FALSE)</formula>
    </cfRule>
  </conditionalFormatting>
  <conditionalFormatting sqref="AQ438">
    <cfRule type="expression" priority="1949" dxfId="2166">
      <formula>IF(RIGHT(TEXT(AQ438,"0.#"),1)=".",FALSE,TRUE)</formula>
    </cfRule>
    <cfRule type="expression" priority="1950" dxfId="2167">
      <formula>IF(RIGHT(TEXT(AQ438,"0.#"),1)=".",TRUE,FALSE)</formula>
    </cfRule>
  </conditionalFormatting>
  <conditionalFormatting sqref="AQ439">
    <cfRule type="expression" priority="1953" dxfId="2166">
      <formula>IF(RIGHT(TEXT(AQ439,"0.#"),1)=".",FALSE,TRUE)</formula>
    </cfRule>
    <cfRule type="expression" priority="1954" dxfId="2167">
      <formula>IF(RIGHT(TEXT(AQ439,"0.#"),1)=".",TRUE,FALSE)</formula>
    </cfRule>
  </conditionalFormatting>
  <conditionalFormatting sqref="AQ440">
    <cfRule type="expression" priority="1951" dxfId="2166">
      <formula>IF(RIGHT(TEXT(AQ440,"0.#"),1)=".",FALSE,TRUE)</formula>
    </cfRule>
    <cfRule type="expression" priority="1952" dxfId="2167">
      <formula>IF(RIGHT(TEXT(AQ440,"0.#"),1)=".",TRUE,FALSE)</formula>
    </cfRule>
  </conditionalFormatting>
  <conditionalFormatting sqref="AE445">
    <cfRule type="expression" priority="1943" dxfId="2166">
      <formula>IF(RIGHT(TEXT(AE445,"0.#"),1)=".",FALSE,TRUE)</formula>
    </cfRule>
    <cfRule type="expression" priority="1944" dxfId="2167">
      <formula>IF(RIGHT(TEXT(AE445,"0.#"),1)=".",TRUE,FALSE)</formula>
    </cfRule>
  </conditionalFormatting>
  <conditionalFormatting sqref="AE443">
    <cfRule type="expression" priority="1947" dxfId="2166">
      <formula>IF(RIGHT(TEXT(AE443,"0.#"),1)=".",FALSE,TRUE)</formula>
    </cfRule>
    <cfRule type="expression" priority="1948" dxfId="2167">
      <formula>IF(RIGHT(TEXT(AE443,"0.#"),1)=".",TRUE,FALSE)</formula>
    </cfRule>
  </conditionalFormatting>
  <conditionalFormatting sqref="AE444">
    <cfRule type="expression" priority="1945" dxfId="2166">
      <formula>IF(RIGHT(TEXT(AE444,"0.#"),1)=".",FALSE,TRUE)</formula>
    </cfRule>
    <cfRule type="expression" priority="1946" dxfId="2167">
      <formula>IF(RIGHT(TEXT(AE444,"0.#"),1)=".",TRUE,FALSE)</formula>
    </cfRule>
  </conditionalFormatting>
  <conditionalFormatting sqref="AM445">
    <cfRule type="expression" priority="1937" dxfId="2166">
      <formula>IF(RIGHT(TEXT(AM445,"0.#"),1)=".",FALSE,TRUE)</formula>
    </cfRule>
    <cfRule type="expression" priority="1938" dxfId="2167">
      <formula>IF(RIGHT(TEXT(AM445,"0.#"),1)=".",TRUE,FALSE)</formula>
    </cfRule>
  </conditionalFormatting>
  <conditionalFormatting sqref="AM443">
    <cfRule type="expression" priority="1941" dxfId="2166">
      <formula>IF(RIGHT(TEXT(AM443,"0.#"),1)=".",FALSE,TRUE)</formula>
    </cfRule>
    <cfRule type="expression" priority="1942" dxfId="2167">
      <formula>IF(RIGHT(TEXT(AM443,"0.#"),1)=".",TRUE,FALSE)</formula>
    </cfRule>
  </conditionalFormatting>
  <conditionalFormatting sqref="AM444">
    <cfRule type="expression" priority="1939" dxfId="2166">
      <formula>IF(RIGHT(TEXT(AM444,"0.#"),1)=".",FALSE,TRUE)</formula>
    </cfRule>
    <cfRule type="expression" priority="1940" dxfId="2167">
      <formula>IF(RIGHT(TEXT(AM444,"0.#"),1)=".",TRUE,FALSE)</formula>
    </cfRule>
  </conditionalFormatting>
  <conditionalFormatting sqref="AU445">
    <cfRule type="expression" priority="1931" dxfId="2166">
      <formula>IF(RIGHT(TEXT(AU445,"0.#"),1)=".",FALSE,TRUE)</formula>
    </cfRule>
    <cfRule type="expression" priority="1932" dxfId="2167">
      <formula>IF(RIGHT(TEXT(AU445,"0.#"),1)=".",TRUE,FALSE)</formula>
    </cfRule>
  </conditionalFormatting>
  <conditionalFormatting sqref="AU443">
    <cfRule type="expression" priority="1935" dxfId="2166">
      <formula>IF(RIGHT(TEXT(AU443,"0.#"),1)=".",FALSE,TRUE)</formula>
    </cfRule>
    <cfRule type="expression" priority="1936" dxfId="2167">
      <formula>IF(RIGHT(TEXT(AU443,"0.#"),1)=".",TRUE,FALSE)</formula>
    </cfRule>
  </conditionalFormatting>
  <conditionalFormatting sqref="AU444">
    <cfRule type="expression" priority="1933" dxfId="2166">
      <formula>IF(RIGHT(TEXT(AU444,"0.#"),1)=".",FALSE,TRUE)</formula>
    </cfRule>
    <cfRule type="expression" priority="1934" dxfId="2167">
      <formula>IF(RIGHT(TEXT(AU444,"0.#"),1)=".",TRUE,FALSE)</formula>
    </cfRule>
  </conditionalFormatting>
  <conditionalFormatting sqref="AI445">
    <cfRule type="expression" priority="1925" dxfId="2166">
      <formula>IF(RIGHT(TEXT(AI445,"0.#"),1)=".",FALSE,TRUE)</formula>
    </cfRule>
    <cfRule type="expression" priority="1926" dxfId="2167">
      <formula>IF(RIGHT(TEXT(AI445,"0.#"),1)=".",TRUE,FALSE)</formula>
    </cfRule>
  </conditionalFormatting>
  <conditionalFormatting sqref="AI443">
    <cfRule type="expression" priority="1929" dxfId="2166">
      <formula>IF(RIGHT(TEXT(AI443,"0.#"),1)=".",FALSE,TRUE)</formula>
    </cfRule>
    <cfRule type="expression" priority="1930" dxfId="2167">
      <formula>IF(RIGHT(TEXT(AI443,"0.#"),1)=".",TRUE,FALSE)</formula>
    </cfRule>
  </conditionalFormatting>
  <conditionalFormatting sqref="AI444">
    <cfRule type="expression" priority="1927" dxfId="2166">
      <formula>IF(RIGHT(TEXT(AI444,"0.#"),1)=".",FALSE,TRUE)</formula>
    </cfRule>
    <cfRule type="expression" priority="1928" dxfId="2167">
      <formula>IF(RIGHT(TEXT(AI444,"0.#"),1)=".",TRUE,FALSE)</formula>
    </cfRule>
  </conditionalFormatting>
  <conditionalFormatting sqref="AQ443">
    <cfRule type="expression" priority="1919" dxfId="2166">
      <formula>IF(RIGHT(TEXT(AQ443,"0.#"),1)=".",FALSE,TRUE)</formula>
    </cfRule>
    <cfRule type="expression" priority="1920" dxfId="2167">
      <formula>IF(RIGHT(TEXT(AQ443,"0.#"),1)=".",TRUE,FALSE)</formula>
    </cfRule>
  </conditionalFormatting>
  <conditionalFormatting sqref="AQ444">
    <cfRule type="expression" priority="1923" dxfId="2166">
      <formula>IF(RIGHT(TEXT(AQ444,"0.#"),1)=".",FALSE,TRUE)</formula>
    </cfRule>
    <cfRule type="expression" priority="1924" dxfId="2167">
      <formula>IF(RIGHT(TEXT(AQ444,"0.#"),1)=".",TRUE,FALSE)</formula>
    </cfRule>
  </conditionalFormatting>
  <conditionalFormatting sqref="AQ445">
    <cfRule type="expression" priority="1921" dxfId="2166">
      <formula>IF(RIGHT(TEXT(AQ445,"0.#"),1)=".",FALSE,TRUE)</formula>
    </cfRule>
    <cfRule type="expression" priority="1922" dxfId="2167">
      <formula>IF(RIGHT(TEXT(AQ445,"0.#"),1)=".",TRUE,FALSE)</formula>
    </cfRule>
  </conditionalFormatting>
  <conditionalFormatting sqref="Y880:Y899">
    <cfRule type="expression" priority="2149" dxfId="2166">
      <formula>IF(RIGHT(TEXT(Y880,"0.#"),1)=".",FALSE,TRUE)</formula>
    </cfRule>
    <cfRule type="expression" priority="2150" dxfId="2167">
      <formula>IF(RIGHT(TEXT(Y880,"0.#"),1)=".",TRUE,FALSE)</formula>
    </cfRule>
  </conditionalFormatting>
  <conditionalFormatting sqref="Y905:Y932">
    <cfRule type="expression" priority="2137" dxfId="2166">
      <formula>IF(RIGHT(TEXT(Y905,"0.#"),1)=".",FALSE,TRUE)</formula>
    </cfRule>
    <cfRule type="expression" priority="2138" dxfId="2167">
      <formula>IF(RIGHT(TEXT(Y905,"0.#"),1)=".",TRUE,FALSE)</formula>
    </cfRule>
  </conditionalFormatting>
  <conditionalFormatting sqref="Y903:Y904">
    <cfRule type="expression" priority="2131" dxfId="2166">
      <formula>IF(RIGHT(TEXT(Y903,"0.#"),1)=".",FALSE,TRUE)</formula>
    </cfRule>
    <cfRule type="expression" priority="2132" dxfId="2167">
      <formula>IF(RIGHT(TEXT(Y903,"0.#"),1)=".",TRUE,FALSE)</formula>
    </cfRule>
  </conditionalFormatting>
  <conditionalFormatting sqref="Y938:Y965">
    <cfRule type="expression" priority="2125" dxfId="2166">
      <formula>IF(RIGHT(TEXT(Y938,"0.#"),1)=".",FALSE,TRUE)</formula>
    </cfRule>
    <cfRule type="expression" priority="2126" dxfId="2167">
      <formula>IF(RIGHT(TEXT(Y938,"0.#"),1)=".",TRUE,FALSE)</formula>
    </cfRule>
  </conditionalFormatting>
  <conditionalFormatting sqref="Y936:Y937">
    <cfRule type="expression" priority="2119" dxfId="2166">
      <formula>IF(RIGHT(TEXT(Y936,"0.#"),1)=".",FALSE,TRUE)</formula>
    </cfRule>
    <cfRule type="expression" priority="2120" dxfId="2167">
      <formula>IF(RIGHT(TEXT(Y936,"0.#"),1)=".",TRUE,FALSE)</formula>
    </cfRule>
  </conditionalFormatting>
  <conditionalFormatting sqref="Y979:Y998">
    <cfRule type="expression" priority="2113" dxfId="2166">
      <formula>IF(RIGHT(TEXT(Y979,"0.#"),1)=".",FALSE,TRUE)</formula>
    </cfRule>
    <cfRule type="expression" priority="2114" dxfId="2167">
      <formula>IF(RIGHT(TEXT(Y979,"0.#"),1)=".",TRUE,FALSE)</formula>
    </cfRule>
  </conditionalFormatting>
  <conditionalFormatting sqref="Y1004:Y1010 Y1012:Y1031">
    <cfRule type="expression" priority="2101" dxfId="2166">
      <formula>IF(RIGHT(TEXT(Y1004,"0.#"),1)=".",FALSE,TRUE)</formula>
    </cfRule>
    <cfRule type="expression" priority="2102" dxfId="2167">
      <formula>IF(RIGHT(TEXT(Y1004,"0.#"),1)=".",TRUE,FALSE)</formula>
    </cfRule>
  </conditionalFormatting>
  <conditionalFormatting sqref="W23">
    <cfRule type="expression" priority="2385" dxfId="2166">
      <formula>IF(RIGHT(TEXT(W23,"0.#"),1)=".",FALSE,TRUE)</formula>
    </cfRule>
    <cfRule type="expression" priority="2386" dxfId="2167">
      <formula>IF(RIGHT(TEXT(W23,"0.#"),1)=".",TRUE,FALSE)</formula>
    </cfRule>
  </conditionalFormatting>
  <conditionalFormatting sqref="W24:W27">
    <cfRule type="expression" priority="2383" dxfId="2166">
      <formula>IF(RIGHT(TEXT(W24,"0.#"),1)=".",FALSE,TRUE)</formula>
    </cfRule>
    <cfRule type="expression" priority="2384" dxfId="2167">
      <formula>IF(RIGHT(TEXT(W24,"0.#"),1)=".",TRUE,FALSE)</formula>
    </cfRule>
  </conditionalFormatting>
  <conditionalFormatting sqref="W28">
    <cfRule type="expression" priority="2375" dxfId="2166">
      <formula>IF(RIGHT(TEXT(W28,"0.#"),1)=".",FALSE,TRUE)</formula>
    </cfRule>
    <cfRule type="expression" priority="2376" dxfId="2167">
      <formula>IF(RIGHT(TEXT(W28,"0.#"),1)=".",TRUE,FALSE)</formula>
    </cfRule>
  </conditionalFormatting>
  <conditionalFormatting sqref="P23">
    <cfRule type="expression" priority="2373" dxfId="2166">
      <formula>IF(RIGHT(TEXT(P23,"0.#"),1)=".",FALSE,TRUE)</formula>
    </cfRule>
    <cfRule type="expression" priority="2374" dxfId="2167">
      <formula>IF(RIGHT(TEXT(P23,"0.#"),1)=".",TRUE,FALSE)</formula>
    </cfRule>
  </conditionalFormatting>
  <conditionalFormatting sqref="P24:P27">
    <cfRule type="expression" priority="2371" dxfId="2166">
      <formula>IF(RIGHT(TEXT(P24,"0.#"),1)=".",FALSE,TRUE)</formula>
    </cfRule>
    <cfRule type="expression" priority="2372" dxfId="2167">
      <formula>IF(RIGHT(TEXT(P24,"0.#"),1)=".",TRUE,FALSE)</formula>
    </cfRule>
  </conditionalFormatting>
  <conditionalFormatting sqref="P28">
    <cfRule type="expression" priority="2369" dxfId="2166">
      <formula>IF(RIGHT(TEXT(P28,"0.#"),1)=".",FALSE,TRUE)</formula>
    </cfRule>
    <cfRule type="expression" priority="2370" dxfId="2167">
      <formula>IF(RIGHT(TEXT(P28,"0.#"),1)=".",TRUE,FALSE)</formula>
    </cfRule>
  </conditionalFormatting>
  <conditionalFormatting sqref="AQ114">
    <cfRule type="expression" priority="2353" dxfId="2166">
      <formula>IF(RIGHT(TEXT(AQ114,"0.#"),1)=".",FALSE,TRUE)</formula>
    </cfRule>
    <cfRule type="expression" priority="2354" dxfId="2167">
      <formula>IF(RIGHT(TEXT(AQ114,"0.#"),1)=".",TRUE,FALSE)</formula>
    </cfRule>
  </conditionalFormatting>
  <conditionalFormatting sqref="AQ104">
    <cfRule type="expression" priority="2367" dxfId="2166">
      <formula>IF(RIGHT(TEXT(AQ104,"0.#"),1)=".",FALSE,TRUE)</formula>
    </cfRule>
    <cfRule type="expression" priority="2368" dxfId="2167">
      <formula>IF(RIGHT(TEXT(AQ104,"0.#"),1)=".",TRUE,FALSE)</formula>
    </cfRule>
  </conditionalFormatting>
  <conditionalFormatting sqref="AQ105">
    <cfRule type="expression" priority="2365" dxfId="2166">
      <formula>IF(RIGHT(TEXT(AQ105,"0.#"),1)=".",FALSE,TRUE)</formula>
    </cfRule>
    <cfRule type="expression" priority="2366" dxfId="2167">
      <formula>IF(RIGHT(TEXT(AQ105,"0.#"),1)=".",TRUE,FALSE)</formula>
    </cfRule>
  </conditionalFormatting>
  <conditionalFormatting sqref="AQ107">
    <cfRule type="expression" priority="2363" dxfId="2166">
      <formula>IF(RIGHT(TEXT(AQ107,"0.#"),1)=".",FALSE,TRUE)</formula>
    </cfRule>
    <cfRule type="expression" priority="2364" dxfId="2167">
      <formula>IF(RIGHT(TEXT(AQ107,"0.#"),1)=".",TRUE,FALSE)</formula>
    </cfRule>
  </conditionalFormatting>
  <conditionalFormatting sqref="AQ108">
    <cfRule type="expression" priority="2361" dxfId="2166">
      <formula>IF(RIGHT(TEXT(AQ108,"0.#"),1)=".",FALSE,TRUE)</formula>
    </cfRule>
    <cfRule type="expression" priority="2362" dxfId="2167">
      <formula>IF(RIGHT(TEXT(AQ108,"0.#"),1)=".",TRUE,FALSE)</formula>
    </cfRule>
  </conditionalFormatting>
  <conditionalFormatting sqref="AQ110">
    <cfRule type="expression" priority="2359" dxfId="2166">
      <formula>IF(RIGHT(TEXT(AQ110,"0.#"),1)=".",FALSE,TRUE)</formula>
    </cfRule>
    <cfRule type="expression" priority="2360" dxfId="2167">
      <formula>IF(RIGHT(TEXT(AQ110,"0.#"),1)=".",TRUE,FALSE)</formula>
    </cfRule>
  </conditionalFormatting>
  <conditionalFormatting sqref="AQ111">
    <cfRule type="expression" priority="2357" dxfId="2166">
      <formula>IF(RIGHT(TEXT(AQ111,"0.#"),1)=".",FALSE,TRUE)</formula>
    </cfRule>
    <cfRule type="expression" priority="2358" dxfId="2167">
      <formula>IF(RIGHT(TEXT(AQ111,"0.#"),1)=".",TRUE,FALSE)</formula>
    </cfRule>
  </conditionalFormatting>
  <conditionalFormatting sqref="AQ113">
    <cfRule type="expression" priority="2355" dxfId="2166">
      <formula>IF(RIGHT(TEXT(AQ113,"0.#"),1)=".",FALSE,TRUE)</formula>
    </cfRule>
    <cfRule type="expression" priority="2356" dxfId="2167">
      <formula>IF(RIGHT(TEXT(AQ113,"0.#"),1)=".",TRUE,FALSE)</formula>
    </cfRule>
  </conditionalFormatting>
  <conditionalFormatting sqref="AE67">
    <cfRule type="expression" priority="2285" dxfId="2166">
      <formula>IF(RIGHT(TEXT(AE67,"0.#"),1)=".",FALSE,TRUE)</formula>
    </cfRule>
    <cfRule type="expression" priority="2286" dxfId="2167">
      <formula>IF(RIGHT(TEXT(AE67,"0.#"),1)=".",TRUE,FALSE)</formula>
    </cfRule>
  </conditionalFormatting>
  <conditionalFormatting sqref="AE68">
    <cfRule type="expression" priority="2283" dxfId="2166">
      <formula>IF(RIGHT(TEXT(AE68,"0.#"),1)=".",FALSE,TRUE)</formula>
    </cfRule>
    <cfRule type="expression" priority="2284" dxfId="2167">
      <formula>IF(RIGHT(TEXT(AE68,"0.#"),1)=".",TRUE,FALSE)</formula>
    </cfRule>
  </conditionalFormatting>
  <conditionalFormatting sqref="AE69">
    <cfRule type="expression" priority="2281" dxfId="2166">
      <formula>IF(RIGHT(TEXT(AE69,"0.#"),1)=".",FALSE,TRUE)</formula>
    </cfRule>
    <cfRule type="expression" priority="2282" dxfId="2167">
      <formula>IF(RIGHT(TEXT(AE69,"0.#"),1)=".",TRUE,FALSE)</formula>
    </cfRule>
  </conditionalFormatting>
  <conditionalFormatting sqref="AI69">
    <cfRule type="expression" priority="2279" dxfId="2166">
      <formula>IF(RIGHT(TEXT(AI69,"0.#"),1)=".",FALSE,TRUE)</formula>
    </cfRule>
    <cfRule type="expression" priority="2280" dxfId="2167">
      <formula>IF(RIGHT(TEXT(AI69,"0.#"),1)=".",TRUE,FALSE)</formula>
    </cfRule>
  </conditionalFormatting>
  <conditionalFormatting sqref="AI68">
    <cfRule type="expression" priority="2277" dxfId="2166">
      <formula>IF(RIGHT(TEXT(AI68,"0.#"),1)=".",FALSE,TRUE)</formula>
    </cfRule>
    <cfRule type="expression" priority="2278" dxfId="2167">
      <formula>IF(RIGHT(TEXT(AI68,"0.#"),1)=".",TRUE,FALSE)</formula>
    </cfRule>
  </conditionalFormatting>
  <conditionalFormatting sqref="AI67">
    <cfRule type="expression" priority="2275" dxfId="2166">
      <formula>IF(RIGHT(TEXT(AI67,"0.#"),1)=".",FALSE,TRUE)</formula>
    </cfRule>
    <cfRule type="expression" priority="2276" dxfId="2167">
      <formula>IF(RIGHT(TEXT(AI67,"0.#"),1)=".",TRUE,FALSE)</formula>
    </cfRule>
  </conditionalFormatting>
  <conditionalFormatting sqref="AM67">
    <cfRule type="expression" priority="2273" dxfId="2166">
      <formula>IF(RIGHT(TEXT(AM67,"0.#"),1)=".",FALSE,TRUE)</formula>
    </cfRule>
    <cfRule type="expression" priority="2274" dxfId="2167">
      <formula>IF(RIGHT(TEXT(AM67,"0.#"),1)=".",TRUE,FALSE)</formula>
    </cfRule>
  </conditionalFormatting>
  <conditionalFormatting sqref="AM68">
    <cfRule type="expression" priority="2271" dxfId="2166">
      <formula>IF(RIGHT(TEXT(AM68,"0.#"),1)=".",FALSE,TRUE)</formula>
    </cfRule>
    <cfRule type="expression" priority="2272" dxfId="2167">
      <formula>IF(RIGHT(TEXT(AM68,"0.#"),1)=".",TRUE,FALSE)</formula>
    </cfRule>
  </conditionalFormatting>
  <conditionalFormatting sqref="AM69">
    <cfRule type="expression" priority="2269" dxfId="2166">
      <formula>IF(RIGHT(TEXT(AM69,"0.#"),1)=".",FALSE,TRUE)</formula>
    </cfRule>
    <cfRule type="expression" priority="2270" dxfId="2167">
      <formula>IF(RIGHT(TEXT(AM69,"0.#"),1)=".",TRUE,FALSE)</formula>
    </cfRule>
  </conditionalFormatting>
  <conditionalFormatting sqref="AQ67:AQ69">
    <cfRule type="expression" priority="2267" dxfId="2166">
      <formula>IF(RIGHT(TEXT(AQ67,"0.#"),1)=".",FALSE,TRUE)</formula>
    </cfRule>
    <cfRule type="expression" priority="2268" dxfId="2167">
      <formula>IF(RIGHT(TEXT(AQ67,"0.#"),1)=".",TRUE,FALSE)</formula>
    </cfRule>
  </conditionalFormatting>
  <conditionalFormatting sqref="AU67:AU69">
    <cfRule type="expression" priority="2265" dxfId="2166">
      <formula>IF(RIGHT(TEXT(AU67,"0.#"),1)=".",FALSE,TRUE)</formula>
    </cfRule>
    <cfRule type="expression" priority="2266" dxfId="2167">
      <formula>IF(RIGHT(TEXT(AU67,"0.#"),1)=".",TRUE,FALSE)</formula>
    </cfRule>
  </conditionalFormatting>
  <conditionalFormatting sqref="AE70">
    <cfRule type="expression" priority="2263" dxfId="2166">
      <formula>IF(RIGHT(TEXT(AE70,"0.#"),1)=".",FALSE,TRUE)</formula>
    </cfRule>
    <cfRule type="expression" priority="2264" dxfId="2167">
      <formula>IF(RIGHT(TEXT(AE70,"0.#"),1)=".",TRUE,FALSE)</formula>
    </cfRule>
  </conditionalFormatting>
  <conditionalFormatting sqref="AE71">
    <cfRule type="expression" priority="2261" dxfId="2166">
      <formula>IF(RIGHT(TEXT(AE71,"0.#"),1)=".",FALSE,TRUE)</formula>
    </cfRule>
    <cfRule type="expression" priority="2262" dxfId="2167">
      <formula>IF(RIGHT(TEXT(AE71,"0.#"),1)=".",TRUE,FALSE)</formula>
    </cfRule>
  </conditionalFormatting>
  <conditionalFormatting sqref="AE72">
    <cfRule type="expression" priority="2259" dxfId="2166">
      <formula>IF(RIGHT(TEXT(AE72,"0.#"),1)=".",FALSE,TRUE)</formula>
    </cfRule>
    <cfRule type="expression" priority="2260" dxfId="2167">
      <formula>IF(RIGHT(TEXT(AE72,"0.#"),1)=".",TRUE,FALSE)</formula>
    </cfRule>
  </conditionalFormatting>
  <conditionalFormatting sqref="AI72">
    <cfRule type="expression" priority="2257" dxfId="2166">
      <formula>IF(RIGHT(TEXT(AI72,"0.#"),1)=".",FALSE,TRUE)</formula>
    </cfRule>
    <cfRule type="expression" priority="2258" dxfId="2167">
      <formula>IF(RIGHT(TEXT(AI72,"0.#"),1)=".",TRUE,FALSE)</formula>
    </cfRule>
  </conditionalFormatting>
  <conditionalFormatting sqref="AI71">
    <cfRule type="expression" priority="2255" dxfId="2166">
      <formula>IF(RIGHT(TEXT(AI71,"0.#"),1)=".",FALSE,TRUE)</formula>
    </cfRule>
    <cfRule type="expression" priority="2256" dxfId="2167">
      <formula>IF(RIGHT(TEXT(AI71,"0.#"),1)=".",TRUE,FALSE)</formula>
    </cfRule>
  </conditionalFormatting>
  <conditionalFormatting sqref="AI70">
    <cfRule type="expression" priority="2253" dxfId="2166">
      <formula>IF(RIGHT(TEXT(AI70,"0.#"),1)=".",FALSE,TRUE)</formula>
    </cfRule>
    <cfRule type="expression" priority="2254" dxfId="2167">
      <formula>IF(RIGHT(TEXT(AI70,"0.#"),1)=".",TRUE,FALSE)</formula>
    </cfRule>
  </conditionalFormatting>
  <conditionalFormatting sqref="AM70">
    <cfRule type="expression" priority="2251" dxfId="2166">
      <formula>IF(RIGHT(TEXT(AM70,"0.#"),1)=".",FALSE,TRUE)</formula>
    </cfRule>
    <cfRule type="expression" priority="2252" dxfId="2167">
      <formula>IF(RIGHT(TEXT(AM70,"0.#"),1)=".",TRUE,FALSE)</formula>
    </cfRule>
  </conditionalFormatting>
  <conditionalFormatting sqref="AM71">
    <cfRule type="expression" priority="2249" dxfId="2166">
      <formula>IF(RIGHT(TEXT(AM71,"0.#"),1)=".",FALSE,TRUE)</formula>
    </cfRule>
    <cfRule type="expression" priority="2250" dxfId="2167">
      <formula>IF(RIGHT(TEXT(AM71,"0.#"),1)=".",TRUE,FALSE)</formula>
    </cfRule>
  </conditionalFormatting>
  <conditionalFormatting sqref="AM72">
    <cfRule type="expression" priority="2247" dxfId="2166">
      <formula>IF(RIGHT(TEXT(AM72,"0.#"),1)=".",FALSE,TRUE)</formula>
    </cfRule>
    <cfRule type="expression" priority="2248" dxfId="2167">
      <formula>IF(RIGHT(TEXT(AM72,"0.#"),1)=".",TRUE,FALSE)</formula>
    </cfRule>
  </conditionalFormatting>
  <conditionalFormatting sqref="AQ70:AQ72">
    <cfRule type="expression" priority="2245" dxfId="2166">
      <formula>IF(RIGHT(TEXT(AQ70,"0.#"),1)=".",FALSE,TRUE)</formula>
    </cfRule>
    <cfRule type="expression" priority="2246" dxfId="2167">
      <formula>IF(RIGHT(TEXT(AQ70,"0.#"),1)=".",TRUE,FALSE)</formula>
    </cfRule>
  </conditionalFormatting>
  <conditionalFormatting sqref="AU70:AU72">
    <cfRule type="expression" priority="2243" dxfId="2166">
      <formula>IF(RIGHT(TEXT(AU70,"0.#"),1)=".",FALSE,TRUE)</formula>
    </cfRule>
    <cfRule type="expression" priority="2244" dxfId="2167">
      <formula>IF(RIGHT(TEXT(AU70,"0.#"),1)=".",TRUE,FALSE)</formula>
    </cfRule>
  </conditionalFormatting>
  <conditionalFormatting sqref="AU656">
    <cfRule type="expression" priority="761" dxfId="2166">
      <formula>IF(RIGHT(TEXT(AU656,"0.#"),1)=".",FALSE,TRUE)</formula>
    </cfRule>
    <cfRule type="expression" priority="762" dxfId="2167">
      <formula>IF(RIGHT(TEXT(AU656,"0.#"),1)=".",TRUE,FALSE)</formula>
    </cfRule>
  </conditionalFormatting>
  <conditionalFormatting sqref="AQ655">
    <cfRule type="expression" priority="753" dxfId="2166">
      <formula>IF(RIGHT(TEXT(AQ655,"0.#"),1)=".",FALSE,TRUE)</formula>
    </cfRule>
    <cfRule type="expression" priority="754" dxfId="2167">
      <formula>IF(RIGHT(TEXT(AQ655,"0.#"),1)=".",TRUE,FALSE)</formula>
    </cfRule>
  </conditionalFormatting>
  <conditionalFormatting sqref="AI696">
    <cfRule type="expression" priority="545" dxfId="2166">
      <formula>IF(RIGHT(TEXT(AI696,"0.#"),1)=".",FALSE,TRUE)</formula>
    </cfRule>
    <cfRule type="expression" priority="546" dxfId="2167">
      <formula>IF(RIGHT(TEXT(AI696,"0.#"),1)=".",TRUE,FALSE)</formula>
    </cfRule>
  </conditionalFormatting>
  <conditionalFormatting sqref="AQ694">
    <cfRule type="expression" priority="539" dxfId="2166">
      <formula>IF(RIGHT(TEXT(AQ694,"0.#"),1)=".",FALSE,TRUE)</formula>
    </cfRule>
    <cfRule type="expression" priority="540" dxfId="2167">
      <formula>IF(RIGHT(TEXT(AQ694,"0.#"),1)=".",TRUE,FALSE)</formula>
    </cfRule>
  </conditionalFormatting>
  <conditionalFormatting sqref="AL880:AO899">
    <cfRule type="expression" priority="2151" dxfId="2168">
      <formula>IF(AND(AL880&gt;=0,RIGHT(TEXT(AL880,"0.#"),1)&lt;&gt;"."),TRUE,FALSE)</formula>
    </cfRule>
    <cfRule type="expression" priority="2152" dxfId="2169">
      <formula>IF(AND(AL880&gt;=0,RIGHT(TEXT(AL880,"0.#"),1)="."),TRUE,FALSE)</formula>
    </cfRule>
    <cfRule type="expression" priority="2153" dxfId="2170">
      <formula>IF(AND(AL880&lt;0,RIGHT(TEXT(AL880,"0.#"),1)&lt;&gt;"."),TRUE,FALSE)</formula>
    </cfRule>
    <cfRule type="expression" priority="2154" dxfId="2171">
      <formula>IF(AND(AL880&lt;0,RIGHT(TEXT(AL880,"0.#"),1)="."),TRUE,FALSE)</formula>
    </cfRule>
  </conditionalFormatting>
  <conditionalFormatting sqref="AL905:AO932">
    <cfRule type="expression" priority="2139" dxfId="2168">
      <formula>IF(AND(AL905&gt;=0,RIGHT(TEXT(AL905,"0.#"),1)&lt;&gt;"."),TRUE,FALSE)</formula>
    </cfRule>
    <cfRule type="expression" priority="2140" dxfId="2169">
      <formula>IF(AND(AL905&gt;=0,RIGHT(TEXT(AL905,"0.#"),1)="."),TRUE,FALSE)</formula>
    </cfRule>
    <cfRule type="expression" priority="2141" dxfId="2170">
      <formula>IF(AND(AL905&lt;0,RIGHT(TEXT(AL905,"0.#"),1)&lt;&gt;"."),TRUE,FALSE)</formula>
    </cfRule>
    <cfRule type="expression" priority="2142" dxfId="2171">
      <formula>IF(AND(AL905&lt;0,RIGHT(TEXT(AL905,"0.#"),1)="."),TRUE,FALSE)</formula>
    </cfRule>
  </conditionalFormatting>
  <conditionalFormatting sqref="AL903:AO904">
    <cfRule type="expression" priority="2133" dxfId="2168">
      <formula>IF(AND(AL903&gt;=0,RIGHT(TEXT(AL903,"0.#"),1)&lt;&gt;"."),TRUE,FALSE)</formula>
    </cfRule>
    <cfRule type="expression" priority="2134" dxfId="2169">
      <formula>IF(AND(AL903&gt;=0,RIGHT(TEXT(AL903,"0.#"),1)="."),TRUE,FALSE)</formula>
    </cfRule>
    <cfRule type="expression" priority="2135" dxfId="2170">
      <formula>IF(AND(AL903&lt;0,RIGHT(TEXT(AL903,"0.#"),1)&lt;&gt;"."),TRUE,FALSE)</formula>
    </cfRule>
    <cfRule type="expression" priority="2136" dxfId="2171">
      <formula>IF(AND(AL903&lt;0,RIGHT(TEXT(AL903,"0.#"),1)="."),TRUE,FALSE)</formula>
    </cfRule>
  </conditionalFormatting>
  <conditionalFormatting sqref="AL938:AO965">
    <cfRule type="expression" priority="2127" dxfId="2168">
      <formula>IF(AND(AL938&gt;=0,RIGHT(TEXT(AL938,"0.#"),1)&lt;&gt;"."),TRUE,FALSE)</formula>
    </cfRule>
    <cfRule type="expression" priority="2128" dxfId="2169">
      <formula>IF(AND(AL938&gt;=0,RIGHT(TEXT(AL938,"0.#"),1)="."),TRUE,FALSE)</formula>
    </cfRule>
    <cfRule type="expression" priority="2129" dxfId="2170">
      <formula>IF(AND(AL938&lt;0,RIGHT(TEXT(AL938,"0.#"),1)&lt;&gt;"."),TRUE,FALSE)</formula>
    </cfRule>
    <cfRule type="expression" priority="2130" dxfId="2171">
      <formula>IF(AND(AL938&lt;0,RIGHT(TEXT(AL938,"0.#"),1)="."),TRUE,FALSE)</formula>
    </cfRule>
  </conditionalFormatting>
  <conditionalFormatting sqref="AL936:AO937">
    <cfRule type="expression" priority="2121" dxfId="2168">
      <formula>IF(AND(AL936&gt;=0,RIGHT(TEXT(AL936,"0.#"),1)&lt;&gt;"."),TRUE,FALSE)</formula>
    </cfRule>
    <cfRule type="expression" priority="2122" dxfId="2169">
      <formula>IF(AND(AL936&gt;=0,RIGHT(TEXT(AL936,"0.#"),1)="."),TRUE,FALSE)</formula>
    </cfRule>
    <cfRule type="expression" priority="2123" dxfId="2170">
      <formula>IF(AND(AL936&lt;0,RIGHT(TEXT(AL936,"0.#"),1)&lt;&gt;"."),TRUE,FALSE)</formula>
    </cfRule>
    <cfRule type="expression" priority="2124" dxfId="2171">
      <formula>IF(AND(AL936&lt;0,RIGHT(TEXT(AL936,"0.#"),1)="."),TRUE,FALSE)</formula>
    </cfRule>
  </conditionalFormatting>
  <conditionalFormatting sqref="AL979:AO998">
    <cfRule type="expression" priority="2115" dxfId="2168">
      <formula>IF(AND(AL979&gt;=0,RIGHT(TEXT(AL979,"0.#"),1)&lt;&gt;"."),TRUE,FALSE)</formula>
    </cfRule>
    <cfRule type="expression" priority="2116" dxfId="2169">
      <formula>IF(AND(AL979&gt;=0,RIGHT(TEXT(AL979,"0.#"),1)="."),TRUE,FALSE)</formula>
    </cfRule>
    <cfRule type="expression" priority="2117" dxfId="2170">
      <formula>IF(AND(AL979&lt;0,RIGHT(TEXT(AL979,"0.#"),1)&lt;&gt;"."),TRUE,FALSE)</formula>
    </cfRule>
    <cfRule type="expression" priority="2118" dxfId="2171">
      <formula>IF(AND(AL979&lt;0,RIGHT(TEXT(AL979,"0.#"),1)="."),TRUE,FALSE)</formula>
    </cfRule>
  </conditionalFormatting>
  <conditionalFormatting sqref="AL1004:AO1031">
    <cfRule type="expression" priority="2103" dxfId="2168">
      <formula>IF(AND(AL1004&gt;=0,RIGHT(TEXT(AL1004,"0.#"),1)&lt;&gt;"."),TRUE,FALSE)</formula>
    </cfRule>
    <cfRule type="expression" priority="2104" dxfId="2169">
      <formula>IF(AND(AL1004&gt;=0,RIGHT(TEXT(AL1004,"0.#"),1)="."),TRUE,FALSE)</formula>
    </cfRule>
    <cfRule type="expression" priority="2105" dxfId="2170">
      <formula>IF(AND(AL1004&lt;0,RIGHT(TEXT(AL1004,"0.#"),1)&lt;&gt;"."),TRUE,FALSE)</formula>
    </cfRule>
    <cfRule type="expression" priority="2106" dxfId="2171">
      <formula>IF(AND(AL1004&lt;0,RIGHT(TEXT(AL1004,"0.#"),1)="."),TRUE,FALSE)</formula>
    </cfRule>
  </conditionalFormatting>
  <conditionalFormatting sqref="AL1002:AO1002">
    <cfRule type="expression" priority="2097" dxfId="2168">
      <formula>IF(AND(AL1002&gt;=0,RIGHT(TEXT(AL1002,"0.#"),1)&lt;&gt;"."),TRUE,FALSE)</formula>
    </cfRule>
    <cfRule type="expression" priority="2098" dxfId="2169">
      <formula>IF(AND(AL1002&gt;=0,RIGHT(TEXT(AL1002,"0.#"),1)="."),TRUE,FALSE)</formula>
    </cfRule>
    <cfRule type="expression" priority="2099" dxfId="2170">
      <formula>IF(AND(AL1002&lt;0,RIGHT(TEXT(AL1002,"0.#"),1)&lt;&gt;"."),TRUE,FALSE)</formula>
    </cfRule>
    <cfRule type="expression" priority="2100" dxfId="2171">
      <formula>IF(AND(AL1002&lt;0,RIGHT(TEXT(AL1002,"0.#"),1)="."),TRUE,FALSE)</formula>
    </cfRule>
  </conditionalFormatting>
  <conditionalFormatting sqref="Y1002:Y1003">
    <cfRule type="expression" priority="2095" dxfId="2166">
      <formula>IF(RIGHT(TEXT(Y1002,"0.#"),1)=".",FALSE,TRUE)</formula>
    </cfRule>
    <cfRule type="expression" priority="2096" dxfId="2167">
      <formula>IF(RIGHT(TEXT(Y1002,"0.#"),1)=".",TRUE,FALSE)</formula>
    </cfRule>
  </conditionalFormatting>
  <conditionalFormatting sqref="AL1037:AO1064">
    <cfRule type="expression" priority="2091" dxfId="2168">
      <formula>IF(AND(AL1037&gt;=0,RIGHT(TEXT(AL1037,"0.#"),1)&lt;&gt;"."),TRUE,FALSE)</formula>
    </cfRule>
    <cfRule type="expression" priority="2092" dxfId="2169">
      <formula>IF(AND(AL1037&gt;=0,RIGHT(TEXT(AL1037,"0.#"),1)="."),TRUE,FALSE)</formula>
    </cfRule>
    <cfRule type="expression" priority="2093" dxfId="2170">
      <formula>IF(AND(AL1037&lt;0,RIGHT(TEXT(AL1037,"0.#"),1)&lt;&gt;"."),TRUE,FALSE)</formula>
    </cfRule>
    <cfRule type="expression" priority="2094" dxfId="2171">
      <formula>IF(AND(AL1037&lt;0,RIGHT(TEXT(AL1037,"0.#"),1)="."),TRUE,FALSE)</formula>
    </cfRule>
  </conditionalFormatting>
  <conditionalFormatting sqref="Y1037:Y1064">
    <cfRule type="expression" priority="2089" dxfId="2166">
      <formula>IF(RIGHT(TEXT(Y1037,"0.#"),1)=".",FALSE,TRUE)</formula>
    </cfRule>
    <cfRule type="expression" priority="2090" dxfId="2167">
      <formula>IF(RIGHT(TEXT(Y1037,"0.#"),1)=".",TRUE,FALSE)</formula>
    </cfRule>
  </conditionalFormatting>
  <conditionalFormatting sqref="AL1035:AO1035">
    <cfRule type="expression" priority="2085" dxfId="2168">
      <formula>IF(AND(AL1035&gt;=0,RIGHT(TEXT(AL1035,"0.#"),1)&lt;&gt;"."),TRUE,FALSE)</formula>
    </cfRule>
    <cfRule type="expression" priority="2086" dxfId="2169">
      <formula>IF(AND(AL1035&gt;=0,RIGHT(TEXT(AL1035,"0.#"),1)="."),TRUE,FALSE)</formula>
    </cfRule>
    <cfRule type="expression" priority="2087" dxfId="2170">
      <formula>IF(AND(AL1035&lt;0,RIGHT(TEXT(AL1035,"0.#"),1)&lt;&gt;"."),TRUE,FALSE)</formula>
    </cfRule>
    <cfRule type="expression" priority="2088" dxfId="2171">
      <formula>IF(AND(AL1035&lt;0,RIGHT(TEXT(AL1035,"0.#"),1)="."),TRUE,FALSE)</formula>
    </cfRule>
  </conditionalFormatting>
  <conditionalFormatting sqref="Y1035:Y1036">
    <cfRule type="expression" priority="2083" dxfId="2166">
      <formula>IF(RIGHT(TEXT(Y1035,"0.#"),1)=".",FALSE,TRUE)</formula>
    </cfRule>
    <cfRule type="expression" priority="2084" dxfId="2167">
      <formula>IF(RIGHT(TEXT(Y1035,"0.#"),1)=".",TRUE,FALSE)</formula>
    </cfRule>
  </conditionalFormatting>
  <conditionalFormatting sqref="AL1070:AO1097">
    <cfRule type="expression" priority="2079" dxfId="2168">
      <formula>IF(AND(AL1070&gt;=0,RIGHT(TEXT(AL1070,"0.#"),1)&lt;&gt;"."),TRUE,FALSE)</formula>
    </cfRule>
    <cfRule type="expression" priority="2080" dxfId="2169">
      <formula>IF(AND(AL1070&gt;=0,RIGHT(TEXT(AL1070,"0.#"),1)="."),TRUE,FALSE)</formula>
    </cfRule>
    <cfRule type="expression" priority="2081" dxfId="2170">
      <formula>IF(AND(AL1070&lt;0,RIGHT(TEXT(AL1070,"0.#"),1)&lt;&gt;"."),TRUE,FALSE)</formula>
    </cfRule>
    <cfRule type="expression" priority="2082" dxfId="2171">
      <formula>IF(AND(AL1070&lt;0,RIGHT(TEXT(AL1070,"0.#"),1)="."),TRUE,FALSE)</formula>
    </cfRule>
  </conditionalFormatting>
  <conditionalFormatting sqref="Y1070:Y1097">
    <cfRule type="expression" priority="2077" dxfId="2166">
      <formula>IF(RIGHT(TEXT(Y1070,"0.#"),1)=".",FALSE,TRUE)</formula>
    </cfRule>
    <cfRule type="expression" priority="2078" dxfId="2167">
      <formula>IF(RIGHT(TEXT(Y1070,"0.#"),1)=".",TRUE,FALSE)</formula>
    </cfRule>
  </conditionalFormatting>
  <conditionalFormatting sqref="AL1068:AO1068">
    <cfRule type="expression" priority="2073" dxfId="2168">
      <formula>IF(AND(AL1068&gt;=0,RIGHT(TEXT(AL1068,"0.#"),1)&lt;&gt;"."),TRUE,FALSE)</formula>
    </cfRule>
    <cfRule type="expression" priority="2074" dxfId="2169">
      <formula>IF(AND(AL1068&gt;=0,RIGHT(TEXT(AL1068,"0.#"),1)="."),TRUE,FALSE)</formula>
    </cfRule>
    <cfRule type="expression" priority="2075" dxfId="2170">
      <formula>IF(AND(AL1068&lt;0,RIGHT(TEXT(AL1068,"0.#"),1)&lt;&gt;"."),TRUE,FALSE)</formula>
    </cfRule>
    <cfRule type="expression" priority="2076" dxfId="2171">
      <formula>IF(AND(AL1068&lt;0,RIGHT(TEXT(AL1068,"0.#"),1)="."),TRUE,FALSE)</formula>
    </cfRule>
  </conditionalFormatting>
  <conditionalFormatting sqref="Y1068:Y1069">
    <cfRule type="expression" priority="2071" dxfId="2166">
      <formula>IF(RIGHT(TEXT(Y1068,"0.#"),1)=".",FALSE,TRUE)</formula>
    </cfRule>
    <cfRule type="expression" priority="2072" dxfId="2167">
      <formula>IF(RIGHT(TEXT(Y1068,"0.#"),1)=".",TRUE,FALSE)</formula>
    </cfRule>
  </conditionalFormatting>
  <conditionalFormatting sqref="AE39">
    <cfRule type="expression" priority="2069" dxfId="2166">
      <formula>IF(RIGHT(TEXT(AE39,"0.#"),1)=".",FALSE,TRUE)</formula>
    </cfRule>
    <cfRule type="expression" priority="2070" dxfId="2167">
      <formula>IF(RIGHT(TEXT(AE39,"0.#"),1)=".",TRUE,FALSE)</formula>
    </cfRule>
  </conditionalFormatting>
  <conditionalFormatting sqref="AM41">
    <cfRule type="expression" priority="2053" dxfId="2166">
      <formula>IF(RIGHT(TEXT(AM41,"0.#"),1)=".",FALSE,TRUE)</formula>
    </cfRule>
    <cfRule type="expression" priority="2054" dxfId="2167">
      <formula>IF(RIGHT(TEXT(AM41,"0.#"),1)=".",TRUE,FALSE)</formula>
    </cfRule>
  </conditionalFormatting>
  <conditionalFormatting sqref="AE40">
    <cfRule type="expression" priority="2067" dxfId="2166">
      <formula>IF(RIGHT(TEXT(AE40,"0.#"),1)=".",FALSE,TRUE)</formula>
    </cfRule>
    <cfRule type="expression" priority="2068" dxfId="2167">
      <formula>IF(RIGHT(TEXT(AE40,"0.#"),1)=".",TRUE,FALSE)</formula>
    </cfRule>
  </conditionalFormatting>
  <conditionalFormatting sqref="AE41">
    <cfRule type="expression" priority="2065" dxfId="2166">
      <formula>IF(RIGHT(TEXT(AE41,"0.#"),1)=".",FALSE,TRUE)</formula>
    </cfRule>
    <cfRule type="expression" priority="2066" dxfId="2167">
      <formula>IF(RIGHT(TEXT(AE41,"0.#"),1)=".",TRUE,FALSE)</formula>
    </cfRule>
  </conditionalFormatting>
  <conditionalFormatting sqref="AI41">
    <cfRule type="expression" priority="2063" dxfId="2166">
      <formula>IF(RIGHT(TEXT(AI41,"0.#"),1)=".",FALSE,TRUE)</formula>
    </cfRule>
    <cfRule type="expression" priority="2064" dxfId="2167">
      <formula>IF(RIGHT(TEXT(AI41,"0.#"),1)=".",TRUE,FALSE)</formula>
    </cfRule>
  </conditionalFormatting>
  <conditionalFormatting sqref="AI40">
    <cfRule type="expression" priority="2061" dxfId="2166">
      <formula>IF(RIGHT(TEXT(AI40,"0.#"),1)=".",FALSE,TRUE)</formula>
    </cfRule>
    <cfRule type="expression" priority="2062" dxfId="2167">
      <formula>IF(RIGHT(TEXT(AI40,"0.#"),1)=".",TRUE,FALSE)</formula>
    </cfRule>
  </conditionalFormatting>
  <conditionalFormatting sqref="AI39">
    <cfRule type="expression" priority="2059" dxfId="2166">
      <formula>IF(RIGHT(TEXT(AI39,"0.#"),1)=".",FALSE,TRUE)</formula>
    </cfRule>
    <cfRule type="expression" priority="2060" dxfId="2167">
      <formula>IF(RIGHT(TEXT(AI39,"0.#"),1)=".",TRUE,FALSE)</formula>
    </cfRule>
  </conditionalFormatting>
  <conditionalFormatting sqref="AM39">
    <cfRule type="expression" priority="2057" dxfId="2166">
      <formula>IF(RIGHT(TEXT(AM39,"0.#"),1)=".",FALSE,TRUE)</formula>
    </cfRule>
    <cfRule type="expression" priority="2058" dxfId="2167">
      <formula>IF(RIGHT(TEXT(AM39,"0.#"),1)=".",TRUE,FALSE)</formula>
    </cfRule>
  </conditionalFormatting>
  <conditionalFormatting sqref="AM40">
    <cfRule type="expression" priority="2055" dxfId="2166">
      <formula>IF(RIGHT(TEXT(AM40,"0.#"),1)=".",FALSE,TRUE)</formula>
    </cfRule>
    <cfRule type="expression" priority="2056" dxfId="2167">
      <formula>IF(RIGHT(TEXT(AM40,"0.#"),1)=".",TRUE,FALSE)</formula>
    </cfRule>
  </conditionalFormatting>
  <conditionalFormatting sqref="AQ39:AQ41">
    <cfRule type="expression" priority="2051" dxfId="2166">
      <formula>IF(RIGHT(TEXT(AQ39,"0.#"),1)=".",FALSE,TRUE)</formula>
    </cfRule>
    <cfRule type="expression" priority="2052" dxfId="2167">
      <formula>IF(RIGHT(TEXT(AQ39,"0.#"),1)=".",TRUE,FALSE)</formula>
    </cfRule>
  </conditionalFormatting>
  <conditionalFormatting sqref="AU39:AU41">
    <cfRule type="expression" priority="2049" dxfId="2166">
      <formula>IF(RIGHT(TEXT(AU39,"0.#"),1)=".",FALSE,TRUE)</formula>
    </cfRule>
    <cfRule type="expression" priority="2050" dxfId="2167">
      <formula>IF(RIGHT(TEXT(AU39,"0.#"),1)=".",TRUE,FALSE)</formula>
    </cfRule>
  </conditionalFormatting>
  <conditionalFormatting sqref="AE46">
    <cfRule type="expression" priority="2047" dxfId="2166">
      <formula>IF(RIGHT(TEXT(AE46,"0.#"),1)=".",FALSE,TRUE)</formula>
    </cfRule>
    <cfRule type="expression" priority="2048" dxfId="2167">
      <formula>IF(RIGHT(TEXT(AE46,"0.#"),1)=".",TRUE,FALSE)</formula>
    </cfRule>
  </conditionalFormatting>
  <conditionalFormatting sqref="AE47">
    <cfRule type="expression" priority="2045" dxfId="2166">
      <formula>IF(RIGHT(TEXT(AE47,"0.#"),1)=".",FALSE,TRUE)</formula>
    </cfRule>
    <cfRule type="expression" priority="2046" dxfId="2167">
      <formula>IF(RIGHT(TEXT(AE47,"0.#"),1)=".",TRUE,FALSE)</formula>
    </cfRule>
  </conditionalFormatting>
  <conditionalFormatting sqref="AE48">
    <cfRule type="expression" priority="2043" dxfId="2166">
      <formula>IF(RIGHT(TEXT(AE48,"0.#"),1)=".",FALSE,TRUE)</formula>
    </cfRule>
    <cfRule type="expression" priority="2044" dxfId="2167">
      <formula>IF(RIGHT(TEXT(AE48,"0.#"),1)=".",TRUE,FALSE)</formula>
    </cfRule>
  </conditionalFormatting>
  <conditionalFormatting sqref="AI48">
    <cfRule type="expression" priority="2041" dxfId="2166">
      <formula>IF(RIGHT(TEXT(AI48,"0.#"),1)=".",FALSE,TRUE)</formula>
    </cfRule>
    <cfRule type="expression" priority="2042" dxfId="2167">
      <formula>IF(RIGHT(TEXT(AI48,"0.#"),1)=".",TRUE,FALSE)</formula>
    </cfRule>
  </conditionalFormatting>
  <conditionalFormatting sqref="AI47">
    <cfRule type="expression" priority="2039" dxfId="2166">
      <formula>IF(RIGHT(TEXT(AI47,"0.#"),1)=".",FALSE,TRUE)</formula>
    </cfRule>
    <cfRule type="expression" priority="2040" dxfId="2167">
      <formula>IF(RIGHT(TEXT(AI47,"0.#"),1)=".",TRUE,FALSE)</formula>
    </cfRule>
  </conditionalFormatting>
  <conditionalFormatting sqref="AE448">
    <cfRule type="expression" priority="1917" dxfId="2166">
      <formula>IF(RIGHT(TEXT(AE448,"0.#"),1)=".",FALSE,TRUE)</formula>
    </cfRule>
    <cfRule type="expression" priority="1918" dxfId="2167">
      <formula>IF(RIGHT(TEXT(AE448,"0.#"),1)=".",TRUE,FALSE)</formula>
    </cfRule>
  </conditionalFormatting>
  <conditionalFormatting sqref="AM450">
    <cfRule type="expression" priority="1907" dxfId="2166">
      <formula>IF(RIGHT(TEXT(AM450,"0.#"),1)=".",FALSE,TRUE)</formula>
    </cfRule>
    <cfRule type="expression" priority="1908" dxfId="2167">
      <formula>IF(RIGHT(TEXT(AM450,"0.#"),1)=".",TRUE,FALSE)</formula>
    </cfRule>
  </conditionalFormatting>
  <conditionalFormatting sqref="AE449">
    <cfRule type="expression" priority="1915" dxfId="2166">
      <formula>IF(RIGHT(TEXT(AE449,"0.#"),1)=".",FALSE,TRUE)</formula>
    </cfRule>
    <cfRule type="expression" priority="1916" dxfId="2167">
      <formula>IF(RIGHT(TEXT(AE449,"0.#"),1)=".",TRUE,FALSE)</formula>
    </cfRule>
  </conditionalFormatting>
  <conditionalFormatting sqref="AE450">
    <cfRule type="expression" priority="1913" dxfId="2166">
      <formula>IF(RIGHT(TEXT(AE450,"0.#"),1)=".",FALSE,TRUE)</formula>
    </cfRule>
    <cfRule type="expression" priority="1914" dxfId="2167">
      <formula>IF(RIGHT(TEXT(AE450,"0.#"),1)=".",TRUE,FALSE)</formula>
    </cfRule>
  </conditionalFormatting>
  <conditionalFormatting sqref="AM448">
    <cfRule type="expression" priority="1911" dxfId="2166">
      <formula>IF(RIGHT(TEXT(AM448,"0.#"),1)=".",FALSE,TRUE)</formula>
    </cfRule>
    <cfRule type="expression" priority="1912" dxfId="2167">
      <formula>IF(RIGHT(TEXT(AM448,"0.#"),1)=".",TRUE,FALSE)</formula>
    </cfRule>
  </conditionalFormatting>
  <conditionalFormatting sqref="AM449">
    <cfRule type="expression" priority="1909" dxfId="2166">
      <formula>IF(RIGHT(TEXT(AM449,"0.#"),1)=".",FALSE,TRUE)</formula>
    </cfRule>
    <cfRule type="expression" priority="1910" dxfId="2167">
      <formula>IF(RIGHT(TEXT(AM449,"0.#"),1)=".",TRUE,FALSE)</formula>
    </cfRule>
  </conditionalFormatting>
  <conditionalFormatting sqref="AU448">
    <cfRule type="expression" priority="1905" dxfId="2166">
      <formula>IF(RIGHT(TEXT(AU448,"0.#"),1)=".",FALSE,TRUE)</formula>
    </cfRule>
    <cfRule type="expression" priority="1906" dxfId="2167">
      <formula>IF(RIGHT(TEXT(AU448,"0.#"),1)=".",TRUE,FALSE)</formula>
    </cfRule>
  </conditionalFormatting>
  <conditionalFormatting sqref="AU449">
    <cfRule type="expression" priority="1903" dxfId="2166">
      <formula>IF(RIGHT(TEXT(AU449,"0.#"),1)=".",FALSE,TRUE)</formula>
    </cfRule>
    <cfRule type="expression" priority="1904" dxfId="2167">
      <formula>IF(RIGHT(TEXT(AU449,"0.#"),1)=".",TRUE,FALSE)</formula>
    </cfRule>
  </conditionalFormatting>
  <conditionalFormatting sqref="AU450">
    <cfRule type="expression" priority="1901" dxfId="2166">
      <formula>IF(RIGHT(TEXT(AU450,"0.#"),1)=".",FALSE,TRUE)</formula>
    </cfRule>
    <cfRule type="expression" priority="1902" dxfId="2167">
      <formula>IF(RIGHT(TEXT(AU450,"0.#"),1)=".",TRUE,FALSE)</formula>
    </cfRule>
  </conditionalFormatting>
  <conditionalFormatting sqref="AI450">
    <cfRule type="expression" priority="1895" dxfId="2166">
      <formula>IF(RIGHT(TEXT(AI450,"0.#"),1)=".",FALSE,TRUE)</formula>
    </cfRule>
    <cfRule type="expression" priority="1896" dxfId="2167">
      <formula>IF(RIGHT(TEXT(AI450,"0.#"),1)=".",TRUE,FALSE)</formula>
    </cfRule>
  </conditionalFormatting>
  <conditionalFormatting sqref="AI448">
    <cfRule type="expression" priority="1899" dxfId="2166">
      <formula>IF(RIGHT(TEXT(AI448,"0.#"),1)=".",FALSE,TRUE)</formula>
    </cfRule>
    <cfRule type="expression" priority="1900" dxfId="2167">
      <formula>IF(RIGHT(TEXT(AI448,"0.#"),1)=".",TRUE,FALSE)</formula>
    </cfRule>
  </conditionalFormatting>
  <conditionalFormatting sqref="AI449">
    <cfRule type="expression" priority="1897" dxfId="2166">
      <formula>IF(RIGHT(TEXT(AI449,"0.#"),1)=".",FALSE,TRUE)</formula>
    </cfRule>
    <cfRule type="expression" priority="1898" dxfId="2167">
      <formula>IF(RIGHT(TEXT(AI449,"0.#"),1)=".",TRUE,FALSE)</formula>
    </cfRule>
  </conditionalFormatting>
  <conditionalFormatting sqref="AQ449">
    <cfRule type="expression" priority="1893" dxfId="2166">
      <formula>IF(RIGHT(TEXT(AQ449,"0.#"),1)=".",FALSE,TRUE)</formula>
    </cfRule>
    <cfRule type="expression" priority="1894" dxfId="2167">
      <formula>IF(RIGHT(TEXT(AQ449,"0.#"),1)=".",TRUE,FALSE)</formula>
    </cfRule>
  </conditionalFormatting>
  <conditionalFormatting sqref="AQ450">
    <cfRule type="expression" priority="1891" dxfId="2166">
      <formula>IF(RIGHT(TEXT(AQ450,"0.#"),1)=".",FALSE,TRUE)</formula>
    </cfRule>
    <cfRule type="expression" priority="1892" dxfId="2167">
      <formula>IF(RIGHT(TEXT(AQ450,"0.#"),1)=".",TRUE,FALSE)</formula>
    </cfRule>
  </conditionalFormatting>
  <conditionalFormatting sqref="AQ448">
    <cfRule type="expression" priority="1889" dxfId="2166">
      <formula>IF(RIGHT(TEXT(AQ448,"0.#"),1)=".",FALSE,TRUE)</formula>
    </cfRule>
    <cfRule type="expression" priority="1890" dxfId="2167">
      <formula>IF(RIGHT(TEXT(AQ448,"0.#"),1)=".",TRUE,FALSE)</formula>
    </cfRule>
  </conditionalFormatting>
  <conditionalFormatting sqref="AE453">
    <cfRule type="expression" priority="1887" dxfId="2166">
      <formula>IF(RIGHT(TEXT(AE453,"0.#"),1)=".",FALSE,TRUE)</formula>
    </cfRule>
    <cfRule type="expression" priority="1888" dxfId="2167">
      <formula>IF(RIGHT(TEXT(AE453,"0.#"),1)=".",TRUE,FALSE)</formula>
    </cfRule>
  </conditionalFormatting>
  <conditionalFormatting sqref="AM455">
    <cfRule type="expression" priority="1877" dxfId="2166">
      <formula>IF(RIGHT(TEXT(AM455,"0.#"),1)=".",FALSE,TRUE)</formula>
    </cfRule>
    <cfRule type="expression" priority="1878" dxfId="2167">
      <formula>IF(RIGHT(TEXT(AM455,"0.#"),1)=".",TRUE,FALSE)</formula>
    </cfRule>
  </conditionalFormatting>
  <conditionalFormatting sqref="AE454">
    <cfRule type="expression" priority="1885" dxfId="2166">
      <formula>IF(RIGHT(TEXT(AE454,"0.#"),1)=".",FALSE,TRUE)</formula>
    </cfRule>
    <cfRule type="expression" priority="1886" dxfId="2167">
      <formula>IF(RIGHT(TEXT(AE454,"0.#"),1)=".",TRUE,FALSE)</formula>
    </cfRule>
  </conditionalFormatting>
  <conditionalFormatting sqref="AE455">
    <cfRule type="expression" priority="1883" dxfId="2166">
      <formula>IF(RIGHT(TEXT(AE455,"0.#"),1)=".",FALSE,TRUE)</formula>
    </cfRule>
    <cfRule type="expression" priority="1884" dxfId="2167">
      <formula>IF(RIGHT(TEXT(AE455,"0.#"),1)=".",TRUE,FALSE)</formula>
    </cfRule>
  </conditionalFormatting>
  <conditionalFormatting sqref="AM453">
    <cfRule type="expression" priority="1881" dxfId="2166">
      <formula>IF(RIGHT(TEXT(AM453,"0.#"),1)=".",FALSE,TRUE)</formula>
    </cfRule>
    <cfRule type="expression" priority="1882" dxfId="2167">
      <formula>IF(RIGHT(TEXT(AM453,"0.#"),1)=".",TRUE,FALSE)</formula>
    </cfRule>
  </conditionalFormatting>
  <conditionalFormatting sqref="AM454">
    <cfRule type="expression" priority="1879" dxfId="2166">
      <formula>IF(RIGHT(TEXT(AM454,"0.#"),1)=".",FALSE,TRUE)</formula>
    </cfRule>
    <cfRule type="expression" priority="1880" dxfId="2167">
      <formula>IF(RIGHT(TEXT(AM454,"0.#"),1)=".",TRUE,FALSE)</formula>
    </cfRule>
  </conditionalFormatting>
  <conditionalFormatting sqref="AU453">
    <cfRule type="expression" priority="1875" dxfId="2166">
      <formula>IF(RIGHT(TEXT(AU453,"0.#"),1)=".",FALSE,TRUE)</formula>
    </cfRule>
    <cfRule type="expression" priority="1876" dxfId="2167">
      <formula>IF(RIGHT(TEXT(AU453,"0.#"),1)=".",TRUE,FALSE)</formula>
    </cfRule>
  </conditionalFormatting>
  <conditionalFormatting sqref="AU454">
    <cfRule type="expression" priority="1873" dxfId="2166">
      <formula>IF(RIGHT(TEXT(AU454,"0.#"),1)=".",FALSE,TRUE)</formula>
    </cfRule>
    <cfRule type="expression" priority="1874" dxfId="2167">
      <formula>IF(RIGHT(TEXT(AU454,"0.#"),1)=".",TRUE,FALSE)</formula>
    </cfRule>
  </conditionalFormatting>
  <conditionalFormatting sqref="AU455">
    <cfRule type="expression" priority="1871" dxfId="2166">
      <formula>IF(RIGHT(TEXT(AU455,"0.#"),1)=".",FALSE,TRUE)</formula>
    </cfRule>
    <cfRule type="expression" priority="1872" dxfId="2167">
      <formula>IF(RIGHT(TEXT(AU455,"0.#"),1)=".",TRUE,FALSE)</formula>
    </cfRule>
  </conditionalFormatting>
  <conditionalFormatting sqref="AI455">
    <cfRule type="expression" priority="1865" dxfId="2166">
      <formula>IF(RIGHT(TEXT(AI455,"0.#"),1)=".",FALSE,TRUE)</formula>
    </cfRule>
    <cfRule type="expression" priority="1866" dxfId="2167">
      <formula>IF(RIGHT(TEXT(AI455,"0.#"),1)=".",TRUE,FALSE)</formula>
    </cfRule>
  </conditionalFormatting>
  <conditionalFormatting sqref="AI453">
    <cfRule type="expression" priority="1869" dxfId="2166">
      <formula>IF(RIGHT(TEXT(AI453,"0.#"),1)=".",FALSE,TRUE)</formula>
    </cfRule>
    <cfRule type="expression" priority="1870" dxfId="2167">
      <formula>IF(RIGHT(TEXT(AI453,"0.#"),1)=".",TRUE,FALSE)</formula>
    </cfRule>
  </conditionalFormatting>
  <conditionalFormatting sqref="AI454">
    <cfRule type="expression" priority="1867" dxfId="2166">
      <formula>IF(RIGHT(TEXT(AI454,"0.#"),1)=".",FALSE,TRUE)</formula>
    </cfRule>
    <cfRule type="expression" priority="1868" dxfId="2167">
      <formula>IF(RIGHT(TEXT(AI454,"0.#"),1)=".",TRUE,FALSE)</formula>
    </cfRule>
  </conditionalFormatting>
  <conditionalFormatting sqref="AQ454">
    <cfRule type="expression" priority="1863" dxfId="2166">
      <formula>IF(RIGHT(TEXT(AQ454,"0.#"),1)=".",FALSE,TRUE)</formula>
    </cfRule>
    <cfRule type="expression" priority="1864" dxfId="2167">
      <formula>IF(RIGHT(TEXT(AQ454,"0.#"),1)=".",TRUE,FALSE)</formula>
    </cfRule>
  </conditionalFormatting>
  <conditionalFormatting sqref="AQ455">
    <cfRule type="expression" priority="1861" dxfId="2166">
      <formula>IF(RIGHT(TEXT(AQ455,"0.#"),1)=".",FALSE,TRUE)</formula>
    </cfRule>
    <cfRule type="expression" priority="1862" dxfId="2167">
      <formula>IF(RIGHT(TEXT(AQ455,"0.#"),1)=".",TRUE,FALSE)</formula>
    </cfRule>
  </conditionalFormatting>
  <conditionalFormatting sqref="AQ453">
    <cfRule type="expression" priority="1859" dxfId="2166">
      <formula>IF(RIGHT(TEXT(AQ453,"0.#"),1)=".",FALSE,TRUE)</formula>
    </cfRule>
    <cfRule type="expression" priority="1860" dxfId="2167">
      <formula>IF(RIGHT(TEXT(AQ453,"0.#"),1)=".",TRUE,FALSE)</formula>
    </cfRule>
  </conditionalFormatting>
  <conditionalFormatting sqref="AE487">
    <cfRule type="expression" priority="1737" dxfId="2166">
      <formula>IF(RIGHT(TEXT(AE487,"0.#"),1)=".",FALSE,TRUE)</formula>
    </cfRule>
    <cfRule type="expression" priority="1738" dxfId="2167">
      <formula>IF(RIGHT(TEXT(AE487,"0.#"),1)=".",TRUE,FALSE)</formula>
    </cfRule>
  </conditionalFormatting>
  <conditionalFormatting sqref="AE488">
    <cfRule type="expression" priority="1735" dxfId="2166">
      <formula>IF(RIGHT(TEXT(AE488,"0.#"),1)=".",FALSE,TRUE)</formula>
    </cfRule>
    <cfRule type="expression" priority="1736" dxfId="2167">
      <formula>IF(RIGHT(TEXT(AE488,"0.#"),1)=".",TRUE,FALSE)</formula>
    </cfRule>
  </conditionalFormatting>
  <conditionalFormatting sqref="AE489">
    <cfRule type="expression" priority="1733" dxfId="2166">
      <formula>IF(RIGHT(TEXT(AE489,"0.#"),1)=".",FALSE,TRUE)</formula>
    </cfRule>
    <cfRule type="expression" priority="1734" dxfId="2167">
      <formula>IF(RIGHT(TEXT(AE489,"0.#"),1)=".",TRUE,FALSE)</formula>
    </cfRule>
  </conditionalFormatting>
  <conditionalFormatting sqref="AU487">
    <cfRule type="expression" priority="1725" dxfId="2166">
      <formula>IF(RIGHT(TEXT(AU487,"0.#"),1)=".",FALSE,TRUE)</formula>
    </cfRule>
    <cfRule type="expression" priority="1726" dxfId="2167">
      <formula>IF(RIGHT(TEXT(AU487,"0.#"),1)=".",TRUE,FALSE)</formula>
    </cfRule>
  </conditionalFormatting>
  <conditionalFormatting sqref="AU488">
    <cfRule type="expression" priority="1723" dxfId="2166">
      <formula>IF(RIGHT(TEXT(AU488,"0.#"),1)=".",FALSE,TRUE)</formula>
    </cfRule>
    <cfRule type="expression" priority="1724" dxfId="2167">
      <formula>IF(RIGHT(TEXT(AU488,"0.#"),1)=".",TRUE,FALSE)</formula>
    </cfRule>
  </conditionalFormatting>
  <conditionalFormatting sqref="AU489">
    <cfRule type="expression" priority="1721" dxfId="2166">
      <formula>IF(RIGHT(TEXT(AU489,"0.#"),1)=".",FALSE,TRUE)</formula>
    </cfRule>
    <cfRule type="expression" priority="1722" dxfId="2167">
      <formula>IF(RIGHT(TEXT(AU489,"0.#"),1)=".",TRUE,FALSE)</formula>
    </cfRule>
  </conditionalFormatting>
  <conditionalFormatting sqref="AQ488">
    <cfRule type="expression" priority="1713" dxfId="2166">
      <formula>IF(RIGHT(TEXT(AQ488,"0.#"),1)=".",FALSE,TRUE)</formula>
    </cfRule>
    <cfRule type="expression" priority="1714" dxfId="2167">
      <formula>IF(RIGHT(TEXT(AQ488,"0.#"),1)=".",TRUE,FALSE)</formula>
    </cfRule>
  </conditionalFormatting>
  <conditionalFormatting sqref="AQ489">
    <cfRule type="expression" priority="1711" dxfId="2166">
      <formula>IF(RIGHT(TEXT(AQ489,"0.#"),1)=".",FALSE,TRUE)</formula>
    </cfRule>
    <cfRule type="expression" priority="1712" dxfId="2167">
      <formula>IF(RIGHT(TEXT(AQ489,"0.#"),1)=".",TRUE,FALSE)</formula>
    </cfRule>
  </conditionalFormatting>
  <conditionalFormatting sqref="AQ487">
    <cfRule type="expression" priority="1709" dxfId="2166">
      <formula>IF(RIGHT(TEXT(AQ487,"0.#"),1)=".",FALSE,TRUE)</formula>
    </cfRule>
    <cfRule type="expression" priority="1710" dxfId="2167">
      <formula>IF(RIGHT(TEXT(AQ487,"0.#"),1)=".",TRUE,FALSE)</formula>
    </cfRule>
  </conditionalFormatting>
  <conditionalFormatting sqref="AE512">
    <cfRule type="expression" priority="1707" dxfId="2166">
      <formula>IF(RIGHT(TEXT(AE512,"0.#"),1)=".",FALSE,TRUE)</formula>
    </cfRule>
    <cfRule type="expression" priority="1708" dxfId="2167">
      <formula>IF(RIGHT(TEXT(AE512,"0.#"),1)=".",TRUE,FALSE)</formula>
    </cfRule>
  </conditionalFormatting>
  <conditionalFormatting sqref="AE513">
    <cfRule type="expression" priority="1705" dxfId="2166">
      <formula>IF(RIGHT(TEXT(AE513,"0.#"),1)=".",FALSE,TRUE)</formula>
    </cfRule>
    <cfRule type="expression" priority="1706" dxfId="2167">
      <formula>IF(RIGHT(TEXT(AE513,"0.#"),1)=".",TRUE,FALSE)</formula>
    </cfRule>
  </conditionalFormatting>
  <conditionalFormatting sqref="AE514">
    <cfRule type="expression" priority="1703" dxfId="2166">
      <formula>IF(RIGHT(TEXT(AE514,"0.#"),1)=".",FALSE,TRUE)</formula>
    </cfRule>
    <cfRule type="expression" priority="1704" dxfId="2167">
      <formula>IF(RIGHT(TEXT(AE514,"0.#"),1)=".",TRUE,FALSE)</formula>
    </cfRule>
  </conditionalFormatting>
  <conditionalFormatting sqref="AU512">
    <cfRule type="expression" priority="1695" dxfId="2166">
      <formula>IF(RIGHT(TEXT(AU512,"0.#"),1)=".",FALSE,TRUE)</formula>
    </cfRule>
    <cfRule type="expression" priority="1696" dxfId="2167">
      <formula>IF(RIGHT(TEXT(AU512,"0.#"),1)=".",TRUE,FALSE)</formula>
    </cfRule>
  </conditionalFormatting>
  <conditionalFormatting sqref="AU513">
    <cfRule type="expression" priority="1693" dxfId="2166">
      <formula>IF(RIGHT(TEXT(AU513,"0.#"),1)=".",FALSE,TRUE)</formula>
    </cfRule>
    <cfRule type="expression" priority="1694" dxfId="2167">
      <formula>IF(RIGHT(TEXT(AU513,"0.#"),1)=".",TRUE,FALSE)</formula>
    </cfRule>
  </conditionalFormatting>
  <conditionalFormatting sqref="AU514">
    <cfRule type="expression" priority="1691" dxfId="2166">
      <formula>IF(RIGHT(TEXT(AU514,"0.#"),1)=".",FALSE,TRUE)</formula>
    </cfRule>
    <cfRule type="expression" priority="1692" dxfId="2167">
      <formula>IF(RIGHT(TEXT(AU514,"0.#"),1)=".",TRUE,FALSE)</formula>
    </cfRule>
  </conditionalFormatting>
  <conditionalFormatting sqref="AQ513">
    <cfRule type="expression" priority="1683" dxfId="2166">
      <formula>IF(RIGHT(TEXT(AQ513,"0.#"),1)=".",FALSE,TRUE)</formula>
    </cfRule>
    <cfRule type="expression" priority="1684" dxfId="2167">
      <formula>IF(RIGHT(TEXT(AQ513,"0.#"),1)=".",TRUE,FALSE)</formula>
    </cfRule>
  </conditionalFormatting>
  <conditionalFormatting sqref="AQ514">
    <cfRule type="expression" priority="1681" dxfId="2166">
      <formula>IF(RIGHT(TEXT(AQ514,"0.#"),1)=".",FALSE,TRUE)</formula>
    </cfRule>
    <cfRule type="expression" priority="1682" dxfId="2167">
      <formula>IF(RIGHT(TEXT(AQ514,"0.#"),1)=".",TRUE,FALSE)</formula>
    </cfRule>
  </conditionalFormatting>
  <conditionalFormatting sqref="AQ512">
    <cfRule type="expression" priority="1679" dxfId="2166">
      <formula>IF(RIGHT(TEXT(AQ512,"0.#"),1)=".",FALSE,TRUE)</formula>
    </cfRule>
    <cfRule type="expression" priority="1680" dxfId="2167">
      <formula>IF(RIGHT(TEXT(AQ512,"0.#"),1)=".",TRUE,FALSE)</formula>
    </cfRule>
  </conditionalFormatting>
  <conditionalFormatting sqref="AE517">
    <cfRule type="expression" priority="1557" dxfId="2166">
      <formula>IF(RIGHT(TEXT(AE517,"0.#"),1)=".",FALSE,TRUE)</formula>
    </cfRule>
    <cfRule type="expression" priority="1558" dxfId="2167">
      <formula>IF(RIGHT(TEXT(AE517,"0.#"),1)=".",TRUE,FALSE)</formula>
    </cfRule>
  </conditionalFormatting>
  <conditionalFormatting sqref="AE518">
    <cfRule type="expression" priority="1555" dxfId="2166">
      <formula>IF(RIGHT(TEXT(AE518,"0.#"),1)=".",FALSE,TRUE)</formula>
    </cfRule>
    <cfRule type="expression" priority="1556" dxfId="2167">
      <formula>IF(RIGHT(TEXT(AE518,"0.#"),1)=".",TRUE,FALSE)</formula>
    </cfRule>
  </conditionalFormatting>
  <conditionalFormatting sqref="AE519">
    <cfRule type="expression" priority="1553" dxfId="2166">
      <formula>IF(RIGHT(TEXT(AE519,"0.#"),1)=".",FALSE,TRUE)</formula>
    </cfRule>
    <cfRule type="expression" priority="1554" dxfId="2167">
      <formula>IF(RIGHT(TEXT(AE519,"0.#"),1)=".",TRUE,FALSE)</formula>
    </cfRule>
  </conditionalFormatting>
  <conditionalFormatting sqref="AU517">
    <cfRule type="expression" priority="1545" dxfId="2166">
      <formula>IF(RIGHT(TEXT(AU517,"0.#"),1)=".",FALSE,TRUE)</formula>
    </cfRule>
    <cfRule type="expression" priority="1546" dxfId="2167">
      <formula>IF(RIGHT(TEXT(AU517,"0.#"),1)=".",TRUE,FALSE)</formula>
    </cfRule>
  </conditionalFormatting>
  <conditionalFormatting sqref="AU519">
    <cfRule type="expression" priority="1541" dxfId="2166">
      <formula>IF(RIGHT(TEXT(AU519,"0.#"),1)=".",FALSE,TRUE)</formula>
    </cfRule>
    <cfRule type="expression" priority="1542" dxfId="2167">
      <formula>IF(RIGHT(TEXT(AU519,"0.#"),1)=".",TRUE,FALSE)</formula>
    </cfRule>
  </conditionalFormatting>
  <conditionalFormatting sqref="AQ518">
    <cfRule type="expression" priority="1533" dxfId="2166">
      <formula>IF(RIGHT(TEXT(AQ518,"0.#"),1)=".",FALSE,TRUE)</formula>
    </cfRule>
    <cfRule type="expression" priority="1534" dxfId="2167">
      <formula>IF(RIGHT(TEXT(AQ518,"0.#"),1)=".",TRUE,FALSE)</formula>
    </cfRule>
  </conditionalFormatting>
  <conditionalFormatting sqref="AQ519">
    <cfRule type="expression" priority="1531" dxfId="2166">
      <formula>IF(RIGHT(TEXT(AQ519,"0.#"),1)=".",FALSE,TRUE)</formula>
    </cfRule>
    <cfRule type="expression" priority="1532" dxfId="2167">
      <formula>IF(RIGHT(TEXT(AQ519,"0.#"),1)=".",TRUE,FALSE)</formula>
    </cfRule>
  </conditionalFormatting>
  <conditionalFormatting sqref="AQ517">
    <cfRule type="expression" priority="1529" dxfId="2166">
      <formula>IF(RIGHT(TEXT(AQ517,"0.#"),1)=".",FALSE,TRUE)</formula>
    </cfRule>
    <cfRule type="expression" priority="1530" dxfId="2167">
      <formula>IF(RIGHT(TEXT(AQ517,"0.#"),1)=".",TRUE,FALSE)</formula>
    </cfRule>
  </conditionalFormatting>
  <conditionalFormatting sqref="AE522">
    <cfRule type="expression" priority="1527" dxfId="2166">
      <formula>IF(RIGHT(TEXT(AE522,"0.#"),1)=".",FALSE,TRUE)</formula>
    </cfRule>
    <cfRule type="expression" priority="1528" dxfId="2167">
      <formula>IF(RIGHT(TEXT(AE522,"0.#"),1)=".",TRUE,FALSE)</formula>
    </cfRule>
  </conditionalFormatting>
  <conditionalFormatting sqref="AE523">
    <cfRule type="expression" priority="1525" dxfId="2166">
      <formula>IF(RIGHT(TEXT(AE523,"0.#"),1)=".",FALSE,TRUE)</formula>
    </cfRule>
    <cfRule type="expression" priority="1526" dxfId="2167">
      <formula>IF(RIGHT(TEXT(AE523,"0.#"),1)=".",TRUE,FALSE)</formula>
    </cfRule>
  </conditionalFormatting>
  <conditionalFormatting sqref="AE524">
    <cfRule type="expression" priority="1523" dxfId="2166">
      <formula>IF(RIGHT(TEXT(AE524,"0.#"),1)=".",FALSE,TRUE)</formula>
    </cfRule>
    <cfRule type="expression" priority="1524" dxfId="2167">
      <formula>IF(RIGHT(TEXT(AE524,"0.#"),1)=".",TRUE,FALSE)</formula>
    </cfRule>
  </conditionalFormatting>
  <conditionalFormatting sqref="AU522">
    <cfRule type="expression" priority="1515" dxfId="2166">
      <formula>IF(RIGHT(TEXT(AU522,"0.#"),1)=".",FALSE,TRUE)</formula>
    </cfRule>
    <cfRule type="expression" priority="1516" dxfId="2167">
      <formula>IF(RIGHT(TEXT(AU522,"0.#"),1)=".",TRUE,FALSE)</formula>
    </cfRule>
  </conditionalFormatting>
  <conditionalFormatting sqref="AU523">
    <cfRule type="expression" priority="1513" dxfId="2166">
      <formula>IF(RIGHT(TEXT(AU523,"0.#"),1)=".",FALSE,TRUE)</formula>
    </cfRule>
    <cfRule type="expression" priority="1514" dxfId="2167">
      <formula>IF(RIGHT(TEXT(AU523,"0.#"),1)=".",TRUE,FALSE)</formula>
    </cfRule>
  </conditionalFormatting>
  <conditionalFormatting sqref="AU524">
    <cfRule type="expression" priority="1511" dxfId="2166">
      <formula>IF(RIGHT(TEXT(AU524,"0.#"),1)=".",FALSE,TRUE)</formula>
    </cfRule>
    <cfRule type="expression" priority="1512" dxfId="2167">
      <formula>IF(RIGHT(TEXT(AU524,"0.#"),1)=".",TRUE,FALSE)</formula>
    </cfRule>
  </conditionalFormatting>
  <conditionalFormatting sqref="AQ523">
    <cfRule type="expression" priority="1503" dxfId="2166">
      <formula>IF(RIGHT(TEXT(AQ523,"0.#"),1)=".",FALSE,TRUE)</formula>
    </cfRule>
    <cfRule type="expression" priority="1504" dxfId="2167">
      <formula>IF(RIGHT(TEXT(AQ523,"0.#"),1)=".",TRUE,FALSE)</formula>
    </cfRule>
  </conditionalFormatting>
  <conditionalFormatting sqref="AQ524">
    <cfRule type="expression" priority="1501" dxfId="2166">
      <formula>IF(RIGHT(TEXT(AQ524,"0.#"),1)=".",FALSE,TRUE)</formula>
    </cfRule>
    <cfRule type="expression" priority="1502" dxfId="2167">
      <formula>IF(RIGHT(TEXT(AQ524,"0.#"),1)=".",TRUE,FALSE)</formula>
    </cfRule>
  </conditionalFormatting>
  <conditionalFormatting sqref="AQ522">
    <cfRule type="expression" priority="1499" dxfId="2166">
      <formula>IF(RIGHT(TEXT(AQ522,"0.#"),1)=".",FALSE,TRUE)</formula>
    </cfRule>
    <cfRule type="expression" priority="1500" dxfId="2167">
      <formula>IF(RIGHT(TEXT(AQ522,"0.#"),1)=".",TRUE,FALSE)</formula>
    </cfRule>
  </conditionalFormatting>
  <conditionalFormatting sqref="AE527">
    <cfRule type="expression" priority="1497" dxfId="2166">
      <formula>IF(RIGHT(TEXT(AE527,"0.#"),1)=".",FALSE,TRUE)</formula>
    </cfRule>
    <cfRule type="expression" priority="1498" dxfId="2167">
      <formula>IF(RIGHT(TEXT(AE527,"0.#"),1)=".",TRUE,FALSE)</formula>
    </cfRule>
  </conditionalFormatting>
  <conditionalFormatting sqref="AE528">
    <cfRule type="expression" priority="1495" dxfId="2166">
      <formula>IF(RIGHT(TEXT(AE528,"0.#"),1)=".",FALSE,TRUE)</formula>
    </cfRule>
    <cfRule type="expression" priority="1496" dxfId="2167">
      <formula>IF(RIGHT(TEXT(AE528,"0.#"),1)=".",TRUE,FALSE)</formula>
    </cfRule>
  </conditionalFormatting>
  <conditionalFormatting sqref="AE529">
    <cfRule type="expression" priority="1493" dxfId="2166">
      <formula>IF(RIGHT(TEXT(AE529,"0.#"),1)=".",FALSE,TRUE)</formula>
    </cfRule>
    <cfRule type="expression" priority="1494" dxfId="2167">
      <formula>IF(RIGHT(TEXT(AE529,"0.#"),1)=".",TRUE,FALSE)</formula>
    </cfRule>
  </conditionalFormatting>
  <conditionalFormatting sqref="AU527">
    <cfRule type="expression" priority="1485" dxfId="2166">
      <formula>IF(RIGHT(TEXT(AU527,"0.#"),1)=".",FALSE,TRUE)</formula>
    </cfRule>
    <cfRule type="expression" priority="1486" dxfId="2167">
      <formula>IF(RIGHT(TEXT(AU527,"0.#"),1)=".",TRUE,FALSE)</formula>
    </cfRule>
  </conditionalFormatting>
  <conditionalFormatting sqref="AU528">
    <cfRule type="expression" priority="1483" dxfId="2166">
      <formula>IF(RIGHT(TEXT(AU528,"0.#"),1)=".",FALSE,TRUE)</formula>
    </cfRule>
    <cfRule type="expression" priority="1484" dxfId="2167">
      <formula>IF(RIGHT(TEXT(AU528,"0.#"),1)=".",TRUE,FALSE)</formula>
    </cfRule>
  </conditionalFormatting>
  <conditionalFormatting sqref="AU529">
    <cfRule type="expression" priority="1481" dxfId="2166">
      <formula>IF(RIGHT(TEXT(AU529,"0.#"),1)=".",FALSE,TRUE)</formula>
    </cfRule>
    <cfRule type="expression" priority="1482" dxfId="2167">
      <formula>IF(RIGHT(TEXT(AU529,"0.#"),1)=".",TRUE,FALSE)</formula>
    </cfRule>
  </conditionalFormatting>
  <conditionalFormatting sqref="AQ528">
    <cfRule type="expression" priority="1473" dxfId="2166">
      <formula>IF(RIGHT(TEXT(AQ528,"0.#"),1)=".",FALSE,TRUE)</formula>
    </cfRule>
    <cfRule type="expression" priority="1474" dxfId="2167">
      <formula>IF(RIGHT(TEXT(AQ528,"0.#"),1)=".",TRUE,FALSE)</formula>
    </cfRule>
  </conditionalFormatting>
  <conditionalFormatting sqref="AQ529">
    <cfRule type="expression" priority="1471" dxfId="2166">
      <formula>IF(RIGHT(TEXT(AQ529,"0.#"),1)=".",FALSE,TRUE)</formula>
    </cfRule>
    <cfRule type="expression" priority="1472" dxfId="2167">
      <formula>IF(RIGHT(TEXT(AQ529,"0.#"),1)=".",TRUE,FALSE)</formula>
    </cfRule>
  </conditionalFormatting>
  <conditionalFormatting sqref="AQ527">
    <cfRule type="expression" priority="1469" dxfId="2166">
      <formula>IF(RIGHT(TEXT(AQ527,"0.#"),1)=".",FALSE,TRUE)</formula>
    </cfRule>
    <cfRule type="expression" priority="1470" dxfId="2167">
      <formula>IF(RIGHT(TEXT(AQ527,"0.#"),1)=".",TRUE,FALSE)</formula>
    </cfRule>
  </conditionalFormatting>
  <conditionalFormatting sqref="AE532">
    <cfRule type="expression" priority="1467" dxfId="2166">
      <formula>IF(RIGHT(TEXT(AE532,"0.#"),1)=".",FALSE,TRUE)</formula>
    </cfRule>
    <cfRule type="expression" priority="1468" dxfId="2167">
      <formula>IF(RIGHT(TEXT(AE532,"0.#"),1)=".",TRUE,FALSE)</formula>
    </cfRule>
  </conditionalFormatting>
  <conditionalFormatting sqref="AM534">
    <cfRule type="expression" priority="1457" dxfId="2166">
      <formula>IF(RIGHT(TEXT(AM534,"0.#"),1)=".",FALSE,TRUE)</formula>
    </cfRule>
    <cfRule type="expression" priority="1458" dxfId="2167">
      <formula>IF(RIGHT(TEXT(AM534,"0.#"),1)=".",TRUE,FALSE)</formula>
    </cfRule>
  </conditionalFormatting>
  <conditionalFormatting sqref="AE533">
    <cfRule type="expression" priority="1465" dxfId="2166">
      <formula>IF(RIGHT(TEXT(AE533,"0.#"),1)=".",FALSE,TRUE)</formula>
    </cfRule>
    <cfRule type="expression" priority="1466" dxfId="2167">
      <formula>IF(RIGHT(TEXT(AE533,"0.#"),1)=".",TRUE,FALSE)</formula>
    </cfRule>
  </conditionalFormatting>
  <conditionalFormatting sqref="AE534">
    <cfRule type="expression" priority="1463" dxfId="2166">
      <formula>IF(RIGHT(TEXT(AE534,"0.#"),1)=".",FALSE,TRUE)</formula>
    </cfRule>
    <cfRule type="expression" priority="1464" dxfId="2167">
      <formula>IF(RIGHT(TEXT(AE534,"0.#"),1)=".",TRUE,FALSE)</formula>
    </cfRule>
  </conditionalFormatting>
  <conditionalFormatting sqref="AM532">
    <cfRule type="expression" priority="1461" dxfId="2166">
      <formula>IF(RIGHT(TEXT(AM532,"0.#"),1)=".",FALSE,TRUE)</formula>
    </cfRule>
    <cfRule type="expression" priority="1462" dxfId="2167">
      <formula>IF(RIGHT(TEXT(AM532,"0.#"),1)=".",TRUE,FALSE)</formula>
    </cfRule>
  </conditionalFormatting>
  <conditionalFormatting sqref="AM533">
    <cfRule type="expression" priority="1459" dxfId="2166">
      <formula>IF(RIGHT(TEXT(AM533,"0.#"),1)=".",FALSE,TRUE)</formula>
    </cfRule>
    <cfRule type="expression" priority="1460" dxfId="2167">
      <formula>IF(RIGHT(TEXT(AM533,"0.#"),1)=".",TRUE,FALSE)</formula>
    </cfRule>
  </conditionalFormatting>
  <conditionalFormatting sqref="AU532">
    <cfRule type="expression" priority="1455" dxfId="2166">
      <formula>IF(RIGHT(TEXT(AU532,"0.#"),1)=".",FALSE,TRUE)</formula>
    </cfRule>
    <cfRule type="expression" priority="1456" dxfId="2167">
      <formula>IF(RIGHT(TEXT(AU532,"0.#"),1)=".",TRUE,FALSE)</formula>
    </cfRule>
  </conditionalFormatting>
  <conditionalFormatting sqref="AU533">
    <cfRule type="expression" priority="1453" dxfId="2166">
      <formula>IF(RIGHT(TEXT(AU533,"0.#"),1)=".",FALSE,TRUE)</formula>
    </cfRule>
    <cfRule type="expression" priority="1454" dxfId="2167">
      <formula>IF(RIGHT(TEXT(AU533,"0.#"),1)=".",TRUE,FALSE)</formula>
    </cfRule>
  </conditionalFormatting>
  <conditionalFormatting sqref="AU534">
    <cfRule type="expression" priority="1451" dxfId="2166">
      <formula>IF(RIGHT(TEXT(AU534,"0.#"),1)=".",FALSE,TRUE)</formula>
    </cfRule>
    <cfRule type="expression" priority="1452" dxfId="2167">
      <formula>IF(RIGHT(TEXT(AU534,"0.#"),1)=".",TRUE,FALSE)</formula>
    </cfRule>
  </conditionalFormatting>
  <conditionalFormatting sqref="AI534">
    <cfRule type="expression" priority="1445" dxfId="2166">
      <formula>IF(RIGHT(TEXT(AI534,"0.#"),1)=".",FALSE,TRUE)</formula>
    </cfRule>
    <cfRule type="expression" priority="1446" dxfId="2167">
      <formula>IF(RIGHT(TEXT(AI534,"0.#"),1)=".",TRUE,FALSE)</formula>
    </cfRule>
  </conditionalFormatting>
  <conditionalFormatting sqref="AI532">
    <cfRule type="expression" priority="1449" dxfId="2166">
      <formula>IF(RIGHT(TEXT(AI532,"0.#"),1)=".",FALSE,TRUE)</formula>
    </cfRule>
    <cfRule type="expression" priority="1450" dxfId="2167">
      <formula>IF(RIGHT(TEXT(AI532,"0.#"),1)=".",TRUE,FALSE)</formula>
    </cfRule>
  </conditionalFormatting>
  <conditionalFormatting sqref="AI533">
    <cfRule type="expression" priority="1447" dxfId="2166">
      <formula>IF(RIGHT(TEXT(AI533,"0.#"),1)=".",FALSE,TRUE)</formula>
    </cfRule>
    <cfRule type="expression" priority="1448" dxfId="2167">
      <formula>IF(RIGHT(TEXT(AI533,"0.#"),1)=".",TRUE,FALSE)</formula>
    </cfRule>
  </conditionalFormatting>
  <conditionalFormatting sqref="AQ533">
    <cfRule type="expression" priority="1443" dxfId="2166">
      <formula>IF(RIGHT(TEXT(AQ533,"0.#"),1)=".",FALSE,TRUE)</formula>
    </cfRule>
    <cfRule type="expression" priority="1444" dxfId="2167">
      <formula>IF(RIGHT(TEXT(AQ533,"0.#"),1)=".",TRUE,FALSE)</formula>
    </cfRule>
  </conditionalFormatting>
  <conditionalFormatting sqref="AQ534">
    <cfRule type="expression" priority="1441" dxfId="2166">
      <formula>IF(RIGHT(TEXT(AQ534,"0.#"),1)=".",FALSE,TRUE)</formula>
    </cfRule>
    <cfRule type="expression" priority="1442" dxfId="2167">
      <formula>IF(RIGHT(TEXT(AQ534,"0.#"),1)=".",TRUE,FALSE)</formula>
    </cfRule>
  </conditionalFormatting>
  <conditionalFormatting sqref="AQ532">
    <cfRule type="expression" priority="1439" dxfId="2166">
      <formula>IF(RIGHT(TEXT(AQ532,"0.#"),1)=".",FALSE,TRUE)</formula>
    </cfRule>
    <cfRule type="expression" priority="1440" dxfId="2167">
      <formula>IF(RIGHT(TEXT(AQ532,"0.#"),1)=".",TRUE,FALSE)</formula>
    </cfRule>
  </conditionalFormatting>
  <conditionalFormatting sqref="AE541">
    <cfRule type="expression" priority="1437" dxfId="2166">
      <formula>IF(RIGHT(TEXT(AE541,"0.#"),1)=".",FALSE,TRUE)</formula>
    </cfRule>
    <cfRule type="expression" priority="1438" dxfId="2167">
      <formula>IF(RIGHT(TEXT(AE541,"0.#"),1)=".",TRUE,FALSE)</formula>
    </cfRule>
  </conditionalFormatting>
  <conditionalFormatting sqref="AE542">
    <cfRule type="expression" priority="1435" dxfId="2166">
      <formula>IF(RIGHT(TEXT(AE542,"0.#"),1)=".",FALSE,TRUE)</formula>
    </cfRule>
    <cfRule type="expression" priority="1436" dxfId="2167">
      <formula>IF(RIGHT(TEXT(AE542,"0.#"),1)=".",TRUE,FALSE)</formula>
    </cfRule>
  </conditionalFormatting>
  <conditionalFormatting sqref="AE543">
    <cfRule type="expression" priority="1433" dxfId="2166">
      <formula>IF(RIGHT(TEXT(AE543,"0.#"),1)=".",FALSE,TRUE)</formula>
    </cfRule>
    <cfRule type="expression" priority="1434" dxfId="2167">
      <formula>IF(RIGHT(TEXT(AE543,"0.#"),1)=".",TRUE,FALSE)</formula>
    </cfRule>
  </conditionalFormatting>
  <conditionalFormatting sqref="AU541">
    <cfRule type="expression" priority="1425" dxfId="2166">
      <formula>IF(RIGHT(TEXT(AU541,"0.#"),1)=".",FALSE,TRUE)</formula>
    </cfRule>
    <cfRule type="expression" priority="1426" dxfId="2167">
      <formula>IF(RIGHT(TEXT(AU541,"0.#"),1)=".",TRUE,FALSE)</formula>
    </cfRule>
  </conditionalFormatting>
  <conditionalFormatting sqref="AU542">
    <cfRule type="expression" priority="1423" dxfId="2166">
      <formula>IF(RIGHT(TEXT(AU542,"0.#"),1)=".",FALSE,TRUE)</formula>
    </cfRule>
    <cfRule type="expression" priority="1424" dxfId="2167">
      <formula>IF(RIGHT(TEXT(AU542,"0.#"),1)=".",TRUE,FALSE)</formula>
    </cfRule>
  </conditionalFormatting>
  <conditionalFormatting sqref="AU543">
    <cfRule type="expression" priority="1421" dxfId="2166">
      <formula>IF(RIGHT(TEXT(AU543,"0.#"),1)=".",FALSE,TRUE)</formula>
    </cfRule>
    <cfRule type="expression" priority="1422" dxfId="2167">
      <formula>IF(RIGHT(TEXT(AU543,"0.#"),1)=".",TRUE,FALSE)</formula>
    </cfRule>
  </conditionalFormatting>
  <conditionalFormatting sqref="AQ542">
    <cfRule type="expression" priority="1413" dxfId="2166">
      <formula>IF(RIGHT(TEXT(AQ542,"0.#"),1)=".",FALSE,TRUE)</formula>
    </cfRule>
    <cfRule type="expression" priority="1414" dxfId="2167">
      <formula>IF(RIGHT(TEXT(AQ542,"0.#"),1)=".",TRUE,FALSE)</formula>
    </cfRule>
  </conditionalFormatting>
  <conditionalFormatting sqref="AQ543">
    <cfRule type="expression" priority="1411" dxfId="2166">
      <formula>IF(RIGHT(TEXT(AQ543,"0.#"),1)=".",FALSE,TRUE)</formula>
    </cfRule>
    <cfRule type="expression" priority="1412" dxfId="2167">
      <formula>IF(RIGHT(TEXT(AQ543,"0.#"),1)=".",TRUE,FALSE)</formula>
    </cfRule>
  </conditionalFormatting>
  <conditionalFormatting sqref="AQ541">
    <cfRule type="expression" priority="1409" dxfId="2166">
      <formula>IF(RIGHT(TEXT(AQ541,"0.#"),1)=".",FALSE,TRUE)</formula>
    </cfRule>
    <cfRule type="expression" priority="1410" dxfId="2167">
      <formula>IF(RIGHT(TEXT(AQ541,"0.#"),1)=".",TRUE,FALSE)</formula>
    </cfRule>
  </conditionalFormatting>
  <conditionalFormatting sqref="AE566">
    <cfRule type="expression" priority="1407" dxfId="2166">
      <formula>IF(RIGHT(TEXT(AE566,"0.#"),1)=".",FALSE,TRUE)</formula>
    </cfRule>
    <cfRule type="expression" priority="1408" dxfId="2167">
      <formula>IF(RIGHT(TEXT(AE566,"0.#"),1)=".",TRUE,FALSE)</formula>
    </cfRule>
  </conditionalFormatting>
  <conditionalFormatting sqref="AE567">
    <cfRule type="expression" priority="1405" dxfId="2166">
      <formula>IF(RIGHT(TEXT(AE567,"0.#"),1)=".",FALSE,TRUE)</formula>
    </cfRule>
    <cfRule type="expression" priority="1406" dxfId="2167">
      <formula>IF(RIGHT(TEXT(AE567,"0.#"),1)=".",TRUE,FALSE)</formula>
    </cfRule>
  </conditionalFormatting>
  <conditionalFormatting sqref="AE568">
    <cfRule type="expression" priority="1403" dxfId="2166">
      <formula>IF(RIGHT(TEXT(AE568,"0.#"),1)=".",FALSE,TRUE)</formula>
    </cfRule>
    <cfRule type="expression" priority="1404" dxfId="2167">
      <formula>IF(RIGHT(TEXT(AE568,"0.#"),1)=".",TRUE,FALSE)</formula>
    </cfRule>
  </conditionalFormatting>
  <conditionalFormatting sqref="AU566">
    <cfRule type="expression" priority="1395" dxfId="2166">
      <formula>IF(RIGHT(TEXT(AU566,"0.#"),1)=".",FALSE,TRUE)</formula>
    </cfRule>
    <cfRule type="expression" priority="1396" dxfId="2167">
      <formula>IF(RIGHT(TEXT(AU566,"0.#"),1)=".",TRUE,FALSE)</formula>
    </cfRule>
  </conditionalFormatting>
  <conditionalFormatting sqref="AU567">
    <cfRule type="expression" priority="1393" dxfId="2166">
      <formula>IF(RIGHT(TEXT(AU567,"0.#"),1)=".",FALSE,TRUE)</formula>
    </cfRule>
    <cfRule type="expression" priority="1394" dxfId="2167">
      <formula>IF(RIGHT(TEXT(AU567,"0.#"),1)=".",TRUE,FALSE)</formula>
    </cfRule>
  </conditionalFormatting>
  <conditionalFormatting sqref="AU568">
    <cfRule type="expression" priority="1391" dxfId="2166">
      <formula>IF(RIGHT(TEXT(AU568,"0.#"),1)=".",FALSE,TRUE)</formula>
    </cfRule>
    <cfRule type="expression" priority="1392" dxfId="2167">
      <formula>IF(RIGHT(TEXT(AU568,"0.#"),1)=".",TRUE,FALSE)</formula>
    </cfRule>
  </conditionalFormatting>
  <conditionalFormatting sqref="AQ567">
    <cfRule type="expression" priority="1383" dxfId="2166">
      <formula>IF(RIGHT(TEXT(AQ567,"0.#"),1)=".",FALSE,TRUE)</formula>
    </cfRule>
    <cfRule type="expression" priority="1384" dxfId="2167">
      <formula>IF(RIGHT(TEXT(AQ567,"0.#"),1)=".",TRUE,FALSE)</formula>
    </cfRule>
  </conditionalFormatting>
  <conditionalFormatting sqref="AQ568">
    <cfRule type="expression" priority="1381" dxfId="2166">
      <formula>IF(RIGHT(TEXT(AQ568,"0.#"),1)=".",FALSE,TRUE)</formula>
    </cfRule>
    <cfRule type="expression" priority="1382" dxfId="2167">
      <formula>IF(RIGHT(TEXT(AQ568,"0.#"),1)=".",TRUE,FALSE)</formula>
    </cfRule>
  </conditionalFormatting>
  <conditionalFormatting sqref="AQ566">
    <cfRule type="expression" priority="1379" dxfId="2166">
      <formula>IF(RIGHT(TEXT(AQ566,"0.#"),1)=".",FALSE,TRUE)</formula>
    </cfRule>
    <cfRule type="expression" priority="1380" dxfId="2167">
      <formula>IF(RIGHT(TEXT(AQ566,"0.#"),1)=".",TRUE,FALSE)</formula>
    </cfRule>
  </conditionalFormatting>
  <conditionalFormatting sqref="AE546">
    <cfRule type="expression" priority="1377" dxfId="2166">
      <formula>IF(RIGHT(TEXT(AE546,"0.#"),1)=".",FALSE,TRUE)</formula>
    </cfRule>
    <cfRule type="expression" priority="1378" dxfId="2167">
      <formula>IF(RIGHT(TEXT(AE546,"0.#"),1)=".",TRUE,FALSE)</formula>
    </cfRule>
  </conditionalFormatting>
  <conditionalFormatting sqref="AE547">
    <cfRule type="expression" priority="1375" dxfId="2166">
      <formula>IF(RIGHT(TEXT(AE547,"0.#"),1)=".",FALSE,TRUE)</formula>
    </cfRule>
    <cfRule type="expression" priority="1376" dxfId="2167">
      <formula>IF(RIGHT(TEXT(AE547,"0.#"),1)=".",TRUE,FALSE)</formula>
    </cfRule>
  </conditionalFormatting>
  <conditionalFormatting sqref="AE548">
    <cfRule type="expression" priority="1373" dxfId="2166">
      <formula>IF(RIGHT(TEXT(AE548,"0.#"),1)=".",FALSE,TRUE)</formula>
    </cfRule>
    <cfRule type="expression" priority="1374" dxfId="2167">
      <formula>IF(RIGHT(TEXT(AE548,"0.#"),1)=".",TRUE,FALSE)</formula>
    </cfRule>
  </conditionalFormatting>
  <conditionalFormatting sqref="AU546">
    <cfRule type="expression" priority="1365" dxfId="2166">
      <formula>IF(RIGHT(TEXT(AU546,"0.#"),1)=".",FALSE,TRUE)</formula>
    </cfRule>
    <cfRule type="expression" priority="1366" dxfId="2167">
      <formula>IF(RIGHT(TEXT(AU546,"0.#"),1)=".",TRUE,FALSE)</formula>
    </cfRule>
  </conditionalFormatting>
  <conditionalFormatting sqref="AU547">
    <cfRule type="expression" priority="1363" dxfId="2166">
      <formula>IF(RIGHT(TEXT(AU547,"0.#"),1)=".",FALSE,TRUE)</formula>
    </cfRule>
    <cfRule type="expression" priority="1364" dxfId="2167">
      <formula>IF(RIGHT(TEXT(AU547,"0.#"),1)=".",TRUE,FALSE)</formula>
    </cfRule>
  </conditionalFormatting>
  <conditionalFormatting sqref="AU548">
    <cfRule type="expression" priority="1361" dxfId="2166">
      <formula>IF(RIGHT(TEXT(AU548,"0.#"),1)=".",FALSE,TRUE)</formula>
    </cfRule>
    <cfRule type="expression" priority="1362" dxfId="2167">
      <formula>IF(RIGHT(TEXT(AU548,"0.#"),1)=".",TRUE,FALSE)</formula>
    </cfRule>
  </conditionalFormatting>
  <conditionalFormatting sqref="AQ547">
    <cfRule type="expression" priority="1353" dxfId="2166">
      <formula>IF(RIGHT(TEXT(AQ547,"0.#"),1)=".",FALSE,TRUE)</formula>
    </cfRule>
    <cfRule type="expression" priority="1354" dxfId="2167">
      <formula>IF(RIGHT(TEXT(AQ547,"0.#"),1)=".",TRUE,FALSE)</formula>
    </cfRule>
  </conditionalFormatting>
  <conditionalFormatting sqref="AQ546">
    <cfRule type="expression" priority="1349" dxfId="2166">
      <formula>IF(RIGHT(TEXT(AQ546,"0.#"),1)=".",FALSE,TRUE)</formula>
    </cfRule>
    <cfRule type="expression" priority="1350" dxfId="2167">
      <formula>IF(RIGHT(TEXT(AQ546,"0.#"),1)=".",TRUE,FALSE)</formula>
    </cfRule>
  </conditionalFormatting>
  <conditionalFormatting sqref="AE551">
    <cfRule type="expression" priority="1347" dxfId="2166">
      <formula>IF(RIGHT(TEXT(AE551,"0.#"),1)=".",FALSE,TRUE)</formula>
    </cfRule>
    <cfRule type="expression" priority="1348" dxfId="2167">
      <formula>IF(RIGHT(TEXT(AE551,"0.#"),1)=".",TRUE,FALSE)</formula>
    </cfRule>
  </conditionalFormatting>
  <conditionalFormatting sqref="AE553">
    <cfRule type="expression" priority="1343" dxfId="2166">
      <formula>IF(RIGHT(TEXT(AE553,"0.#"),1)=".",FALSE,TRUE)</formula>
    </cfRule>
    <cfRule type="expression" priority="1344" dxfId="2167">
      <formula>IF(RIGHT(TEXT(AE553,"0.#"),1)=".",TRUE,FALSE)</formula>
    </cfRule>
  </conditionalFormatting>
  <conditionalFormatting sqref="AU551">
    <cfRule type="expression" priority="1335" dxfId="2166">
      <formula>IF(RIGHT(TEXT(AU551,"0.#"),1)=".",FALSE,TRUE)</formula>
    </cfRule>
    <cfRule type="expression" priority="1336" dxfId="2167">
      <formula>IF(RIGHT(TEXT(AU551,"0.#"),1)=".",TRUE,FALSE)</formula>
    </cfRule>
  </conditionalFormatting>
  <conditionalFormatting sqref="AU553">
    <cfRule type="expression" priority="1331" dxfId="2166">
      <formula>IF(RIGHT(TEXT(AU553,"0.#"),1)=".",FALSE,TRUE)</formula>
    </cfRule>
    <cfRule type="expression" priority="1332" dxfId="2167">
      <formula>IF(RIGHT(TEXT(AU553,"0.#"),1)=".",TRUE,FALSE)</formula>
    </cfRule>
  </conditionalFormatting>
  <conditionalFormatting sqref="AQ552">
    <cfRule type="expression" priority="1323" dxfId="2166">
      <formula>IF(RIGHT(TEXT(AQ552,"0.#"),1)=".",FALSE,TRUE)</formula>
    </cfRule>
    <cfRule type="expression" priority="1324" dxfId="2167">
      <formula>IF(RIGHT(TEXT(AQ552,"0.#"),1)=".",TRUE,FALSE)</formula>
    </cfRule>
  </conditionalFormatting>
  <conditionalFormatting sqref="AU561">
    <cfRule type="expression" priority="1275" dxfId="2166">
      <formula>IF(RIGHT(TEXT(AU561,"0.#"),1)=".",FALSE,TRUE)</formula>
    </cfRule>
    <cfRule type="expression" priority="1276" dxfId="2167">
      <formula>IF(RIGHT(TEXT(AU561,"0.#"),1)=".",TRUE,FALSE)</formula>
    </cfRule>
  </conditionalFormatting>
  <conditionalFormatting sqref="AU562">
    <cfRule type="expression" priority="1273" dxfId="2166">
      <formula>IF(RIGHT(TEXT(AU562,"0.#"),1)=".",FALSE,TRUE)</formula>
    </cfRule>
    <cfRule type="expression" priority="1274" dxfId="2167">
      <formula>IF(RIGHT(TEXT(AU562,"0.#"),1)=".",TRUE,FALSE)</formula>
    </cfRule>
  </conditionalFormatting>
  <conditionalFormatting sqref="AU563">
    <cfRule type="expression" priority="1271" dxfId="2166">
      <formula>IF(RIGHT(TEXT(AU563,"0.#"),1)=".",FALSE,TRUE)</formula>
    </cfRule>
    <cfRule type="expression" priority="1272" dxfId="2167">
      <formula>IF(RIGHT(TEXT(AU563,"0.#"),1)=".",TRUE,FALSE)</formula>
    </cfRule>
  </conditionalFormatting>
  <conditionalFormatting sqref="AQ562">
    <cfRule type="expression" priority="1263" dxfId="2166">
      <formula>IF(RIGHT(TEXT(AQ562,"0.#"),1)=".",FALSE,TRUE)</formula>
    </cfRule>
    <cfRule type="expression" priority="1264" dxfId="2167">
      <formula>IF(RIGHT(TEXT(AQ562,"0.#"),1)=".",TRUE,FALSE)</formula>
    </cfRule>
  </conditionalFormatting>
  <conditionalFormatting sqref="AQ563">
    <cfRule type="expression" priority="1261" dxfId="2166">
      <formula>IF(RIGHT(TEXT(AQ563,"0.#"),1)=".",FALSE,TRUE)</formula>
    </cfRule>
    <cfRule type="expression" priority="1262" dxfId="2167">
      <formula>IF(RIGHT(TEXT(AQ563,"0.#"),1)=".",TRUE,FALSE)</formula>
    </cfRule>
  </conditionalFormatting>
  <conditionalFormatting sqref="AQ561">
    <cfRule type="expression" priority="1259" dxfId="2166">
      <formula>IF(RIGHT(TEXT(AQ561,"0.#"),1)=".",FALSE,TRUE)</formula>
    </cfRule>
    <cfRule type="expression" priority="1260" dxfId="2167">
      <formula>IF(RIGHT(TEXT(AQ561,"0.#"),1)=".",TRUE,FALSE)</formula>
    </cfRule>
  </conditionalFormatting>
  <conditionalFormatting sqref="AE571">
    <cfRule type="expression" priority="1257" dxfId="2166">
      <formula>IF(RIGHT(TEXT(AE571,"0.#"),1)=".",FALSE,TRUE)</formula>
    </cfRule>
    <cfRule type="expression" priority="1258" dxfId="2167">
      <formula>IF(RIGHT(TEXT(AE571,"0.#"),1)=".",TRUE,FALSE)</formula>
    </cfRule>
  </conditionalFormatting>
  <conditionalFormatting sqref="AE572">
    <cfRule type="expression" priority="1255" dxfId="2166">
      <formula>IF(RIGHT(TEXT(AE572,"0.#"),1)=".",FALSE,TRUE)</formula>
    </cfRule>
    <cfRule type="expression" priority="1256" dxfId="2167">
      <formula>IF(RIGHT(TEXT(AE572,"0.#"),1)=".",TRUE,FALSE)</formula>
    </cfRule>
  </conditionalFormatting>
  <conditionalFormatting sqref="AE573">
    <cfRule type="expression" priority="1253" dxfId="2166">
      <formula>IF(RIGHT(TEXT(AE573,"0.#"),1)=".",FALSE,TRUE)</formula>
    </cfRule>
    <cfRule type="expression" priority="1254" dxfId="2167">
      <formula>IF(RIGHT(TEXT(AE573,"0.#"),1)=".",TRUE,FALSE)</formula>
    </cfRule>
  </conditionalFormatting>
  <conditionalFormatting sqref="AU571">
    <cfRule type="expression" priority="1245" dxfId="2166">
      <formula>IF(RIGHT(TEXT(AU571,"0.#"),1)=".",FALSE,TRUE)</formula>
    </cfRule>
    <cfRule type="expression" priority="1246" dxfId="2167">
      <formula>IF(RIGHT(TEXT(AU571,"0.#"),1)=".",TRUE,FALSE)</formula>
    </cfRule>
  </conditionalFormatting>
  <conditionalFormatting sqref="AU572">
    <cfRule type="expression" priority="1243" dxfId="2166">
      <formula>IF(RIGHT(TEXT(AU572,"0.#"),1)=".",FALSE,TRUE)</formula>
    </cfRule>
    <cfRule type="expression" priority="1244" dxfId="2167">
      <formula>IF(RIGHT(TEXT(AU572,"0.#"),1)=".",TRUE,FALSE)</formula>
    </cfRule>
  </conditionalFormatting>
  <conditionalFormatting sqref="AU573">
    <cfRule type="expression" priority="1241" dxfId="2166">
      <formula>IF(RIGHT(TEXT(AU573,"0.#"),1)=".",FALSE,TRUE)</formula>
    </cfRule>
    <cfRule type="expression" priority="1242" dxfId="2167">
      <formula>IF(RIGHT(TEXT(AU573,"0.#"),1)=".",TRUE,FALSE)</formula>
    </cfRule>
  </conditionalFormatting>
  <conditionalFormatting sqref="AQ572">
    <cfRule type="expression" priority="1233" dxfId="2166">
      <formula>IF(RIGHT(TEXT(AQ572,"0.#"),1)=".",FALSE,TRUE)</formula>
    </cfRule>
    <cfRule type="expression" priority="1234" dxfId="2167">
      <formula>IF(RIGHT(TEXT(AQ572,"0.#"),1)=".",TRUE,FALSE)</formula>
    </cfRule>
  </conditionalFormatting>
  <conditionalFormatting sqref="AQ573">
    <cfRule type="expression" priority="1231" dxfId="2166">
      <formula>IF(RIGHT(TEXT(AQ573,"0.#"),1)=".",FALSE,TRUE)</formula>
    </cfRule>
    <cfRule type="expression" priority="1232" dxfId="2167">
      <formula>IF(RIGHT(TEXT(AQ573,"0.#"),1)=".",TRUE,FALSE)</formula>
    </cfRule>
  </conditionalFormatting>
  <conditionalFormatting sqref="AQ571">
    <cfRule type="expression" priority="1229" dxfId="2166">
      <formula>IF(RIGHT(TEXT(AQ571,"0.#"),1)=".",FALSE,TRUE)</formula>
    </cfRule>
    <cfRule type="expression" priority="1230" dxfId="2167">
      <formula>IF(RIGHT(TEXT(AQ571,"0.#"),1)=".",TRUE,FALSE)</formula>
    </cfRule>
  </conditionalFormatting>
  <conditionalFormatting sqref="AE576">
    <cfRule type="expression" priority="1227" dxfId="2166">
      <formula>IF(RIGHT(TEXT(AE576,"0.#"),1)=".",FALSE,TRUE)</formula>
    </cfRule>
    <cfRule type="expression" priority="1228" dxfId="2167">
      <formula>IF(RIGHT(TEXT(AE576,"0.#"),1)=".",TRUE,FALSE)</formula>
    </cfRule>
  </conditionalFormatting>
  <conditionalFormatting sqref="AE577">
    <cfRule type="expression" priority="1225" dxfId="2166">
      <formula>IF(RIGHT(TEXT(AE577,"0.#"),1)=".",FALSE,TRUE)</formula>
    </cfRule>
    <cfRule type="expression" priority="1226" dxfId="2167">
      <formula>IF(RIGHT(TEXT(AE577,"0.#"),1)=".",TRUE,FALSE)</formula>
    </cfRule>
  </conditionalFormatting>
  <conditionalFormatting sqref="AE578">
    <cfRule type="expression" priority="1223" dxfId="2166">
      <formula>IF(RIGHT(TEXT(AE578,"0.#"),1)=".",FALSE,TRUE)</formula>
    </cfRule>
    <cfRule type="expression" priority="1224" dxfId="2167">
      <formula>IF(RIGHT(TEXT(AE578,"0.#"),1)=".",TRUE,FALSE)</formula>
    </cfRule>
  </conditionalFormatting>
  <conditionalFormatting sqref="AU576">
    <cfRule type="expression" priority="1215" dxfId="2166">
      <formula>IF(RIGHT(TEXT(AU576,"0.#"),1)=".",FALSE,TRUE)</formula>
    </cfRule>
    <cfRule type="expression" priority="1216" dxfId="2167">
      <formula>IF(RIGHT(TEXT(AU576,"0.#"),1)=".",TRUE,FALSE)</formula>
    </cfRule>
  </conditionalFormatting>
  <conditionalFormatting sqref="AU577">
    <cfRule type="expression" priority="1213" dxfId="2166">
      <formula>IF(RIGHT(TEXT(AU577,"0.#"),1)=".",FALSE,TRUE)</formula>
    </cfRule>
    <cfRule type="expression" priority="1214" dxfId="2167">
      <formula>IF(RIGHT(TEXT(AU577,"0.#"),1)=".",TRUE,FALSE)</formula>
    </cfRule>
  </conditionalFormatting>
  <conditionalFormatting sqref="AU578">
    <cfRule type="expression" priority="1211" dxfId="2166">
      <formula>IF(RIGHT(TEXT(AU578,"0.#"),1)=".",FALSE,TRUE)</formula>
    </cfRule>
    <cfRule type="expression" priority="1212" dxfId="2167">
      <formula>IF(RIGHT(TEXT(AU578,"0.#"),1)=".",TRUE,FALSE)</formula>
    </cfRule>
  </conditionalFormatting>
  <conditionalFormatting sqref="AQ577">
    <cfRule type="expression" priority="1203" dxfId="2166">
      <formula>IF(RIGHT(TEXT(AQ577,"0.#"),1)=".",FALSE,TRUE)</formula>
    </cfRule>
    <cfRule type="expression" priority="1204" dxfId="2167">
      <formula>IF(RIGHT(TEXT(AQ577,"0.#"),1)=".",TRUE,FALSE)</formula>
    </cfRule>
  </conditionalFormatting>
  <conditionalFormatting sqref="AQ578">
    <cfRule type="expression" priority="1201" dxfId="2166">
      <formula>IF(RIGHT(TEXT(AQ578,"0.#"),1)=".",FALSE,TRUE)</formula>
    </cfRule>
    <cfRule type="expression" priority="1202" dxfId="2167">
      <formula>IF(RIGHT(TEXT(AQ578,"0.#"),1)=".",TRUE,FALSE)</formula>
    </cfRule>
  </conditionalFormatting>
  <conditionalFormatting sqref="AQ576">
    <cfRule type="expression" priority="1199" dxfId="2166">
      <formula>IF(RIGHT(TEXT(AQ576,"0.#"),1)=".",FALSE,TRUE)</formula>
    </cfRule>
    <cfRule type="expression" priority="1200" dxfId="2167">
      <formula>IF(RIGHT(TEXT(AQ576,"0.#"),1)=".",TRUE,FALSE)</formula>
    </cfRule>
  </conditionalFormatting>
  <conditionalFormatting sqref="AE581">
    <cfRule type="expression" priority="1197" dxfId="2166">
      <formula>IF(RIGHT(TEXT(AE581,"0.#"),1)=".",FALSE,TRUE)</formula>
    </cfRule>
    <cfRule type="expression" priority="1198" dxfId="2167">
      <formula>IF(RIGHT(TEXT(AE581,"0.#"),1)=".",TRUE,FALSE)</formula>
    </cfRule>
  </conditionalFormatting>
  <conditionalFormatting sqref="AE582">
    <cfRule type="expression" priority="1195" dxfId="2166">
      <formula>IF(RIGHT(TEXT(AE582,"0.#"),1)=".",FALSE,TRUE)</formula>
    </cfRule>
    <cfRule type="expression" priority="1196" dxfId="2167">
      <formula>IF(RIGHT(TEXT(AE582,"0.#"),1)=".",TRUE,FALSE)</formula>
    </cfRule>
  </conditionalFormatting>
  <conditionalFormatting sqref="AE583">
    <cfRule type="expression" priority="1193" dxfId="2166">
      <formula>IF(RIGHT(TEXT(AE583,"0.#"),1)=".",FALSE,TRUE)</formula>
    </cfRule>
    <cfRule type="expression" priority="1194" dxfId="2167">
      <formula>IF(RIGHT(TEXT(AE583,"0.#"),1)=".",TRUE,FALSE)</formula>
    </cfRule>
  </conditionalFormatting>
  <conditionalFormatting sqref="AU581">
    <cfRule type="expression" priority="1185" dxfId="2166">
      <formula>IF(RIGHT(TEXT(AU581,"0.#"),1)=".",FALSE,TRUE)</formula>
    </cfRule>
    <cfRule type="expression" priority="1186" dxfId="2167">
      <formula>IF(RIGHT(TEXT(AU581,"0.#"),1)=".",TRUE,FALSE)</formula>
    </cfRule>
  </conditionalFormatting>
  <conditionalFormatting sqref="AQ582">
    <cfRule type="expression" priority="1173" dxfId="2166">
      <formula>IF(RIGHT(TEXT(AQ582,"0.#"),1)=".",FALSE,TRUE)</formula>
    </cfRule>
    <cfRule type="expression" priority="1174" dxfId="2167">
      <formula>IF(RIGHT(TEXT(AQ582,"0.#"),1)=".",TRUE,FALSE)</formula>
    </cfRule>
  </conditionalFormatting>
  <conditionalFormatting sqref="AQ583">
    <cfRule type="expression" priority="1171" dxfId="2166">
      <formula>IF(RIGHT(TEXT(AQ583,"0.#"),1)=".",FALSE,TRUE)</formula>
    </cfRule>
    <cfRule type="expression" priority="1172" dxfId="2167">
      <formula>IF(RIGHT(TEXT(AQ583,"0.#"),1)=".",TRUE,FALSE)</formula>
    </cfRule>
  </conditionalFormatting>
  <conditionalFormatting sqref="AQ581">
    <cfRule type="expression" priority="1169" dxfId="2166">
      <formula>IF(RIGHT(TEXT(AQ581,"0.#"),1)=".",FALSE,TRUE)</formula>
    </cfRule>
    <cfRule type="expression" priority="1170" dxfId="2167">
      <formula>IF(RIGHT(TEXT(AQ581,"0.#"),1)=".",TRUE,FALSE)</formula>
    </cfRule>
  </conditionalFormatting>
  <conditionalFormatting sqref="AE586">
    <cfRule type="expression" priority="1167" dxfId="2166">
      <formula>IF(RIGHT(TEXT(AE586,"0.#"),1)=".",FALSE,TRUE)</formula>
    </cfRule>
    <cfRule type="expression" priority="1168" dxfId="2167">
      <formula>IF(RIGHT(TEXT(AE586,"0.#"),1)=".",TRUE,FALSE)</formula>
    </cfRule>
  </conditionalFormatting>
  <conditionalFormatting sqref="AM588">
    <cfRule type="expression" priority="1157" dxfId="2166">
      <formula>IF(RIGHT(TEXT(AM588,"0.#"),1)=".",FALSE,TRUE)</formula>
    </cfRule>
    <cfRule type="expression" priority="1158" dxfId="2167">
      <formula>IF(RIGHT(TEXT(AM588,"0.#"),1)=".",TRUE,FALSE)</formula>
    </cfRule>
  </conditionalFormatting>
  <conditionalFormatting sqref="AE587">
    <cfRule type="expression" priority="1165" dxfId="2166">
      <formula>IF(RIGHT(TEXT(AE587,"0.#"),1)=".",FALSE,TRUE)</formula>
    </cfRule>
    <cfRule type="expression" priority="1166" dxfId="2167">
      <formula>IF(RIGHT(TEXT(AE587,"0.#"),1)=".",TRUE,FALSE)</formula>
    </cfRule>
  </conditionalFormatting>
  <conditionalFormatting sqref="AE588">
    <cfRule type="expression" priority="1163" dxfId="2166">
      <formula>IF(RIGHT(TEXT(AE588,"0.#"),1)=".",FALSE,TRUE)</formula>
    </cfRule>
    <cfRule type="expression" priority="1164" dxfId="2167">
      <formula>IF(RIGHT(TEXT(AE588,"0.#"),1)=".",TRUE,FALSE)</formula>
    </cfRule>
  </conditionalFormatting>
  <conditionalFormatting sqref="AM586">
    <cfRule type="expression" priority="1161" dxfId="2166">
      <formula>IF(RIGHT(TEXT(AM586,"0.#"),1)=".",FALSE,TRUE)</formula>
    </cfRule>
    <cfRule type="expression" priority="1162" dxfId="2167">
      <formula>IF(RIGHT(TEXT(AM586,"0.#"),1)=".",TRUE,FALSE)</formula>
    </cfRule>
  </conditionalFormatting>
  <conditionalFormatting sqref="AM587">
    <cfRule type="expression" priority="1159" dxfId="2166">
      <formula>IF(RIGHT(TEXT(AM587,"0.#"),1)=".",FALSE,TRUE)</formula>
    </cfRule>
    <cfRule type="expression" priority="1160" dxfId="2167">
      <formula>IF(RIGHT(TEXT(AM587,"0.#"),1)=".",TRUE,FALSE)</formula>
    </cfRule>
  </conditionalFormatting>
  <conditionalFormatting sqref="AU586">
    <cfRule type="expression" priority="1155" dxfId="2166">
      <formula>IF(RIGHT(TEXT(AU586,"0.#"),1)=".",FALSE,TRUE)</formula>
    </cfRule>
    <cfRule type="expression" priority="1156" dxfId="2167">
      <formula>IF(RIGHT(TEXT(AU586,"0.#"),1)=".",TRUE,FALSE)</formula>
    </cfRule>
  </conditionalFormatting>
  <conditionalFormatting sqref="AU587">
    <cfRule type="expression" priority="1153" dxfId="2166">
      <formula>IF(RIGHT(TEXT(AU587,"0.#"),1)=".",FALSE,TRUE)</formula>
    </cfRule>
    <cfRule type="expression" priority="1154" dxfId="2167">
      <formula>IF(RIGHT(TEXT(AU587,"0.#"),1)=".",TRUE,FALSE)</formula>
    </cfRule>
  </conditionalFormatting>
  <conditionalFormatting sqref="AU588">
    <cfRule type="expression" priority="1151" dxfId="2166">
      <formula>IF(RIGHT(TEXT(AU588,"0.#"),1)=".",FALSE,TRUE)</formula>
    </cfRule>
    <cfRule type="expression" priority="1152" dxfId="2167">
      <formula>IF(RIGHT(TEXT(AU588,"0.#"),1)=".",TRUE,FALSE)</formula>
    </cfRule>
  </conditionalFormatting>
  <conditionalFormatting sqref="AI588">
    <cfRule type="expression" priority="1145" dxfId="2166">
      <formula>IF(RIGHT(TEXT(AI588,"0.#"),1)=".",FALSE,TRUE)</formula>
    </cfRule>
    <cfRule type="expression" priority="1146" dxfId="2167">
      <formula>IF(RIGHT(TEXT(AI588,"0.#"),1)=".",TRUE,FALSE)</formula>
    </cfRule>
  </conditionalFormatting>
  <conditionalFormatting sqref="AI586">
    <cfRule type="expression" priority="1149" dxfId="2166">
      <formula>IF(RIGHT(TEXT(AI586,"0.#"),1)=".",FALSE,TRUE)</formula>
    </cfRule>
    <cfRule type="expression" priority="1150" dxfId="2167">
      <formula>IF(RIGHT(TEXT(AI586,"0.#"),1)=".",TRUE,FALSE)</formula>
    </cfRule>
  </conditionalFormatting>
  <conditionalFormatting sqref="AI587">
    <cfRule type="expression" priority="1147" dxfId="2166">
      <formula>IF(RIGHT(TEXT(AI587,"0.#"),1)=".",FALSE,TRUE)</formula>
    </cfRule>
    <cfRule type="expression" priority="1148" dxfId="2167">
      <formula>IF(RIGHT(TEXT(AI587,"0.#"),1)=".",TRUE,FALSE)</formula>
    </cfRule>
  </conditionalFormatting>
  <conditionalFormatting sqref="AQ587">
    <cfRule type="expression" priority="1143" dxfId="2166">
      <formula>IF(RIGHT(TEXT(AQ587,"0.#"),1)=".",FALSE,TRUE)</formula>
    </cfRule>
    <cfRule type="expression" priority="1144" dxfId="2167">
      <formula>IF(RIGHT(TEXT(AQ587,"0.#"),1)=".",TRUE,FALSE)</formula>
    </cfRule>
  </conditionalFormatting>
  <conditionalFormatting sqref="AQ588">
    <cfRule type="expression" priority="1141" dxfId="2166">
      <formula>IF(RIGHT(TEXT(AQ588,"0.#"),1)=".",FALSE,TRUE)</formula>
    </cfRule>
    <cfRule type="expression" priority="1142" dxfId="2167">
      <formula>IF(RIGHT(TEXT(AQ588,"0.#"),1)=".",TRUE,FALSE)</formula>
    </cfRule>
  </conditionalFormatting>
  <conditionalFormatting sqref="AQ586">
    <cfRule type="expression" priority="1139" dxfId="2166">
      <formula>IF(RIGHT(TEXT(AQ586,"0.#"),1)=".",FALSE,TRUE)</formula>
    </cfRule>
    <cfRule type="expression" priority="1140" dxfId="2167">
      <formula>IF(RIGHT(TEXT(AQ586,"0.#"),1)=".",TRUE,FALSE)</formula>
    </cfRule>
  </conditionalFormatting>
  <conditionalFormatting sqref="AE595">
    <cfRule type="expression" priority="1137" dxfId="2166">
      <formula>IF(RIGHT(TEXT(AE595,"0.#"),1)=".",FALSE,TRUE)</formula>
    </cfRule>
    <cfRule type="expression" priority="1138" dxfId="2167">
      <formula>IF(RIGHT(TEXT(AE595,"0.#"),1)=".",TRUE,FALSE)</formula>
    </cfRule>
  </conditionalFormatting>
  <conditionalFormatting sqref="AE596">
    <cfRule type="expression" priority="1135" dxfId="2166">
      <formula>IF(RIGHT(TEXT(AE596,"0.#"),1)=".",FALSE,TRUE)</formula>
    </cfRule>
    <cfRule type="expression" priority="1136" dxfId="2167">
      <formula>IF(RIGHT(TEXT(AE596,"0.#"),1)=".",TRUE,FALSE)</formula>
    </cfRule>
  </conditionalFormatting>
  <conditionalFormatting sqref="AE597">
    <cfRule type="expression" priority="1133" dxfId="2166">
      <formula>IF(RIGHT(TEXT(AE597,"0.#"),1)=".",FALSE,TRUE)</formula>
    </cfRule>
    <cfRule type="expression" priority="1134" dxfId="2167">
      <formula>IF(RIGHT(TEXT(AE597,"0.#"),1)=".",TRUE,FALSE)</formula>
    </cfRule>
  </conditionalFormatting>
  <conditionalFormatting sqref="AU595">
    <cfRule type="expression" priority="1125" dxfId="2166">
      <formula>IF(RIGHT(TEXT(AU595,"0.#"),1)=".",FALSE,TRUE)</formula>
    </cfRule>
    <cfRule type="expression" priority="1126" dxfId="2167">
      <formula>IF(RIGHT(TEXT(AU595,"0.#"),1)=".",TRUE,FALSE)</formula>
    </cfRule>
  </conditionalFormatting>
  <conditionalFormatting sqref="AU596">
    <cfRule type="expression" priority="1123" dxfId="2166">
      <formula>IF(RIGHT(TEXT(AU596,"0.#"),1)=".",FALSE,TRUE)</formula>
    </cfRule>
    <cfRule type="expression" priority="1124" dxfId="2167">
      <formula>IF(RIGHT(TEXT(AU596,"0.#"),1)=".",TRUE,FALSE)</formula>
    </cfRule>
  </conditionalFormatting>
  <conditionalFormatting sqref="AU597">
    <cfRule type="expression" priority="1121" dxfId="2166">
      <formula>IF(RIGHT(TEXT(AU597,"0.#"),1)=".",FALSE,TRUE)</formula>
    </cfRule>
    <cfRule type="expression" priority="1122" dxfId="2167">
      <formula>IF(RIGHT(TEXT(AU597,"0.#"),1)=".",TRUE,FALSE)</formula>
    </cfRule>
  </conditionalFormatting>
  <conditionalFormatting sqref="AQ596">
    <cfRule type="expression" priority="1113" dxfId="2166">
      <formula>IF(RIGHT(TEXT(AQ596,"0.#"),1)=".",FALSE,TRUE)</formula>
    </cfRule>
    <cfRule type="expression" priority="1114" dxfId="2167">
      <formula>IF(RIGHT(TEXT(AQ596,"0.#"),1)=".",TRUE,FALSE)</formula>
    </cfRule>
  </conditionalFormatting>
  <conditionalFormatting sqref="AQ597">
    <cfRule type="expression" priority="1111" dxfId="2166">
      <formula>IF(RIGHT(TEXT(AQ597,"0.#"),1)=".",FALSE,TRUE)</formula>
    </cfRule>
    <cfRule type="expression" priority="1112" dxfId="2167">
      <formula>IF(RIGHT(TEXT(AQ597,"0.#"),1)=".",TRUE,FALSE)</formula>
    </cfRule>
  </conditionalFormatting>
  <conditionalFormatting sqref="AQ595">
    <cfRule type="expression" priority="1109" dxfId="2166">
      <formula>IF(RIGHT(TEXT(AQ595,"0.#"),1)=".",FALSE,TRUE)</formula>
    </cfRule>
    <cfRule type="expression" priority="1110" dxfId="2167">
      <formula>IF(RIGHT(TEXT(AQ595,"0.#"),1)=".",TRUE,FALSE)</formula>
    </cfRule>
  </conditionalFormatting>
  <conditionalFormatting sqref="AE620">
    <cfRule type="expression" priority="1107" dxfId="2166">
      <formula>IF(RIGHT(TEXT(AE620,"0.#"),1)=".",FALSE,TRUE)</formula>
    </cfRule>
    <cfRule type="expression" priority="1108" dxfId="2167">
      <formula>IF(RIGHT(TEXT(AE620,"0.#"),1)=".",TRUE,FALSE)</formula>
    </cfRule>
  </conditionalFormatting>
  <conditionalFormatting sqref="AE621">
    <cfRule type="expression" priority="1105" dxfId="2166">
      <formula>IF(RIGHT(TEXT(AE621,"0.#"),1)=".",FALSE,TRUE)</formula>
    </cfRule>
    <cfRule type="expression" priority="1106" dxfId="2167">
      <formula>IF(RIGHT(TEXT(AE621,"0.#"),1)=".",TRUE,FALSE)</formula>
    </cfRule>
  </conditionalFormatting>
  <conditionalFormatting sqref="AE622">
    <cfRule type="expression" priority="1103" dxfId="2166">
      <formula>IF(RIGHT(TEXT(AE622,"0.#"),1)=".",FALSE,TRUE)</formula>
    </cfRule>
    <cfRule type="expression" priority="1104" dxfId="2167">
      <formula>IF(RIGHT(TEXT(AE622,"0.#"),1)=".",TRUE,FALSE)</formula>
    </cfRule>
  </conditionalFormatting>
  <conditionalFormatting sqref="AU620">
    <cfRule type="expression" priority="1095" dxfId="2166">
      <formula>IF(RIGHT(TEXT(AU620,"0.#"),1)=".",FALSE,TRUE)</formula>
    </cfRule>
    <cfRule type="expression" priority="1096" dxfId="2167">
      <formula>IF(RIGHT(TEXT(AU620,"0.#"),1)=".",TRUE,FALSE)</formula>
    </cfRule>
  </conditionalFormatting>
  <conditionalFormatting sqref="AU621">
    <cfRule type="expression" priority="1093" dxfId="2166">
      <formula>IF(RIGHT(TEXT(AU621,"0.#"),1)=".",FALSE,TRUE)</formula>
    </cfRule>
    <cfRule type="expression" priority="1094" dxfId="2167">
      <formula>IF(RIGHT(TEXT(AU621,"0.#"),1)=".",TRUE,FALSE)</formula>
    </cfRule>
  </conditionalFormatting>
  <conditionalFormatting sqref="AU622">
    <cfRule type="expression" priority="1091" dxfId="2166">
      <formula>IF(RIGHT(TEXT(AU622,"0.#"),1)=".",FALSE,TRUE)</formula>
    </cfRule>
    <cfRule type="expression" priority="1092" dxfId="2167">
      <formula>IF(RIGHT(TEXT(AU622,"0.#"),1)=".",TRUE,FALSE)</formula>
    </cfRule>
  </conditionalFormatting>
  <conditionalFormatting sqref="AQ621">
    <cfRule type="expression" priority="1083" dxfId="2166">
      <formula>IF(RIGHT(TEXT(AQ621,"0.#"),1)=".",FALSE,TRUE)</formula>
    </cfRule>
    <cfRule type="expression" priority="1084" dxfId="2167">
      <formula>IF(RIGHT(TEXT(AQ621,"0.#"),1)=".",TRUE,FALSE)</formula>
    </cfRule>
  </conditionalFormatting>
  <conditionalFormatting sqref="AQ622">
    <cfRule type="expression" priority="1081" dxfId="2166">
      <formula>IF(RIGHT(TEXT(AQ622,"0.#"),1)=".",FALSE,TRUE)</formula>
    </cfRule>
    <cfRule type="expression" priority="1082" dxfId="2167">
      <formula>IF(RIGHT(TEXT(AQ622,"0.#"),1)=".",TRUE,FALSE)</formula>
    </cfRule>
  </conditionalFormatting>
  <conditionalFormatting sqref="AQ620">
    <cfRule type="expression" priority="1079" dxfId="2166">
      <formula>IF(RIGHT(TEXT(AQ620,"0.#"),1)=".",FALSE,TRUE)</formula>
    </cfRule>
    <cfRule type="expression" priority="1080" dxfId="2167">
      <formula>IF(RIGHT(TEXT(AQ620,"0.#"),1)=".",TRUE,FALSE)</formula>
    </cfRule>
  </conditionalFormatting>
  <conditionalFormatting sqref="AE600">
    <cfRule type="expression" priority="1077" dxfId="2166">
      <formula>IF(RIGHT(TEXT(AE600,"0.#"),1)=".",FALSE,TRUE)</formula>
    </cfRule>
    <cfRule type="expression" priority="1078" dxfId="2167">
      <formula>IF(RIGHT(TEXT(AE600,"0.#"),1)=".",TRUE,FALSE)</formula>
    </cfRule>
  </conditionalFormatting>
  <conditionalFormatting sqref="AE601">
    <cfRule type="expression" priority="1075" dxfId="2166">
      <formula>IF(RIGHT(TEXT(AE601,"0.#"),1)=".",FALSE,TRUE)</formula>
    </cfRule>
    <cfRule type="expression" priority="1076" dxfId="2167">
      <formula>IF(RIGHT(TEXT(AE601,"0.#"),1)=".",TRUE,FALSE)</formula>
    </cfRule>
  </conditionalFormatting>
  <conditionalFormatting sqref="AE602">
    <cfRule type="expression" priority="1073" dxfId="2166">
      <formula>IF(RIGHT(TEXT(AE602,"0.#"),1)=".",FALSE,TRUE)</formula>
    </cfRule>
    <cfRule type="expression" priority="1074" dxfId="2167">
      <formula>IF(RIGHT(TEXT(AE602,"0.#"),1)=".",TRUE,FALSE)</formula>
    </cfRule>
  </conditionalFormatting>
  <conditionalFormatting sqref="AU600">
    <cfRule type="expression" priority="1065" dxfId="2166">
      <formula>IF(RIGHT(TEXT(AU600,"0.#"),1)=".",FALSE,TRUE)</formula>
    </cfRule>
    <cfRule type="expression" priority="1066" dxfId="2167">
      <formula>IF(RIGHT(TEXT(AU600,"0.#"),1)=".",TRUE,FALSE)</formula>
    </cfRule>
  </conditionalFormatting>
  <conditionalFormatting sqref="AU601">
    <cfRule type="expression" priority="1063" dxfId="2166">
      <formula>IF(RIGHT(TEXT(AU601,"0.#"),1)=".",FALSE,TRUE)</formula>
    </cfRule>
    <cfRule type="expression" priority="1064" dxfId="2167">
      <formula>IF(RIGHT(TEXT(AU601,"0.#"),1)=".",TRUE,FALSE)</formula>
    </cfRule>
  </conditionalFormatting>
  <conditionalFormatting sqref="AU602">
    <cfRule type="expression" priority="1061" dxfId="2166">
      <formula>IF(RIGHT(TEXT(AU602,"0.#"),1)=".",FALSE,TRUE)</formula>
    </cfRule>
    <cfRule type="expression" priority="1062" dxfId="2167">
      <formula>IF(RIGHT(TEXT(AU602,"0.#"),1)=".",TRUE,FALSE)</formula>
    </cfRule>
  </conditionalFormatting>
  <conditionalFormatting sqref="AQ601">
    <cfRule type="expression" priority="1053" dxfId="2166">
      <formula>IF(RIGHT(TEXT(AQ601,"0.#"),1)=".",FALSE,TRUE)</formula>
    </cfRule>
    <cfRule type="expression" priority="1054" dxfId="2167">
      <formula>IF(RIGHT(TEXT(AQ601,"0.#"),1)=".",TRUE,FALSE)</formula>
    </cfRule>
  </conditionalFormatting>
  <conditionalFormatting sqref="AQ602">
    <cfRule type="expression" priority="1051" dxfId="2166">
      <formula>IF(RIGHT(TEXT(AQ602,"0.#"),1)=".",FALSE,TRUE)</formula>
    </cfRule>
    <cfRule type="expression" priority="1052" dxfId="2167">
      <formula>IF(RIGHT(TEXT(AQ602,"0.#"),1)=".",TRUE,FALSE)</formula>
    </cfRule>
  </conditionalFormatting>
  <conditionalFormatting sqref="AQ600">
    <cfRule type="expression" priority="1049" dxfId="2166">
      <formula>IF(RIGHT(TEXT(AQ600,"0.#"),1)=".",FALSE,TRUE)</formula>
    </cfRule>
    <cfRule type="expression" priority="1050" dxfId="2167">
      <formula>IF(RIGHT(TEXT(AQ600,"0.#"),1)=".",TRUE,FALSE)</formula>
    </cfRule>
  </conditionalFormatting>
  <conditionalFormatting sqref="AE605">
    <cfRule type="expression" priority="1047" dxfId="2166">
      <formula>IF(RIGHT(TEXT(AE605,"0.#"),1)=".",FALSE,TRUE)</formula>
    </cfRule>
    <cfRule type="expression" priority="1048" dxfId="2167">
      <formula>IF(RIGHT(TEXT(AE605,"0.#"),1)=".",TRUE,FALSE)</formula>
    </cfRule>
  </conditionalFormatting>
  <conditionalFormatting sqref="AE606">
    <cfRule type="expression" priority="1045" dxfId="2166">
      <formula>IF(RIGHT(TEXT(AE606,"0.#"),1)=".",FALSE,TRUE)</formula>
    </cfRule>
    <cfRule type="expression" priority="1046" dxfId="2167">
      <formula>IF(RIGHT(TEXT(AE606,"0.#"),1)=".",TRUE,FALSE)</formula>
    </cfRule>
  </conditionalFormatting>
  <conditionalFormatting sqref="AE607">
    <cfRule type="expression" priority="1043" dxfId="2166">
      <formula>IF(RIGHT(TEXT(AE607,"0.#"),1)=".",FALSE,TRUE)</formula>
    </cfRule>
    <cfRule type="expression" priority="1044" dxfId="2167">
      <formula>IF(RIGHT(TEXT(AE607,"0.#"),1)=".",TRUE,FALSE)</formula>
    </cfRule>
  </conditionalFormatting>
  <conditionalFormatting sqref="AU605">
    <cfRule type="expression" priority="1035" dxfId="2166">
      <formula>IF(RIGHT(TEXT(AU605,"0.#"),1)=".",FALSE,TRUE)</formula>
    </cfRule>
    <cfRule type="expression" priority="1036" dxfId="2167">
      <formula>IF(RIGHT(TEXT(AU605,"0.#"),1)=".",TRUE,FALSE)</formula>
    </cfRule>
  </conditionalFormatting>
  <conditionalFormatting sqref="AU606">
    <cfRule type="expression" priority="1033" dxfId="2166">
      <formula>IF(RIGHT(TEXT(AU606,"0.#"),1)=".",FALSE,TRUE)</formula>
    </cfRule>
    <cfRule type="expression" priority="1034" dxfId="2167">
      <formula>IF(RIGHT(TEXT(AU606,"0.#"),1)=".",TRUE,FALSE)</formula>
    </cfRule>
  </conditionalFormatting>
  <conditionalFormatting sqref="AU607">
    <cfRule type="expression" priority="1031" dxfId="2166">
      <formula>IF(RIGHT(TEXT(AU607,"0.#"),1)=".",FALSE,TRUE)</formula>
    </cfRule>
    <cfRule type="expression" priority="1032" dxfId="2167">
      <formula>IF(RIGHT(TEXT(AU607,"0.#"),1)=".",TRUE,FALSE)</formula>
    </cfRule>
  </conditionalFormatting>
  <conditionalFormatting sqref="AQ606">
    <cfRule type="expression" priority="1023" dxfId="2166">
      <formula>IF(RIGHT(TEXT(AQ606,"0.#"),1)=".",FALSE,TRUE)</formula>
    </cfRule>
    <cfRule type="expression" priority="1024" dxfId="2167">
      <formula>IF(RIGHT(TEXT(AQ606,"0.#"),1)=".",TRUE,FALSE)</formula>
    </cfRule>
  </conditionalFormatting>
  <conditionalFormatting sqref="AQ607">
    <cfRule type="expression" priority="1021" dxfId="2166">
      <formula>IF(RIGHT(TEXT(AQ607,"0.#"),1)=".",FALSE,TRUE)</formula>
    </cfRule>
    <cfRule type="expression" priority="1022" dxfId="2167">
      <formula>IF(RIGHT(TEXT(AQ607,"0.#"),1)=".",TRUE,FALSE)</formula>
    </cfRule>
  </conditionalFormatting>
  <conditionalFormatting sqref="AQ605">
    <cfRule type="expression" priority="1019" dxfId="2166">
      <formula>IF(RIGHT(TEXT(AQ605,"0.#"),1)=".",FALSE,TRUE)</formula>
    </cfRule>
    <cfRule type="expression" priority="1020" dxfId="2167">
      <formula>IF(RIGHT(TEXT(AQ605,"0.#"),1)=".",TRUE,FALSE)</formula>
    </cfRule>
  </conditionalFormatting>
  <conditionalFormatting sqref="AE610">
    <cfRule type="expression" priority="1017" dxfId="2166">
      <formula>IF(RIGHT(TEXT(AE610,"0.#"),1)=".",FALSE,TRUE)</formula>
    </cfRule>
    <cfRule type="expression" priority="1018" dxfId="2167">
      <formula>IF(RIGHT(TEXT(AE610,"0.#"),1)=".",TRUE,FALSE)</formula>
    </cfRule>
  </conditionalFormatting>
  <conditionalFormatting sqref="AE611">
    <cfRule type="expression" priority="1015" dxfId="2166">
      <formula>IF(RIGHT(TEXT(AE611,"0.#"),1)=".",FALSE,TRUE)</formula>
    </cfRule>
    <cfRule type="expression" priority="1016" dxfId="2167">
      <formula>IF(RIGHT(TEXT(AE611,"0.#"),1)=".",TRUE,FALSE)</formula>
    </cfRule>
  </conditionalFormatting>
  <conditionalFormatting sqref="AE612">
    <cfRule type="expression" priority="1013" dxfId="2166">
      <formula>IF(RIGHT(TEXT(AE612,"0.#"),1)=".",FALSE,TRUE)</formula>
    </cfRule>
    <cfRule type="expression" priority="1014" dxfId="2167">
      <formula>IF(RIGHT(TEXT(AE612,"0.#"),1)=".",TRUE,FALSE)</formula>
    </cfRule>
  </conditionalFormatting>
  <conditionalFormatting sqref="AU610">
    <cfRule type="expression" priority="1005" dxfId="2166">
      <formula>IF(RIGHT(TEXT(AU610,"0.#"),1)=".",FALSE,TRUE)</formula>
    </cfRule>
    <cfRule type="expression" priority="1006" dxfId="2167">
      <formula>IF(RIGHT(TEXT(AU610,"0.#"),1)=".",TRUE,FALSE)</formula>
    </cfRule>
  </conditionalFormatting>
  <conditionalFormatting sqref="AU611">
    <cfRule type="expression" priority="1003" dxfId="2166">
      <formula>IF(RIGHT(TEXT(AU611,"0.#"),1)=".",FALSE,TRUE)</formula>
    </cfRule>
    <cfRule type="expression" priority="1004" dxfId="2167">
      <formula>IF(RIGHT(TEXT(AU611,"0.#"),1)=".",TRUE,FALSE)</formula>
    </cfRule>
  </conditionalFormatting>
  <conditionalFormatting sqref="AU612">
    <cfRule type="expression" priority="1001" dxfId="2166">
      <formula>IF(RIGHT(TEXT(AU612,"0.#"),1)=".",FALSE,TRUE)</formula>
    </cfRule>
    <cfRule type="expression" priority="1002" dxfId="2167">
      <formula>IF(RIGHT(TEXT(AU612,"0.#"),1)=".",TRUE,FALSE)</formula>
    </cfRule>
  </conditionalFormatting>
  <conditionalFormatting sqref="AQ611">
    <cfRule type="expression" priority="993" dxfId="2166">
      <formula>IF(RIGHT(TEXT(AQ611,"0.#"),1)=".",FALSE,TRUE)</formula>
    </cfRule>
    <cfRule type="expression" priority="994" dxfId="2167">
      <formula>IF(RIGHT(TEXT(AQ611,"0.#"),1)=".",TRUE,FALSE)</formula>
    </cfRule>
  </conditionalFormatting>
  <conditionalFormatting sqref="AQ612">
    <cfRule type="expression" priority="991" dxfId="2166">
      <formula>IF(RIGHT(TEXT(AQ612,"0.#"),1)=".",FALSE,TRUE)</formula>
    </cfRule>
    <cfRule type="expression" priority="992" dxfId="2167">
      <formula>IF(RIGHT(TEXT(AQ612,"0.#"),1)=".",TRUE,FALSE)</formula>
    </cfRule>
  </conditionalFormatting>
  <conditionalFormatting sqref="AQ610">
    <cfRule type="expression" priority="989" dxfId="2166">
      <formula>IF(RIGHT(TEXT(AQ610,"0.#"),1)=".",FALSE,TRUE)</formula>
    </cfRule>
    <cfRule type="expression" priority="990" dxfId="2167">
      <formula>IF(RIGHT(TEXT(AQ610,"0.#"),1)=".",TRUE,FALSE)</formula>
    </cfRule>
  </conditionalFormatting>
  <conditionalFormatting sqref="AE615">
    <cfRule type="expression" priority="987" dxfId="2166">
      <formula>IF(RIGHT(TEXT(AE615,"0.#"),1)=".",FALSE,TRUE)</formula>
    </cfRule>
    <cfRule type="expression" priority="988" dxfId="2167">
      <formula>IF(RIGHT(TEXT(AE615,"0.#"),1)=".",TRUE,FALSE)</formula>
    </cfRule>
  </conditionalFormatting>
  <conditionalFormatting sqref="AE616">
    <cfRule type="expression" priority="985" dxfId="2166">
      <formula>IF(RIGHT(TEXT(AE616,"0.#"),1)=".",FALSE,TRUE)</formula>
    </cfRule>
    <cfRule type="expression" priority="986" dxfId="2167">
      <formula>IF(RIGHT(TEXT(AE616,"0.#"),1)=".",TRUE,FALSE)</formula>
    </cfRule>
  </conditionalFormatting>
  <conditionalFormatting sqref="AE617">
    <cfRule type="expression" priority="983" dxfId="2166">
      <formula>IF(RIGHT(TEXT(AE617,"0.#"),1)=".",FALSE,TRUE)</formula>
    </cfRule>
    <cfRule type="expression" priority="984" dxfId="2167">
      <formula>IF(RIGHT(TEXT(AE617,"0.#"),1)=".",TRUE,FALSE)</formula>
    </cfRule>
  </conditionalFormatting>
  <conditionalFormatting sqref="AU615">
    <cfRule type="expression" priority="975" dxfId="2166">
      <formula>IF(RIGHT(TEXT(AU615,"0.#"),1)=".",FALSE,TRUE)</formula>
    </cfRule>
    <cfRule type="expression" priority="976" dxfId="2167">
      <formula>IF(RIGHT(TEXT(AU615,"0.#"),1)=".",TRUE,FALSE)</formula>
    </cfRule>
  </conditionalFormatting>
  <conditionalFormatting sqref="AU616">
    <cfRule type="expression" priority="973" dxfId="2166">
      <formula>IF(RIGHT(TEXT(AU616,"0.#"),1)=".",FALSE,TRUE)</formula>
    </cfRule>
    <cfRule type="expression" priority="974" dxfId="2167">
      <formula>IF(RIGHT(TEXT(AU616,"0.#"),1)=".",TRUE,FALSE)</formula>
    </cfRule>
  </conditionalFormatting>
  <conditionalFormatting sqref="AU617">
    <cfRule type="expression" priority="971" dxfId="2166">
      <formula>IF(RIGHT(TEXT(AU617,"0.#"),1)=".",FALSE,TRUE)</formula>
    </cfRule>
    <cfRule type="expression" priority="972" dxfId="2167">
      <formula>IF(RIGHT(TEXT(AU617,"0.#"),1)=".",TRUE,FALSE)</formula>
    </cfRule>
  </conditionalFormatting>
  <conditionalFormatting sqref="AQ616">
    <cfRule type="expression" priority="963" dxfId="2166">
      <formula>IF(RIGHT(TEXT(AQ616,"0.#"),1)=".",FALSE,TRUE)</formula>
    </cfRule>
    <cfRule type="expression" priority="964" dxfId="2167">
      <formula>IF(RIGHT(TEXT(AQ616,"0.#"),1)=".",TRUE,FALSE)</formula>
    </cfRule>
  </conditionalFormatting>
  <conditionalFormatting sqref="AQ617">
    <cfRule type="expression" priority="961" dxfId="2166">
      <formula>IF(RIGHT(TEXT(AQ617,"0.#"),1)=".",FALSE,TRUE)</formula>
    </cfRule>
    <cfRule type="expression" priority="962" dxfId="2167">
      <formula>IF(RIGHT(TEXT(AQ617,"0.#"),1)=".",TRUE,FALSE)</formula>
    </cfRule>
  </conditionalFormatting>
  <conditionalFormatting sqref="AQ615">
    <cfRule type="expression" priority="959" dxfId="2166">
      <formula>IF(RIGHT(TEXT(AQ615,"0.#"),1)=".",FALSE,TRUE)</formula>
    </cfRule>
    <cfRule type="expression" priority="960" dxfId="2167">
      <formula>IF(RIGHT(TEXT(AQ615,"0.#"),1)=".",TRUE,FALSE)</formula>
    </cfRule>
  </conditionalFormatting>
  <conditionalFormatting sqref="AE625">
    <cfRule type="expression" priority="957" dxfId="2166">
      <formula>IF(RIGHT(TEXT(AE625,"0.#"),1)=".",FALSE,TRUE)</formula>
    </cfRule>
    <cfRule type="expression" priority="958" dxfId="2167">
      <formula>IF(RIGHT(TEXT(AE625,"0.#"),1)=".",TRUE,FALSE)</formula>
    </cfRule>
  </conditionalFormatting>
  <conditionalFormatting sqref="AE626">
    <cfRule type="expression" priority="955" dxfId="2166">
      <formula>IF(RIGHT(TEXT(AE626,"0.#"),1)=".",FALSE,TRUE)</formula>
    </cfRule>
    <cfRule type="expression" priority="956" dxfId="2167">
      <formula>IF(RIGHT(TEXT(AE626,"0.#"),1)=".",TRUE,FALSE)</formula>
    </cfRule>
  </conditionalFormatting>
  <conditionalFormatting sqref="AE627">
    <cfRule type="expression" priority="953" dxfId="2166">
      <formula>IF(RIGHT(TEXT(AE627,"0.#"),1)=".",FALSE,TRUE)</formula>
    </cfRule>
    <cfRule type="expression" priority="954" dxfId="2167">
      <formula>IF(RIGHT(TEXT(AE627,"0.#"),1)=".",TRUE,FALSE)</formula>
    </cfRule>
  </conditionalFormatting>
  <conditionalFormatting sqref="AU625">
    <cfRule type="expression" priority="945" dxfId="2166">
      <formula>IF(RIGHT(TEXT(AU625,"0.#"),1)=".",FALSE,TRUE)</formula>
    </cfRule>
    <cfRule type="expression" priority="946" dxfId="2167">
      <formula>IF(RIGHT(TEXT(AU625,"0.#"),1)=".",TRUE,FALSE)</formula>
    </cfRule>
  </conditionalFormatting>
  <conditionalFormatting sqref="AU626">
    <cfRule type="expression" priority="943" dxfId="2166">
      <formula>IF(RIGHT(TEXT(AU626,"0.#"),1)=".",FALSE,TRUE)</formula>
    </cfRule>
    <cfRule type="expression" priority="944" dxfId="2167">
      <formula>IF(RIGHT(TEXT(AU626,"0.#"),1)=".",TRUE,FALSE)</formula>
    </cfRule>
  </conditionalFormatting>
  <conditionalFormatting sqref="AU627">
    <cfRule type="expression" priority="941" dxfId="2166">
      <formula>IF(RIGHT(TEXT(AU627,"0.#"),1)=".",FALSE,TRUE)</formula>
    </cfRule>
    <cfRule type="expression" priority="942" dxfId="2167">
      <formula>IF(RIGHT(TEXT(AU627,"0.#"),1)=".",TRUE,FALSE)</formula>
    </cfRule>
  </conditionalFormatting>
  <conditionalFormatting sqref="AQ626">
    <cfRule type="expression" priority="933" dxfId="2166">
      <formula>IF(RIGHT(TEXT(AQ626,"0.#"),1)=".",FALSE,TRUE)</formula>
    </cfRule>
    <cfRule type="expression" priority="934" dxfId="2167">
      <formula>IF(RIGHT(TEXT(AQ626,"0.#"),1)=".",TRUE,FALSE)</formula>
    </cfRule>
  </conditionalFormatting>
  <conditionalFormatting sqref="AQ627">
    <cfRule type="expression" priority="931" dxfId="2166">
      <formula>IF(RIGHT(TEXT(AQ627,"0.#"),1)=".",FALSE,TRUE)</formula>
    </cfRule>
    <cfRule type="expression" priority="932" dxfId="2167">
      <formula>IF(RIGHT(TEXT(AQ627,"0.#"),1)=".",TRUE,FALSE)</formula>
    </cfRule>
  </conditionalFormatting>
  <conditionalFormatting sqref="AQ625">
    <cfRule type="expression" priority="929" dxfId="2166">
      <formula>IF(RIGHT(TEXT(AQ625,"0.#"),1)=".",FALSE,TRUE)</formula>
    </cfRule>
    <cfRule type="expression" priority="930" dxfId="2167">
      <formula>IF(RIGHT(TEXT(AQ625,"0.#"),1)=".",TRUE,FALSE)</formula>
    </cfRule>
  </conditionalFormatting>
  <conditionalFormatting sqref="AE630">
    <cfRule type="expression" priority="927" dxfId="2166">
      <formula>IF(RIGHT(TEXT(AE630,"0.#"),1)=".",FALSE,TRUE)</formula>
    </cfRule>
    <cfRule type="expression" priority="928" dxfId="2167">
      <formula>IF(RIGHT(TEXT(AE630,"0.#"),1)=".",TRUE,FALSE)</formula>
    </cfRule>
  </conditionalFormatting>
  <conditionalFormatting sqref="AE631">
    <cfRule type="expression" priority="925" dxfId="2166">
      <formula>IF(RIGHT(TEXT(AE631,"0.#"),1)=".",FALSE,TRUE)</formula>
    </cfRule>
    <cfRule type="expression" priority="926" dxfId="2167">
      <formula>IF(RIGHT(TEXT(AE631,"0.#"),1)=".",TRUE,FALSE)</formula>
    </cfRule>
  </conditionalFormatting>
  <conditionalFormatting sqref="AE632">
    <cfRule type="expression" priority="923" dxfId="2166">
      <formula>IF(RIGHT(TEXT(AE632,"0.#"),1)=".",FALSE,TRUE)</formula>
    </cfRule>
    <cfRule type="expression" priority="924" dxfId="2167">
      <formula>IF(RIGHT(TEXT(AE632,"0.#"),1)=".",TRUE,FALSE)</formula>
    </cfRule>
  </conditionalFormatting>
  <conditionalFormatting sqref="AU630">
    <cfRule type="expression" priority="915" dxfId="2166">
      <formula>IF(RIGHT(TEXT(AU630,"0.#"),1)=".",FALSE,TRUE)</formula>
    </cfRule>
    <cfRule type="expression" priority="916" dxfId="2167">
      <formula>IF(RIGHT(TEXT(AU630,"0.#"),1)=".",TRUE,FALSE)</formula>
    </cfRule>
  </conditionalFormatting>
  <conditionalFormatting sqref="AU631">
    <cfRule type="expression" priority="913" dxfId="2166">
      <formula>IF(RIGHT(TEXT(AU631,"0.#"),1)=".",FALSE,TRUE)</formula>
    </cfRule>
    <cfRule type="expression" priority="914" dxfId="2167">
      <formula>IF(RIGHT(TEXT(AU631,"0.#"),1)=".",TRUE,FALSE)</formula>
    </cfRule>
  </conditionalFormatting>
  <conditionalFormatting sqref="AU632">
    <cfRule type="expression" priority="911" dxfId="2166">
      <formula>IF(RIGHT(TEXT(AU632,"0.#"),1)=".",FALSE,TRUE)</formula>
    </cfRule>
    <cfRule type="expression" priority="912" dxfId="2167">
      <formula>IF(RIGHT(TEXT(AU632,"0.#"),1)=".",TRUE,FALSE)</formula>
    </cfRule>
  </conditionalFormatting>
  <conditionalFormatting sqref="AQ631">
    <cfRule type="expression" priority="903" dxfId="2166">
      <formula>IF(RIGHT(TEXT(AQ631,"0.#"),1)=".",FALSE,TRUE)</formula>
    </cfRule>
    <cfRule type="expression" priority="904" dxfId="2167">
      <formula>IF(RIGHT(TEXT(AQ631,"0.#"),1)=".",TRUE,FALSE)</formula>
    </cfRule>
  </conditionalFormatting>
  <conditionalFormatting sqref="AQ632">
    <cfRule type="expression" priority="901" dxfId="2166">
      <formula>IF(RIGHT(TEXT(AQ632,"0.#"),1)=".",FALSE,TRUE)</formula>
    </cfRule>
    <cfRule type="expression" priority="902" dxfId="2167">
      <formula>IF(RIGHT(TEXT(AQ632,"0.#"),1)=".",TRUE,FALSE)</formula>
    </cfRule>
  </conditionalFormatting>
  <conditionalFormatting sqref="AQ630">
    <cfRule type="expression" priority="899" dxfId="2166">
      <formula>IF(RIGHT(TEXT(AQ630,"0.#"),1)=".",FALSE,TRUE)</formula>
    </cfRule>
    <cfRule type="expression" priority="900" dxfId="2167">
      <formula>IF(RIGHT(TEXT(AQ630,"0.#"),1)=".",TRUE,FALSE)</formula>
    </cfRule>
  </conditionalFormatting>
  <conditionalFormatting sqref="AE635">
    <cfRule type="expression" priority="897" dxfId="2166">
      <formula>IF(RIGHT(TEXT(AE635,"0.#"),1)=".",FALSE,TRUE)</formula>
    </cfRule>
    <cfRule type="expression" priority="898" dxfId="2167">
      <formula>IF(RIGHT(TEXT(AE635,"0.#"),1)=".",TRUE,FALSE)</formula>
    </cfRule>
  </conditionalFormatting>
  <conditionalFormatting sqref="AE636">
    <cfRule type="expression" priority="895" dxfId="2166">
      <formula>IF(RIGHT(TEXT(AE636,"0.#"),1)=".",FALSE,TRUE)</formula>
    </cfRule>
    <cfRule type="expression" priority="896" dxfId="2167">
      <formula>IF(RIGHT(TEXT(AE636,"0.#"),1)=".",TRUE,FALSE)</formula>
    </cfRule>
  </conditionalFormatting>
  <conditionalFormatting sqref="AE637">
    <cfRule type="expression" priority="893" dxfId="2166">
      <formula>IF(RIGHT(TEXT(AE637,"0.#"),1)=".",FALSE,TRUE)</formula>
    </cfRule>
    <cfRule type="expression" priority="894" dxfId="2167">
      <formula>IF(RIGHT(TEXT(AE637,"0.#"),1)=".",TRUE,FALSE)</formula>
    </cfRule>
  </conditionalFormatting>
  <conditionalFormatting sqref="AU635">
    <cfRule type="expression" priority="885" dxfId="2166">
      <formula>IF(RIGHT(TEXT(AU635,"0.#"),1)=".",FALSE,TRUE)</formula>
    </cfRule>
    <cfRule type="expression" priority="886" dxfId="2167">
      <formula>IF(RIGHT(TEXT(AU635,"0.#"),1)=".",TRUE,FALSE)</formula>
    </cfRule>
  </conditionalFormatting>
  <conditionalFormatting sqref="AU636">
    <cfRule type="expression" priority="883" dxfId="2166">
      <formula>IF(RIGHT(TEXT(AU636,"0.#"),1)=".",FALSE,TRUE)</formula>
    </cfRule>
    <cfRule type="expression" priority="884" dxfId="2167">
      <formula>IF(RIGHT(TEXT(AU636,"0.#"),1)=".",TRUE,FALSE)</formula>
    </cfRule>
  </conditionalFormatting>
  <conditionalFormatting sqref="AU637">
    <cfRule type="expression" priority="881" dxfId="2166">
      <formula>IF(RIGHT(TEXT(AU637,"0.#"),1)=".",FALSE,TRUE)</formula>
    </cfRule>
    <cfRule type="expression" priority="882" dxfId="2167">
      <formula>IF(RIGHT(TEXT(AU637,"0.#"),1)=".",TRUE,FALSE)</formula>
    </cfRule>
  </conditionalFormatting>
  <conditionalFormatting sqref="AQ636">
    <cfRule type="expression" priority="873" dxfId="2166">
      <formula>IF(RIGHT(TEXT(AQ636,"0.#"),1)=".",FALSE,TRUE)</formula>
    </cfRule>
    <cfRule type="expression" priority="874" dxfId="2167">
      <formula>IF(RIGHT(TEXT(AQ636,"0.#"),1)=".",TRUE,FALSE)</formula>
    </cfRule>
  </conditionalFormatting>
  <conditionalFormatting sqref="AQ637">
    <cfRule type="expression" priority="871" dxfId="2166">
      <formula>IF(RIGHT(TEXT(AQ637,"0.#"),1)=".",FALSE,TRUE)</formula>
    </cfRule>
    <cfRule type="expression" priority="872" dxfId="2167">
      <formula>IF(RIGHT(TEXT(AQ637,"0.#"),1)=".",TRUE,FALSE)</formula>
    </cfRule>
  </conditionalFormatting>
  <conditionalFormatting sqref="AQ635">
    <cfRule type="expression" priority="869" dxfId="2166">
      <formula>IF(RIGHT(TEXT(AQ635,"0.#"),1)=".",FALSE,TRUE)</formula>
    </cfRule>
    <cfRule type="expression" priority="870" dxfId="2167">
      <formula>IF(RIGHT(TEXT(AQ635,"0.#"),1)=".",TRUE,FALSE)</formula>
    </cfRule>
  </conditionalFormatting>
  <conditionalFormatting sqref="AE640">
    <cfRule type="expression" priority="867" dxfId="2166">
      <formula>IF(RIGHT(TEXT(AE640,"0.#"),1)=".",FALSE,TRUE)</formula>
    </cfRule>
    <cfRule type="expression" priority="868" dxfId="2167">
      <formula>IF(RIGHT(TEXT(AE640,"0.#"),1)=".",TRUE,FALSE)</formula>
    </cfRule>
  </conditionalFormatting>
  <conditionalFormatting sqref="AM642">
    <cfRule type="expression" priority="857" dxfId="2166">
      <formula>IF(RIGHT(TEXT(AM642,"0.#"),1)=".",FALSE,TRUE)</formula>
    </cfRule>
    <cfRule type="expression" priority="858" dxfId="2167">
      <formula>IF(RIGHT(TEXT(AM642,"0.#"),1)=".",TRUE,FALSE)</formula>
    </cfRule>
  </conditionalFormatting>
  <conditionalFormatting sqref="AE641">
    <cfRule type="expression" priority="865" dxfId="2166">
      <formula>IF(RIGHT(TEXT(AE641,"0.#"),1)=".",FALSE,TRUE)</formula>
    </cfRule>
    <cfRule type="expression" priority="866" dxfId="2167">
      <formula>IF(RIGHT(TEXT(AE641,"0.#"),1)=".",TRUE,FALSE)</formula>
    </cfRule>
  </conditionalFormatting>
  <conditionalFormatting sqref="AE642">
    <cfRule type="expression" priority="863" dxfId="2166">
      <formula>IF(RIGHT(TEXT(AE642,"0.#"),1)=".",FALSE,TRUE)</formula>
    </cfRule>
    <cfRule type="expression" priority="864" dxfId="2167">
      <formula>IF(RIGHT(TEXT(AE642,"0.#"),1)=".",TRUE,FALSE)</formula>
    </cfRule>
  </conditionalFormatting>
  <conditionalFormatting sqref="AM640">
    <cfRule type="expression" priority="861" dxfId="2166">
      <formula>IF(RIGHT(TEXT(AM640,"0.#"),1)=".",FALSE,TRUE)</formula>
    </cfRule>
    <cfRule type="expression" priority="862" dxfId="2167">
      <formula>IF(RIGHT(TEXT(AM640,"0.#"),1)=".",TRUE,FALSE)</formula>
    </cfRule>
  </conditionalFormatting>
  <conditionalFormatting sqref="AM641">
    <cfRule type="expression" priority="859" dxfId="2166">
      <formula>IF(RIGHT(TEXT(AM641,"0.#"),1)=".",FALSE,TRUE)</formula>
    </cfRule>
    <cfRule type="expression" priority="860" dxfId="2167">
      <formula>IF(RIGHT(TEXT(AM641,"0.#"),1)=".",TRUE,FALSE)</formula>
    </cfRule>
  </conditionalFormatting>
  <conditionalFormatting sqref="AU640">
    <cfRule type="expression" priority="855" dxfId="2166">
      <formula>IF(RIGHT(TEXT(AU640,"0.#"),1)=".",FALSE,TRUE)</formula>
    </cfRule>
    <cfRule type="expression" priority="856" dxfId="2167">
      <formula>IF(RIGHT(TEXT(AU640,"0.#"),1)=".",TRUE,FALSE)</formula>
    </cfRule>
  </conditionalFormatting>
  <conditionalFormatting sqref="AU641">
    <cfRule type="expression" priority="853" dxfId="2166">
      <formula>IF(RIGHT(TEXT(AU641,"0.#"),1)=".",FALSE,TRUE)</formula>
    </cfRule>
    <cfRule type="expression" priority="854" dxfId="2167">
      <formula>IF(RIGHT(TEXT(AU641,"0.#"),1)=".",TRUE,FALSE)</formula>
    </cfRule>
  </conditionalFormatting>
  <conditionalFormatting sqref="AU642">
    <cfRule type="expression" priority="851" dxfId="2166">
      <formula>IF(RIGHT(TEXT(AU642,"0.#"),1)=".",FALSE,TRUE)</formula>
    </cfRule>
    <cfRule type="expression" priority="852" dxfId="2167">
      <formula>IF(RIGHT(TEXT(AU642,"0.#"),1)=".",TRUE,FALSE)</formula>
    </cfRule>
  </conditionalFormatting>
  <conditionalFormatting sqref="AI642">
    <cfRule type="expression" priority="845" dxfId="2166">
      <formula>IF(RIGHT(TEXT(AI642,"0.#"),1)=".",FALSE,TRUE)</formula>
    </cfRule>
    <cfRule type="expression" priority="846" dxfId="2167">
      <formula>IF(RIGHT(TEXT(AI642,"0.#"),1)=".",TRUE,FALSE)</formula>
    </cfRule>
  </conditionalFormatting>
  <conditionalFormatting sqref="AI640">
    <cfRule type="expression" priority="849" dxfId="2166">
      <formula>IF(RIGHT(TEXT(AI640,"0.#"),1)=".",FALSE,TRUE)</formula>
    </cfRule>
    <cfRule type="expression" priority="850" dxfId="2167">
      <formula>IF(RIGHT(TEXT(AI640,"0.#"),1)=".",TRUE,FALSE)</formula>
    </cfRule>
  </conditionalFormatting>
  <conditionalFormatting sqref="AI641">
    <cfRule type="expression" priority="847" dxfId="2166">
      <formula>IF(RIGHT(TEXT(AI641,"0.#"),1)=".",FALSE,TRUE)</formula>
    </cfRule>
    <cfRule type="expression" priority="848" dxfId="2167">
      <formula>IF(RIGHT(TEXT(AI641,"0.#"),1)=".",TRUE,FALSE)</formula>
    </cfRule>
  </conditionalFormatting>
  <conditionalFormatting sqref="AQ641">
    <cfRule type="expression" priority="843" dxfId="2166">
      <formula>IF(RIGHT(TEXT(AQ641,"0.#"),1)=".",FALSE,TRUE)</formula>
    </cfRule>
    <cfRule type="expression" priority="844" dxfId="2167">
      <formula>IF(RIGHT(TEXT(AQ641,"0.#"),1)=".",TRUE,FALSE)</formula>
    </cfRule>
  </conditionalFormatting>
  <conditionalFormatting sqref="AQ642">
    <cfRule type="expression" priority="841" dxfId="2166">
      <formula>IF(RIGHT(TEXT(AQ642,"0.#"),1)=".",FALSE,TRUE)</formula>
    </cfRule>
    <cfRule type="expression" priority="842" dxfId="2167">
      <formula>IF(RIGHT(TEXT(AQ642,"0.#"),1)=".",TRUE,FALSE)</formula>
    </cfRule>
  </conditionalFormatting>
  <conditionalFormatting sqref="AQ640">
    <cfRule type="expression" priority="839" dxfId="2166">
      <formula>IF(RIGHT(TEXT(AQ640,"0.#"),1)=".",FALSE,TRUE)</formula>
    </cfRule>
    <cfRule type="expression" priority="840" dxfId="2167">
      <formula>IF(RIGHT(TEXT(AQ640,"0.#"),1)=".",TRUE,FALSE)</formula>
    </cfRule>
  </conditionalFormatting>
  <conditionalFormatting sqref="AE649">
    <cfRule type="expression" priority="837" dxfId="2166">
      <formula>IF(RIGHT(TEXT(AE649,"0.#"),1)=".",FALSE,TRUE)</formula>
    </cfRule>
    <cfRule type="expression" priority="838" dxfId="2167">
      <formula>IF(RIGHT(TEXT(AE649,"0.#"),1)=".",TRUE,FALSE)</formula>
    </cfRule>
  </conditionalFormatting>
  <conditionalFormatting sqref="AE650">
    <cfRule type="expression" priority="835" dxfId="2166">
      <formula>IF(RIGHT(TEXT(AE650,"0.#"),1)=".",FALSE,TRUE)</formula>
    </cfRule>
    <cfRule type="expression" priority="836" dxfId="2167">
      <formula>IF(RIGHT(TEXT(AE650,"0.#"),1)=".",TRUE,FALSE)</formula>
    </cfRule>
  </conditionalFormatting>
  <conditionalFormatting sqref="AE651">
    <cfRule type="expression" priority="833" dxfId="2166">
      <formula>IF(RIGHT(TEXT(AE651,"0.#"),1)=".",FALSE,TRUE)</formula>
    </cfRule>
    <cfRule type="expression" priority="834" dxfId="2167">
      <formula>IF(RIGHT(TEXT(AE651,"0.#"),1)=".",TRUE,FALSE)</formula>
    </cfRule>
  </conditionalFormatting>
  <conditionalFormatting sqref="AU649">
    <cfRule type="expression" priority="825" dxfId="2166">
      <formula>IF(RIGHT(TEXT(AU649,"0.#"),1)=".",FALSE,TRUE)</formula>
    </cfRule>
    <cfRule type="expression" priority="826" dxfId="2167">
      <formula>IF(RIGHT(TEXT(AU649,"0.#"),1)=".",TRUE,FALSE)</formula>
    </cfRule>
  </conditionalFormatting>
  <conditionalFormatting sqref="AU650">
    <cfRule type="expression" priority="823" dxfId="2166">
      <formula>IF(RIGHT(TEXT(AU650,"0.#"),1)=".",FALSE,TRUE)</formula>
    </cfRule>
    <cfRule type="expression" priority="824" dxfId="2167">
      <formula>IF(RIGHT(TEXT(AU650,"0.#"),1)=".",TRUE,FALSE)</formula>
    </cfRule>
  </conditionalFormatting>
  <conditionalFormatting sqref="AU651">
    <cfRule type="expression" priority="821" dxfId="2166">
      <formula>IF(RIGHT(TEXT(AU651,"0.#"),1)=".",FALSE,TRUE)</formula>
    </cfRule>
    <cfRule type="expression" priority="822" dxfId="2167">
      <formula>IF(RIGHT(TEXT(AU651,"0.#"),1)=".",TRUE,FALSE)</formula>
    </cfRule>
  </conditionalFormatting>
  <conditionalFormatting sqref="AQ650">
    <cfRule type="expression" priority="813" dxfId="2166">
      <formula>IF(RIGHT(TEXT(AQ650,"0.#"),1)=".",FALSE,TRUE)</formula>
    </cfRule>
    <cfRule type="expression" priority="814" dxfId="2167">
      <formula>IF(RIGHT(TEXT(AQ650,"0.#"),1)=".",TRUE,FALSE)</formula>
    </cfRule>
  </conditionalFormatting>
  <conditionalFormatting sqref="AQ651">
    <cfRule type="expression" priority="811" dxfId="2166">
      <formula>IF(RIGHT(TEXT(AQ651,"0.#"),1)=".",FALSE,TRUE)</formula>
    </cfRule>
    <cfRule type="expression" priority="812" dxfId="2167">
      <formula>IF(RIGHT(TEXT(AQ651,"0.#"),1)=".",TRUE,FALSE)</formula>
    </cfRule>
  </conditionalFormatting>
  <conditionalFormatting sqref="AQ649">
    <cfRule type="expression" priority="809" dxfId="2166">
      <formula>IF(RIGHT(TEXT(AQ649,"0.#"),1)=".",FALSE,TRUE)</formula>
    </cfRule>
    <cfRule type="expression" priority="810" dxfId="2167">
      <formula>IF(RIGHT(TEXT(AQ649,"0.#"),1)=".",TRUE,FALSE)</formula>
    </cfRule>
  </conditionalFormatting>
  <conditionalFormatting sqref="AE674">
    <cfRule type="expression" priority="807" dxfId="2166">
      <formula>IF(RIGHT(TEXT(AE674,"0.#"),1)=".",FALSE,TRUE)</formula>
    </cfRule>
    <cfRule type="expression" priority="808" dxfId="2167">
      <formula>IF(RIGHT(TEXT(AE674,"0.#"),1)=".",TRUE,FALSE)</formula>
    </cfRule>
  </conditionalFormatting>
  <conditionalFormatting sqref="AE675">
    <cfRule type="expression" priority="805" dxfId="2166">
      <formula>IF(RIGHT(TEXT(AE675,"0.#"),1)=".",FALSE,TRUE)</formula>
    </cfRule>
    <cfRule type="expression" priority="806" dxfId="2167">
      <formula>IF(RIGHT(TEXT(AE675,"0.#"),1)=".",TRUE,FALSE)</formula>
    </cfRule>
  </conditionalFormatting>
  <conditionalFormatting sqref="AE676">
    <cfRule type="expression" priority="803" dxfId="2166">
      <formula>IF(RIGHT(TEXT(AE676,"0.#"),1)=".",FALSE,TRUE)</formula>
    </cfRule>
    <cfRule type="expression" priority="804" dxfId="2167">
      <formula>IF(RIGHT(TEXT(AE676,"0.#"),1)=".",TRUE,FALSE)</formula>
    </cfRule>
  </conditionalFormatting>
  <conditionalFormatting sqref="AU674">
    <cfRule type="expression" priority="795" dxfId="2166">
      <formula>IF(RIGHT(TEXT(AU674,"0.#"),1)=".",FALSE,TRUE)</formula>
    </cfRule>
    <cfRule type="expression" priority="796" dxfId="2167">
      <formula>IF(RIGHT(TEXT(AU674,"0.#"),1)=".",TRUE,FALSE)</formula>
    </cfRule>
  </conditionalFormatting>
  <conditionalFormatting sqref="AU675">
    <cfRule type="expression" priority="793" dxfId="2166">
      <formula>IF(RIGHT(TEXT(AU675,"0.#"),1)=".",FALSE,TRUE)</formula>
    </cfRule>
    <cfRule type="expression" priority="794" dxfId="2167">
      <formula>IF(RIGHT(TEXT(AU675,"0.#"),1)=".",TRUE,FALSE)</formula>
    </cfRule>
  </conditionalFormatting>
  <conditionalFormatting sqref="AU676">
    <cfRule type="expression" priority="791" dxfId="2166">
      <formula>IF(RIGHT(TEXT(AU676,"0.#"),1)=".",FALSE,TRUE)</formula>
    </cfRule>
    <cfRule type="expression" priority="792" dxfId="2167">
      <formula>IF(RIGHT(TEXT(AU676,"0.#"),1)=".",TRUE,FALSE)</formula>
    </cfRule>
  </conditionalFormatting>
  <conditionalFormatting sqref="AQ675">
    <cfRule type="expression" priority="783" dxfId="2166">
      <formula>IF(RIGHT(TEXT(AQ675,"0.#"),1)=".",FALSE,TRUE)</formula>
    </cfRule>
    <cfRule type="expression" priority="784" dxfId="2167">
      <formula>IF(RIGHT(TEXT(AQ675,"0.#"),1)=".",TRUE,FALSE)</formula>
    </cfRule>
  </conditionalFormatting>
  <conditionalFormatting sqref="AQ676">
    <cfRule type="expression" priority="781" dxfId="2166">
      <formula>IF(RIGHT(TEXT(AQ676,"0.#"),1)=".",FALSE,TRUE)</formula>
    </cfRule>
    <cfRule type="expression" priority="782" dxfId="2167">
      <formula>IF(RIGHT(TEXT(AQ676,"0.#"),1)=".",TRUE,FALSE)</formula>
    </cfRule>
  </conditionalFormatting>
  <conditionalFormatting sqref="AQ674">
    <cfRule type="expression" priority="779" dxfId="2166">
      <formula>IF(RIGHT(TEXT(AQ674,"0.#"),1)=".",FALSE,TRUE)</formula>
    </cfRule>
    <cfRule type="expression" priority="780" dxfId="2167">
      <formula>IF(RIGHT(TEXT(AQ674,"0.#"),1)=".",TRUE,FALSE)</formula>
    </cfRule>
  </conditionalFormatting>
  <conditionalFormatting sqref="AE654">
    <cfRule type="expression" priority="777" dxfId="2166">
      <formula>IF(RIGHT(TEXT(AE654,"0.#"),1)=".",FALSE,TRUE)</formula>
    </cfRule>
    <cfRule type="expression" priority="778" dxfId="2167">
      <formula>IF(RIGHT(TEXT(AE654,"0.#"),1)=".",TRUE,FALSE)</formula>
    </cfRule>
  </conditionalFormatting>
  <conditionalFormatting sqref="AE655">
    <cfRule type="expression" priority="775" dxfId="2166">
      <formula>IF(RIGHT(TEXT(AE655,"0.#"),1)=".",FALSE,TRUE)</formula>
    </cfRule>
    <cfRule type="expression" priority="776" dxfId="2167">
      <formula>IF(RIGHT(TEXT(AE655,"0.#"),1)=".",TRUE,FALSE)</formula>
    </cfRule>
  </conditionalFormatting>
  <conditionalFormatting sqref="AE656">
    <cfRule type="expression" priority="773" dxfId="2166">
      <formula>IF(RIGHT(TEXT(AE656,"0.#"),1)=".",FALSE,TRUE)</formula>
    </cfRule>
    <cfRule type="expression" priority="774" dxfId="2167">
      <formula>IF(RIGHT(TEXT(AE656,"0.#"),1)=".",TRUE,FALSE)</formula>
    </cfRule>
  </conditionalFormatting>
  <conditionalFormatting sqref="AU654">
    <cfRule type="expression" priority="765" dxfId="2166">
      <formula>IF(RIGHT(TEXT(AU654,"0.#"),1)=".",FALSE,TRUE)</formula>
    </cfRule>
    <cfRule type="expression" priority="766" dxfId="2167">
      <formula>IF(RIGHT(TEXT(AU654,"0.#"),1)=".",TRUE,FALSE)</formula>
    </cfRule>
  </conditionalFormatting>
  <conditionalFormatting sqref="AU655">
    <cfRule type="expression" priority="763" dxfId="2166">
      <formula>IF(RIGHT(TEXT(AU655,"0.#"),1)=".",FALSE,TRUE)</formula>
    </cfRule>
    <cfRule type="expression" priority="764" dxfId="2167">
      <formula>IF(RIGHT(TEXT(AU655,"0.#"),1)=".",TRUE,FALSE)</formula>
    </cfRule>
  </conditionalFormatting>
  <conditionalFormatting sqref="AQ656">
    <cfRule type="expression" priority="751" dxfId="2166">
      <formula>IF(RIGHT(TEXT(AQ656,"0.#"),1)=".",FALSE,TRUE)</formula>
    </cfRule>
    <cfRule type="expression" priority="752" dxfId="2167">
      <formula>IF(RIGHT(TEXT(AQ656,"0.#"),1)=".",TRUE,FALSE)</formula>
    </cfRule>
  </conditionalFormatting>
  <conditionalFormatting sqref="AQ654">
    <cfRule type="expression" priority="749" dxfId="2166">
      <formula>IF(RIGHT(TEXT(AQ654,"0.#"),1)=".",FALSE,TRUE)</formula>
    </cfRule>
    <cfRule type="expression" priority="750" dxfId="2167">
      <formula>IF(RIGHT(TEXT(AQ654,"0.#"),1)=".",TRUE,FALSE)</formula>
    </cfRule>
  </conditionalFormatting>
  <conditionalFormatting sqref="AE659">
    <cfRule type="expression" priority="747" dxfId="2166">
      <formula>IF(RIGHT(TEXT(AE659,"0.#"),1)=".",FALSE,TRUE)</formula>
    </cfRule>
    <cfRule type="expression" priority="748" dxfId="2167">
      <formula>IF(RIGHT(TEXT(AE659,"0.#"),1)=".",TRUE,FALSE)</formula>
    </cfRule>
  </conditionalFormatting>
  <conditionalFormatting sqref="AE660">
    <cfRule type="expression" priority="745" dxfId="2166">
      <formula>IF(RIGHT(TEXT(AE660,"0.#"),1)=".",FALSE,TRUE)</formula>
    </cfRule>
    <cfRule type="expression" priority="746" dxfId="2167">
      <formula>IF(RIGHT(TEXT(AE660,"0.#"),1)=".",TRUE,FALSE)</formula>
    </cfRule>
  </conditionalFormatting>
  <conditionalFormatting sqref="AE661">
    <cfRule type="expression" priority="743" dxfId="2166">
      <formula>IF(RIGHT(TEXT(AE661,"0.#"),1)=".",FALSE,TRUE)</formula>
    </cfRule>
    <cfRule type="expression" priority="744" dxfId="2167">
      <formula>IF(RIGHT(TEXT(AE661,"0.#"),1)=".",TRUE,FALSE)</formula>
    </cfRule>
  </conditionalFormatting>
  <conditionalFormatting sqref="AU659">
    <cfRule type="expression" priority="735" dxfId="2166">
      <formula>IF(RIGHT(TEXT(AU659,"0.#"),1)=".",FALSE,TRUE)</formula>
    </cfRule>
    <cfRule type="expression" priority="736" dxfId="2167">
      <formula>IF(RIGHT(TEXT(AU659,"0.#"),1)=".",TRUE,FALSE)</formula>
    </cfRule>
  </conditionalFormatting>
  <conditionalFormatting sqref="AU660">
    <cfRule type="expression" priority="733" dxfId="2166">
      <formula>IF(RIGHT(TEXT(AU660,"0.#"),1)=".",FALSE,TRUE)</formula>
    </cfRule>
    <cfRule type="expression" priority="734" dxfId="2167">
      <formula>IF(RIGHT(TEXT(AU660,"0.#"),1)=".",TRUE,FALSE)</formula>
    </cfRule>
  </conditionalFormatting>
  <conditionalFormatting sqref="AU661">
    <cfRule type="expression" priority="731" dxfId="2166">
      <formula>IF(RIGHT(TEXT(AU661,"0.#"),1)=".",FALSE,TRUE)</formula>
    </cfRule>
    <cfRule type="expression" priority="732" dxfId="2167">
      <formula>IF(RIGHT(TEXT(AU661,"0.#"),1)=".",TRUE,FALSE)</formula>
    </cfRule>
  </conditionalFormatting>
  <conditionalFormatting sqref="AQ660">
    <cfRule type="expression" priority="723" dxfId="2166">
      <formula>IF(RIGHT(TEXT(AQ660,"0.#"),1)=".",FALSE,TRUE)</formula>
    </cfRule>
    <cfRule type="expression" priority="724" dxfId="2167">
      <formula>IF(RIGHT(TEXT(AQ660,"0.#"),1)=".",TRUE,FALSE)</formula>
    </cfRule>
  </conditionalFormatting>
  <conditionalFormatting sqref="AQ661">
    <cfRule type="expression" priority="721" dxfId="2166">
      <formula>IF(RIGHT(TEXT(AQ661,"0.#"),1)=".",FALSE,TRUE)</formula>
    </cfRule>
    <cfRule type="expression" priority="722" dxfId="2167">
      <formula>IF(RIGHT(TEXT(AQ661,"0.#"),1)=".",TRUE,FALSE)</formula>
    </cfRule>
  </conditionalFormatting>
  <conditionalFormatting sqref="AQ659">
    <cfRule type="expression" priority="719" dxfId="2166">
      <formula>IF(RIGHT(TEXT(AQ659,"0.#"),1)=".",FALSE,TRUE)</formula>
    </cfRule>
    <cfRule type="expression" priority="720" dxfId="2167">
      <formula>IF(RIGHT(TEXT(AQ659,"0.#"),1)=".",TRUE,FALSE)</formula>
    </cfRule>
  </conditionalFormatting>
  <conditionalFormatting sqref="AE664">
    <cfRule type="expression" priority="717" dxfId="2166">
      <formula>IF(RIGHT(TEXT(AE664,"0.#"),1)=".",FALSE,TRUE)</formula>
    </cfRule>
    <cfRule type="expression" priority="718" dxfId="2167">
      <formula>IF(RIGHT(TEXT(AE664,"0.#"),1)=".",TRUE,FALSE)</formula>
    </cfRule>
  </conditionalFormatting>
  <conditionalFormatting sqref="AE665">
    <cfRule type="expression" priority="715" dxfId="2166">
      <formula>IF(RIGHT(TEXT(AE665,"0.#"),1)=".",FALSE,TRUE)</formula>
    </cfRule>
    <cfRule type="expression" priority="716" dxfId="2167">
      <formula>IF(RIGHT(TEXT(AE665,"0.#"),1)=".",TRUE,FALSE)</formula>
    </cfRule>
  </conditionalFormatting>
  <conditionalFormatting sqref="AE666">
    <cfRule type="expression" priority="713" dxfId="2166">
      <formula>IF(RIGHT(TEXT(AE666,"0.#"),1)=".",FALSE,TRUE)</formula>
    </cfRule>
    <cfRule type="expression" priority="714" dxfId="2167">
      <formula>IF(RIGHT(TEXT(AE666,"0.#"),1)=".",TRUE,FALSE)</formula>
    </cfRule>
  </conditionalFormatting>
  <conditionalFormatting sqref="AU664">
    <cfRule type="expression" priority="705" dxfId="2166">
      <formula>IF(RIGHT(TEXT(AU664,"0.#"),1)=".",FALSE,TRUE)</formula>
    </cfRule>
    <cfRule type="expression" priority="706" dxfId="2167">
      <formula>IF(RIGHT(TEXT(AU664,"0.#"),1)=".",TRUE,FALSE)</formula>
    </cfRule>
  </conditionalFormatting>
  <conditionalFormatting sqref="AU665">
    <cfRule type="expression" priority="703" dxfId="2166">
      <formula>IF(RIGHT(TEXT(AU665,"0.#"),1)=".",FALSE,TRUE)</formula>
    </cfRule>
    <cfRule type="expression" priority="704" dxfId="2167">
      <formula>IF(RIGHT(TEXT(AU665,"0.#"),1)=".",TRUE,FALSE)</formula>
    </cfRule>
  </conditionalFormatting>
  <conditionalFormatting sqref="AU666">
    <cfRule type="expression" priority="701" dxfId="2166">
      <formula>IF(RIGHT(TEXT(AU666,"0.#"),1)=".",FALSE,TRUE)</formula>
    </cfRule>
    <cfRule type="expression" priority="702" dxfId="2167">
      <formula>IF(RIGHT(TEXT(AU666,"0.#"),1)=".",TRUE,FALSE)</formula>
    </cfRule>
  </conditionalFormatting>
  <conditionalFormatting sqref="AQ665">
    <cfRule type="expression" priority="693" dxfId="2166">
      <formula>IF(RIGHT(TEXT(AQ665,"0.#"),1)=".",FALSE,TRUE)</formula>
    </cfRule>
    <cfRule type="expression" priority="694" dxfId="2167">
      <formula>IF(RIGHT(TEXT(AQ665,"0.#"),1)=".",TRUE,FALSE)</formula>
    </cfRule>
  </conditionalFormatting>
  <conditionalFormatting sqref="AQ666">
    <cfRule type="expression" priority="691" dxfId="2166">
      <formula>IF(RIGHT(TEXT(AQ666,"0.#"),1)=".",FALSE,TRUE)</formula>
    </cfRule>
    <cfRule type="expression" priority="692" dxfId="2167">
      <formula>IF(RIGHT(TEXT(AQ666,"0.#"),1)=".",TRUE,FALSE)</formula>
    </cfRule>
  </conditionalFormatting>
  <conditionalFormatting sqref="AQ664">
    <cfRule type="expression" priority="689" dxfId="2166">
      <formula>IF(RIGHT(TEXT(AQ664,"0.#"),1)=".",FALSE,TRUE)</formula>
    </cfRule>
    <cfRule type="expression" priority="690" dxfId="2167">
      <formula>IF(RIGHT(TEXT(AQ664,"0.#"),1)=".",TRUE,FALSE)</formula>
    </cfRule>
  </conditionalFormatting>
  <conditionalFormatting sqref="AE669">
    <cfRule type="expression" priority="687" dxfId="2166">
      <formula>IF(RIGHT(TEXT(AE669,"0.#"),1)=".",FALSE,TRUE)</formula>
    </cfRule>
    <cfRule type="expression" priority="688" dxfId="2167">
      <formula>IF(RIGHT(TEXT(AE669,"0.#"),1)=".",TRUE,FALSE)</formula>
    </cfRule>
  </conditionalFormatting>
  <conditionalFormatting sqref="AE670">
    <cfRule type="expression" priority="685" dxfId="2166">
      <formula>IF(RIGHT(TEXT(AE670,"0.#"),1)=".",FALSE,TRUE)</formula>
    </cfRule>
    <cfRule type="expression" priority="686" dxfId="2167">
      <formula>IF(RIGHT(TEXT(AE670,"0.#"),1)=".",TRUE,FALSE)</formula>
    </cfRule>
  </conditionalFormatting>
  <conditionalFormatting sqref="AE671">
    <cfRule type="expression" priority="683" dxfId="2166">
      <formula>IF(RIGHT(TEXT(AE671,"0.#"),1)=".",FALSE,TRUE)</formula>
    </cfRule>
    <cfRule type="expression" priority="684" dxfId="2167">
      <formula>IF(RIGHT(TEXT(AE671,"0.#"),1)=".",TRUE,FALSE)</formula>
    </cfRule>
  </conditionalFormatting>
  <conditionalFormatting sqref="AU669">
    <cfRule type="expression" priority="675" dxfId="2166">
      <formula>IF(RIGHT(TEXT(AU669,"0.#"),1)=".",FALSE,TRUE)</formula>
    </cfRule>
    <cfRule type="expression" priority="676" dxfId="2167">
      <formula>IF(RIGHT(TEXT(AU669,"0.#"),1)=".",TRUE,FALSE)</formula>
    </cfRule>
  </conditionalFormatting>
  <conditionalFormatting sqref="AU670">
    <cfRule type="expression" priority="673" dxfId="2166">
      <formula>IF(RIGHT(TEXT(AU670,"0.#"),1)=".",FALSE,TRUE)</formula>
    </cfRule>
    <cfRule type="expression" priority="674" dxfId="2167">
      <formula>IF(RIGHT(TEXT(AU670,"0.#"),1)=".",TRUE,FALSE)</formula>
    </cfRule>
  </conditionalFormatting>
  <conditionalFormatting sqref="AU671">
    <cfRule type="expression" priority="671" dxfId="2166">
      <formula>IF(RIGHT(TEXT(AU671,"0.#"),1)=".",FALSE,TRUE)</formula>
    </cfRule>
    <cfRule type="expression" priority="672" dxfId="2167">
      <formula>IF(RIGHT(TEXT(AU671,"0.#"),1)=".",TRUE,FALSE)</formula>
    </cfRule>
  </conditionalFormatting>
  <conditionalFormatting sqref="AQ670">
    <cfRule type="expression" priority="663" dxfId="2166">
      <formula>IF(RIGHT(TEXT(AQ670,"0.#"),1)=".",FALSE,TRUE)</formula>
    </cfRule>
    <cfRule type="expression" priority="664" dxfId="2167">
      <formula>IF(RIGHT(TEXT(AQ670,"0.#"),1)=".",TRUE,FALSE)</formula>
    </cfRule>
  </conditionalFormatting>
  <conditionalFormatting sqref="AQ671">
    <cfRule type="expression" priority="661" dxfId="2166">
      <formula>IF(RIGHT(TEXT(AQ671,"0.#"),1)=".",FALSE,TRUE)</formula>
    </cfRule>
    <cfRule type="expression" priority="662" dxfId="2167">
      <formula>IF(RIGHT(TEXT(AQ671,"0.#"),1)=".",TRUE,FALSE)</formula>
    </cfRule>
  </conditionalFormatting>
  <conditionalFormatting sqref="AQ669">
    <cfRule type="expression" priority="659" dxfId="2166">
      <formula>IF(RIGHT(TEXT(AQ669,"0.#"),1)=".",FALSE,TRUE)</formula>
    </cfRule>
    <cfRule type="expression" priority="660" dxfId="2167">
      <formula>IF(RIGHT(TEXT(AQ669,"0.#"),1)=".",TRUE,FALSE)</formula>
    </cfRule>
  </conditionalFormatting>
  <conditionalFormatting sqref="AE679">
    <cfRule type="expression" priority="657" dxfId="2166">
      <formula>IF(RIGHT(TEXT(AE679,"0.#"),1)=".",FALSE,TRUE)</formula>
    </cfRule>
    <cfRule type="expression" priority="658" dxfId="2167">
      <formula>IF(RIGHT(TEXT(AE679,"0.#"),1)=".",TRUE,FALSE)</formula>
    </cfRule>
  </conditionalFormatting>
  <conditionalFormatting sqref="AE680">
    <cfRule type="expression" priority="655" dxfId="2166">
      <formula>IF(RIGHT(TEXT(AE680,"0.#"),1)=".",FALSE,TRUE)</formula>
    </cfRule>
    <cfRule type="expression" priority="656" dxfId="2167">
      <formula>IF(RIGHT(TEXT(AE680,"0.#"),1)=".",TRUE,FALSE)</formula>
    </cfRule>
  </conditionalFormatting>
  <conditionalFormatting sqref="AE681">
    <cfRule type="expression" priority="653" dxfId="2166">
      <formula>IF(RIGHT(TEXT(AE681,"0.#"),1)=".",FALSE,TRUE)</formula>
    </cfRule>
    <cfRule type="expression" priority="654" dxfId="2167">
      <formula>IF(RIGHT(TEXT(AE681,"0.#"),1)=".",TRUE,FALSE)</formula>
    </cfRule>
  </conditionalFormatting>
  <conditionalFormatting sqref="AU679">
    <cfRule type="expression" priority="645" dxfId="2166">
      <formula>IF(RIGHT(TEXT(AU679,"0.#"),1)=".",FALSE,TRUE)</formula>
    </cfRule>
    <cfRule type="expression" priority="646" dxfId="2167">
      <formula>IF(RIGHT(TEXT(AU679,"0.#"),1)=".",TRUE,FALSE)</formula>
    </cfRule>
  </conditionalFormatting>
  <conditionalFormatting sqref="AU680">
    <cfRule type="expression" priority="643" dxfId="2166">
      <formula>IF(RIGHT(TEXT(AU680,"0.#"),1)=".",FALSE,TRUE)</formula>
    </cfRule>
    <cfRule type="expression" priority="644" dxfId="2167">
      <formula>IF(RIGHT(TEXT(AU680,"0.#"),1)=".",TRUE,FALSE)</formula>
    </cfRule>
  </conditionalFormatting>
  <conditionalFormatting sqref="AU681">
    <cfRule type="expression" priority="641" dxfId="2166">
      <formula>IF(RIGHT(TEXT(AU681,"0.#"),1)=".",FALSE,TRUE)</formula>
    </cfRule>
    <cfRule type="expression" priority="642" dxfId="2167">
      <formula>IF(RIGHT(TEXT(AU681,"0.#"),1)=".",TRUE,FALSE)</formula>
    </cfRule>
  </conditionalFormatting>
  <conditionalFormatting sqref="AQ680">
    <cfRule type="expression" priority="633" dxfId="2166">
      <formula>IF(RIGHT(TEXT(AQ680,"0.#"),1)=".",FALSE,TRUE)</formula>
    </cfRule>
    <cfRule type="expression" priority="634" dxfId="2167">
      <formula>IF(RIGHT(TEXT(AQ680,"0.#"),1)=".",TRUE,FALSE)</formula>
    </cfRule>
  </conditionalFormatting>
  <conditionalFormatting sqref="AQ681">
    <cfRule type="expression" priority="631" dxfId="2166">
      <formula>IF(RIGHT(TEXT(AQ681,"0.#"),1)=".",FALSE,TRUE)</formula>
    </cfRule>
    <cfRule type="expression" priority="632" dxfId="2167">
      <formula>IF(RIGHT(TEXT(AQ681,"0.#"),1)=".",TRUE,FALSE)</formula>
    </cfRule>
  </conditionalFormatting>
  <conditionalFormatting sqref="AQ679">
    <cfRule type="expression" priority="629" dxfId="2166">
      <formula>IF(RIGHT(TEXT(AQ679,"0.#"),1)=".",FALSE,TRUE)</formula>
    </cfRule>
    <cfRule type="expression" priority="630" dxfId="2167">
      <formula>IF(RIGHT(TEXT(AQ679,"0.#"),1)=".",TRUE,FALSE)</formula>
    </cfRule>
  </conditionalFormatting>
  <conditionalFormatting sqref="AE684">
    <cfRule type="expression" priority="627" dxfId="2166">
      <formula>IF(RIGHT(TEXT(AE684,"0.#"),1)=".",FALSE,TRUE)</formula>
    </cfRule>
    <cfRule type="expression" priority="628" dxfId="2167">
      <formula>IF(RIGHT(TEXT(AE684,"0.#"),1)=".",TRUE,FALSE)</formula>
    </cfRule>
  </conditionalFormatting>
  <conditionalFormatting sqref="AE685">
    <cfRule type="expression" priority="625" dxfId="2166">
      <formula>IF(RIGHT(TEXT(AE685,"0.#"),1)=".",FALSE,TRUE)</formula>
    </cfRule>
    <cfRule type="expression" priority="626" dxfId="2167">
      <formula>IF(RIGHT(TEXT(AE685,"0.#"),1)=".",TRUE,FALSE)</formula>
    </cfRule>
  </conditionalFormatting>
  <conditionalFormatting sqref="AE686">
    <cfRule type="expression" priority="623" dxfId="2166">
      <formula>IF(RIGHT(TEXT(AE686,"0.#"),1)=".",FALSE,TRUE)</formula>
    </cfRule>
    <cfRule type="expression" priority="624" dxfId="2167">
      <formula>IF(RIGHT(TEXT(AE686,"0.#"),1)=".",TRUE,FALSE)</formula>
    </cfRule>
  </conditionalFormatting>
  <conditionalFormatting sqref="AU684">
    <cfRule type="expression" priority="615" dxfId="2166">
      <formula>IF(RIGHT(TEXT(AU684,"0.#"),1)=".",FALSE,TRUE)</formula>
    </cfRule>
    <cfRule type="expression" priority="616" dxfId="2167">
      <formula>IF(RIGHT(TEXT(AU684,"0.#"),1)=".",TRUE,FALSE)</formula>
    </cfRule>
  </conditionalFormatting>
  <conditionalFormatting sqref="AU685">
    <cfRule type="expression" priority="613" dxfId="2166">
      <formula>IF(RIGHT(TEXT(AU685,"0.#"),1)=".",FALSE,TRUE)</formula>
    </cfRule>
    <cfRule type="expression" priority="614" dxfId="2167">
      <formula>IF(RIGHT(TEXT(AU685,"0.#"),1)=".",TRUE,FALSE)</formula>
    </cfRule>
  </conditionalFormatting>
  <conditionalFormatting sqref="AU686">
    <cfRule type="expression" priority="611" dxfId="2166">
      <formula>IF(RIGHT(TEXT(AU686,"0.#"),1)=".",FALSE,TRUE)</formula>
    </cfRule>
    <cfRule type="expression" priority="612" dxfId="2167">
      <formula>IF(RIGHT(TEXT(AU686,"0.#"),1)=".",TRUE,FALSE)</formula>
    </cfRule>
  </conditionalFormatting>
  <conditionalFormatting sqref="AQ685">
    <cfRule type="expression" priority="603" dxfId="2166">
      <formula>IF(RIGHT(TEXT(AQ685,"0.#"),1)=".",FALSE,TRUE)</formula>
    </cfRule>
    <cfRule type="expression" priority="604" dxfId="2167">
      <formula>IF(RIGHT(TEXT(AQ685,"0.#"),1)=".",TRUE,FALSE)</formula>
    </cfRule>
  </conditionalFormatting>
  <conditionalFormatting sqref="AQ686">
    <cfRule type="expression" priority="601" dxfId="2166">
      <formula>IF(RIGHT(TEXT(AQ686,"0.#"),1)=".",FALSE,TRUE)</formula>
    </cfRule>
    <cfRule type="expression" priority="602" dxfId="2167">
      <formula>IF(RIGHT(TEXT(AQ686,"0.#"),1)=".",TRUE,FALSE)</formula>
    </cfRule>
  </conditionalFormatting>
  <conditionalFormatting sqref="AQ684">
    <cfRule type="expression" priority="599" dxfId="2166">
      <formula>IF(RIGHT(TEXT(AQ684,"0.#"),1)=".",FALSE,TRUE)</formula>
    </cfRule>
    <cfRule type="expression" priority="600" dxfId="2167">
      <formula>IF(RIGHT(TEXT(AQ684,"0.#"),1)=".",TRUE,FALSE)</formula>
    </cfRule>
  </conditionalFormatting>
  <conditionalFormatting sqref="AE689">
    <cfRule type="expression" priority="597" dxfId="2166">
      <formula>IF(RIGHT(TEXT(AE689,"0.#"),1)=".",FALSE,TRUE)</formula>
    </cfRule>
    <cfRule type="expression" priority="598" dxfId="2167">
      <formula>IF(RIGHT(TEXT(AE689,"0.#"),1)=".",TRUE,FALSE)</formula>
    </cfRule>
  </conditionalFormatting>
  <conditionalFormatting sqref="AE690">
    <cfRule type="expression" priority="595" dxfId="2166">
      <formula>IF(RIGHT(TEXT(AE690,"0.#"),1)=".",FALSE,TRUE)</formula>
    </cfRule>
    <cfRule type="expression" priority="596" dxfId="2167">
      <formula>IF(RIGHT(TEXT(AE690,"0.#"),1)=".",TRUE,FALSE)</formula>
    </cfRule>
  </conditionalFormatting>
  <conditionalFormatting sqref="AE691">
    <cfRule type="expression" priority="593" dxfId="2166">
      <formula>IF(RIGHT(TEXT(AE691,"0.#"),1)=".",FALSE,TRUE)</formula>
    </cfRule>
    <cfRule type="expression" priority="594" dxfId="2167">
      <formula>IF(RIGHT(TEXT(AE691,"0.#"),1)=".",TRUE,FALSE)</formula>
    </cfRule>
  </conditionalFormatting>
  <conditionalFormatting sqref="AU689">
    <cfRule type="expression" priority="585" dxfId="2166">
      <formula>IF(RIGHT(TEXT(AU689,"0.#"),1)=".",FALSE,TRUE)</formula>
    </cfRule>
    <cfRule type="expression" priority="586" dxfId="2167">
      <formula>IF(RIGHT(TEXT(AU689,"0.#"),1)=".",TRUE,FALSE)</formula>
    </cfRule>
  </conditionalFormatting>
  <conditionalFormatting sqref="AU690">
    <cfRule type="expression" priority="583" dxfId="2166">
      <formula>IF(RIGHT(TEXT(AU690,"0.#"),1)=".",FALSE,TRUE)</formula>
    </cfRule>
    <cfRule type="expression" priority="584" dxfId="2167">
      <formula>IF(RIGHT(TEXT(AU690,"0.#"),1)=".",TRUE,FALSE)</formula>
    </cfRule>
  </conditionalFormatting>
  <conditionalFormatting sqref="AU691">
    <cfRule type="expression" priority="581" dxfId="2166">
      <formula>IF(RIGHT(TEXT(AU691,"0.#"),1)=".",FALSE,TRUE)</formula>
    </cfRule>
    <cfRule type="expression" priority="582" dxfId="2167">
      <formula>IF(RIGHT(TEXT(AU691,"0.#"),1)=".",TRUE,FALSE)</formula>
    </cfRule>
  </conditionalFormatting>
  <conditionalFormatting sqref="AQ690">
    <cfRule type="expression" priority="573" dxfId="2166">
      <formula>IF(RIGHT(TEXT(AQ690,"0.#"),1)=".",FALSE,TRUE)</formula>
    </cfRule>
    <cfRule type="expression" priority="574" dxfId="2167">
      <formula>IF(RIGHT(TEXT(AQ690,"0.#"),1)=".",TRUE,FALSE)</formula>
    </cfRule>
  </conditionalFormatting>
  <conditionalFormatting sqref="AQ691">
    <cfRule type="expression" priority="571" dxfId="2166">
      <formula>IF(RIGHT(TEXT(AQ691,"0.#"),1)=".",FALSE,TRUE)</formula>
    </cfRule>
    <cfRule type="expression" priority="572" dxfId="2167">
      <formula>IF(RIGHT(TEXT(AQ691,"0.#"),1)=".",TRUE,FALSE)</formula>
    </cfRule>
  </conditionalFormatting>
  <conditionalFormatting sqref="AQ689">
    <cfRule type="expression" priority="569" dxfId="2166">
      <formula>IF(RIGHT(TEXT(AQ689,"0.#"),1)=".",FALSE,TRUE)</formula>
    </cfRule>
    <cfRule type="expression" priority="570" dxfId="2167">
      <formula>IF(RIGHT(TEXT(AQ689,"0.#"),1)=".",TRUE,FALSE)</formula>
    </cfRule>
  </conditionalFormatting>
  <conditionalFormatting sqref="AE694">
    <cfRule type="expression" priority="567" dxfId="2166">
      <formula>IF(RIGHT(TEXT(AE694,"0.#"),1)=".",FALSE,TRUE)</formula>
    </cfRule>
    <cfRule type="expression" priority="568" dxfId="2167">
      <formula>IF(RIGHT(TEXT(AE694,"0.#"),1)=".",TRUE,FALSE)</formula>
    </cfRule>
  </conditionalFormatting>
  <conditionalFormatting sqref="AM696">
    <cfRule type="expression" priority="557" dxfId="2166">
      <formula>IF(RIGHT(TEXT(AM696,"0.#"),1)=".",FALSE,TRUE)</formula>
    </cfRule>
    <cfRule type="expression" priority="558" dxfId="2167">
      <formula>IF(RIGHT(TEXT(AM696,"0.#"),1)=".",TRUE,FALSE)</formula>
    </cfRule>
  </conditionalFormatting>
  <conditionalFormatting sqref="AE695">
    <cfRule type="expression" priority="565" dxfId="2166">
      <formula>IF(RIGHT(TEXT(AE695,"0.#"),1)=".",FALSE,TRUE)</formula>
    </cfRule>
    <cfRule type="expression" priority="566" dxfId="2167">
      <formula>IF(RIGHT(TEXT(AE695,"0.#"),1)=".",TRUE,FALSE)</formula>
    </cfRule>
  </conditionalFormatting>
  <conditionalFormatting sqref="AE696">
    <cfRule type="expression" priority="563" dxfId="2166">
      <formula>IF(RIGHT(TEXT(AE696,"0.#"),1)=".",FALSE,TRUE)</formula>
    </cfRule>
    <cfRule type="expression" priority="564" dxfId="2167">
      <formula>IF(RIGHT(TEXT(AE696,"0.#"),1)=".",TRUE,FALSE)</formula>
    </cfRule>
  </conditionalFormatting>
  <conditionalFormatting sqref="AM694">
    <cfRule type="expression" priority="561" dxfId="2166">
      <formula>IF(RIGHT(TEXT(AM694,"0.#"),1)=".",FALSE,TRUE)</formula>
    </cfRule>
    <cfRule type="expression" priority="562" dxfId="2167">
      <formula>IF(RIGHT(TEXT(AM694,"0.#"),1)=".",TRUE,FALSE)</formula>
    </cfRule>
  </conditionalFormatting>
  <conditionalFormatting sqref="AM695">
    <cfRule type="expression" priority="559" dxfId="2166">
      <formula>IF(RIGHT(TEXT(AM695,"0.#"),1)=".",FALSE,TRUE)</formula>
    </cfRule>
    <cfRule type="expression" priority="560" dxfId="2167">
      <formula>IF(RIGHT(TEXT(AM695,"0.#"),1)=".",TRUE,FALSE)</formula>
    </cfRule>
  </conditionalFormatting>
  <conditionalFormatting sqref="AU694">
    <cfRule type="expression" priority="555" dxfId="2166">
      <formula>IF(RIGHT(TEXT(AU694,"0.#"),1)=".",FALSE,TRUE)</formula>
    </cfRule>
    <cfRule type="expression" priority="556" dxfId="2167">
      <formula>IF(RIGHT(TEXT(AU694,"0.#"),1)=".",TRUE,FALSE)</formula>
    </cfRule>
  </conditionalFormatting>
  <conditionalFormatting sqref="AU695">
    <cfRule type="expression" priority="553" dxfId="2166">
      <formula>IF(RIGHT(TEXT(AU695,"0.#"),1)=".",FALSE,TRUE)</formula>
    </cfRule>
    <cfRule type="expression" priority="554" dxfId="2167">
      <formula>IF(RIGHT(TEXT(AU695,"0.#"),1)=".",TRUE,FALSE)</formula>
    </cfRule>
  </conditionalFormatting>
  <conditionalFormatting sqref="AU696">
    <cfRule type="expression" priority="551" dxfId="2166">
      <formula>IF(RIGHT(TEXT(AU696,"0.#"),1)=".",FALSE,TRUE)</formula>
    </cfRule>
    <cfRule type="expression" priority="552" dxfId="2167">
      <formula>IF(RIGHT(TEXT(AU696,"0.#"),1)=".",TRUE,FALSE)</formula>
    </cfRule>
  </conditionalFormatting>
  <conditionalFormatting sqref="AI694">
    <cfRule type="expression" priority="549" dxfId="2166">
      <formula>IF(RIGHT(TEXT(AI694,"0.#"),1)=".",FALSE,TRUE)</formula>
    </cfRule>
    <cfRule type="expression" priority="550" dxfId="2167">
      <formula>IF(RIGHT(TEXT(AI694,"0.#"),1)=".",TRUE,FALSE)</formula>
    </cfRule>
  </conditionalFormatting>
  <conditionalFormatting sqref="AI695">
    <cfRule type="expression" priority="547" dxfId="2166">
      <formula>IF(RIGHT(TEXT(AI695,"0.#"),1)=".",FALSE,TRUE)</formula>
    </cfRule>
    <cfRule type="expression" priority="548" dxfId="2167">
      <formula>IF(RIGHT(TEXT(AI695,"0.#"),1)=".",TRUE,FALSE)</formula>
    </cfRule>
  </conditionalFormatting>
  <conditionalFormatting sqref="AQ695">
    <cfRule type="expression" priority="543" dxfId="2166">
      <formula>IF(RIGHT(TEXT(AQ695,"0.#"),1)=".",FALSE,TRUE)</formula>
    </cfRule>
    <cfRule type="expression" priority="544" dxfId="2167">
      <formula>IF(RIGHT(TEXT(AQ695,"0.#"),1)=".",TRUE,FALSE)</formula>
    </cfRule>
  </conditionalFormatting>
  <conditionalFormatting sqref="AQ696">
    <cfRule type="expression" priority="541" dxfId="2166">
      <formula>IF(RIGHT(TEXT(AQ696,"0.#"),1)=".",FALSE,TRUE)</formula>
    </cfRule>
    <cfRule type="expression" priority="542" dxfId="2167">
      <formula>IF(RIGHT(TEXT(AQ696,"0.#"),1)=".",TRUE,FALSE)</formula>
    </cfRule>
  </conditionalFormatting>
  <conditionalFormatting sqref="AU101">
    <cfRule type="expression" priority="537" dxfId="2166">
      <formula>IF(RIGHT(TEXT(AU101,"0.#"),1)=".",FALSE,TRUE)</formula>
    </cfRule>
    <cfRule type="expression" priority="538" dxfId="2167">
      <formula>IF(RIGHT(TEXT(AU101,"0.#"),1)=".",TRUE,FALSE)</formula>
    </cfRule>
  </conditionalFormatting>
  <conditionalFormatting sqref="AU102">
    <cfRule type="expression" priority="535" dxfId="2166">
      <formula>IF(RIGHT(TEXT(AU102,"0.#"),1)=".",FALSE,TRUE)</formula>
    </cfRule>
    <cfRule type="expression" priority="536" dxfId="2167">
      <formula>IF(RIGHT(TEXT(AU102,"0.#"),1)=".",TRUE,FALSE)</formula>
    </cfRule>
  </conditionalFormatting>
  <conditionalFormatting sqref="AU104">
    <cfRule type="expression" priority="531" dxfId="2166">
      <formula>IF(RIGHT(TEXT(AU104,"0.#"),1)=".",FALSE,TRUE)</formula>
    </cfRule>
    <cfRule type="expression" priority="532" dxfId="2167">
      <formula>IF(RIGHT(TEXT(AU104,"0.#"),1)=".",TRUE,FALSE)</formula>
    </cfRule>
  </conditionalFormatting>
  <conditionalFormatting sqref="AU105">
    <cfRule type="expression" priority="529" dxfId="2166">
      <formula>IF(RIGHT(TEXT(AU105,"0.#"),1)=".",FALSE,TRUE)</formula>
    </cfRule>
    <cfRule type="expression" priority="530" dxfId="2167">
      <formula>IF(RIGHT(TEXT(AU105,"0.#"),1)=".",TRUE,FALSE)</formula>
    </cfRule>
  </conditionalFormatting>
  <conditionalFormatting sqref="AU107">
    <cfRule type="expression" priority="525" dxfId="2166">
      <formula>IF(RIGHT(TEXT(AU107,"0.#"),1)=".",FALSE,TRUE)</formula>
    </cfRule>
    <cfRule type="expression" priority="526" dxfId="2167">
      <formula>IF(RIGHT(TEXT(AU107,"0.#"),1)=".",TRUE,FALSE)</formula>
    </cfRule>
  </conditionalFormatting>
  <conditionalFormatting sqref="AU108">
    <cfRule type="expression" priority="523" dxfId="2166">
      <formula>IF(RIGHT(TEXT(AU108,"0.#"),1)=".",FALSE,TRUE)</formula>
    </cfRule>
    <cfRule type="expression" priority="524" dxfId="2167">
      <formula>IF(RIGHT(TEXT(AU108,"0.#"),1)=".",TRUE,FALSE)</formula>
    </cfRule>
  </conditionalFormatting>
  <conditionalFormatting sqref="AU110">
    <cfRule type="expression" priority="521" dxfId="2166">
      <formula>IF(RIGHT(TEXT(AU110,"0.#"),1)=".",FALSE,TRUE)</formula>
    </cfRule>
    <cfRule type="expression" priority="522" dxfId="2167">
      <formula>IF(RIGHT(TEXT(AU110,"0.#"),1)=".",TRUE,FALSE)</formula>
    </cfRule>
  </conditionalFormatting>
  <conditionalFormatting sqref="AU111">
    <cfRule type="expression" priority="519" dxfId="2166">
      <formula>IF(RIGHT(TEXT(AU111,"0.#"),1)=".",FALSE,TRUE)</formula>
    </cfRule>
    <cfRule type="expression" priority="520" dxfId="2167">
      <formula>IF(RIGHT(TEXT(AU111,"0.#"),1)=".",TRUE,FALSE)</formula>
    </cfRule>
  </conditionalFormatting>
  <conditionalFormatting sqref="AU113">
    <cfRule type="expression" priority="517" dxfId="2166">
      <formula>IF(RIGHT(TEXT(AU113,"0.#"),1)=".",FALSE,TRUE)</formula>
    </cfRule>
    <cfRule type="expression" priority="518" dxfId="2167">
      <formula>IF(RIGHT(TEXT(AU113,"0.#"),1)=".",TRUE,FALSE)</formula>
    </cfRule>
  </conditionalFormatting>
  <conditionalFormatting sqref="AU114">
    <cfRule type="expression" priority="515" dxfId="2166">
      <formula>IF(RIGHT(TEXT(AU114,"0.#"),1)=".",FALSE,TRUE)</formula>
    </cfRule>
    <cfRule type="expression" priority="516" dxfId="2167">
      <formula>IF(RIGHT(TEXT(AU114,"0.#"),1)=".",TRUE,FALSE)</formula>
    </cfRule>
  </conditionalFormatting>
  <conditionalFormatting sqref="AM489">
    <cfRule type="expression" priority="509" dxfId="2166">
      <formula>IF(RIGHT(TEXT(AM489,"0.#"),1)=".",FALSE,TRUE)</formula>
    </cfRule>
    <cfRule type="expression" priority="510" dxfId="2167">
      <formula>IF(RIGHT(TEXT(AM489,"0.#"),1)=".",TRUE,FALSE)</formula>
    </cfRule>
  </conditionalFormatting>
  <conditionalFormatting sqref="AM487">
    <cfRule type="expression" priority="513" dxfId="2166">
      <formula>IF(RIGHT(TEXT(AM487,"0.#"),1)=".",FALSE,TRUE)</formula>
    </cfRule>
    <cfRule type="expression" priority="514" dxfId="2167">
      <formula>IF(RIGHT(TEXT(AM487,"0.#"),1)=".",TRUE,FALSE)</formula>
    </cfRule>
  </conditionalFormatting>
  <conditionalFormatting sqref="AM488">
    <cfRule type="expression" priority="511" dxfId="2166">
      <formula>IF(RIGHT(TEXT(AM488,"0.#"),1)=".",FALSE,TRUE)</formula>
    </cfRule>
    <cfRule type="expression" priority="512" dxfId="2167">
      <formula>IF(RIGHT(TEXT(AM488,"0.#"),1)=".",TRUE,FALSE)</formula>
    </cfRule>
  </conditionalFormatting>
  <conditionalFormatting sqref="AI489">
    <cfRule type="expression" priority="503" dxfId="2166">
      <formula>IF(RIGHT(TEXT(AI489,"0.#"),1)=".",FALSE,TRUE)</formula>
    </cfRule>
    <cfRule type="expression" priority="504" dxfId="2167">
      <formula>IF(RIGHT(TEXT(AI489,"0.#"),1)=".",TRUE,FALSE)</formula>
    </cfRule>
  </conditionalFormatting>
  <conditionalFormatting sqref="AI487">
    <cfRule type="expression" priority="507" dxfId="2166">
      <formula>IF(RIGHT(TEXT(AI487,"0.#"),1)=".",FALSE,TRUE)</formula>
    </cfRule>
    <cfRule type="expression" priority="508" dxfId="2167">
      <formula>IF(RIGHT(TEXT(AI487,"0.#"),1)=".",TRUE,FALSE)</formula>
    </cfRule>
  </conditionalFormatting>
  <conditionalFormatting sqref="AI488">
    <cfRule type="expression" priority="505" dxfId="2166">
      <formula>IF(RIGHT(TEXT(AI488,"0.#"),1)=".",FALSE,TRUE)</formula>
    </cfRule>
    <cfRule type="expression" priority="506" dxfId="2167">
      <formula>IF(RIGHT(TEXT(AI488,"0.#"),1)=".",TRUE,FALSE)</formula>
    </cfRule>
  </conditionalFormatting>
  <conditionalFormatting sqref="AM514">
    <cfRule type="expression" priority="497" dxfId="2166">
      <formula>IF(RIGHT(TEXT(AM514,"0.#"),1)=".",FALSE,TRUE)</formula>
    </cfRule>
    <cfRule type="expression" priority="498" dxfId="2167">
      <formula>IF(RIGHT(TEXT(AM514,"0.#"),1)=".",TRUE,FALSE)</formula>
    </cfRule>
  </conditionalFormatting>
  <conditionalFormatting sqref="AM512">
    <cfRule type="expression" priority="501" dxfId="2166">
      <formula>IF(RIGHT(TEXT(AM512,"0.#"),1)=".",FALSE,TRUE)</formula>
    </cfRule>
    <cfRule type="expression" priority="502" dxfId="2167">
      <formula>IF(RIGHT(TEXT(AM512,"0.#"),1)=".",TRUE,FALSE)</formula>
    </cfRule>
  </conditionalFormatting>
  <conditionalFormatting sqref="AM513">
    <cfRule type="expression" priority="499" dxfId="2166">
      <formula>IF(RIGHT(TEXT(AM513,"0.#"),1)=".",FALSE,TRUE)</formula>
    </cfRule>
    <cfRule type="expression" priority="500" dxfId="2167">
      <formula>IF(RIGHT(TEXT(AM513,"0.#"),1)=".",TRUE,FALSE)</formula>
    </cfRule>
  </conditionalFormatting>
  <conditionalFormatting sqref="AI514">
    <cfRule type="expression" priority="491" dxfId="2166">
      <formula>IF(RIGHT(TEXT(AI514,"0.#"),1)=".",FALSE,TRUE)</formula>
    </cfRule>
    <cfRule type="expression" priority="492" dxfId="2167">
      <formula>IF(RIGHT(TEXT(AI514,"0.#"),1)=".",TRUE,FALSE)</formula>
    </cfRule>
  </conditionalFormatting>
  <conditionalFormatting sqref="AI512">
    <cfRule type="expression" priority="495" dxfId="2166">
      <formula>IF(RIGHT(TEXT(AI512,"0.#"),1)=".",FALSE,TRUE)</formula>
    </cfRule>
    <cfRule type="expression" priority="496" dxfId="2167">
      <formula>IF(RIGHT(TEXT(AI512,"0.#"),1)=".",TRUE,FALSE)</formula>
    </cfRule>
  </conditionalFormatting>
  <conditionalFormatting sqref="AI513">
    <cfRule type="expression" priority="493" dxfId="2166">
      <formula>IF(RIGHT(TEXT(AI513,"0.#"),1)=".",FALSE,TRUE)</formula>
    </cfRule>
    <cfRule type="expression" priority="494" dxfId="2167">
      <formula>IF(RIGHT(TEXT(AI513,"0.#"),1)=".",TRUE,FALSE)</formula>
    </cfRule>
  </conditionalFormatting>
  <conditionalFormatting sqref="AM519">
    <cfRule type="expression" priority="437" dxfId="2166">
      <formula>IF(RIGHT(TEXT(AM519,"0.#"),1)=".",FALSE,TRUE)</formula>
    </cfRule>
    <cfRule type="expression" priority="438" dxfId="2167">
      <formula>IF(RIGHT(TEXT(AM519,"0.#"),1)=".",TRUE,FALSE)</formula>
    </cfRule>
  </conditionalFormatting>
  <conditionalFormatting sqref="AM517">
    <cfRule type="expression" priority="441" dxfId="2166">
      <formula>IF(RIGHT(TEXT(AM517,"0.#"),1)=".",FALSE,TRUE)</formula>
    </cfRule>
    <cfRule type="expression" priority="442" dxfId="2167">
      <formula>IF(RIGHT(TEXT(AM517,"0.#"),1)=".",TRUE,FALSE)</formula>
    </cfRule>
  </conditionalFormatting>
  <conditionalFormatting sqref="AM518">
    <cfRule type="expression" priority="439" dxfId="2166">
      <formula>IF(RIGHT(TEXT(AM518,"0.#"),1)=".",FALSE,TRUE)</formula>
    </cfRule>
    <cfRule type="expression" priority="440" dxfId="2167">
      <formula>IF(RIGHT(TEXT(AM518,"0.#"),1)=".",TRUE,FALSE)</formula>
    </cfRule>
  </conditionalFormatting>
  <conditionalFormatting sqref="AI519">
    <cfRule type="expression" priority="431" dxfId="2166">
      <formula>IF(RIGHT(TEXT(AI519,"0.#"),1)=".",FALSE,TRUE)</formula>
    </cfRule>
    <cfRule type="expression" priority="432" dxfId="2167">
      <formula>IF(RIGHT(TEXT(AI519,"0.#"),1)=".",TRUE,FALSE)</formula>
    </cfRule>
  </conditionalFormatting>
  <conditionalFormatting sqref="AI517">
    <cfRule type="expression" priority="435" dxfId="2166">
      <formula>IF(RIGHT(TEXT(AI517,"0.#"),1)=".",FALSE,TRUE)</formula>
    </cfRule>
    <cfRule type="expression" priority="436" dxfId="2167">
      <formula>IF(RIGHT(TEXT(AI517,"0.#"),1)=".",TRUE,FALSE)</formula>
    </cfRule>
  </conditionalFormatting>
  <conditionalFormatting sqref="AI518">
    <cfRule type="expression" priority="433" dxfId="2166">
      <formula>IF(RIGHT(TEXT(AI518,"0.#"),1)=".",FALSE,TRUE)</formula>
    </cfRule>
    <cfRule type="expression" priority="434" dxfId="2167">
      <formula>IF(RIGHT(TEXT(AI518,"0.#"),1)=".",TRUE,FALSE)</formula>
    </cfRule>
  </conditionalFormatting>
  <conditionalFormatting sqref="AM524">
    <cfRule type="expression" priority="425" dxfId="2166">
      <formula>IF(RIGHT(TEXT(AM524,"0.#"),1)=".",FALSE,TRUE)</formula>
    </cfRule>
    <cfRule type="expression" priority="426" dxfId="2167">
      <formula>IF(RIGHT(TEXT(AM524,"0.#"),1)=".",TRUE,FALSE)</formula>
    </cfRule>
  </conditionalFormatting>
  <conditionalFormatting sqref="AM522">
    <cfRule type="expression" priority="429" dxfId="2166">
      <formula>IF(RIGHT(TEXT(AM522,"0.#"),1)=".",FALSE,TRUE)</formula>
    </cfRule>
    <cfRule type="expression" priority="430" dxfId="2167">
      <formula>IF(RIGHT(TEXT(AM522,"0.#"),1)=".",TRUE,FALSE)</formula>
    </cfRule>
  </conditionalFormatting>
  <conditionalFormatting sqref="AM523">
    <cfRule type="expression" priority="427" dxfId="2166">
      <formula>IF(RIGHT(TEXT(AM523,"0.#"),1)=".",FALSE,TRUE)</formula>
    </cfRule>
    <cfRule type="expression" priority="428" dxfId="2167">
      <formula>IF(RIGHT(TEXT(AM523,"0.#"),1)=".",TRUE,FALSE)</formula>
    </cfRule>
  </conditionalFormatting>
  <conditionalFormatting sqref="AI524">
    <cfRule type="expression" priority="419" dxfId="2166">
      <formula>IF(RIGHT(TEXT(AI524,"0.#"),1)=".",FALSE,TRUE)</formula>
    </cfRule>
    <cfRule type="expression" priority="420" dxfId="2167">
      <formula>IF(RIGHT(TEXT(AI524,"0.#"),1)=".",TRUE,FALSE)</formula>
    </cfRule>
  </conditionalFormatting>
  <conditionalFormatting sqref="AI522">
    <cfRule type="expression" priority="423" dxfId="2166">
      <formula>IF(RIGHT(TEXT(AI522,"0.#"),1)=".",FALSE,TRUE)</formula>
    </cfRule>
    <cfRule type="expression" priority="424" dxfId="2167">
      <formula>IF(RIGHT(TEXT(AI522,"0.#"),1)=".",TRUE,FALSE)</formula>
    </cfRule>
  </conditionalFormatting>
  <conditionalFormatting sqref="AI523">
    <cfRule type="expression" priority="421" dxfId="2166">
      <formula>IF(RIGHT(TEXT(AI523,"0.#"),1)=".",FALSE,TRUE)</formula>
    </cfRule>
    <cfRule type="expression" priority="422" dxfId="2167">
      <formula>IF(RIGHT(TEXT(AI523,"0.#"),1)=".",TRUE,FALSE)</formula>
    </cfRule>
  </conditionalFormatting>
  <conditionalFormatting sqref="AM529">
    <cfRule type="expression" priority="413" dxfId="2166">
      <formula>IF(RIGHT(TEXT(AM529,"0.#"),1)=".",FALSE,TRUE)</formula>
    </cfRule>
    <cfRule type="expression" priority="414" dxfId="2167">
      <formula>IF(RIGHT(TEXT(AM529,"0.#"),1)=".",TRUE,FALSE)</formula>
    </cfRule>
  </conditionalFormatting>
  <conditionalFormatting sqref="AM527">
    <cfRule type="expression" priority="417" dxfId="2166">
      <formula>IF(RIGHT(TEXT(AM527,"0.#"),1)=".",FALSE,TRUE)</formula>
    </cfRule>
    <cfRule type="expression" priority="418" dxfId="2167">
      <formula>IF(RIGHT(TEXT(AM527,"0.#"),1)=".",TRUE,FALSE)</formula>
    </cfRule>
  </conditionalFormatting>
  <conditionalFormatting sqref="AM528">
    <cfRule type="expression" priority="415" dxfId="2166">
      <formula>IF(RIGHT(TEXT(AM528,"0.#"),1)=".",FALSE,TRUE)</formula>
    </cfRule>
    <cfRule type="expression" priority="416" dxfId="2167">
      <formula>IF(RIGHT(TEXT(AM528,"0.#"),1)=".",TRUE,FALSE)</formula>
    </cfRule>
  </conditionalFormatting>
  <conditionalFormatting sqref="AI529">
    <cfRule type="expression" priority="407" dxfId="2166">
      <formula>IF(RIGHT(TEXT(AI529,"0.#"),1)=".",FALSE,TRUE)</formula>
    </cfRule>
    <cfRule type="expression" priority="408" dxfId="2167">
      <formula>IF(RIGHT(TEXT(AI529,"0.#"),1)=".",TRUE,FALSE)</formula>
    </cfRule>
  </conditionalFormatting>
  <conditionalFormatting sqref="AI527">
    <cfRule type="expression" priority="411" dxfId="2166">
      <formula>IF(RIGHT(TEXT(AI527,"0.#"),1)=".",FALSE,TRUE)</formula>
    </cfRule>
    <cfRule type="expression" priority="412" dxfId="2167">
      <formula>IF(RIGHT(TEXT(AI527,"0.#"),1)=".",TRUE,FALSE)</formula>
    </cfRule>
  </conditionalFormatting>
  <conditionalFormatting sqref="AI528">
    <cfRule type="expression" priority="409" dxfId="2166">
      <formula>IF(RIGHT(TEXT(AI528,"0.#"),1)=".",FALSE,TRUE)</formula>
    </cfRule>
    <cfRule type="expression" priority="410" dxfId="2167">
      <formula>IF(RIGHT(TEXT(AI528,"0.#"),1)=".",TRUE,FALSE)</formula>
    </cfRule>
  </conditionalFormatting>
  <conditionalFormatting sqref="AM494">
    <cfRule type="expression" priority="485" dxfId="2166">
      <formula>IF(RIGHT(TEXT(AM494,"0.#"),1)=".",FALSE,TRUE)</formula>
    </cfRule>
    <cfRule type="expression" priority="486" dxfId="2167">
      <formula>IF(RIGHT(TEXT(AM494,"0.#"),1)=".",TRUE,FALSE)</formula>
    </cfRule>
  </conditionalFormatting>
  <conditionalFormatting sqref="AM492">
    <cfRule type="expression" priority="489" dxfId="2166">
      <formula>IF(RIGHT(TEXT(AM492,"0.#"),1)=".",FALSE,TRUE)</formula>
    </cfRule>
    <cfRule type="expression" priority="490" dxfId="2167">
      <formula>IF(RIGHT(TEXT(AM492,"0.#"),1)=".",TRUE,FALSE)</formula>
    </cfRule>
  </conditionalFormatting>
  <conditionalFormatting sqref="AM493">
    <cfRule type="expression" priority="487" dxfId="2166">
      <formula>IF(RIGHT(TEXT(AM493,"0.#"),1)=".",FALSE,TRUE)</formula>
    </cfRule>
    <cfRule type="expression" priority="488" dxfId="2167">
      <formula>IF(RIGHT(TEXT(AM493,"0.#"),1)=".",TRUE,FALSE)</formula>
    </cfRule>
  </conditionalFormatting>
  <conditionalFormatting sqref="AI494">
    <cfRule type="expression" priority="479" dxfId="2166">
      <formula>IF(RIGHT(TEXT(AI494,"0.#"),1)=".",FALSE,TRUE)</formula>
    </cfRule>
    <cfRule type="expression" priority="480" dxfId="2167">
      <formula>IF(RIGHT(TEXT(AI494,"0.#"),1)=".",TRUE,FALSE)</formula>
    </cfRule>
  </conditionalFormatting>
  <conditionalFormatting sqref="AI492">
    <cfRule type="expression" priority="483" dxfId="2166">
      <formula>IF(RIGHT(TEXT(AI492,"0.#"),1)=".",FALSE,TRUE)</formula>
    </cfRule>
    <cfRule type="expression" priority="484" dxfId="2167">
      <formula>IF(RIGHT(TEXT(AI492,"0.#"),1)=".",TRUE,FALSE)</formula>
    </cfRule>
  </conditionalFormatting>
  <conditionalFormatting sqref="AI493">
    <cfRule type="expression" priority="481" dxfId="2166">
      <formula>IF(RIGHT(TEXT(AI493,"0.#"),1)=".",FALSE,TRUE)</formula>
    </cfRule>
    <cfRule type="expression" priority="482" dxfId="2167">
      <formula>IF(RIGHT(TEXT(AI493,"0.#"),1)=".",TRUE,FALSE)</formula>
    </cfRule>
  </conditionalFormatting>
  <conditionalFormatting sqref="AM499">
    <cfRule type="expression" priority="473" dxfId="2166">
      <formula>IF(RIGHT(TEXT(AM499,"0.#"),1)=".",FALSE,TRUE)</formula>
    </cfRule>
    <cfRule type="expression" priority="474" dxfId="2167">
      <formula>IF(RIGHT(TEXT(AM499,"0.#"),1)=".",TRUE,FALSE)</formula>
    </cfRule>
  </conditionalFormatting>
  <conditionalFormatting sqref="AM497">
    <cfRule type="expression" priority="477" dxfId="2166">
      <formula>IF(RIGHT(TEXT(AM497,"0.#"),1)=".",FALSE,TRUE)</formula>
    </cfRule>
    <cfRule type="expression" priority="478" dxfId="2167">
      <formula>IF(RIGHT(TEXT(AM497,"0.#"),1)=".",TRUE,FALSE)</formula>
    </cfRule>
  </conditionalFormatting>
  <conditionalFormatting sqref="AM498">
    <cfRule type="expression" priority="475" dxfId="2166">
      <formula>IF(RIGHT(TEXT(AM498,"0.#"),1)=".",FALSE,TRUE)</formula>
    </cfRule>
    <cfRule type="expression" priority="476" dxfId="2167">
      <formula>IF(RIGHT(TEXT(AM498,"0.#"),1)=".",TRUE,FALSE)</formula>
    </cfRule>
  </conditionalFormatting>
  <conditionalFormatting sqref="AI499">
    <cfRule type="expression" priority="467" dxfId="2166">
      <formula>IF(RIGHT(TEXT(AI499,"0.#"),1)=".",FALSE,TRUE)</formula>
    </cfRule>
    <cfRule type="expression" priority="468" dxfId="2167">
      <formula>IF(RIGHT(TEXT(AI499,"0.#"),1)=".",TRUE,FALSE)</formula>
    </cfRule>
  </conditionalFormatting>
  <conditionalFormatting sqref="AI497">
    <cfRule type="expression" priority="471" dxfId="2166">
      <formula>IF(RIGHT(TEXT(AI497,"0.#"),1)=".",FALSE,TRUE)</formula>
    </cfRule>
    <cfRule type="expression" priority="472" dxfId="2167">
      <formula>IF(RIGHT(TEXT(AI497,"0.#"),1)=".",TRUE,FALSE)</formula>
    </cfRule>
  </conditionalFormatting>
  <conditionalFormatting sqref="AI498">
    <cfRule type="expression" priority="469" dxfId="2166">
      <formula>IF(RIGHT(TEXT(AI498,"0.#"),1)=".",FALSE,TRUE)</formula>
    </cfRule>
    <cfRule type="expression" priority="470" dxfId="2167">
      <formula>IF(RIGHT(TEXT(AI498,"0.#"),1)=".",TRUE,FALSE)</formula>
    </cfRule>
  </conditionalFormatting>
  <conditionalFormatting sqref="AM504">
    <cfRule type="expression" priority="461" dxfId="2166">
      <formula>IF(RIGHT(TEXT(AM504,"0.#"),1)=".",FALSE,TRUE)</formula>
    </cfRule>
    <cfRule type="expression" priority="462" dxfId="2167">
      <formula>IF(RIGHT(TEXT(AM504,"0.#"),1)=".",TRUE,FALSE)</formula>
    </cfRule>
  </conditionalFormatting>
  <conditionalFormatting sqref="AM502">
    <cfRule type="expression" priority="465" dxfId="2166">
      <formula>IF(RIGHT(TEXT(AM502,"0.#"),1)=".",FALSE,TRUE)</formula>
    </cfRule>
    <cfRule type="expression" priority="466" dxfId="2167">
      <formula>IF(RIGHT(TEXT(AM502,"0.#"),1)=".",TRUE,FALSE)</formula>
    </cfRule>
  </conditionalFormatting>
  <conditionalFormatting sqref="AM503">
    <cfRule type="expression" priority="463" dxfId="2166">
      <formula>IF(RIGHT(TEXT(AM503,"0.#"),1)=".",FALSE,TRUE)</formula>
    </cfRule>
    <cfRule type="expression" priority="464" dxfId="2167">
      <formula>IF(RIGHT(TEXT(AM503,"0.#"),1)=".",TRUE,FALSE)</formula>
    </cfRule>
  </conditionalFormatting>
  <conditionalFormatting sqref="AI504">
    <cfRule type="expression" priority="455" dxfId="2166">
      <formula>IF(RIGHT(TEXT(AI504,"0.#"),1)=".",FALSE,TRUE)</formula>
    </cfRule>
    <cfRule type="expression" priority="456" dxfId="2167">
      <formula>IF(RIGHT(TEXT(AI504,"0.#"),1)=".",TRUE,FALSE)</formula>
    </cfRule>
  </conditionalFormatting>
  <conditionalFormatting sqref="AI502">
    <cfRule type="expression" priority="459" dxfId="2166">
      <formula>IF(RIGHT(TEXT(AI502,"0.#"),1)=".",FALSE,TRUE)</formula>
    </cfRule>
    <cfRule type="expression" priority="460" dxfId="2167">
      <formula>IF(RIGHT(TEXT(AI502,"0.#"),1)=".",TRUE,FALSE)</formula>
    </cfRule>
  </conditionalFormatting>
  <conditionalFormatting sqref="AI503">
    <cfRule type="expression" priority="457" dxfId="2166">
      <formula>IF(RIGHT(TEXT(AI503,"0.#"),1)=".",FALSE,TRUE)</formula>
    </cfRule>
    <cfRule type="expression" priority="458" dxfId="2167">
      <formula>IF(RIGHT(TEXT(AI503,"0.#"),1)=".",TRUE,FALSE)</formula>
    </cfRule>
  </conditionalFormatting>
  <conditionalFormatting sqref="AM509">
    <cfRule type="expression" priority="449" dxfId="2166">
      <formula>IF(RIGHT(TEXT(AM509,"0.#"),1)=".",FALSE,TRUE)</formula>
    </cfRule>
    <cfRule type="expression" priority="450" dxfId="2167">
      <formula>IF(RIGHT(TEXT(AM509,"0.#"),1)=".",TRUE,FALSE)</formula>
    </cfRule>
  </conditionalFormatting>
  <conditionalFormatting sqref="AM507">
    <cfRule type="expression" priority="453" dxfId="2166">
      <formula>IF(RIGHT(TEXT(AM507,"0.#"),1)=".",FALSE,TRUE)</formula>
    </cfRule>
    <cfRule type="expression" priority="454" dxfId="2167">
      <formula>IF(RIGHT(TEXT(AM507,"0.#"),1)=".",TRUE,FALSE)</formula>
    </cfRule>
  </conditionalFormatting>
  <conditionalFormatting sqref="AM508">
    <cfRule type="expression" priority="451" dxfId="2166">
      <formula>IF(RIGHT(TEXT(AM508,"0.#"),1)=".",FALSE,TRUE)</formula>
    </cfRule>
    <cfRule type="expression" priority="452" dxfId="2167">
      <formula>IF(RIGHT(TEXT(AM508,"0.#"),1)=".",TRUE,FALSE)</formula>
    </cfRule>
  </conditionalFormatting>
  <conditionalFormatting sqref="AI509">
    <cfRule type="expression" priority="443" dxfId="2166">
      <formula>IF(RIGHT(TEXT(AI509,"0.#"),1)=".",FALSE,TRUE)</formula>
    </cfRule>
    <cfRule type="expression" priority="444" dxfId="2167">
      <formula>IF(RIGHT(TEXT(AI509,"0.#"),1)=".",TRUE,FALSE)</formula>
    </cfRule>
  </conditionalFormatting>
  <conditionalFormatting sqref="AI507">
    <cfRule type="expression" priority="447" dxfId="2166">
      <formula>IF(RIGHT(TEXT(AI507,"0.#"),1)=".",FALSE,TRUE)</formula>
    </cfRule>
    <cfRule type="expression" priority="448" dxfId="2167">
      <formula>IF(RIGHT(TEXT(AI507,"0.#"),1)=".",TRUE,FALSE)</formula>
    </cfRule>
  </conditionalFormatting>
  <conditionalFormatting sqref="AI508">
    <cfRule type="expression" priority="445" dxfId="2166">
      <formula>IF(RIGHT(TEXT(AI508,"0.#"),1)=".",FALSE,TRUE)</formula>
    </cfRule>
    <cfRule type="expression" priority="446" dxfId="2167">
      <formula>IF(RIGHT(TEXT(AI508,"0.#"),1)=".",TRUE,FALSE)</formula>
    </cfRule>
  </conditionalFormatting>
  <conditionalFormatting sqref="AM543">
    <cfRule type="expression" priority="401" dxfId="2166">
      <formula>IF(RIGHT(TEXT(AM543,"0.#"),1)=".",FALSE,TRUE)</formula>
    </cfRule>
    <cfRule type="expression" priority="402" dxfId="2167">
      <formula>IF(RIGHT(TEXT(AM543,"0.#"),1)=".",TRUE,FALSE)</formula>
    </cfRule>
  </conditionalFormatting>
  <conditionalFormatting sqref="AM541">
    <cfRule type="expression" priority="405" dxfId="2166">
      <formula>IF(RIGHT(TEXT(AM541,"0.#"),1)=".",FALSE,TRUE)</formula>
    </cfRule>
    <cfRule type="expression" priority="406" dxfId="2167">
      <formula>IF(RIGHT(TEXT(AM541,"0.#"),1)=".",TRUE,FALSE)</formula>
    </cfRule>
  </conditionalFormatting>
  <conditionalFormatting sqref="AM542">
    <cfRule type="expression" priority="403" dxfId="2166">
      <formula>IF(RIGHT(TEXT(AM542,"0.#"),1)=".",FALSE,TRUE)</formula>
    </cfRule>
    <cfRule type="expression" priority="404" dxfId="2167">
      <formula>IF(RIGHT(TEXT(AM542,"0.#"),1)=".",TRUE,FALSE)</formula>
    </cfRule>
  </conditionalFormatting>
  <conditionalFormatting sqref="AI543">
    <cfRule type="expression" priority="395" dxfId="2166">
      <formula>IF(RIGHT(TEXT(AI543,"0.#"),1)=".",FALSE,TRUE)</formula>
    </cfRule>
    <cfRule type="expression" priority="396" dxfId="2167">
      <formula>IF(RIGHT(TEXT(AI543,"0.#"),1)=".",TRUE,FALSE)</formula>
    </cfRule>
  </conditionalFormatting>
  <conditionalFormatting sqref="AI541">
    <cfRule type="expression" priority="399" dxfId="2166">
      <formula>IF(RIGHT(TEXT(AI541,"0.#"),1)=".",FALSE,TRUE)</formula>
    </cfRule>
    <cfRule type="expression" priority="400" dxfId="2167">
      <formula>IF(RIGHT(TEXT(AI541,"0.#"),1)=".",TRUE,FALSE)</formula>
    </cfRule>
  </conditionalFormatting>
  <conditionalFormatting sqref="AI542">
    <cfRule type="expression" priority="397" dxfId="2166">
      <formula>IF(RIGHT(TEXT(AI542,"0.#"),1)=".",FALSE,TRUE)</formula>
    </cfRule>
    <cfRule type="expression" priority="398" dxfId="2167">
      <formula>IF(RIGHT(TEXT(AI542,"0.#"),1)=".",TRUE,FALSE)</formula>
    </cfRule>
  </conditionalFormatting>
  <conditionalFormatting sqref="AM568">
    <cfRule type="expression" priority="389" dxfId="2166">
      <formula>IF(RIGHT(TEXT(AM568,"0.#"),1)=".",FALSE,TRUE)</formula>
    </cfRule>
    <cfRule type="expression" priority="390" dxfId="2167">
      <formula>IF(RIGHT(TEXT(AM568,"0.#"),1)=".",TRUE,FALSE)</formula>
    </cfRule>
  </conditionalFormatting>
  <conditionalFormatting sqref="AM566">
    <cfRule type="expression" priority="393" dxfId="2166">
      <formula>IF(RIGHT(TEXT(AM566,"0.#"),1)=".",FALSE,TRUE)</formula>
    </cfRule>
    <cfRule type="expression" priority="394" dxfId="2167">
      <formula>IF(RIGHT(TEXT(AM566,"0.#"),1)=".",TRUE,FALSE)</formula>
    </cfRule>
  </conditionalFormatting>
  <conditionalFormatting sqref="AM567">
    <cfRule type="expression" priority="391" dxfId="2166">
      <formula>IF(RIGHT(TEXT(AM567,"0.#"),1)=".",FALSE,TRUE)</formula>
    </cfRule>
    <cfRule type="expression" priority="392" dxfId="2167">
      <formula>IF(RIGHT(TEXT(AM567,"0.#"),1)=".",TRUE,FALSE)</formula>
    </cfRule>
  </conditionalFormatting>
  <conditionalFormatting sqref="AI568">
    <cfRule type="expression" priority="383" dxfId="2166">
      <formula>IF(RIGHT(TEXT(AI568,"0.#"),1)=".",FALSE,TRUE)</formula>
    </cfRule>
    <cfRule type="expression" priority="384" dxfId="2167">
      <formula>IF(RIGHT(TEXT(AI568,"0.#"),1)=".",TRUE,FALSE)</formula>
    </cfRule>
  </conditionalFormatting>
  <conditionalFormatting sqref="AI566">
    <cfRule type="expression" priority="387" dxfId="2166">
      <formula>IF(RIGHT(TEXT(AI566,"0.#"),1)=".",FALSE,TRUE)</formula>
    </cfRule>
    <cfRule type="expression" priority="388" dxfId="2167">
      <formula>IF(RIGHT(TEXT(AI566,"0.#"),1)=".",TRUE,FALSE)</formula>
    </cfRule>
  </conditionalFormatting>
  <conditionalFormatting sqref="AI567">
    <cfRule type="expression" priority="385" dxfId="2166">
      <formula>IF(RIGHT(TEXT(AI567,"0.#"),1)=".",FALSE,TRUE)</formula>
    </cfRule>
    <cfRule type="expression" priority="386" dxfId="2167">
      <formula>IF(RIGHT(TEXT(AI567,"0.#"),1)=".",TRUE,FALSE)</formula>
    </cfRule>
  </conditionalFormatting>
  <conditionalFormatting sqref="AM573">
    <cfRule type="expression" priority="329" dxfId="2166">
      <formula>IF(RIGHT(TEXT(AM573,"0.#"),1)=".",FALSE,TRUE)</formula>
    </cfRule>
    <cfRule type="expression" priority="330" dxfId="2167">
      <formula>IF(RIGHT(TEXT(AM573,"0.#"),1)=".",TRUE,FALSE)</formula>
    </cfRule>
  </conditionalFormatting>
  <conditionalFormatting sqref="AM571">
    <cfRule type="expression" priority="333" dxfId="2166">
      <formula>IF(RIGHT(TEXT(AM571,"0.#"),1)=".",FALSE,TRUE)</formula>
    </cfRule>
    <cfRule type="expression" priority="334" dxfId="2167">
      <formula>IF(RIGHT(TEXT(AM571,"0.#"),1)=".",TRUE,FALSE)</formula>
    </cfRule>
  </conditionalFormatting>
  <conditionalFormatting sqref="AM572">
    <cfRule type="expression" priority="331" dxfId="2166">
      <formula>IF(RIGHT(TEXT(AM572,"0.#"),1)=".",FALSE,TRUE)</formula>
    </cfRule>
    <cfRule type="expression" priority="332" dxfId="2167">
      <formula>IF(RIGHT(TEXT(AM572,"0.#"),1)=".",TRUE,FALSE)</formula>
    </cfRule>
  </conditionalFormatting>
  <conditionalFormatting sqref="AI573">
    <cfRule type="expression" priority="323" dxfId="2166">
      <formula>IF(RIGHT(TEXT(AI573,"0.#"),1)=".",FALSE,TRUE)</formula>
    </cfRule>
    <cfRule type="expression" priority="324" dxfId="2167">
      <formula>IF(RIGHT(TEXT(AI573,"0.#"),1)=".",TRUE,FALSE)</formula>
    </cfRule>
  </conditionalFormatting>
  <conditionalFormatting sqref="AI571">
    <cfRule type="expression" priority="327" dxfId="2166">
      <formula>IF(RIGHT(TEXT(AI571,"0.#"),1)=".",FALSE,TRUE)</formula>
    </cfRule>
    <cfRule type="expression" priority="328" dxfId="2167">
      <formula>IF(RIGHT(TEXT(AI571,"0.#"),1)=".",TRUE,FALSE)</formula>
    </cfRule>
  </conditionalFormatting>
  <conditionalFormatting sqref="AI572">
    <cfRule type="expression" priority="325" dxfId="2166">
      <formula>IF(RIGHT(TEXT(AI572,"0.#"),1)=".",FALSE,TRUE)</formula>
    </cfRule>
    <cfRule type="expression" priority="326" dxfId="2167">
      <formula>IF(RIGHT(TEXT(AI572,"0.#"),1)=".",TRUE,FALSE)</formula>
    </cfRule>
  </conditionalFormatting>
  <conditionalFormatting sqref="AM578">
    <cfRule type="expression" priority="317" dxfId="2166">
      <formula>IF(RIGHT(TEXT(AM578,"0.#"),1)=".",FALSE,TRUE)</formula>
    </cfRule>
    <cfRule type="expression" priority="318" dxfId="2167">
      <formula>IF(RIGHT(TEXT(AM578,"0.#"),1)=".",TRUE,FALSE)</formula>
    </cfRule>
  </conditionalFormatting>
  <conditionalFormatting sqref="AM576">
    <cfRule type="expression" priority="321" dxfId="2166">
      <formula>IF(RIGHT(TEXT(AM576,"0.#"),1)=".",FALSE,TRUE)</formula>
    </cfRule>
    <cfRule type="expression" priority="322" dxfId="2167">
      <formula>IF(RIGHT(TEXT(AM576,"0.#"),1)=".",TRUE,FALSE)</formula>
    </cfRule>
  </conditionalFormatting>
  <conditionalFormatting sqref="AM577">
    <cfRule type="expression" priority="319" dxfId="2166">
      <formula>IF(RIGHT(TEXT(AM577,"0.#"),1)=".",FALSE,TRUE)</formula>
    </cfRule>
    <cfRule type="expression" priority="320" dxfId="2167">
      <formula>IF(RIGHT(TEXT(AM577,"0.#"),1)=".",TRUE,FALSE)</formula>
    </cfRule>
  </conditionalFormatting>
  <conditionalFormatting sqref="AI578">
    <cfRule type="expression" priority="311" dxfId="2166">
      <formula>IF(RIGHT(TEXT(AI578,"0.#"),1)=".",FALSE,TRUE)</formula>
    </cfRule>
    <cfRule type="expression" priority="312" dxfId="2167">
      <formula>IF(RIGHT(TEXT(AI578,"0.#"),1)=".",TRUE,FALSE)</formula>
    </cfRule>
  </conditionalFormatting>
  <conditionalFormatting sqref="AI576">
    <cfRule type="expression" priority="315" dxfId="2166">
      <formula>IF(RIGHT(TEXT(AI576,"0.#"),1)=".",FALSE,TRUE)</formula>
    </cfRule>
    <cfRule type="expression" priority="316" dxfId="2167">
      <formula>IF(RIGHT(TEXT(AI576,"0.#"),1)=".",TRUE,FALSE)</formula>
    </cfRule>
  </conditionalFormatting>
  <conditionalFormatting sqref="AI577">
    <cfRule type="expression" priority="313" dxfId="2166">
      <formula>IF(RIGHT(TEXT(AI577,"0.#"),1)=".",FALSE,TRUE)</formula>
    </cfRule>
    <cfRule type="expression" priority="314" dxfId="2167">
      <formula>IF(RIGHT(TEXT(AI577,"0.#"),1)=".",TRUE,FALSE)</formula>
    </cfRule>
  </conditionalFormatting>
  <conditionalFormatting sqref="AM583">
    <cfRule type="expression" priority="305" dxfId="2166">
      <formula>IF(RIGHT(TEXT(AM583,"0.#"),1)=".",FALSE,TRUE)</formula>
    </cfRule>
    <cfRule type="expression" priority="306" dxfId="2167">
      <formula>IF(RIGHT(TEXT(AM583,"0.#"),1)=".",TRUE,FALSE)</formula>
    </cfRule>
  </conditionalFormatting>
  <conditionalFormatting sqref="AM581">
    <cfRule type="expression" priority="309" dxfId="2166">
      <formula>IF(RIGHT(TEXT(AM581,"0.#"),1)=".",FALSE,TRUE)</formula>
    </cfRule>
    <cfRule type="expression" priority="310" dxfId="2167">
      <formula>IF(RIGHT(TEXT(AM581,"0.#"),1)=".",TRUE,FALSE)</formula>
    </cfRule>
  </conditionalFormatting>
  <conditionalFormatting sqref="AM582">
    <cfRule type="expression" priority="307" dxfId="2166">
      <formula>IF(RIGHT(TEXT(AM582,"0.#"),1)=".",FALSE,TRUE)</formula>
    </cfRule>
    <cfRule type="expression" priority="308" dxfId="2167">
      <formula>IF(RIGHT(TEXT(AM582,"0.#"),1)=".",TRUE,FALSE)</formula>
    </cfRule>
  </conditionalFormatting>
  <conditionalFormatting sqref="AI583">
    <cfRule type="expression" priority="299" dxfId="2166">
      <formula>IF(RIGHT(TEXT(AI583,"0.#"),1)=".",FALSE,TRUE)</formula>
    </cfRule>
    <cfRule type="expression" priority="300" dxfId="2167">
      <formula>IF(RIGHT(TEXT(AI583,"0.#"),1)=".",TRUE,FALSE)</formula>
    </cfRule>
  </conditionalFormatting>
  <conditionalFormatting sqref="AI581">
    <cfRule type="expression" priority="303" dxfId="2166">
      <formula>IF(RIGHT(TEXT(AI581,"0.#"),1)=".",FALSE,TRUE)</formula>
    </cfRule>
    <cfRule type="expression" priority="304" dxfId="2167">
      <formula>IF(RIGHT(TEXT(AI581,"0.#"),1)=".",TRUE,FALSE)</formula>
    </cfRule>
  </conditionalFormatting>
  <conditionalFormatting sqref="AI582">
    <cfRule type="expression" priority="301" dxfId="2166">
      <formula>IF(RIGHT(TEXT(AI582,"0.#"),1)=".",FALSE,TRUE)</formula>
    </cfRule>
    <cfRule type="expression" priority="302" dxfId="2167">
      <formula>IF(RIGHT(TEXT(AI582,"0.#"),1)=".",TRUE,FALSE)</formula>
    </cfRule>
  </conditionalFormatting>
  <conditionalFormatting sqref="AM548">
    <cfRule type="expression" priority="377" dxfId="2166">
      <formula>IF(RIGHT(TEXT(AM548,"0.#"),1)=".",FALSE,TRUE)</formula>
    </cfRule>
    <cfRule type="expression" priority="378" dxfId="2167">
      <formula>IF(RIGHT(TEXT(AM548,"0.#"),1)=".",TRUE,FALSE)</formula>
    </cfRule>
  </conditionalFormatting>
  <conditionalFormatting sqref="AM546">
    <cfRule type="expression" priority="381" dxfId="2166">
      <formula>IF(RIGHT(TEXT(AM546,"0.#"),1)=".",FALSE,TRUE)</formula>
    </cfRule>
    <cfRule type="expression" priority="382" dxfId="2167">
      <formula>IF(RIGHT(TEXT(AM546,"0.#"),1)=".",TRUE,FALSE)</formula>
    </cfRule>
  </conditionalFormatting>
  <conditionalFormatting sqref="AM547">
    <cfRule type="expression" priority="379" dxfId="2166">
      <formula>IF(RIGHT(TEXT(AM547,"0.#"),1)=".",FALSE,TRUE)</formula>
    </cfRule>
    <cfRule type="expression" priority="380" dxfId="2167">
      <formula>IF(RIGHT(TEXT(AM547,"0.#"),1)=".",TRUE,FALSE)</formula>
    </cfRule>
  </conditionalFormatting>
  <conditionalFormatting sqref="AI548">
    <cfRule type="expression" priority="371" dxfId="2166">
      <formula>IF(RIGHT(TEXT(AI548,"0.#"),1)=".",FALSE,TRUE)</formula>
    </cfRule>
    <cfRule type="expression" priority="372" dxfId="2167">
      <formula>IF(RIGHT(TEXT(AI548,"0.#"),1)=".",TRUE,FALSE)</formula>
    </cfRule>
  </conditionalFormatting>
  <conditionalFormatting sqref="AI546">
    <cfRule type="expression" priority="375" dxfId="2166">
      <formula>IF(RIGHT(TEXT(AI546,"0.#"),1)=".",FALSE,TRUE)</formula>
    </cfRule>
    <cfRule type="expression" priority="376" dxfId="2167">
      <formula>IF(RIGHT(TEXT(AI546,"0.#"),1)=".",TRUE,FALSE)</formula>
    </cfRule>
  </conditionalFormatting>
  <conditionalFormatting sqref="AI547">
    <cfRule type="expression" priority="373" dxfId="2166">
      <formula>IF(RIGHT(TEXT(AI547,"0.#"),1)=".",FALSE,TRUE)</formula>
    </cfRule>
    <cfRule type="expression" priority="374" dxfId="2167">
      <formula>IF(RIGHT(TEXT(AI547,"0.#"),1)=".",TRUE,FALSE)</formula>
    </cfRule>
  </conditionalFormatting>
  <conditionalFormatting sqref="AM553">
    <cfRule type="expression" priority="365" dxfId="2166">
      <formula>IF(RIGHT(TEXT(AM553,"0.#"),1)=".",FALSE,TRUE)</formula>
    </cfRule>
    <cfRule type="expression" priority="366" dxfId="2167">
      <formula>IF(RIGHT(TEXT(AM553,"0.#"),1)=".",TRUE,FALSE)</formula>
    </cfRule>
  </conditionalFormatting>
  <conditionalFormatting sqref="AM551">
    <cfRule type="expression" priority="369" dxfId="2166">
      <formula>IF(RIGHT(TEXT(AM551,"0.#"),1)=".",FALSE,TRUE)</formula>
    </cfRule>
    <cfRule type="expression" priority="370" dxfId="2167">
      <formula>IF(RIGHT(TEXT(AM551,"0.#"),1)=".",TRUE,FALSE)</formula>
    </cfRule>
  </conditionalFormatting>
  <conditionalFormatting sqref="AM552">
    <cfRule type="expression" priority="367" dxfId="2166">
      <formula>IF(RIGHT(TEXT(AM552,"0.#"),1)=".",FALSE,TRUE)</formula>
    </cfRule>
    <cfRule type="expression" priority="368" dxfId="2167">
      <formula>IF(RIGHT(TEXT(AM552,"0.#"),1)=".",TRUE,FALSE)</formula>
    </cfRule>
  </conditionalFormatting>
  <conditionalFormatting sqref="AI553">
    <cfRule type="expression" priority="359" dxfId="2166">
      <formula>IF(RIGHT(TEXT(AI553,"0.#"),1)=".",FALSE,TRUE)</formula>
    </cfRule>
    <cfRule type="expression" priority="360" dxfId="2167">
      <formula>IF(RIGHT(TEXT(AI553,"0.#"),1)=".",TRUE,FALSE)</formula>
    </cfRule>
  </conditionalFormatting>
  <conditionalFormatting sqref="AI551">
    <cfRule type="expression" priority="363" dxfId="2166">
      <formula>IF(RIGHT(TEXT(AI551,"0.#"),1)=".",FALSE,TRUE)</formula>
    </cfRule>
    <cfRule type="expression" priority="364" dxfId="2167">
      <formula>IF(RIGHT(TEXT(AI551,"0.#"),1)=".",TRUE,FALSE)</formula>
    </cfRule>
  </conditionalFormatting>
  <conditionalFormatting sqref="AI552">
    <cfRule type="expression" priority="361" dxfId="2166">
      <formula>IF(RIGHT(TEXT(AI552,"0.#"),1)=".",FALSE,TRUE)</formula>
    </cfRule>
    <cfRule type="expression" priority="362" dxfId="2167">
      <formula>IF(RIGHT(TEXT(AI552,"0.#"),1)=".",TRUE,FALSE)</formula>
    </cfRule>
  </conditionalFormatting>
  <conditionalFormatting sqref="AM558">
    <cfRule type="expression" priority="353" dxfId="2166">
      <formula>IF(RIGHT(TEXT(AM558,"0.#"),1)=".",FALSE,TRUE)</formula>
    </cfRule>
    <cfRule type="expression" priority="354" dxfId="2167">
      <formula>IF(RIGHT(TEXT(AM558,"0.#"),1)=".",TRUE,FALSE)</formula>
    </cfRule>
  </conditionalFormatting>
  <conditionalFormatting sqref="AM556">
    <cfRule type="expression" priority="357" dxfId="2166">
      <formula>IF(RIGHT(TEXT(AM556,"0.#"),1)=".",FALSE,TRUE)</formula>
    </cfRule>
    <cfRule type="expression" priority="358" dxfId="2167">
      <formula>IF(RIGHT(TEXT(AM556,"0.#"),1)=".",TRUE,FALSE)</formula>
    </cfRule>
  </conditionalFormatting>
  <conditionalFormatting sqref="AM557">
    <cfRule type="expression" priority="355" dxfId="2166">
      <formula>IF(RIGHT(TEXT(AM557,"0.#"),1)=".",FALSE,TRUE)</formula>
    </cfRule>
    <cfRule type="expression" priority="356" dxfId="2167">
      <formula>IF(RIGHT(TEXT(AM557,"0.#"),1)=".",TRUE,FALSE)</formula>
    </cfRule>
  </conditionalFormatting>
  <conditionalFormatting sqref="AI558">
    <cfRule type="expression" priority="347" dxfId="2166">
      <formula>IF(RIGHT(TEXT(AI558,"0.#"),1)=".",FALSE,TRUE)</formula>
    </cfRule>
    <cfRule type="expression" priority="348" dxfId="2167">
      <formula>IF(RIGHT(TEXT(AI558,"0.#"),1)=".",TRUE,FALSE)</formula>
    </cfRule>
  </conditionalFormatting>
  <conditionalFormatting sqref="AI556">
    <cfRule type="expression" priority="351" dxfId="2166">
      <formula>IF(RIGHT(TEXT(AI556,"0.#"),1)=".",FALSE,TRUE)</formula>
    </cfRule>
    <cfRule type="expression" priority="352" dxfId="2167">
      <formula>IF(RIGHT(TEXT(AI556,"0.#"),1)=".",TRUE,FALSE)</formula>
    </cfRule>
  </conditionalFormatting>
  <conditionalFormatting sqref="AI557">
    <cfRule type="expression" priority="349" dxfId="2166">
      <formula>IF(RIGHT(TEXT(AI557,"0.#"),1)=".",FALSE,TRUE)</formula>
    </cfRule>
    <cfRule type="expression" priority="350" dxfId="2167">
      <formula>IF(RIGHT(TEXT(AI557,"0.#"),1)=".",TRUE,FALSE)</formula>
    </cfRule>
  </conditionalFormatting>
  <conditionalFormatting sqref="AM563">
    <cfRule type="expression" priority="341" dxfId="2166">
      <formula>IF(RIGHT(TEXT(AM563,"0.#"),1)=".",FALSE,TRUE)</formula>
    </cfRule>
    <cfRule type="expression" priority="342" dxfId="2167">
      <formula>IF(RIGHT(TEXT(AM563,"0.#"),1)=".",TRUE,FALSE)</formula>
    </cfRule>
  </conditionalFormatting>
  <conditionalFormatting sqref="AM561">
    <cfRule type="expression" priority="345" dxfId="2166">
      <formula>IF(RIGHT(TEXT(AM561,"0.#"),1)=".",FALSE,TRUE)</formula>
    </cfRule>
    <cfRule type="expression" priority="346" dxfId="2167">
      <formula>IF(RIGHT(TEXT(AM561,"0.#"),1)=".",TRUE,FALSE)</formula>
    </cfRule>
  </conditionalFormatting>
  <conditionalFormatting sqref="AM562">
    <cfRule type="expression" priority="343" dxfId="2166">
      <formula>IF(RIGHT(TEXT(AM562,"0.#"),1)=".",FALSE,TRUE)</formula>
    </cfRule>
    <cfRule type="expression" priority="344" dxfId="2167">
      <formula>IF(RIGHT(TEXT(AM562,"0.#"),1)=".",TRUE,FALSE)</formula>
    </cfRule>
  </conditionalFormatting>
  <conditionalFormatting sqref="AI563">
    <cfRule type="expression" priority="335" dxfId="2166">
      <formula>IF(RIGHT(TEXT(AI563,"0.#"),1)=".",FALSE,TRUE)</formula>
    </cfRule>
    <cfRule type="expression" priority="336" dxfId="2167">
      <formula>IF(RIGHT(TEXT(AI563,"0.#"),1)=".",TRUE,FALSE)</formula>
    </cfRule>
  </conditionalFormatting>
  <conditionalFormatting sqref="AI561">
    <cfRule type="expression" priority="339" dxfId="2166">
      <formula>IF(RIGHT(TEXT(AI561,"0.#"),1)=".",FALSE,TRUE)</formula>
    </cfRule>
    <cfRule type="expression" priority="340" dxfId="2167">
      <formula>IF(RIGHT(TEXT(AI561,"0.#"),1)=".",TRUE,FALSE)</formula>
    </cfRule>
  </conditionalFormatting>
  <conditionalFormatting sqref="AI562">
    <cfRule type="expression" priority="337" dxfId="2166">
      <formula>IF(RIGHT(TEXT(AI562,"0.#"),1)=".",FALSE,TRUE)</formula>
    </cfRule>
    <cfRule type="expression" priority="338" dxfId="2167">
      <formula>IF(RIGHT(TEXT(AI562,"0.#"),1)=".",TRUE,FALSE)</formula>
    </cfRule>
  </conditionalFormatting>
  <conditionalFormatting sqref="AM597">
    <cfRule type="expression" priority="293" dxfId="2166">
      <formula>IF(RIGHT(TEXT(AM597,"0.#"),1)=".",FALSE,TRUE)</formula>
    </cfRule>
    <cfRule type="expression" priority="294" dxfId="2167">
      <formula>IF(RIGHT(TEXT(AM597,"0.#"),1)=".",TRUE,FALSE)</formula>
    </cfRule>
  </conditionalFormatting>
  <conditionalFormatting sqref="AM595">
    <cfRule type="expression" priority="297" dxfId="2166">
      <formula>IF(RIGHT(TEXT(AM595,"0.#"),1)=".",FALSE,TRUE)</formula>
    </cfRule>
    <cfRule type="expression" priority="298" dxfId="2167">
      <formula>IF(RIGHT(TEXT(AM595,"0.#"),1)=".",TRUE,FALSE)</formula>
    </cfRule>
  </conditionalFormatting>
  <conditionalFormatting sqref="AM596">
    <cfRule type="expression" priority="295" dxfId="2166">
      <formula>IF(RIGHT(TEXT(AM596,"0.#"),1)=".",FALSE,TRUE)</formula>
    </cfRule>
    <cfRule type="expression" priority="296" dxfId="2167">
      <formula>IF(RIGHT(TEXT(AM596,"0.#"),1)=".",TRUE,FALSE)</formula>
    </cfRule>
  </conditionalFormatting>
  <conditionalFormatting sqref="AI597">
    <cfRule type="expression" priority="287" dxfId="2166">
      <formula>IF(RIGHT(TEXT(AI597,"0.#"),1)=".",FALSE,TRUE)</formula>
    </cfRule>
    <cfRule type="expression" priority="288" dxfId="2167">
      <formula>IF(RIGHT(TEXT(AI597,"0.#"),1)=".",TRUE,FALSE)</formula>
    </cfRule>
  </conditionalFormatting>
  <conditionalFormatting sqref="AI595">
    <cfRule type="expression" priority="291" dxfId="2166">
      <formula>IF(RIGHT(TEXT(AI595,"0.#"),1)=".",FALSE,TRUE)</formula>
    </cfRule>
    <cfRule type="expression" priority="292" dxfId="2167">
      <formula>IF(RIGHT(TEXT(AI595,"0.#"),1)=".",TRUE,FALSE)</formula>
    </cfRule>
  </conditionalFormatting>
  <conditionalFormatting sqref="AI596">
    <cfRule type="expression" priority="289" dxfId="2166">
      <formula>IF(RIGHT(TEXT(AI596,"0.#"),1)=".",FALSE,TRUE)</formula>
    </cfRule>
    <cfRule type="expression" priority="290" dxfId="2167">
      <formula>IF(RIGHT(TEXT(AI596,"0.#"),1)=".",TRUE,FALSE)</formula>
    </cfRule>
  </conditionalFormatting>
  <conditionalFormatting sqref="AM622">
    <cfRule type="expression" priority="281" dxfId="2166">
      <formula>IF(RIGHT(TEXT(AM622,"0.#"),1)=".",FALSE,TRUE)</formula>
    </cfRule>
    <cfRule type="expression" priority="282" dxfId="2167">
      <formula>IF(RIGHT(TEXT(AM622,"0.#"),1)=".",TRUE,FALSE)</formula>
    </cfRule>
  </conditionalFormatting>
  <conditionalFormatting sqref="AM620">
    <cfRule type="expression" priority="285" dxfId="2166">
      <formula>IF(RIGHT(TEXT(AM620,"0.#"),1)=".",FALSE,TRUE)</formula>
    </cfRule>
    <cfRule type="expression" priority="286" dxfId="2167">
      <formula>IF(RIGHT(TEXT(AM620,"0.#"),1)=".",TRUE,FALSE)</formula>
    </cfRule>
  </conditionalFormatting>
  <conditionalFormatting sqref="AM621">
    <cfRule type="expression" priority="283" dxfId="2166">
      <formula>IF(RIGHT(TEXT(AM621,"0.#"),1)=".",FALSE,TRUE)</formula>
    </cfRule>
    <cfRule type="expression" priority="284" dxfId="2167">
      <formula>IF(RIGHT(TEXT(AM621,"0.#"),1)=".",TRUE,FALSE)</formula>
    </cfRule>
  </conditionalFormatting>
  <conditionalFormatting sqref="AI622">
    <cfRule type="expression" priority="275" dxfId="2166">
      <formula>IF(RIGHT(TEXT(AI622,"0.#"),1)=".",FALSE,TRUE)</formula>
    </cfRule>
    <cfRule type="expression" priority="276" dxfId="2167">
      <formula>IF(RIGHT(TEXT(AI622,"0.#"),1)=".",TRUE,FALSE)</formula>
    </cfRule>
  </conditionalFormatting>
  <conditionalFormatting sqref="AI620">
    <cfRule type="expression" priority="279" dxfId="2166">
      <formula>IF(RIGHT(TEXT(AI620,"0.#"),1)=".",FALSE,TRUE)</formula>
    </cfRule>
    <cfRule type="expression" priority="280" dxfId="2167">
      <formula>IF(RIGHT(TEXT(AI620,"0.#"),1)=".",TRUE,FALSE)</formula>
    </cfRule>
  </conditionalFormatting>
  <conditionalFormatting sqref="AI621">
    <cfRule type="expression" priority="277" dxfId="2166">
      <formula>IF(RIGHT(TEXT(AI621,"0.#"),1)=".",FALSE,TRUE)</formula>
    </cfRule>
    <cfRule type="expression" priority="278" dxfId="2167">
      <formula>IF(RIGHT(TEXT(AI621,"0.#"),1)=".",TRUE,FALSE)</formula>
    </cfRule>
  </conditionalFormatting>
  <conditionalFormatting sqref="AM627">
    <cfRule type="expression" priority="221" dxfId="2166">
      <formula>IF(RIGHT(TEXT(AM627,"0.#"),1)=".",FALSE,TRUE)</formula>
    </cfRule>
    <cfRule type="expression" priority="222" dxfId="2167">
      <formula>IF(RIGHT(TEXT(AM627,"0.#"),1)=".",TRUE,FALSE)</formula>
    </cfRule>
  </conditionalFormatting>
  <conditionalFormatting sqref="AM625">
    <cfRule type="expression" priority="225" dxfId="2166">
      <formula>IF(RIGHT(TEXT(AM625,"0.#"),1)=".",FALSE,TRUE)</formula>
    </cfRule>
    <cfRule type="expression" priority="226" dxfId="2167">
      <formula>IF(RIGHT(TEXT(AM625,"0.#"),1)=".",TRUE,FALSE)</formula>
    </cfRule>
  </conditionalFormatting>
  <conditionalFormatting sqref="AM626">
    <cfRule type="expression" priority="223" dxfId="2166">
      <formula>IF(RIGHT(TEXT(AM626,"0.#"),1)=".",FALSE,TRUE)</formula>
    </cfRule>
    <cfRule type="expression" priority="224" dxfId="2167">
      <formula>IF(RIGHT(TEXT(AM626,"0.#"),1)=".",TRUE,FALSE)</formula>
    </cfRule>
  </conditionalFormatting>
  <conditionalFormatting sqref="AI627">
    <cfRule type="expression" priority="215" dxfId="2166">
      <formula>IF(RIGHT(TEXT(AI627,"0.#"),1)=".",FALSE,TRUE)</formula>
    </cfRule>
    <cfRule type="expression" priority="216" dxfId="2167">
      <formula>IF(RIGHT(TEXT(AI627,"0.#"),1)=".",TRUE,FALSE)</formula>
    </cfRule>
  </conditionalFormatting>
  <conditionalFormatting sqref="AI625">
    <cfRule type="expression" priority="219" dxfId="2166">
      <formula>IF(RIGHT(TEXT(AI625,"0.#"),1)=".",FALSE,TRUE)</formula>
    </cfRule>
    <cfRule type="expression" priority="220" dxfId="2167">
      <formula>IF(RIGHT(TEXT(AI625,"0.#"),1)=".",TRUE,FALSE)</formula>
    </cfRule>
  </conditionalFormatting>
  <conditionalFormatting sqref="AI626">
    <cfRule type="expression" priority="217" dxfId="2166">
      <formula>IF(RIGHT(TEXT(AI626,"0.#"),1)=".",FALSE,TRUE)</formula>
    </cfRule>
    <cfRule type="expression" priority="218" dxfId="2167">
      <formula>IF(RIGHT(TEXT(AI626,"0.#"),1)=".",TRUE,FALSE)</formula>
    </cfRule>
  </conditionalFormatting>
  <conditionalFormatting sqref="AM632">
    <cfRule type="expression" priority="209" dxfId="2166">
      <formula>IF(RIGHT(TEXT(AM632,"0.#"),1)=".",FALSE,TRUE)</formula>
    </cfRule>
    <cfRule type="expression" priority="210" dxfId="2167">
      <formula>IF(RIGHT(TEXT(AM632,"0.#"),1)=".",TRUE,FALSE)</formula>
    </cfRule>
  </conditionalFormatting>
  <conditionalFormatting sqref="AM630">
    <cfRule type="expression" priority="213" dxfId="2166">
      <formula>IF(RIGHT(TEXT(AM630,"0.#"),1)=".",FALSE,TRUE)</formula>
    </cfRule>
    <cfRule type="expression" priority="214" dxfId="2167">
      <formula>IF(RIGHT(TEXT(AM630,"0.#"),1)=".",TRUE,FALSE)</formula>
    </cfRule>
  </conditionalFormatting>
  <conditionalFormatting sqref="AM631">
    <cfRule type="expression" priority="211" dxfId="2166">
      <formula>IF(RIGHT(TEXT(AM631,"0.#"),1)=".",FALSE,TRUE)</formula>
    </cfRule>
    <cfRule type="expression" priority="212" dxfId="2167">
      <formula>IF(RIGHT(TEXT(AM631,"0.#"),1)=".",TRUE,FALSE)</formula>
    </cfRule>
  </conditionalFormatting>
  <conditionalFormatting sqref="AI632">
    <cfRule type="expression" priority="203" dxfId="2166">
      <formula>IF(RIGHT(TEXT(AI632,"0.#"),1)=".",FALSE,TRUE)</formula>
    </cfRule>
    <cfRule type="expression" priority="204" dxfId="2167">
      <formula>IF(RIGHT(TEXT(AI632,"0.#"),1)=".",TRUE,FALSE)</formula>
    </cfRule>
  </conditionalFormatting>
  <conditionalFormatting sqref="AI630">
    <cfRule type="expression" priority="207" dxfId="2166">
      <formula>IF(RIGHT(TEXT(AI630,"0.#"),1)=".",FALSE,TRUE)</formula>
    </cfRule>
    <cfRule type="expression" priority="208" dxfId="2167">
      <formula>IF(RIGHT(TEXT(AI630,"0.#"),1)=".",TRUE,FALSE)</formula>
    </cfRule>
  </conditionalFormatting>
  <conditionalFormatting sqref="AI631">
    <cfRule type="expression" priority="205" dxfId="2166">
      <formula>IF(RIGHT(TEXT(AI631,"0.#"),1)=".",FALSE,TRUE)</formula>
    </cfRule>
    <cfRule type="expression" priority="206" dxfId="2167">
      <formula>IF(RIGHT(TEXT(AI631,"0.#"),1)=".",TRUE,FALSE)</formula>
    </cfRule>
  </conditionalFormatting>
  <conditionalFormatting sqref="AM637">
    <cfRule type="expression" priority="197" dxfId="2166">
      <formula>IF(RIGHT(TEXT(AM637,"0.#"),1)=".",FALSE,TRUE)</formula>
    </cfRule>
    <cfRule type="expression" priority="198" dxfId="2167">
      <formula>IF(RIGHT(TEXT(AM637,"0.#"),1)=".",TRUE,FALSE)</formula>
    </cfRule>
  </conditionalFormatting>
  <conditionalFormatting sqref="AM635">
    <cfRule type="expression" priority="201" dxfId="2166">
      <formula>IF(RIGHT(TEXT(AM635,"0.#"),1)=".",FALSE,TRUE)</formula>
    </cfRule>
    <cfRule type="expression" priority="202" dxfId="2167">
      <formula>IF(RIGHT(TEXT(AM635,"0.#"),1)=".",TRUE,FALSE)</formula>
    </cfRule>
  </conditionalFormatting>
  <conditionalFormatting sqref="AM636">
    <cfRule type="expression" priority="199" dxfId="2166">
      <formula>IF(RIGHT(TEXT(AM636,"0.#"),1)=".",FALSE,TRUE)</formula>
    </cfRule>
    <cfRule type="expression" priority="200" dxfId="2167">
      <formula>IF(RIGHT(TEXT(AM636,"0.#"),1)=".",TRUE,FALSE)</formula>
    </cfRule>
  </conditionalFormatting>
  <conditionalFormatting sqref="AI637">
    <cfRule type="expression" priority="191" dxfId="2166">
      <formula>IF(RIGHT(TEXT(AI637,"0.#"),1)=".",FALSE,TRUE)</formula>
    </cfRule>
    <cfRule type="expression" priority="192" dxfId="2167">
      <formula>IF(RIGHT(TEXT(AI637,"0.#"),1)=".",TRUE,FALSE)</formula>
    </cfRule>
  </conditionalFormatting>
  <conditionalFormatting sqref="AI635">
    <cfRule type="expression" priority="195" dxfId="2166">
      <formula>IF(RIGHT(TEXT(AI635,"0.#"),1)=".",FALSE,TRUE)</formula>
    </cfRule>
    <cfRule type="expression" priority="196" dxfId="2167">
      <formula>IF(RIGHT(TEXT(AI635,"0.#"),1)=".",TRUE,FALSE)</formula>
    </cfRule>
  </conditionalFormatting>
  <conditionalFormatting sqref="AI636">
    <cfRule type="expression" priority="193" dxfId="2166">
      <formula>IF(RIGHT(TEXT(AI636,"0.#"),1)=".",FALSE,TRUE)</formula>
    </cfRule>
    <cfRule type="expression" priority="194" dxfId="2167">
      <formula>IF(RIGHT(TEXT(AI636,"0.#"),1)=".",TRUE,FALSE)</formula>
    </cfRule>
  </conditionalFormatting>
  <conditionalFormatting sqref="AM602">
    <cfRule type="expression" priority="269" dxfId="2166">
      <formula>IF(RIGHT(TEXT(AM602,"0.#"),1)=".",FALSE,TRUE)</formula>
    </cfRule>
    <cfRule type="expression" priority="270" dxfId="2167">
      <formula>IF(RIGHT(TEXT(AM602,"0.#"),1)=".",TRUE,FALSE)</formula>
    </cfRule>
  </conditionalFormatting>
  <conditionalFormatting sqref="AM600">
    <cfRule type="expression" priority="273" dxfId="2166">
      <formula>IF(RIGHT(TEXT(AM600,"0.#"),1)=".",FALSE,TRUE)</formula>
    </cfRule>
    <cfRule type="expression" priority="274" dxfId="2167">
      <formula>IF(RIGHT(TEXT(AM600,"0.#"),1)=".",TRUE,FALSE)</formula>
    </cfRule>
  </conditionalFormatting>
  <conditionalFormatting sqref="AM601">
    <cfRule type="expression" priority="271" dxfId="2166">
      <formula>IF(RIGHT(TEXT(AM601,"0.#"),1)=".",FALSE,TRUE)</formula>
    </cfRule>
    <cfRule type="expression" priority="272" dxfId="2167">
      <formula>IF(RIGHT(TEXT(AM601,"0.#"),1)=".",TRUE,FALSE)</formula>
    </cfRule>
  </conditionalFormatting>
  <conditionalFormatting sqref="AI602">
    <cfRule type="expression" priority="263" dxfId="2166">
      <formula>IF(RIGHT(TEXT(AI602,"0.#"),1)=".",FALSE,TRUE)</formula>
    </cfRule>
    <cfRule type="expression" priority="264" dxfId="2167">
      <formula>IF(RIGHT(TEXT(AI602,"0.#"),1)=".",TRUE,FALSE)</formula>
    </cfRule>
  </conditionalFormatting>
  <conditionalFormatting sqref="AI600">
    <cfRule type="expression" priority="267" dxfId="2166">
      <formula>IF(RIGHT(TEXT(AI600,"0.#"),1)=".",FALSE,TRUE)</formula>
    </cfRule>
    <cfRule type="expression" priority="268" dxfId="2167">
      <formula>IF(RIGHT(TEXT(AI600,"0.#"),1)=".",TRUE,FALSE)</formula>
    </cfRule>
  </conditionalFormatting>
  <conditionalFormatting sqref="AI601">
    <cfRule type="expression" priority="265" dxfId="2166">
      <formula>IF(RIGHT(TEXT(AI601,"0.#"),1)=".",FALSE,TRUE)</formula>
    </cfRule>
    <cfRule type="expression" priority="266" dxfId="2167">
      <formula>IF(RIGHT(TEXT(AI601,"0.#"),1)=".",TRUE,FALSE)</formula>
    </cfRule>
  </conditionalFormatting>
  <conditionalFormatting sqref="AM607">
    <cfRule type="expression" priority="257" dxfId="2166">
      <formula>IF(RIGHT(TEXT(AM607,"0.#"),1)=".",FALSE,TRUE)</formula>
    </cfRule>
    <cfRule type="expression" priority="258" dxfId="2167">
      <formula>IF(RIGHT(TEXT(AM607,"0.#"),1)=".",TRUE,FALSE)</formula>
    </cfRule>
  </conditionalFormatting>
  <conditionalFormatting sqref="AM605">
    <cfRule type="expression" priority="261" dxfId="2166">
      <formula>IF(RIGHT(TEXT(AM605,"0.#"),1)=".",FALSE,TRUE)</formula>
    </cfRule>
    <cfRule type="expression" priority="262" dxfId="2167">
      <formula>IF(RIGHT(TEXT(AM605,"0.#"),1)=".",TRUE,FALSE)</formula>
    </cfRule>
  </conditionalFormatting>
  <conditionalFormatting sqref="AM606">
    <cfRule type="expression" priority="259" dxfId="2166">
      <formula>IF(RIGHT(TEXT(AM606,"0.#"),1)=".",FALSE,TRUE)</formula>
    </cfRule>
    <cfRule type="expression" priority="260" dxfId="2167">
      <formula>IF(RIGHT(TEXT(AM606,"0.#"),1)=".",TRUE,FALSE)</formula>
    </cfRule>
  </conditionalFormatting>
  <conditionalFormatting sqref="AI607">
    <cfRule type="expression" priority="251" dxfId="2166">
      <formula>IF(RIGHT(TEXT(AI607,"0.#"),1)=".",FALSE,TRUE)</formula>
    </cfRule>
    <cfRule type="expression" priority="252" dxfId="2167">
      <formula>IF(RIGHT(TEXT(AI607,"0.#"),1)=".",TRUE,FALSE)</formula>
    </cfRule>
  </conditionalFormatting>
  <conditionalFormatting sqref="AI605">
    <cfRule type="expression" priority="255" dxfId="2166">
      <formula>IF(RIGHT(TEXT(AI605,"0.#"),1)=".",FALSE,TRUE)</formula>
    </cfRule>
    <cfRule type="expression" priority="256" dxfId="2167">
      <formula>IF(RIGHT(TEXT(AI605,"0.#"),1)=".",TRUE,FALSE)</formula>
    </cfRule>
  </conditionalFormatting>
  <conditionalFormatting sqref="AI606">
    <cfRule type="expression" priority="253" dxfId="2166">
      <formula>IF(RIGHT(TEXT(AI606,"0.#"),1)=".",FALSE,TRUE)</formula>
    </cfRule>
    <cfRule type="expression" priority="254" dxfId="2167">
      <formula>IF(RIGHT(TEXT(AI606,"0.#"),1)=".",TRUE,FALSE)</formula>
    </cfRule>
  </conditionalFormatting>
  <conditionalFormatting sqref="AM612">
    <cfRule type="expression" priority="245" dxfId="2166">
      <formula>IF(RIGHT(TEXT(AM612,"0.#"),1)=".",FALSE,TRUE)</formula>
    </cfRule>
    <cfRule type="expression" priority="246" dxfId="2167">
      <formula>IF(RIGHT(TEXT(AM612,"0.#"),1)=".",TRUE,FALSE)</formula>
    </cfRule>
  </conditionalFormatting>
  <conditionalFormatting sqref="AM610">
    <cfRule type="expression" priority="249" dxfId="2166">
      <formula>IF(RIGHT(TEXT(AM610,"0.#"),1)=".",FALSE,TRUE)</formula>
    </cfRule>
    <cfRule type="expression" priority="250" dxfId="2167">
      <formula>IF(RIGHT(TEXT(AM610,"0.#"),1)=".",TRUE,FALSE)</formula>
    </cfRule>
  </conditionalFormatting>
  <conditionalFormatting sqref="AM611">
    <cfRule type="expression" priority="247" dxfId="2166">
      <formula>IF(RIGHT(TEXT(AM611,"0.#"),1)=".",FALSE,TRUE)</formula>
    </cfRule>
    <cfRule type="expression" priority="248" dxfId="2167">
      <formula>IF(RIGHT(TEXT(AM611,"0.#"),1)=".",TRUE,FALSE)</formula>
    </cfRule>
  </conditionalFormatting>
  <conditionalFormatting sqref="AI612">
    <cfRule type="expression" priority="239" dxfId="2166">
      <formula>IF(RIGHT(TEXT(AI612,"0.#"),1)=".",FALSE,TRUE)</formula>
    </cfRule>
    <cfRule type="expression" priority="240" dxfId="2167">
      <formula>IF(RIGHT(TEXT(AI612,"0.#"),1)=".",TRUE,FALSE)</formula>
    </cfRule>
  </conditionalFormatting>
  <conditionalFormatting sqref="AI610">
    <cfRule type="expression" priority="243" dxfId="2166">
      <formula>IF(RIGHT(TEXT(AI610,"0.#"),1)=".",FALSE,TRUE)</formula>
    </cfRule>
    <cfRule type="expression" priority="244" dxfId="2167">
      <formula>IF(RIGHT(TEXT(AI610,"0.#"),1)=".",TRUE,FALSE)</formula>
    </cfRule>
  </conditionalFormatting>
  <conditionalFormatting sqref="AI611">
    <cfRule type="expression" priority="241" dxfId="2166">
      <formula>IF(RIGHT(TEXT(AI611,"0.#"),1)=".",FALSE,TRUE)</formula>
    </cfRule>
    <cfRule type="expression" priority="242" dxfId="2167">
      <formula>IF(RIGHT(TEXT(AI611,"0.#"),1)=".",TRUE,FALSE)</formula>
    </cfRule>
  </conditionalFormatting>
  <conditionalFormatting sqref="AM617">
    <cfRule type="expression" priority="233" dxfId="2166">
      <formula>IF(RIGHT(TEXT(AM617,"0.#"),1)=".",FALSE,TRUE)</formula>
    </cfRule>
    <cfRule type="expression" priority="234" dxfId="2167">
      <formula>IF(RIGHT(TEXT(AM617,"0.#"),1)=".",TRUE,FALSE)</formula>
    </cfRule>
  </conditionalFormatting>
  <conditionalFormatting sqref="AM615">
    <cfRule type="expression" priority="237" dxfId="2166">
      <formula>IF(RIGHT(TEXT(AM615,"0.#"),1)=".",FALSE,TRUE)</formula>
    </cfRule>
    <cfRule type="expression" priority="238" dxfId="2167">
      <formula>IF(RIGHT(TEXT(AM615,"0.#"),1)=".",TRUE,FALSE)</formula>
    </cfRule>
  </conditionalFormatting>
  <conditionalFormatting sqref="AM616">
    <cfRule type="expression" priority="235" dxfId="2166">
      <formula>IF(RIGHT(TEXT(AM616,"0.#"),1)=".",FALSE,TRUE)</formula>
    </cfRule>
    <cfRule type="expression" priority="236" dxfId="2167">
      <formula>IF(RIGHT(TEXT(AM616,"0.#"),1)=".",TRUE,FALSE)</formula>
    </cfRule>
  </conditionalFormatting>
  <conditionalFormatting sqref="AI617">
    <cfRule type="expression" priority="227" dxfId="2166">
      <formula>IF(RIGHT(TEXT(AI617,"0.#"),1)=".",FALSE,TRUE)</formula>
    </cfRule>
    <cfRule type="expression" priority="228" dxfId="2167">
      <formula>IF(RIGHT(TEXT(AI617,"0.#"),1)=".",TRUE,FALSE)</formula>
    </cfRule>
  </conditionalFormatting>
  <conditionalFormatting sqref="AI615">
    <cfRule type="expression" priority="231" dxfId="2166">
      <formula>IF(RIGHT(TEXT(AI615,"0.#"),1)=".",FALSE,TRUE)</formula>
    </cfRule>
    <cfRule type="expression" priority="232" dxfId="2167">
      <formula>IF(RIGHT(TEXT(AI615,"0.#"),1)=".",TRUE,FALSE)</formula>
    </cfRule>
  </conditionalFormatting>
  <conditionalFormatting sqref="AI616">
    <cfRule type="expression" priority="229" dxfId="2166">
      <formula>IF(RIGHT(TEXT(AI616,"0.#"),1)=".",FALSE,TRUE)</formula>
    </cfRule>
    <cfRule type="expression" priority="230" dxfId="2167">
      <formula>IF(RIGHT(TEXT(AI616,"0.#"),1)=".",TRUE,FALSE)</formula>
    </cfRule>
  </conditionalFormatting>
  <conditionalFormatting sqref="AM651">
    <cfRule type="expression" priority="185" dxfId="2166">
      <formula>IF(RIGHT(TEXT(AM651,"0.#"),1)=".",FALSE,TRUE)</formula>
    </cfRule>
    <cfRule type="expression" priority="186" dxfId="2167">
      <formula>IF(RIGHT(TEXT(AM651,"0.#"),1)=".",TRUE,FALSE)</formula>
    </cfRule>
  </conditionalFormatting>
  <conditionalFormatting sqref="AM649">
    <cfRule type="expression" priority="189" dxfId="2166">
      <formula>IF(RIGHT(TEXT(AM649,"0.#"),1)=".",FALSE,TRUE)</formula>
    </cfRule>
    <cfRule type="expression" priority="190" dxfId="2167">
      <formula>IF(RIGHT(TEXT(AM649,"0.#"),1)=".",TRUE,FALSE)</formula>
    </cfRule>
  </conditionalFormatting>
  <conditionalFormatting sqref="AM650">
    <cfRule type="expression" priority="187" dxfId="2166">
      <formula>IF(RIGHT(TEXT(AM650,"0.#"),1)=".",FALSE,TRUE)</formula>
    </cfRule>
    <cfRule type="expression" priority="188" dxfId="2167">
      <formula>IF(RIGHT(TEXT(AM650,"0.#"),1)=".",TRUE,FALSE)</formula>
    </cfRule>
  </conditionalFormatting>
  <conditionalFormatting sqref="AI651">
    <cfRule type="expression" priority="179" dxfId="2166">
      <formula>IF(RIGHT(TEXT(AI651,"0.#"),1)=".",FALSE,TRUE)</formula>
    </cfRule>
    <cfRule type="expression" priority="180" dxfId="2167">
      <formula>IF(RIGHT(TEXT(AI651,"0.#"),1)=".",TRUE,FALSE)</formula>
    </cfRule>
  </conditionalFormatting>
  <conditionalFormatting sqref="AI649">
    <cfRule type="expression" priority="183" dxfId="2166">
      <formula>IF(RIGHT(TEXT(AI649,"0.#"),1)=".",FALSE,TRUE)</formula>
    </cfRule>
    <cfRule type="expression" priority="184" dxfId="2167">
      <formula>IF(RIGHT(TEXT(AI649,"0.#"),1)=".",TRUE,FALSE)</formula>
    </cfRule>
  </conditionalFormatting>
  <conditionalFormatting sqref="AI650">
    <cfRule type="expression" priority="181" dxfId="2166">
      <formula>IF(RIGHT(TEXT(AI650,"0.#"),1)=".",FALSE,TRUE)</formula>
    </cfRule>
    <cfRule type="expression" priority="182" dxfId="2167">
      <formula>IF(RIGHT(TEXT(AI650,"0.#"),1)=".",TRUE,FALSE)</formula>
    </cfRule>
  </conditionalFormatting>
  <conditionalFormatting sqref="AM676">
    <cfRule type="expression" priority="173" dxfId="2166">
      <formula>IF(RIGHT(TEXT(AM676,"0.#"),1)=".",FALSE,TRUE)</formula>
    </cfRule>
    <cfRule type="expression" priority="174" dxfId="2167">
      <formula>IF(RIGHT(TEXT(AM676,"0.#"),1)=".",TRUE,FALSE)</formula>
    </cfRule>
  </conditionalFormatting>
  <conditionalFormatting sqref="AM674">
    <cfRule type="expression" priority="177" dxfId="2166">
      <formula>IF(RIGHT(TEXT(AM674,"0.#"),1)=".",FALSE,TRUE)</formula>
    </cfRule>
    <cfRule type="expression" priority="178" dxfId="2167">
      <formula>IF(RIGHT(TEXT(AM674,"0.#"),1)=".",TRUE,FALSE)</formula>
    </cfRule>
  </conditionalFormatting>
  <conditionalFormatting sqref="AM675">
    <cfRule type="expression" priority="175" dxfId="2166">
      <formula>IF(RIGHT(TEXT(AM675,"0.#"),1)=".",FALSE,TRUE)</formula>
    </cfRule>
    <cfRule type="expression" priority="176" dxfId="2167">
      <formula>IF(RIGHT(TEXT(AM675,"0.#"),1)=".",TRUE,FALSE)</formula>
    </cfRule>
  </conditionalFormatting>
  <conditionalFormatting sqref="AI676">
    <cfRule type="expression" priority="167" dxfId="2166">
      <formula>IF(RIGHT(TEXT(AI676,"0.#"),1)=".",FALSE,TRUE)</formula>
    </cfRule>
    <cfRule type="expression" priority="168" dxfId="2167">
      <formula>IF(RIGHT(TEXT(AI676,"0.#"),1)=".",TRUE,FALSE)</formula>
    </cfRule>
  </conditionalFormatting>
  <conditionalFormatting sqref="AI674">
    <cfRule type="expression" priority="171" dxfId="2166">
      <formula>IF(RIGHT(TEXT(AI674,"0.#"),1)=".",FALSE,TRUE)</formula>
    </cfRule>
    <cfRule type="expression" priority="172" dxfId="2167">
      <formula>IF(RIGHT(TEXT(AI674,"0.#"),1)=".",TRUE,FALSE)</formula>
    </cfRule>
  </conditionalFormatting>
  <conditionalFormatting sqref="AI675">
    <cfRule type="expression" priority="169" dxfId="2166">
      <formula>IF(RIGHT(TEXT(AI675,"0.#"),1)=".",FALSE,TRUE)</formula>
    </cfRule>
    <cfRule type="expression" priority="170" dxfId="2167">
      <formula>IF(RIGHT(TEXT(AI675,"0.#"),1)=".",TRUE,FALSE)</formula>
    </cfRule>
  </conditionalFormatting>
  <conditionalFormatting sqref="AM681">
    <cfRule type="expression" priority="113" dxfId="2166">
      <formula>IF(RIGHT(TEXT(AM681,"0.#"),1)=".",FALSE,TRUE)</formula>
    </cfRule>
    <cfRule type="expression" priority="114" dxfId="2167">
      <formula>IF(RIGHT(TEXT(AM681,"0.#"),1)=".",TRUE,FALSE)</formula>
    </cfRule>
  </conditionalFormatting>
  <conditionalFormatting sqref="AM679">
    <cfRule type="expression" priority="117" dxfId="2166">
      <formula>IF(RIGHT(TEXT(AM679,"0.#"),1)=".",FALSE,TRUE)</formula>
    </cfRule>
    <cfRule type="expression" priority="118" dxfId="2167">
      <formula>IF(RIGHT(TEXT(AM679,"0.#"),1)=".",TRUE,FALSE)</formula>
    </cfRule>
  </conditionalFormatting>
  <conditionalFormatting sqref="AM680">
    <cfRule type="expression" priority="115" dxfId="2166">
      <formula>IF(RIGHT(TEXT(AM680,"0.#"),1)=".",FALSE,TRUE)</formula>
    </cfRule>
    <cfRule type="expression" priority="116" dxfId="2167">
      <formula>IF(RIGHT(TEXT(AM680,"0.#"),1)=".",TRUE,FALSE)</formula>
    </cfRule>
  </conditionalFormatting>
  <conditionalFormatting sqref="AI681">
    <cfRule type="expression" priority="107" dxfId="2166">
      <formula>IF(RIGHT(TEXT(AI681,"0.#"),1)=".",FALSE,TRUE)</formula>
    </cfRule>
    <cfRule type="expression" priority="108" dxfId="2167">
      <formula>IF(RIGHT(TEXT(AI681,"0.#"),1)=".",TRUE,FALSE)</formula>
    </cfRule>
  </conditionalFormatting>
  <conditionalFormatting sqref="AI679">
    <cfRule type="expression" priority="111" dxfId="2166">
      <formula>IF(RIGHT(TEXT(AI679,"0.#"),1)=".",FALSE,TRUE)</formula>
    </cfRule>
    <cfRule type="expression" priority="112" dxfId="2167">
      <formula>IF(RIGHT(TEXT(AI679,"0.#"),1)=".",TRUE,FALSE)</formula>
    </cfRule>
  </conditionalFormatting>
  <conditionalFormatting sqref="AI680">
    <cfRule type="expression" priority="109" dxfId="2166">
      <formula>IF(RIGHT(TEXT(AI680,"0.#"),1)=".",FALSE,TRUE)</formula>
    </cfRule>
    <cfRule type="expression" priority="110" dxfId="2167">
      <formula>IF(RIGHT(TEXT(AI680,"0.#"),1)=".",TRUE,FALSE)</formula>
    </cfRule>
  </conditionalFormatting>
  <conditionalFormatting sqref="AM686">
    <cfRule type="expression" priority="101" dxfId="2166">
      <formula>IF(RIGHT(TEXT(AM686,"0.#"),1)=".",FALSE,TRUE)</formula>
    </cfRule>
    <cfRule type="expression" priority="102" dxfId="2167">
      <formula>IF(RIGHT(TEXT(AM686,"0.#"),1)=".",TRUE,FALSE)</formula>
    </cfRule>
  </conditionalFormatting>
  <conditionalFormatting sqref="AM684">
    <cfRule type="expression" priority="105" dxfId="2166">
      <formula>IF(RIGHT(TEXT(AM684,"0.#"),1)=".",FALSE,TRUE)</formula>
    </cfRule>
    <cfRule type="expression" priority="106" dxfId="2167">
      <formula>IF(RIGHT(TEXT(AM684,"0.#"),1)=".",TRUE,FALSE)</formula>
    </cfRule>
  </conditionalFormatting>
  <conditionalFormatting sqref="AM685">
    <cfRule type="expression" priority="103" dxfId="2166">
      <formula>IF(RIGHT(TEXT(AM685,"0.#"),1)=".",FALSE,TRUE)</formula>
    </cfRule>
    <cfRule type="expression" priority="104" dxfId="2167">
      <formula>IF(RIGHT(TEXT(AM685,"0.#"),1)=".",TRUE,FALSE)</formula>
    </cfRule>
  </conditionalFormatting>
  <conditionalFormatting sqref="AI686">
    <cfRule type="expression" priority="95" dxfId="2166">
      <formula>IF(RIGHT(TEXT(AI686,"0.#"),1)=".",FALSE,TRUE)</formula>
    </cfRule>
    <cfRule type="expression" priority="96" dxfId="2167">
      <formula>IF(RIGHT(TEXT(AI686,"0.#"),1)=".",TRUE,FALSE)</formula>
    </cfRule>
  </conditionalFormatting>
  <conditionalFormatting sqref="AI684">
    <cfRule type="expression" priority="99" dxfId="2166">
      <formula>IF(RIGHT(TEXT(AI684,"0.#"),1)=".",FALSE,TRUE)</formula>
    </cfRule>
    <cfRule type="expression" priority="100" dxfId="2167">
      <formula>IF(RIGHT(TEXT(AI684,"0.#"),1)=".",TRUE,FALSE)</formula>
    </cfRule>
  </conditionalFormatting>
  <conditionalFormatting sqref="AI685">
    <cfRule type="expression" priority="97" dxfId="2166">
      <formula>IF(RIGHT(TEXT(AI685,"0.#"),1)=".",FALSE,TRUE)</formula>
    </cfRule>
    <cfRule type="expression" priority="98" dxfId="2167">
      <formula>IF(RIGHT(TEXT(AI685,"0.#"),1)=".",TRUE,FALSE)</formula>
    </cfRule>
  </conditionalFormatting>
  <conditionalFormatting sqref="AM691">
    <cfRule type="expression" priority="89" dxfId="2166">
      <formula>IF(RIGHT(TEXT(AM691,"0.#"),1)=".",FALSE,TRUE)</formula>
    </cfRule>
    <cfRule type="expression" priority="90" dxfId="2167">
      <formula>IF(RIGHT(TEXT(AM691,"0.#"),1)=".",TRUE,FALSE)</formula>
    </cfRule>
  </conditionalFormatting>
  <conditionalFormatting sqref="AM689">
    <cfRule type="expression" priority="93" dxfId="2166">
      <formula>IF(RIGHT(TEXT(AM689,"0.#"),1)=".",FALSE,TRUE)</formula>
    </cfRule>
    <cfRule type="expression" priority="94" dxfId="2167">
      <formula>IF(RIGHT(TEXT(AM689,"0.#"),1)=".",TRUE,FALSE)</formula>
    </cfRule>
  </conditionalFormatting>
  <conditionalFormatting sqref="AM690">
    <cfRule type="expression" priority="91" dxfId="2166">
      <formula>IF(RIGHT(TEXT(AM690,"0.#"),1)=".",FALSE,TRUE)</formula>
    </cfRule>
    <cfRule type="expression" priority="92" dxfId="2167">
      <formula>IF(RIGHT(TEXT(AM690,"0.#"),1)=".",TRUE,FALSE)</formula>
    </cfRule>
  </conditionalFormatting>
  <conditionalFormatting sqref="AI691">
    <cfRule type="expression" priority="83" dxfId="2166">
      <formula>IF(RIGHT(TEXT(AI691,"0.#"),1)=".",FALSE,TRUE)</formula>
    </cfRule>
    <cfRule type="expression" priority="84" dxfId="2167">
      <formula>IF(RIGHT(TEXT(AI691,"0.#"),1)=".",TRUE,FALSE)</formula>
    </cfRule>
  </conditionalFormatting>
  <conditionalFormatting sqref="AI689">
    <cfRule type="expression" priority="87" dxfId="2166">
      <formula>IF(RIGHT(TEXT(AI689,"0.#"),1)=".",FALSE,TRUE)</formula>
    </cfRule>
    <cfRule type="expression" priority="88" dxfId="2167">
      <formula>IF(RIGHT(TEXT(AI689,"0.#"),1)=".",TRUE,FALSE)</formula>
    </cfRule>
  </conditionalFormatting>
  <conditionalFormatting sqref="AI690">
    <cfRule type="expression" priority="85" dxfId="2166">
      <formula>IF(RIGHT(TEXT(AI690,"0.#"),1)=".",FALSE,TRUE)</formula>
    </cfRule>
    <cfRule type="expression" priority="86" dxfId="2167">
      <formula>IF(RIGHT(TEXT(AI690,"0.#"),1)=".",TRUE,FALSE)</formula>
    </cfRule>
  </conditionalFormatting>
  <conditionalFormatting sqref="AM656">
    <cfRule type="expression" priority="161" dxfId="2166">
      <formula>IF(RIGHT(TEXT(AM656,"0.#"),1)=".",FALSE,TRUE)</formula>
    </cfRule>
    <cfRule type="expression" priority="162" dxfId="2167">
      <formula>IF(RIGHT(TEXT(AM656,"0.#"),1)=".",TRUE,FALSE)</formula>
    </cfRule>
  </conditionalFormatting>
  <conditionalFormatting sqref="AM654">
    <cfRule type="expression" priority="165" dxfId="2166">
      <formula>IF(RIGHT(TEXT(AM654,"0.#"),1)=".",FALSE,TRUE)</formula>
    </cfRule>
    <cfRule type="expression" priority="166" dxfId="2167">
      <formula>IF(RIGHT(TEXT(AM654,"0.#"),1)=".",TRUE,FALSE)</formula>
    </cfRule>
  </conditionalFormatting>
  <conditionalFormatting sqref="AM655">
    <cfRule type="expression" priority="163" dxfId="2166">
      <formula>IF(RIGHT(TEXT(AM655,"0.#"),1)=".",FALSE,TRUE)</formula>
    </cfRule>
    <cfRule type="expression" priority="164" dxfId="2167">
      <formula>IF(RIGHT(TEXT(AM655,"0.#"),1)=".",TRUE,FALSE)</formula>
    </cfRule>
  </conditionalFormatting>
  <conditionalFormatting sqref="AI656">
    <cfRule type="expression" priority="155" dxfId="2166">
      <formula>IF(RIGHT(TEXT(AI656,"0.#"),1)=".",FALSE,TRUE)</formula>
    </cfRule>
    <cfRule type="expression" priority="156" dxfId="2167">
      <formula>IF(RIGHT(TEXT(AI656,"0.#"),1)=".",TRUE,FALSE)</formula>
    </cfRule>
  </conditionalFormatting>
  <conditionalFormatting sqref="AI654">
    <cfRule type="expression" priority="159" dxfId="2166">
      <formula>IF(RIGHT(TEXT(AI654,"0.#"),1)=".",FALSE,TRUE)</formula>
    </cfRule>
    <cfRule type="expression" priority="160" dxfId="2167">
      <formula>IF(RIGHT(TEXT(AI654,"0.#"),1)=".",TRUE,FALSE)</formula>
    </cfRule>
  </conditionalFormatting>
  <conditionalFormatting sqref="AI655">
    <cfRule type="expression" priority="157" dxfId="2166">
      <formula>IF(RIGHT(TEXT(AI655,"0.#"),1)=".",FALSE,TRUE)</formula>
    </cfRule>
    <cfRule type="expression" priority="158" dxfId="2167">
      <formula>IF(RIGHT(TEXT(AI655,"0.#"),1)=".",TRUE,FALSE)</formula>
    </cfRule>
  </conditionalFormatting>
  <conditionalFormatting sqref="AM661">
    <cfRule type="expression" priority="149" dxfId="2166">
      <formula>IF(RIGHT(TEXT(AM661,"0.#"),1)=".",FALSE,TRUE)</formula>
    </cfRule>
    <cfRule type="expression" priority="150" dxfId="2167">
      <formula>IF(RIGHT(TEXT(AM661,"0.#"),1)=".",TRUE,FALSE)</formula>
    </cfRule>
  </conditionalFormatting>
  <conditionalFormatting sqref="AM659">
    <cfRule type="expression" priority="153" dxfId="2166">
      <formula>IF(RIGHT(TEXT(AM659,"0.#"),1)=".",FALSE,TRUE)</formula>
    </cfRule>
    <cfRule type="expression" priority="154" dxfId="2167">
      <formula>IF(RIGHT(TEXT(AM659,"0.#"),1)=".",TRUE,FALSE)</formula>
    </cfRule>
  </conditionalFormatting>
  <conditionalFormatting sqref="AM660">
    <cfRule type="expression" priority="151" dxfId="2166">
      <formula>IF(RIGHT(TEXT(AM660,"0.#"),1)=".",FALSE,TRUE)</formula>
    </cfRule>
    <cfRule type="expression" priority="152" dxfId="2167">
      <formula>IF(RIGHT(TEXT(AM660,"0.#"),1)=".",TRUE,FALSE)</formula>
    </cfRule>
  </conditionalFormatting>
  <conditionalFormatting sqref="AI661">
    <cfRule type="expression" priority="143" dxfId="2166">
      <formula>IF(RIGHT(TEXT(AI661,"0.#"),1)=".",FALSE,TRUE)</formula>
    </cfRule>
    <cfRule type="expression" priority="144" dxfId="2167">
      <formula>IF(RIGHT(TEXT(AI661,"0.#"),1)=".",TRUE,FALSE)</formula>
    </cfRule>
  </conditionalFormatting>
  <conditionalFormatting sqref="AI659">
    <cfRule type="expression" priority="147" dxfId="2166">
      <formula>IF(RIGHT(TEXT(AI659,"0.#"),1)=".",FALSE,TRUE)</formula>
    </cfRule>
    <cfRule type="expression" priority="148" dxfId="2167">
      <formula>IF(RIGHT(TEXT(AI659,"0.#"),1)=".",TRUE,FALSE)</formula>
    </cfRule>
  </conditionalFormatting>
  <conditionalFormatting sqref="AI660">
    <cfRule type="expression" priority="145" dxfId="2166">
      <formula>IF(RIGHT(TEXT(AI660,"0.#"),1)=".",FALSE,TRUE)</formula>
    </cfRule>
    <cfRule type="expression" priority="146" dxfId="2167">
      <formula>IF(RIGHT(TEXT(AI660,"0.#"),1)=".",TRUE,FALSE)</formula>
    </cfRule>
  </conditionalFormatting>
  <conditionalFormatting sqref="AM666">
    <cfRule type="expression" priority="137" dxfId="2166">
      <formula>IF(RIGHT(TEXT(AM666,"0.#"),1)=".",FALSE,TRUE)</formula>
    </cfRule>
    <cfRule type="expression" priority="138" dxfId="2167">
      <formula>IF(RIGHT(TEXT(AM666,"0.#"),1)=".",TRUE,FALSE)</formula>
    </cfRule>
  </conditionalFormatting>
  <conditionalFormatting sqref="AM664">
    <cfRule type="expression" priority="141" dxfId="2166">
      <formula>IF(RIGHT(TEXT(AM664,"0.#"),1)=".",FALSE,TRUE)</formula>
    </cfRule>
    <cfRule type="expression" priority="142" dxfId="2167">
      <formula>IF(RIGHT(TEXT(AM664,"0.#"),1)=".",TRUE,FALSE)</formula>
    </cfRule>
  </conditionalFormatting>
  <conditionalFormatting sqref="AM665">
    <cfRule type="expression" priority="139" dxfId="2166">
      <formula>IF(RIGHT(TEXT(AM665,"0.#"),1)=".",FALSE,TRUE)</formula>
    </cfRule>
    <cfRule type="expression" priority="140" dxfId="2167">
      <formula>IF(RIGHT(TEXT(AM665,"0.#"),1)=".",TRUE,FALSE)</formula>
    </cfRule>
  </conditionalFormatting>
  <conditionalFormatting sqref="AI666">
    <cfRule type="expression" priority="131" dxfId="2166">
      <formula>IF(RIGHT(TEXT(AI666,"0.#"),1)=".",FALSE,TRUE)</formula>
    </cfRule>
    <cfRule type="expression" priority="132" dxfId="2167">
      <formula>IF(RIGHT(TEXT(AI666,"0.#"),1)=".",TRUE,FALSE)</formula>
    </cfRule>
  </conditionalFormatting>
  <conditionalFormatting sqref="AI664">
    <cfRule type="expression" priority="135" dxfId="2166">
      <formula>IF(RIGHT(TEXT(AI664,"0.#"),1)=".",FALSE,TRUE)</formula>
    </cfRule>
    <cfRule type="expression" priority="136" dxfId="2167">
      <formula>IF(RIGHT(TEXT(AI664,"0.#"),1)=".",TRUE,FALSE)</formula>
    </cfRule>
  </conditionalFormatting>
  <conditionalFormatting sqref="AI665">
    <cfRule type="expression" priority="133" dxfId="2166">
      <formula>IF(RIGHT(TEXT(AI665,"0.#"),1)=".",FALSE,TRUE)</formula>
    </cfRule>
    <cfRule type="expression" priority="134" dxfId="2167">
      <formula>IF(RIGHT(TEXT(AI665,"0.#"),1)=".",TRUE,FALSE)</formula>
    </cfRule>
  </conditionalFormatting>
  <conditionalFormatting sqref="AM671">
    <cfRule type="expression" priority="125" dxfId="2166">
      <formula>IF(RIGHT(TEXT(AM671,"0.#"),1)=".",FALSE,TRUE)</formula>
    </cfRule>
    <cfRule type="expression" priority="126" dxfId="2167">
      <formula>IF(RIGHT(TEXT(AM671,"0.#"),1)=".",TRUE,FALSE)</formula>
    </cfRule>
  </conditionalFormatting>
  <conditionalFormatting sqref="AM669">
    <cfRule type="expression" priority="129" dxfId="2166">
      <formula>IF(RIGHT(TEXT(AM669,"0.#"),1)=".",FALSE,TRUE)</formula>
    </cfRule>
    <cfRule type="expression" priority="130" dxfId="2167">
      <formula>IF(RIGHT(TEXT(AM669,"0.#"),1)=".",TRUE,FALSE)</formula>
    </cfRule>
  </conditionalFormatting>
  <conditionalFormatting sqref="AM670">
    <cfRule type="expression" priority="127" dxfId="2166">
      <formula>IF(RIGHT(TEXT(AM670,"0.#"),1)=".",FALSE,TRUE)</formula>
    </cfRule>
    <cfRule type="expression" priority="128" dxfId="2167">
      <formula>IF(RIGHT(TEXT(AM670,"0.#"),1)=".",TRUE,FALSE)</formula>
    </cfRule>
  </conditionalFormatting>
  <conditionalFormatting sqref="AI671">
    <cfRule type="expression" priority="119" dxfId="2166">
      <formula>IF(RIGHT(TEXT(AI671,"0.#"),1)=".",FALSE,TRUE)</formula>
    </cfRule>
    <cfRule type="expression" priority="120" dxfId="2167">
      <formula>IF(RIGHT(TEXT(AI671,"0.#"),1)=".",TRUE,FALSE)</formula>
    </cfRule>
  </conditionalFormatting>
  <conditionalFormatting sqref="AI669">
    <cfRule type="expression" priority="123" dxfId="2166">
      <formula>IF(RIGHT(TEXT(AI669,"0.#"),1)=".",FALSE,TRUE)</formula>
    </cfRule>
    <cfRule type="expression" priority="124" dxfId="2167">
      <formula>IF(RIGHT(TEXT(AI669,"0.#"),1)=".",TRUE,FALSE)</formula>
    </cfRule>
  </conditionalFormatting>
  <conditionalFormatting sqref="AI670">
    <cfRule type="expression" priority="121" dxfId="2166">
      <formula>IF(RIGHT(TEXT(AI670,"0.#"),1)=".",FALSE,TRUE)</formula>
    </cfRule>
    <cfRule type="expression" priority="122" dxfId="2167">
      <formula>IF(RIGHT(TEXT(AI670,"0.#"),1)=".",TRUE,FALSE)</formula>
    </cfRule>
  </conditionalFormatting>
  <conditionalFormatting sqref="AL969:AO973 AL976:AO978">
    <cfRule type="expression" priority="79" dxfId="2168">
      <formula>IF(AND(AL969&gt;=0,RIGHT(TEXT(AL969,"0.#"),1)&lt;&gt;"."),TRUE,FALSE)</formula>
    </cfRule>
    <cfRule type="expression" priority="80" dxfId="2169">
      <formula>IF(AND(AL969&gt;=0,RIGHT(TEXT(AL969,"0.#"),1)="."),TRUE,FALSE)</formula>
    </cfRule>
    <cfRule type="expression" priority="81" dxfId="2170">
      <formula>IF(AND(AL969&lt;0,RIGHT(TEXT(AL969,"0.#"),1)&lt;&gt;"."),TRUE,FALSE)</formula>
    </cfRule>
    <cfRule type="expression" priority="82" dxfId="2171">
      <formula>IF(AND(AL969&lt;0,RIGHT(TEXT(AL969,"0.#"),1)="."),TRUE,FALSE)</formula>
    </cfRule>
  </conditionalFormatting>
  <conditionalFormatting sqref="Y969:Y971 Y978">
    <cfRule type="expression" priority="77" dxfId="2166">
      <formula>IF(RIGHT(TEXT(Y969,"0.#"),1)=".",FALSE,TRUE)</formula>
    </cfRule>
    <cfRule type="expression" priority="78" dxfId="2167">
      <formula>IF(RIGHT(TEXT(Y969,"0.#"),1)=".",TRUE,FALSE)</formula>
    </cfRule>
  </conditionalFormatting>
  <conditionalFormatting sqref="Y972">
    <cfRule type="expression" priority="75" dxfId="2166">
      <formula>IF(RIGHT(TEXT(Y972,"0.#"),1)=".",FALSE,TRUE)</formula>
    </cfRule>
    <cfRule type="expression" priority="76" dxfId="2167">
      <formula>IF(RIGHT(TEXT(Y972,"0.#"),1)=".",TRUE,FALSE)</formula>
    </cfRule>
  </conditionalFormatting>
  <conditionalFormatting sqref="Y973">
    <cfRule type="expression" priority="73" dxfId="2166">
      <formula>IF(RIGHT(TEXT(Y973,"0.#"),1)=".",FALSE,TRUE)</formula>
    </cfRule>
    <cfRule type="expression" priority="74" dxfId="2167">
      <formula>IF(RIGHT(TEXT(Y973,"0.#"),1)=".",TRUE,FALSE)</formula>
    </cfRule>
  </conditionalFormatting>
  <conditionalFormatting sqref="Y977">
    <cfRule type="expression" priority="71" dxfId="2166">
      <formula>IF(RIGHT(TEXT(Y977,"0.#"),1)=".",FALSE,TRUE)</formula>
    </cfRule>
    <cfRule type="expression" priority="72" dxfId="2167">
      <formula>IF(RIGHT(TEXT(Y977,"0.#"),1)=".",TRUE,FALSE)</formula>
    </cfRule>
  </conditionalFormatting>
  <conditionalFormatting sqref="Y976">
    <cfRule type="expression" priority="69" dxfId="2166">
      <formula>IF(RIGHT(TEXT(Y976,"0.#"),1)=".",FALSE,TRUE)</formula>
    </cfRule>
    <cfRule type="expression" priority="70" dxfId="2167">
      <formula>IF(RIGHT(TEXT(Y976,"0.#"),1)=".",TRUE,FALSE)</formula>
    </cfRule>
  </conditionalFormatting>
  <conditionalFormatting sqref="AL975:AO975">
    <cfRule type="expression" priority="65" dxfId="2168">
      <formula>IF(AND(AL975&gt;=0,RIGHT(TEXT(AL975,"0.#"),1)&lt;&gt;"."),TRUE,FALSE)</formula>
    </cfRule>
    <cfRule type="expression" priority="66" dxfId="2169">
      <formula>IF(AND(AL975&gt;=0,RIGHT(TEXT(AL975,"0.#"),1)="."),TRUE,FALSE)</formula>
    </cfRule>
    <cfRule type="expression" priority="67" dxfId="2170">
      <formula>IF(AND(AL975&lt;0,RIGHT(TEXT(AL975,"0.#"),1)&lt;&gt;"."),TRUE,FALSE)</formula>
    </cfRule>
    <cfRule type="expression" priority="68" dxfId="2171">
      <formula>IF(AND(AL975&lt;0,RIGHT(TEXT(AL975,"0.#"),1)="."),TRUE,FALSE)</formula>
    </cfRule>
  </conditionalFormatting>
  <conditionalFormatting sqref="Y975">
    <cfRule type="expression" priority="63" dxfId="2166">
      <formula>IF(RIGHT(TEXT(Y975,"0.#"),1)=".",FALSE,TRUE)</formula>
    </cfRule>
    <cfRule type="expression" priority="64" dxfId="2167">
      <formula>IF(RIGHT(TEXT(Y975,"0.#"),1)=".",TRUE,FALSE)</formula>
    </cfRule>
  </conditionalFormatting>
  <conditionalFormatting sqref="AL974:AO974">
    <cfRule type="expression" priority="59" dxfId="2168">
      <formula>IF(AND(AL974&gt;=0,RIGHT(TEXT(AL974,"0.#"),1)&lt;&gt;"."),TRUE,FALSE)</formula>
    </cfRule>
    <cfRule type="expression" priority="60" dxfId="2169">
      <formula>IF(AND(AL974&gt;=0,RIGHT(TEXT(AL974,"0.#"),1)="."),TRUE,FALSE)</formula>
    </cfRule>
    <cfRule type="expression" priority="61" dxfId="2170">
      <formula>IF(AND(AL974&lt;0,RIGHT(TEXT(AL974,"0.#"),1)&lt;&gt;"."),TRUE,FALSE)</formula>
    </cfRule>
    <cfRule type="expression" priority="62" dxfId="2171">
      <formula>IF(AND(AL974&lt;0,RIGHT(TEXT(AL974,"0.#"),1)="."),TRUE,FALSE)</formula>
    </cfRule>
  </conditionalFormatting>
  <conditionalFormatting sqref="Y974">
    <cfRule type="expression" priority="57" dxfId="2166">
      <formula>IF(RIGHT(TEXT(Y974,"0.#"),1)=".",FALSE,TRUE)</formula>
    </cfRule>
    <cfRule type="expression" priority="58" dxfId="2167">
      <formula>IF(RIGHT(TEXT(Y974,"0.#"),1)=".",TRUE,FALSE)</formula>
    </cfRule>
  </conditionalFormatting>
  <conditionalFormatting sqref="AL870:AO870">
    <cfRule type="expression" priority="53" dxfId="2168">
      <formula>IF(AND(AL870&gt;=0,RIGHT(TEXT(AL870,"0.#"),1)&lt;&gt;"."),TRUE,FALSE)</formula>
    </cfRule>
    <cfRule type="expression" priority="54" dxfId="2169">
      <formula>IF(AND(AL870&gt;=0,RIGHT(TEXT(AL870,"0.#"),1)="."),TRUE,FALSE)</formula>
    </cfRule>
    <cfRule type="expression" priority="55" dxfId="2170">
      <formula>IF(AND(AL870&lt;0,RIGHT(TEXT(AL870,"0.#"),1)&lt;&gt;"."),TRUE,FALSE)</formula>
    </cfRule>
    <cfRule type="expression" priority="56" dxfId="2171">
      <formula>IF(AND(AL870&lt;0,RIGHT(TEXT(AL870,"0.#"),1)="."),TRUE,FALSE)</formula>
    </cfRule>
  </conditionalFormatting>
  <conditionalFormatting sqref="Y870:Y879">
    <cfRule type="expression" priority="51" dxfId="2166">
      <formula>IF(RIGHT(TEXT(Y870,"0.#"),1)=".",FALSE,TRUE)</formula>
    </cfRule>
    <cfRule type="expression" priority="52" dxfId="2167">
      <formula>IF(RIGHT(TEXT(Y870,"0.#"),1)=".",TRUE,FALSE)</formula>
    </cfRule>
  </conditionalFormatting>
  <conditionalFormatting sqref="AL871:AO871">
    <cfRule type="expression" priority="47" dxfId="2168">
      <formula>IF(AND(AL871&gt;=0,RIGHT(TEXT(AL871,"0.#"),1)&lt;&gt;"."),TRUE,FALSE)</formula>
    </cfRule>
    <cfRule type="expression" priority="48" dxfId="2169">
      <formula>IF(AND(AL871&gt;=0,RIGHT(TEXT(AL871,"0.#"),1)="."),TRUE,FALSE)</formula>
    </cfRule>
    <cfRule type="expression" priority="49" dxfId="2170">
      <formula>IF(AND(AL871&lt;0,RIGHT(TEXT(AL871,"0.#"),1)&lt;&gt;"."),TRUE,FALSE)</formula>
    </cfRule>
    <cfRule type="expression" priority="50" dxfId="2171">
      <formula>IF(AND(AL871&lt;0,RIGHT(TEXT(AL871,"0.#"),1)="."),TRUE,FALSE)</formula>
    </cfRule>
  </conditionalFormatting>
  <conditionalFormatting sqref="AL872:AO872">
    <cfRule type="expression" priority="43" dxfId="2168">
      <formula>IF(AND(AL872&gt;=0,RIGHT(TEXT(AL872,"0.#"),1)&lt;&gt;"."),TRUE,FALSE)</formula>
    </cfRule>
    <cfRule type="expression" priority="44" dxfId="2169">
      <formula>IF(AND(AL872&gt;=0,RIGHT(TEXT(AL872,"0.#"),1)="."),TRUE,FALSE)</formula>
    </cfRule>
    <cfRule type="expression" priority="45" dxfId="2170">
      <formula>IF(AND(AL872&lt;0,RIGHT(TEXT(AL872,"0.#"),1)&lt;&gt;"."),TRUE,FALSE)</formula>
    </cfRule>
    <cfRule type="expression" priority="46" dxfId="2171">
      <formula>IF(AND(AL872&lt;0,RIGHT(TEXT(AL872,"0.#"),1)="."),TRUE,FALSE)</formula>
    </cfRule>
  </conditionalFormatting>
  <conditionalFormatting sqref="AL873:AO873">
    <cfRule type="expression" priority="39" dxfId="2168">
      <formula>IF(AND(AL873&gt;=0,RIGHT(TEXT(AL873,"0.#"),1)&lt;&gt;"."),TRUE,FALSE)</formula>
    </cfRule>
    <cfRule type="expression" priority="40" dxfId="2169">
      <formula>IF(AND(AL873&gt;=0,RIGHT(TEXT(AL873,"0.#"),1)="."),TRUE,FALSE)</formula>
    </cfRule>
    <cfRule type="expression" priority="41" dxfId="2170">
      <formula>IF(AND(AL873&lt;0,RIGHT(TEXT(AL873,"0.#"),1)&lt;&gt;"."),TRUE,FALSE)</formula>
    </cfRule>
    <cfRule type="expression" priority="42" dxfId="2171">
      <formula>IF(AND(AL873&lt;0,RIGHT(TEXT(AL873,"0.#"),1)="."),TRUE,FALSE)</formula>
    </cfRule>
  </conditionalFormatting>
  <conditionalFormatting sqref="AL874:AO874">
    <cfRule type="expression" priority="35" dxfId="2168">
      <formula>IF(AND(AL874&gt;=0,RIGHT(TEXT(AL874,"0.#"),1)&lt;&gt;"."),TRUE,FALSE)</formula>
    </cfRule>
    <cfRule type="expression" priority="36" dxfId="2169">
      <formula>IF(AND(AL874&gt;=0,RIGHT(TEXT(AL874,"0.#"),1)="."),TRUE,FALSE)</formula>
    </cfRule>
    <cfRule type="expression" priority="37" dxfId="2170">
      <formula>IF(AND(AL874&lt;0,RIGHT(TEXT(AL874,"0.#"),1)&lt;&gt;"."),TRUE,FALSE)</formula>
    </cfRule>
    <cfRule type="expression" priority="38" dxfId="2171">
      <formula>IF(AND(AL874&lt;0,RIGHT(TEXT(AL874,"0.#"),1)="."),TRUE,FALSE)</formula>
    </cfRule>
  </conditionalFormatting>
  <conditionalFormatting sqref="AL875:AO875">
    <cfRule type="expression" priority="31" dxfId="2168">
      <formula>IF(AND(AL875&gt;=0,RIGHT(TEXT(AL875,"0.#"),1)&lt;&gt;"."),TRUE,FALSE)</formula>
    </cfRule>
    <cfRule type="expression" priority="32" dxfId="2169">
      <formula>IF(AND(AL875&gt;=0,RIGHT(TEXT(AL875,"0.#"),1)="."),TRUE,FALSE)</formula>
    </cfRule>
    <cfRule type="expression" priority="33" dxfId="2170">
      <formula>IF(AND(AL875&lt;0,RIGHT(TEXT(AL875,"0.#"),1)&lt;&gt;"."),TRUE,FALSE)</formula>
    </cfRule>
    <cfRule type="expression" priority="34" dxfId="2171">
      <formula>IF(AND(AL875&lt;0,RIGHT(TEXT(AL875,"0.#"),1)="."),TRUE,FALSE)</formula>
    </cfRule>
  </conditionalFormatting>
  <conditionalFormatting sqref="AL876:AO876">
    <cfRule type="expression" priority="27" dxfId="2168">
      <formula>IF(AND(AL876&gt;=0,RIGHT(TEXT(AL876,"0.#"),1)&lt;&gt;"."),TRUE,FALSE)</formula>
    </cfRule>
    <cfRule type="expression" priority="28" dxfId="2169">
      <formula>IF(AND(AL876&gt;=0,RIGHT(TEXT(AL876,"0.#"),1)="."),TRUE,FALSE)</formula>
    </cfRule>
    <cfRule type="expression" priority="29" dxfId="2170">
      <formula>IF(AND(AL876&lt;0,RIGHT(TEXT(AL876,"0.#"),1)&lt;&gt;"."),TRUE,FALSE)</formula>
    </cfRule>
    <cfRule type="expression" priority="30" dxfId="2171">
      <formula>IF(AND(AL876&lt;0,RIGHT(TEXT(AL876,"0.#"),1)="."),TRUE,FALSE)</formula>
    </cfRule>
  </conditionalFormatting>
  <conditionalFormatting sqref="AL877:AO877">
    <cfRule type="expression" priority="23" dxfId="2168">
      <formula>IF(AND(AL877&gt;=0,RIGHT(TEXT(AL877,"0.#"),1)&lt;&gt;"."),TRUE,FALSE)</formula>
    </cfRule>
    <cfRule type="expression" priority="24" dxfId="2169">
      <formula>IF(AND(AL877&gt;=0,RIGHT(TEXT(AL877,"0.#"),1)="."),TRUE,FALSE)</formula>
    </cfRule>
    <cfRule type="expression" priority="25" dxfId="2170">
      <formula>IF(AND(AL877&lt;0,RIGHT(TEXT(AL877,"0.#"),1)&lt;&gt;"."),TRUE,FALSE)</formula>
    </cfRule>
    <cfRule type="expression" priority="26" dxfId="2171">
      <formula>IF(AND(AL877&lt;0,RIGHT(TEXT(AL877,"0.#"),1)="."),TRUE,FALSE)</formula>
    </cfRule>
  </conditionalFormatting>
  <conditionalFormatting sqref="AL878:AO878">
    <cfRule type="expression" priority="19" dxfId="2168">
      <formula>IF(AND(AL878&gt;=0,RIGHT(TEXT(AL878,"0.#"),1)&lt;&gt;"."),TRUE,FALSE)</formula>
    </cfRule>
    <cfRule type="expression" priority="20" dxfId="2169">
      <formula>IF(AND(AL878&gt;=0,RIGHT(TEXT(AL878,"0.#"),1)="."),TRUE,FALSE)</formula>
    </cfRule>
    <cfRule type="expression" priority="21" dxfId="2170">
      <formula>IF(AND(AL878&lt;0,RIGHT(TEXT(AL878,"0.#"),1)&lt;&gt;"."),TRUE,FALSE)</formula>
    </cfRule>
    <cfRule type="expression" priority="22" dxfId="2171">
      <formula>IF(AND(AL878&lt;0,RIGHT(TEXT(AL878,"0.#"),1)="."),TRUE,FALSE)</formula>
    </cfRule>
  </conditionalFormatting>
  <conditionalFormatting sqref="AL879:AO879">
    <cfRule type="expression" priority="15" dxfId="2168">
      <formula>IF(AND(AL879&gt;=0,RIGHT(TEXT(AL879,"0.#"),1)&lt;&gt;"."),TRUE,FALSE)</formula>
    </cfRule>
    <cfRule type="expression" priority="16" dxfId="2169">
      <formula>IF(AND(AL879&gt;=0,RIGHT(TEXT(AL879,"0.#"),1)="."),TRUE,FALSE)</formula>
    </cfRule>
    <cfRule type="expression" priority="17" dxfId="2170">
      <formula>IF(AND(AL879&lt;0,RIGHT(TEXT(AL879,"0.#"),1)&lt;&gt;"."),TRUE,FALSE)</formula>
    </cfRule>
    <cfRule type="expression" priority="18" dxfId="2171">
      <formula>IF(AND(AL879&lt;0,RIGHT(TEXT(AL879,"0.#"),1)="."),TRUE,FALSE)</formula>
    </cfRule>
  </conditionalFormatting>
  <conditionalFormatting sqref="Y1011">
    <cfRule type="expression" priority="13" dxfId="2166">
      <formula>IF(RIGHT(TEXT(Y1011,"0.#"),1)=".",FALSE,TRUE)</formula>
    </cfRule>
    <cfRule type="expression" priority="14" dxfId="2167">
      <formula>IF(RIGHT(TEXT(Y1011,"0.#"),1)=".",TRUE,FALSE)</formula>
    </cfRule>
  </conditionalFormatting>
  <conditionalFormatting sqref="AL1003:AO1003">
    <cfRule type="expression" priority="9" dxfId="2168">
      <formula>IF(AND(AL1003&gt;=0,RIGHT(TEXT(AL1003,"0.#"),1)&lt;&gt;"."),TRUE,FALSE)</formula>
    </cfRule>
    <cfRule type="expression" priority="10" dxfId="2169">
      <formula>IF(AND(AL1003&gt;=0,RIGHT(TEXT(AL1003,"0.#"),1)="."),TRUE,FALSE)</formula>
    </cfRule>
    <cfRule type="expression" priority="11" dxfId="2170">
      <formula>IF(AND(AL1003&lt;0,RIGHT(TEXT(AL1003,"0.#"),1)&lt;&gt;"."),TRUE,FALSE)</formula>
    </cfRule>
    <cfRule type="expression" priority="12" dxfId="2171">
      <formula>IF(AND(AL1003&lt;0,RIGHT(TEXT(AL1003,"0.#"),1)="."),TRUE,FALSE)</formula>
    </cfRule>
  </conditionalFormatting>
  <conditionalFormatting sqref="AL1036:AO1036">
    <cfRule type="expression" priority="5" dxfId="2168">
      <formula>IF(AND(AL1036&gt;=0,RIGHT(TEXT(AL1036,"0.#"),1)&lt;&gt;"."),TRUE,FALSE)</formula>
    </cfRule>
    <cfRule type="expression" priority="6" dxfId="2169">
      <formula>IF(AND(AL1036&gt;=0,RIGHT(TEXT(AL1036,"0.#"),1)="."),TRUE,FALSE)</formula>
    </cfRule>
    <cfRule type="expression" priority="7" dxfId="2170">
      <formula>IF(AND(AL1036&lt;0,RIGHT(TEXT(AL1036,"0.#"),1)&lt;&gt;"."),TRUE,FALSE)</formula>
    </cfRule>
    <cfRule type="expression" priority="8" dxfId="2171">
      <formula>IF(AND(AL1036&lt;0,RIGHT(TEXT(AL1036,"0.#"),1)="."),TRUE,FALSE)</formula>
    </cfRule>
  </conditionalFormatting>
  <conditionalFormatting sqref="AL1069:AO1069">
    <cfRule type="expression" priority="1" dxfId="2168">
      <formula>IF(AND(AL1069&gt;=0,RIGHT(TEXT(AL1069,"0.#"),1)&lt;&gt;"."),TRUE,FALSE)</formula>
    </cfRule>
    <cfRule type="expression" priority="2" dxfId="2169">
      <formula>IF(AND(AL1069&gt;=0,RIGHT(TEXT(AL1069,"0.#"),1)="."),TRUE,FALSE)</formula>
    </cfRule>
    <cfRule type="expression" priority="3" dxfId="2170">
      <formula>IF(AND(AL1069&lt;0,RIGHT(TEXT(AL1069,"0.#"),1)&lt;&gt;"."),TRUE,FALSE)</formula>
    </cfRule>
    <cfRule type="expression" priority="4" dxfId="2171">
      <formula>IF(AND(AL1069&lt;0,RIGHT(TEXT(AL1069,"0.#"),1)="."),TRUE,FALSE)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3" r:id="rId2"/>
  <rowBreaks count="7" manualBreakCount="7">
    <brk id="699" max="49" man="1"/>
    <brk id="727" max="49" man="1"/>
    <brk id="739" max="49" man="1"/>
    <brk id="778" max="49" man="1"/>
    <brk id="831" max="49" man="1"/>
    <brk id="998"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414</v>
      </c>
    </row>
    <row r="2" spans="1:42" ht="13.5" customHeight="1">
      <c r="A2" s="14" t="s">
        <v>201</v>
      </c>
      <c r="B2" s="15"/>
      <c r="C2" s="13">
        <f>IF(B2="","",A2)</f>
      </c>
      <c r="D2" s="13">
        <f>IF(C2="","",IF(D1&lt;&gt;"",CONCATENATE(D1,"、",C2),C2))</f>
      </c>
      <c r="F2" s="12" t="s">
        <v>187</v>
      </c>
      <c r="G2" s="17" t="s">
        <v>463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432</v>
      </c>
      <c r="AI2" s="45" t="s">
        <v>336</v>
      </c>
      <c r="AK2" s="45" t="s">
        <v>345</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386</v>
      </c>
      <c r="W3" s="32" t="s">
        <v>268</v>
      </c>
      <c r="Y3" s="32" t="s">
        <v>69</v>
      </c>
      <c r="Z3" s="30"/>
      <c r="AA3" s="32" t="s">
        <v>74</v>
      </c>
      <c r="AB3" s="31"/>
      <c r="AC3" s="33" t="s">
        <v>254</v>
      </c>
      <c r="AD3" s="28"/>
      <c r="AE3" s="36" t="s">
        <v>292</v>
      </c>
      <c r="AF3" s="30"/>
      <c r="AG3" s="47" t="s">
        <v>433</v>
      </c>
      <c r="AI3" s="45" t="s">
        <v>338</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379</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463</v>
      </c>
      <c r="R6" s="13" t="str">
        <f t="shared" si="3"/>
        <v>交付</v>
      </c>
      <c r="S6" s="13" t="str">
        <f t="shared" si="4"/>
        <v>交付</v>
      </c>
      <c r="T6" s="13"/>
      <c r="U6" s="32" t="s">
        <v>457</v>
      </c>
      <c r="W6" s="32" t="s">
        <v>270</v>
      </c>
      <c r="Y6" s="32" t="s">
        <v>75</v>
      </c>
      <c r="Z6" s="30"/>
      <c r="AA6" s="32" t="s">
        <v>80</v>
      </c>
      <c r="AB6" s="31"/>
      <c r="AC6" s="32" t="s">
        <v>256</v>
      </c>
      <c r="AD6" s="31"/>
      <c r="AE6" s="36" t="s">
        <v>442</v>
      </c>
      <c r="AF6" s="30"/>
      <c r="AG6" s="47" t="s">
        <v>436</v>
      </c>
      <c r="AI6" s="45" t="s">
        <v>382</v>
      </c>
      <c r="AK6" s="45" t="str">
        <f t="shared" si="7"/>
        <v>E</v>
      </c>
      <c r="AP6" s="47" t="s">
        <v>436</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358</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439</v>
      </c>
      <c r="AK9" s="45" t="str">
        <f t="shared" si="7"/>
        <v>H</v>
      </c>
      <c r="AP9" s="47" t="s">
        <v>439</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424</v>
      </c>
      <c r="AK10" s="45" t="str">
        <f t="shared" si="7"/>
        <v>I</v>
      </c>
      <c r="AP10" s="45" t="s">
        <v>415</v>
      </c>
    </row>
    <row r="11" spans="1:37" ht="13.5" customHeight="1">
      <c r="A11" s="14" t="s">
        <v>209</v>
      </c>
      <c r="B11" s="15"/>
      <c r="C11" s="13">
        <f t="shared" si="0"/>
      </c>
      <c r="D11" s="13">
        <f t="shared" si="8"/>
      </c>
      <c r="F11" s="18" t="s">
        <v>235</v>
      </c>
      <c r="G11" s="17"/>
      <c r="H11" s="13">
        <f t="shared" si="1"/>
      </c>
      <c r="I11" s="13" t="str">
        <f t="shared" si="5"/>
        <v>一般会計</v>
      </c>
      <c r="K11" s="14" t="s">
        <v>228</v>
      </c>
      <c r="L11" s="15" t="s">
        <v>463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2018-06-22T05:42:32Z</dcterms:created>
  <dcterms:modified xsi:type="dcterms:W3CDTF">2018-06-28T00:52:09Z</dcterms:modified>
  <cp:category/>
  <cp:version/>
  <cp:contentType/>
  <cp:contentStatus/>
</cp:coreProperties>
</file>