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<sst xmlns="http://schemas.openxmlformats.org/spreadsheetml/2006/main" count="2278" uniqueCount="564">
  <si>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</si>
  <si>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</si>
  <si>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</si>
  <si>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</si>
  <si>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</si>
  <si>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</si>
  <si>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</si>
  <si>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</si>
  <si>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</si>
  <si>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</si>
  <si>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</si>
  <si>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</si>
  <si>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</si>
  <si>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</si>
  <si>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</si>
  <si>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</si>
  <si>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</si>
  <si>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</si>
  <si>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</si>
  <si>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</si>
  <si>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</si>
  <si>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</si>
  <si>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</si>
  <si>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</si>
  <si>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</si>
  <si>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</si>
  <si>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</si>
  <si>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</si>
  <si>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</si>
  <si>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</si>
  <si>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</si>
  <si>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</si>
  <si>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</si>
  <si>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</si>
  <si>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</si>
  <si>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</si>
  <si>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</si>
  <si>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</si>
  <si>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</si>
  <si>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</si>
  <si>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</si>
  <si>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</si>
  <si>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</si>
  <si>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</si>
  <si>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</si>
  <si>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</si>
  <si>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</si>
  <si>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</si>
  <si>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</si>
  <si>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</si>
  <si>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</si>
  <si>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</si>
  <si>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</si>
  <si>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</si>
  <si>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</si>
  <si>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</si>
  <si>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</si>
  <si>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</si>
  <si>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</si>
  <si>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</si>
  <si>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</si>
  <si>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</si>
  <si>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</si>
  <si>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</si>
  <si>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</si>
  <si>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</si>
  <si>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</si>
  <si>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</si>
  <si>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</si>
  <si>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</si>
  <si>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</si>
  <si>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</si>
  <si>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</si>
  <si>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</si>
  <si>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</si>
  <si>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</si>
  <si>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</si>
  <si>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</si>
  <si>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</si>
  <si>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</si>
  <si>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</si>
  <si>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</si>
  <si>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</si>
  <si>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</si>
  <si>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</si>
  <si>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</si>
  <si>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</si>
  <si>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</si>
  <si>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</si>
  <si>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</si>
  <si>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</si>
  <si>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</si>
  <si>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</si>
  <si>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</si>
  <si>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</si>
  <si>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</si>
  <si>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</si>
  <si>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</si>
  <si>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</si>
  <si>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</si>
  <si>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</si>
  <si>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</si>
  <si>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</si>
  <si>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</si>
  <si>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</si>
  <si>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</si>
  <si>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</si>
  <si>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</si>
  <si>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</si>
  <si>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</si>
  <si>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</si>
  <si>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</si>
  <si>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</si>
  <si>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</si>
  <si>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</si>
  <si>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</si>
  <si>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</si>
  <si>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</si>
  <si>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</si>
  <si>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</si>
  <si>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</si>
  <si>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</si>
  <si>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</si>
  <si>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</si>
  <si>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</si>
  <si>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</si>
  <si>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</si>
  <si>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</si>
  <si>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</si>
  <si>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</si>
  <si>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</si>
  <si>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</si>
  <si>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</si>
  <si>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</si>
  <si>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</si>
  <si>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</si>
  <si>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</si>
  <si>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</si>
  <si>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</si>
  <si>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</si>
  <si>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</si>
  <si>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</si>
  <si>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</si>
  <si>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</si>
  <si>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</si>
  <si>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</si>
  <si>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</si>
  <si>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</si>
  <si>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</si>
  <si>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</si>
  <si>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</si>
  <si>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</si>
  <si>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</si>
  <si>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</si>
  <si>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</si>
  <si>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</si>
  <si>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</si>
  <si>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</si>
  <si>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</si>
  <si>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</si>
  <si>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</si>
  <si>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</si>
  <si>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</si>
  <si>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</si>
  <si>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</si>
  <si>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</si>
  <si>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</si>
  <si>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</si>
  <si>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</si>
  <si>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</si>
  <si>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</si>
  <si>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</si>
  <si>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</si>
  <si>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</si>
  <si>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</si>
  <si>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</si>
  <si>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</si>
  <si>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</si>
  <si>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</si>
  <si>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</si>
  <si>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</si>
  <si>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</si>
  <si>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</si>
  <si>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</si>
  <si>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</si>
  <si>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</si>
  <si>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</si>
  <si>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</si>
  <si>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</si>
  <si>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</si>
  <si>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</si>
  <si>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</si>
  <si>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</si>
  <si>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</si>
  <si>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</si>
  <si>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</si>
  <si>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</si>
  <si>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</si>
  <si>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</si>
  <si>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</si>
  <si>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</si>
  <si>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</si>
  <si>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</si>
  <si>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</si>
  <si>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</si>
  <si>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</si>
  <si>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</si>
  <si>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</si>
  <si>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</si>
  <si>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</si>
  <si>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</si>
  <si>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</si>
  <si>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</si>
  <si>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</si>
  <si>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</si>
  <si>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</si>
  <si>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</si>
  <si>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</si>
  <si>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</si>
  <si>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</si>
  <si>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</si>
  <si>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</si>
  <si>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</si>
  <si>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</si>
  <si>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</si>
  <si>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</si>
  <si>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</si>
  <si>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</si>
  <si>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</si>
  <si>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</si>
  <si>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</si>
  <si>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</si>
  <si>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</si>
  <si>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</si>
  <si>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</si>
  <si>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</si>
  <si>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</si>
  <si>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</si>
  <si>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</si>
  <si>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</si>
  <si>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</si>
  <si>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</si>
  <si>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</si>
  <si>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</si>
  <si>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</si>
  <si>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</si>
  <si>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</si>
  <si>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</si>
  <si>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</si>
  <si>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</si>
  <si>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</si>
  <si>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</si>
  <si>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</si>
  <si>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</si>
  <si>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</si>
  <si>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</si>
  <si>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</si>
  <si>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</si>
  <si>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</si>
  <si>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</si>
  <si>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</si>
  <si>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</si>
  <si>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</si>
  <si>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</si>
  <si>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</si>
  <si>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</si>
  <si>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</si>
  <si>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</si>
  <si>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</si>
  <si>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</si>
  <si>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</si>
  <si>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</si>
  <si>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</si>
  <si>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</si>
  <si>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</si>
  <si>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</si>
  <si>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</si>
  <si>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</si>
  <si>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</si>
  <si>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</si>
  <si>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</si>
  <si>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</si>
  <si>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</si>
  <si>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</si>
  <si>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</si>
  <si>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</si>
  <si>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</si>
  <si>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</si>
  <si>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</si>
  <si>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</si>
  <si>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</si>
  <si>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</si>
  <si>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</si>
  <si>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</si>
  <si>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</si>
  <si>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</si>
  <si>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</si>
  <si>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</si>
  <si>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</si>
  <si>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</si>
  <si>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</si>
  <si>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</si>
  <si>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</si>
  <si>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</si>
  <si>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</si>
  <si>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</si>
  <si>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</si>
  <si>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</si>
  <si>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</si>
  <si>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</si>
  <si>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</si>
  <si>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</si>
  <si>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</si>
  <si>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</si>
  <si>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</si>
  <si>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</si>
  <si>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</si>
  <si>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</si>
  <si>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</si>
  <si>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</si>
  <si>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</si>
  <si>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</si>
  <si>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</si>
  <si>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</si>
  <si>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</si>
  <si>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</si>
  <si>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</si>
  <si>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</si>
  <si>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</si>
  <si>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</si>
  <si>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</si>
  <si>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</si>
  <si>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</si>
  <si>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</si>
  <si>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</si>
  <si>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</si>
  <si>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</si>
  <si>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</si>
  <si>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</si>
  <si>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</si>
  <si>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</si>
  <si>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</si>
  <si>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</si>
  <si>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</si>
  <si>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</si>
  <si>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</si>
  <si>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</si>
  <si>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</si>
  <si>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</si>
  <si>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</si>
  <si>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</si>
  <si>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</si>
  <si>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</si>
  <si>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</si>
  <si>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</si>
  <si>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</si>
  <si>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</si>
  <si>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</si>
  <si>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</si>
  <si>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</si>
  <si>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</si>
  <si>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</si>
  <si>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</si>
  <si>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</si>
  <si>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</si>
  <si>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</si>
  <si>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</si>
  <si>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</si>
  <si>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</si>
  <si>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</si>
  <si>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</si>
  <si>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</si>
  <si>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</si>
  <si>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</si>
  <si>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</si>
  <si>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</si>
  <si>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</si>
  <si>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</si>
  <si>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</si>
  <si>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</si>
  <si>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</si>
  <si>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</si>
  <si>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</si>
  <si>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</si>
  <si>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</si>
  <si>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</si>
  <si>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</si>
  <si>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</si>
  <si>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</si>
  <si>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</si>
  <si>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</si>
  <si>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</si>
  <si>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</si>
  <si>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</si>
  <si>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</si>
  <si>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</si>
  <si>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</si>
  <si>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</si>
  <si>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</si>
  <si>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</si>
  <si>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</si>
  <si>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</si>
  <si>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</si>
  <si>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</si>
  <si>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</si>
  <si>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</si>
  <si>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</si>
  <si>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</si>
  <si>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</si>
  <si>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</si>
  <si>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</si>
  <si>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</si>
  <si>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</si>
  <si>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</si>
  <si>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</si>
  <si>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</si>
  <si>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</si>
  <si>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</si>
  <si>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</si>
  <si>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</si>
  <si>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</si>
  <si>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</si>
  <si>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</si>
  <si>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</si>
  <si>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</si>
  <si>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</si>
  <si>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</si>
  <si>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</si>
  <si>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</si>
  <si>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</si>
  <si>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</si>
  <si>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</si>
  <si>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</si>
  <si>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</si>
  <si>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</si>
  <si>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</si>
  <si>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</si>
  <si>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</si>
  <si>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</si>
  <si>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</si>
  <si>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</si>
  <si>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</si>
  <si>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</si>
  <si>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</si>
  <si>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</si>
  <si>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</si>
  <si>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</si>
  <si>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</si>
  <si>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</si>
  <si>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</si>
  <si>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</si>
  <si>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</si>
  <si>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</si>
  <si>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</si>
  <si>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</si>
  <si>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</si>
  <si>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</si>
  <si>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</si>
  <si>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</si>
  <si>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</si>
  <si>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</si>
  <si>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</si>
  <si>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</si>
  <si>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</si>
  <si>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内閣府政策統括官（原子力防災担当）付</t>
  </si>
  <si>
    <t>参事官（総括担当）
溝口 宏樹</t>
  </si>
  <si>
    <t>参事官（総括担当）付</t>
  </si>
  <si>
    <t>原子力防災体制等構築事業委託費</t>
  </si>
  <si>
    <t>○</t>
  </si>
  <si>
    <t>特別会計に関する法律第85条第6項
特別会計に関する法律施行令第51条第7項第5号</t>
  </si>
  <si>
    <t>防災基本計画（平成29年4月）
原子力災害対策指針（平成29年3月）</t>
  </si>
  <si>
    <t>福島事故の反省を踏まえた緊急時体制の整備が進展する中で、広域的視野からより有効な資機材等の調達・活用を推進するべく、備蓄体制の構築を進める。また、緊急時に避難計画の確認やリアルタイムでの事態の進展について、地域住民や旅行者等が適切に知ることができるよう、平時・緊急時の広報・周知を更に強化する。</t>
  </si>
  <si>
    <t>原子力施設等防災対策等委託費</t>
  </si>
  <si>
    <t>原子力防災体制を整備することを通じて、各立地市町村等が適切な地域防災計画を策定できるよう適切な支援を行う。</t>
  </si>
  <si>
    <t>地域防災計画を策定している市町村の数</t>
  </si>
  <si>
    <t>市町村</t>
  </si>
  <si>
    <t>避難計画を策定している市町村の数</t>
  </si>
  <si>
    <t>-</t>
  </si>
  <si>
    <t>-</t>
  </si>
  <si>
    <t>-</t>
  </si>
  <si>
    <t>-</t>
  </si>
  <si>
    <t>国が備蓄したヨウ化カリウム丸の量</t>
  </si>
  <si>
    <t>丸</t>
  </si>
  <si>
    <t>国が備蓄したヨウ化カリウム内服ゼリー（16.3㎎）の量</t>
  </si>
  <si>
    <t>包</t>
  </si>
  <si>
    <t>国が備蓄したヨウ化カリウム内服ゼリー（32.5㎎）の量</t>
  </si>
  <si>
    <t>-</t>
  </si>
  <si>
    <t>HPのリンク数</t>
  </si>
  <si>
    <t>数</t>
  </si>
  <si>
    <t>　　　　　　　　　　　　</t>
  </si>
  <si>
    <t>百万円</t>
  </si>
  <si>
    <t>執行額　/市町村数</t>
  </si>
  <si>
    <t>-</t>
  </si>
  <si>
    <t>原子力防災対策の充実・強化</t>
  </si>
  <si>
    <t>市町村の地域防災計画（原子力災害対策編）策定状況（福島県内を除く）</t>
  </si>
  <si>
    <t>市町村の避難計画策定状況（福島県内を除く）</t>
  </si>
  <si>
    <t>-</t>
  </si>
  <si>
    <t>地域原子力防災協議会、原子力防災会議「地域の緊急時対応の確認、了承」の状況
（確認・了承済地域数）</t>
  </si>
  <si>
    <t>地域</t>
  </si>
  <si>
    <t>地域原子力防災協議会が関わる総合的な原子力防災訓練の実施状況</t>
  </si>
  <si>
    <t>毎年度1地域</t>
  </si>
  <si>
    <t>-</t>
  </si>
  <si>
    <t>-</t>
  </si>
  <si>
    <t>‐</t>
  </si>
  <si>
    <t>災害対策基本法及び原子力災害対策特別措置法に基づき、原子力災害に対する対策の強化を図り、原子力災害から国民の生命、身体及び財産を保護することになっている。</t>
  </si>
  <si>
    <t>災害対策基本法及び原子力災害対策特別措置法に基づき、国は原子力災害予防対策を実施するための体制を構築する必要がある。</t>
  </si>
  <si>
    <t>災害対策基本法及び原子力災害対策特別措置法に基づき、国は原子力災害予防対策の充実・強化のために優先して実施する必要がある。</t>
  </si>
  <si>
    <t>-</t>
  </si>
  <si>
    <t>原子力災害対策事業</t>
  </si>
  <si>
    <t>原子力発電施設等緊急時安全対策交付金</t>
  </si>
  <si>
    <t>-</t>
  </si>
  <si>
    <t>-</t>
  </si>
  <si>
    <t>有</t>
  </si>
  <si>
    <t>無</t>
  </si>
  <si>
    <t>-</t>
  </si>
  <si>
    <t>株式会社エバイス</t>
  </si>
  <si>
    <t>富田薬品株式会社</t>
  </si>
  <si>
    <t>国立研究開発法人日本原子力研究開発機構</t>
  </si>
  <si>
    <t>株式会社構造計画研究所</t>
  </si>
  <si>
    <t>-</t>
  </si>
  <si>
    <t>-</t>
  </si>
  <si>
    <t xml:space="preserve">原子力施設に全面緊急事態が発生した場合において、原子力施設において全面緊急事態が発生した場合、ＵＰＺの圏外に居住する住民が、必要に応じて服用する安定ヨウ素剤を備蓄し、維持管理を行い、緊急事態発生時には速やかに輸送できる体制を構築するものである。 </t>
  </si>
  <si>
    <t>人件費</t>
  </si>
  <si>
    <t>事業費</t>
  </si>
  <si>
    <t>一般管理費</t>
  </si>
  <si>
    <t>-</t>
  </si>
  <si>
    <t>株式会社恒和薬品</t>
  </si>
  <si>
    <t>調査等人件費</t>
  </si>
  <si>
    <t>薬剤費、旅費等</t>
  </si>
  <si>
    <t>本事業は、シミュレーション等専門的知見を用いるなどの特殊性があることを踏まえれば、コストは妥当である。</t>
  </si>
  <si>
    <t>支出先の実施内容を精査し、支出内容が事業目的に即して真に必要なものであることを確認している。</t>
  </si>
  <si>
    <t>一般競争入札により、支出先を選定している。</t>
  </si>
  <si>
    <t>地方公共団体における計画の策定が、地域の原子力防災体制の充実・強化に資するものであることから、地域防災計画・避難計画の策定数を指標とした目標を設定しており、その実績は目標に見合ったものとなっている。</t>
  </si>
  <si>
    <t>本事業は、シミュレーション等専門的知見を用いるなどの特殊性があるため、委託以外の適切な手法が考えられない。</t>
  </si>
  <si>
    <t>地域防災計画・避難計画の作成に活用されている。</t>
  </si>
  <si>
    <t xml:space="preserve">原子力施設に全面緊急事態が発生した場合において、原子力施設において全面緊急事態が発生した場合、ＵＰＺの圏外に居住する住民が、必要に応じて服用する安定ヨウ素剤を備蓄し、維持管理を行い、緊急事態発生時には速やかに輸送できる体制を構築するものである。 </t>
  </si>
  <si>
    <t>放射性物質による汚染検査の方法等について、国内外の現状の調査・分析を行うこと等により、今後の原子力災害に係る緊急時の防護措置に必要な防災資機材等の保管管理・供給体制の整理を図るものである。</t>
  </si>
  <si>
    <t>地域防災計画及び避難計画の作成支援を行うことにより、地域の原子力防災体制の充実・強化が図られ、国民の安全・安心が高まるものである。</t>
  </si>
  <si>
    <t>活動実績は見込みに見合ったものである。</t>
  </si>
  <si>
    <t>本事業の成果により、地方公共団体が策定する地域防災計画及び避難計画の策定を促進し、原子力防災対策を充実・強化する。</t>
  </si>
  <si>
    <t>毎年度特定の1地域で行っている。</t>
  </si>
  <si>
    <t>地域防災計画・避難計画の充実化を支援するために、モデルプラントに対する確率論的手法に基づく事故影響評価解析を行い防護対策の有効性を検討する。また、オフサイトの防災業務関係者の被ばく線量を予め迅速に予測する手法を開発する。</t>
  </si>
  <si>
    <t>調査等人件費</t>
  </si>
  <si>
    <t>解析用備品費、旅費等</t>
  </si>
  <si>
    <t>入札説明会を開催するなど競争性の確保に努めたが、結果として7件の調達案件のうち、1件は一社応札となった。</t>
  </si>
  <si>
    <t>本事業は、地方公共団体が地域防災計画・避難計画の具体化・充実化を進めるための支援を国が行う事業である。
原子力災害対策事業は、早期の避難が困難である要配慮者等が一時的に退避する施設（病院、介護施設等）の放射線防護対策等を地方公共団体が実施するものである。
原子力発電施設等緊急時安全対策交付金事業は、地域防災計画に基づいて地方公共団体が行う防災活動に必要な資機材等の整備や防災訓練等を地方公共団体が実施するものであり。両事業とも本委託費で実施する事業と適切に役割が分担されている。</t>
  </si>
  <si>
    <t>契約に当たっては、一般競争入札により競争性の確保に努めたが、7件のうち1件の事業については、結果として一社応札となった。</t>
  </si>
  <si>
    <t>事業の実施に当たっては、内容を再精査した上で、一般競争入札により委託事業者を決定するなど、競争性を確保するとともに、効率的な執行を努めたことから、結果として不用率が大きくなった。</t>
  </si>
  <si>
    <t>棚卸等作業等人件費</t>
  </si>
  <si>
    <t>.株式会社スズケン</t>
  </si>
  <si>
    <t>株式会社モロオ</t>
  </si>
  <si>
    <t>富田薬品株式会社</t>
  </si>
  <si>
    <t>株式会社エバルス</t>
  </si>
  <si>
    <t>・PAZ・UPZ（原子力災害対策重点区域）外の安定ヨウ素剤の備蓄・緊急配送システムの確立
・資機材の備蓄・配送システムの構築
・緊急時におけるフルタイム情報発信体制の構築</t>
  </si>
  <si>
    <t>平成27年度は伊方地域、平成28年度は泊地域、平成29年度は玄海地域で実施した。</t>
  </si>
  <si>
    <t>入札公告に際し、当該事業が実施可能と思われる事業者へ、公告に関する情報の提供を行う。また、仕様書の見直し等を行い、さらに競争性の確保するための工夫等について検討する。</t>
  </si>
  <si>
    <t>-</t>
  </si>
  <si>
    <t>A.民間事業者等</t>
  </si>
  <si>
    <t>B.民間事業者等</t>
  </si>
  <si>
    <t>C.民間事業者等</t>
  </si>
  <si>
    <t>-</t>
  </si>
  <si>
    <t>執行額／地域防災計画策定市町村数　　　　　　　　　　　</t>
  </si>
  <si>
    <t>46/135</t>
  </si>
  <si>
    <t>100/135</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</si>
</sst>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0.5"/>
      <color indexed="8"/>
      <name val="Calibri"/>
      <family val="2"/>
    </font>
    <font>
      <sz val="10.5"/>
      <color indexed="8"/>
      <name val="ＭＳ Ｐゴシック"/>
      <family val="3"/>
    </font>
    <font>
      <sz val="9"/>
      <color indexed="8"/>
      <name val="Calibri"/>
      <family val="2"/>
    </font>
    <font>
      <sz val="9"/>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style="hair"/>
      <right/>
      <top style="thin"/>
      <bottom/>
    </border>
    <border>
      <left style="hair"/>
      <right/>
      <top/>
      <bottom style="thin"/>
    </border>
    <border>
      <left/>
      <right style="medium"/>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98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3" fillId="0" borderId="12" xfId="0" applyFont="1" applyBorder="1" applyAlignment="1">
      <alignment horizontal="justify" vertical="center" wrapText="1"/>
    </xf>
    <xf numFmtId="0" fontId="64"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4"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3"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5"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8"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4" borderId="42"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9"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9"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9"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9"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46">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47625</xdr:colOff>
      <xdr:row>740</xdr:row>
      <xdr:rowOff>38100</xdr:rowOff>
    </xdr:from>
    <xdr:to>
      <xdr:col>33</xdr:col>
      <xdr:colOff>66675</xdr:colOff>
      <xdr:row>741</xdr:row>
      <xdr:rowOff>190500</xdr:rowOff>
    </xdr:to>
    <xdr:sp>
      <xdr:nvSpPr>
        <xdr:cNvPr id="1" name="テキスト ボックス 1"/>
        <xdr:cNvSpPr txBox="1">
          <a:spLocks noChangeArrowheads="1"/>
        </xdr:cNvSpPr>
      </xdr:nvSpPr>
      <xdr:spPr>
        <a:xfrm>
          <a:off x="4248150" y="51501675"/>
          <a:ext cx="2419350"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４６．２百万円</a:t>
          </a:r>
        </a:p>
      </xdr:txBody>
    </xdr:sp>
    <xdr:clientData/>
  </xdr:twoCellAnchor>
  <xdr:twoCellAnchor>
    <xdr:from>
      <xdr:col>21</xdr:col>
      <xdr:colOff>57150</xdr:colOff>
      <xdr:row>741</xdr:row>
      <xdr:rowOff>219075</xdr:rowOff>
    </xdr:from>
    <xdr:to>
      <xdr:col>33</xdr:col>
      <xdr:colOff>57150</xdr:colOff>
      <xdr:row>742</xdr:row>
      <xdr:rowOff>180975</xdr:rowOff>
    </xdr:to>
    <xdr:sp>
      <xdr:nvSpPr>
        <xdr:cNvPr id="2" name="大かっこ 2"/>
        <xdr:cNvSpPr>
          <a:spLocks/>
        </xdr:cNvSpPr>
      </xdr:nvSpPr>
      <xdr:spPr>
        <a:xfrm>
          <a:off x="4257675" y="52035075"/>
          <a:ext cx="2400300" cy="3143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事業全体の企画立案、執行管理</a:t>
          </a:r>
        </a:p>
      </xdr:txBody>
    </xdr:sp>
    <xdr:clientData/>
  </xdr:twoCellAnchor>
  <xdr:twoCellAnchor>
    <xdr:from>
      <xdr:col>22</xdr:col>
      <xdr:colOff>38100</xdr:colOff>
      <xdr:row>748</xdr:row>
      <xdr:rowOff>228600</xdr:rowOff>
    </xdr:from>
    <xdr:to>
      <xdr:col>32</xdr:col>
      <xdr:colOff>66675</xdr:colOff>
      <xdr:row>751</xdr:row>
      <xdr:rowOff>228600</xdr:rowOff>
    </xdr:to>
    <xdr:sp>
      <xdr:nvSpPr>
        <xdr:cNvPr id="3" name="テキスト ボックス 12"/>
        <xdr:cNvSpPr txBox="1">
          <a:spLocks noChangeArrowheads="1"/>
        </xdr:cNvSpPr>
      </xdr:nvSpPr>
      <xdr:spPr>
        <a:xfrm>
          <a:off x="4438650" y="54511575"/>
          <a:ext cx="2028825" cy="1057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Calibri"/>
              <a:ea typeface="Calibri"/>
              <a:cs typeface="Calibri"/>
            </a:rPr>
            <a:t>B.</a:t>
          </a:r>
          <a:r>
            <a:rPr lang="en-US" cap="none" sz="1050" b="0" i="0" u="none" baseline="0">
              <a:solidFill>
                <a:srgbClr val="000000"/>
              </a:solidFill>
              <a:latin typeface="ＭＳ Ｐゴシック"/>
              <a:ea typeface="ＭＳ Ｐゴシック"/>
              <a:cs typeface="ＭＳ Ｐゴシック"/>
            </a:rPr>
            <a:t>民間事業者等</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１３．９百万円</a:t>
          </a:r>
        </a:p>
      </xdr:txBody>
    </xdr:sp>
    <xdr:clientData/>
  </xdr:twoCellAnchor>
  <xdr:twoCellAnchor>
    <xdr:from>
      <xdr:col>10</xdr:col>
      <xdr:colOff>152400</xdr:colOff>
      <xdr:row>747</xdr:row>
      <xdr:rowOff>190500</xdr:rowOff>
    </xdr:from>
    <xdr:to>
      <xdr:col>20</xdr:col>
      <xdr:colOff>180975</xdr:colOff>
      <xdr:row>748</xdr:row>
      <xdr:rowOff>180975</xdr:rowOff>
    </xdr:to>
    <xdr:sp>
      <xdr:nvSpPr>
        <xdr:cNvPr id="4" name="テキスト ボックス 4"/>
        <xdr:cNvSpPr txBox="1">
          <a:spLocks noChangeArrowheads="1"/>
        </xdr:cNvSpPr>
      </xdr:nvSpPr>
      <xdr:spPr>
        <a:xfrm>
          <a:off x="2152650" y="54121050"/>
          <a:ext cx="2028825" cy="3429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一般競争入札（最低価格落札方式）</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47625</xdr:colOff>
      <xdr:row>747</xdr:row>
      <xdr:rowOff>200025</xdr:rowOff>
    </xdr:from>
    <xdr:to>
      <xdr:col>32</xdr:col>
      <xdr:colOff>47625</xdr:colOff>
      <xdr:row>748</xdr:row>
      <xdr:rowOff>171450</xdr:rowOff>
    </xdr:to>
    <xdr:sp>
      <xdr:nvSpPr>
        <xdr:cNvPr id="5" name="テキスト ボックス 24"/>
        <xdr:cNvSpPr txBox="1">
          <a:spLocks noChangeArrowheads="1"/>
        </xdr:cNvSpPr>
      </xdr:nvSpPr>
      <xdr:spPr>
        <a:xfrm>
          <a:off x="4448175" y="54130575"/>
          <a:ext cx="2000250" cy="3238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一般競争入札（総合評価落札方式）</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28575</xdr:colOff>
      <xdr:row>747</xdr:row>
      <xdr:rowOff>190500</xdr:rowOff>
    </xdr:from>
    <xdr:to>
      <xdr:col>43</xdr:col>
      <xdr:colOff>38100</xdr:colOff>
      <xdr:row>748</xdr:row>
      <xdr:rowOff>180975</xdr:rowOff>
    </xdr:to>
    <xdr:sp>
      <xdr:nvSpPr>
        <xdr:cNvPr id="6" name="テキスト ボックス 25"/>
        <xdr:cNvSpPr txBox="1">
          <a:spLocks noChangeArrowheads="1"/>
        </xdr:cNvSpPr>
      </xdr:nvSpPr>
      <xdr:spPr>
        <a:xfrm>
          <a:off x="6629400" y="54121050"/>
          <a:ext cx="2009775" cy="3429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一般競争入札（最低価格落札方式）</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190500</xdr:colOff>
      <xdr:row>751</xdr:row>
      <xdr:rowOff>304800</xdr:rowOff>
    </xdr:from>
    <xdr:to>
      <xdr:col>21</xdr:col>
      <xdr:colOff>0</xdr:colOff>
      <xdr:row>753</xdr:row>
      <xdr:rowOff>304800</xdr:rowOff>
    </xdr:to>
    <xdr:sp>
      <xdr:nvSpPr>
        <xdr:cNvPr id="7" name="大かっこ 5"/>
        <xdr:cNvSpPr>
          <a:spLocks/>
        </xdr:cNvSpPr>
      </xdr:nvSpPr>
      <xdr:spPr>
        <a:xfrm>
          <a:off x="2190750" y="55645050"/>
          <a:ext cx="2009775" cy="704850"/>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UPZ</a:t>
          </a:r>
          <a:r>
            <a:rPr lang="en-US" cap="none" sz="900" b="0" i="0" u="none" baseline="0">
              <a:solidFill>
                <a:srgbClr val="000000"/>
              </a:solidFill>
              <a:latin typeface="ＭＳ Ｐゴシック"/>
              <a:ea typeface="ＭＳ Ｐゴシック"/>
              <a:cs typeface="ＭＳ Ｐゴシック"/>
            </a:rPr>
            <a:t>圏外の安定ヨウ素剤の備蓄、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維持管理等業務</a:t>
          </a:r>
        </a:p>
      </xdr:txBody>
    </xdr:sp>
    <xdr:clientData/>
  </xdr:twoCellAnchor>
  <xdr:twoCellAnchor>
    <xdr:from>
      <xdr:col>22</xdr:col>
      <xdr:colOff>47625</xdr:colOff>
      <xdr:row>751</xdr:row>
      <xdr:rowOff>323850</xdr:rowOff>
    </xdr:from>
    <xdr:to>
      <xdr:col>32</xdr:col>
      <xdr:colOff>85725</xdr:colOff>
      <xdr:row>753</xdr:row>
      <xdr:rowOff>285750</xdr:rowOff>
    </xdr:to>
    <xdr:sp>
      <xdr:nvSpPr>
        <xdr:cNvPr id="8" name="大かっこ 30"/>
        <xdr:cNvSpPr>
          <a:spLocks/>
        </xdr:cNvSpPr>
      </xdr:nvSpPr>
      <xdr:spPr>
        <a:xfrm>
          <a:off x="4448175" y="55664100"/>
          <a:ext cx="2038350" cy="666750"/>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地域防災計画・避難計画の充実化の支援に資する技術的知見の整備</a:t>
          </a:r>
        </a:p>
      </xdr:txBody>
    </xdr:sp>
    <xdr:clientData/>
  </xdr:twoCellAnchor>
  <xdr:twoCellAnchor>
    <xdr:from>
      <xdr:col>33</xdr:col>
      <xdr:colOff>19050</xdr:colOff>
      <xdr:row>751</xdr:row>
      <xdr:rowOff>295275</xdr:rowOff>
    </xdr:from>
    <xdr:to>
      <xdr:col>43</xdr:col>
      <xdr:colOff>47625</xdr:colOff>
      <xdr:row>753</xdr:row>
      <xdr:rowOff>276225</xdr:rowOff>
    </xdr:to>
    <xdr:sp>
      <xdr:nvSpPr>
        <xdr:cNvPr id="9" name="大かっこ 31"/>
        <xdr:cNvSpPr>
          <a:spLocks/>
        </xdr:cNvSpPr>
      </xdr:nvSpPr>
      <xdr:spPr>
        <a:xfrm>
          <a:off x="6619875" y="55635525"/>
          <a:ext cx="2028825" cy="685800"/>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緊急時の防護措置に必要な防護資機材等の備蓄・供給体制に関する基礎調査</a:t>
          </a:r>
        </a:p>
      </xdr:txBody>
    </xdr:sp>
    <xdr:clientData/>
  </xdr:twoCellAnchor>
  <xdr:twoCellAnchor>
    <xdr:from>
      <xdr:col>27</xdr:col>
      <xdr:colOff>57150</xdr:colOff>
      <xdr:row>742</xdr:row>
      <xdr:rowOff>219075</xdr:rowOff>
    </xdr:from>
    <xdr:to>
      <xdr:col>27</xdr:col>
      <xdr:colOff>57150</xdr:colOff>
      <xdr:row>747</xdr:row>
      <xdr:rowOff>219075</xdr:rowOff>
    </xdr:to>
    <xdr:sp>
      <xdr:nvSpPr>
        <xdr:cNvPr id="10" name="直線矢印コネクタ 7"/>
        <xdr:cNvSpPr>
          <a:spLocks/>
        </xdr:cNvSpPr>
      </xdr:nvSpPr>
      <xdr:spPr>
        <a:xfrm flipH="1">
          <a:off x="5457825" y="52387500"/>
          <a:ext cx="0" cy="17621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747</xdr:row>
      <xdr:rowOff>190500</xdr:rowOff>
    </xdr:from>
    <xdr:to>
      <xdr:col>38</xdr:col>
      <xdr:colOff>38100</xdr:colOff>
      <xdr:row>747</xdr:row>
      <xdr:rowOff>200025</xdr:rowOff>
    </xdr:to>
    <xdr:sp>
      <xdr:nvSpPr>
        <xdr:cNvPr id="11" name="カギ線コネクタ 39"/>
        <xdr:cNvSpPr>
          <a:spLocks/>
        </xdr:cNvSpPr>
      </xdr:nvSpPr>
      <xdr:spPr>
        <a:xfrm rot="5400000" flipH="1" flipV="1">
          <a:off x="3171825" y="54121050"/>
          <a:ext cx="4467225" cy="9525"/>
        </a:xfrm>
        <a:prstGeom prst="bentConnector3">
          <a:avLst>
            <a:gd name="adj" fmla="val 1800000"/>
          </a:avLst>
        </a:prstGeom>
        <a:noFill/>
        <a:ln w="19050"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748</xdr:row>
      <xdr:rowOff>228600</xdr:rowOff>
    </xdr:from>
    <xdr:to>
      <xdr:col>20</xdr:col>
      <xdr:colOff>190500</xdr:colOff>
      <xdr:row>751</xdr:row>
      <xdr:rowOff>228600</xdr:rowOff>
    </xdr:to>
    <xdr:sp>
      <xdr:nvSpPr>
        <xdr:cNvPr id="12" name="テキスト ボックス 33"/>
        <xdr:cNvSpPr txBox="1">
          <a:spLocks noChangeArrowheads="1"/>
        </xdr:cNvSpPr>
      </xdr:nvSpPr>
      <xdr:spPr>
        <a:xfrm>
          <a:off x="2162175" y="54511575"/>
          <a:ext cx="2028825" cy="1057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Calibri"/>
              <a:ea typeface="Calibri"/>
              <a:cs typeface="Calibri"/>
            </a:rPr>
            <a:t>A.</a:t>
          </a:r>
          <a:r>
            <a:rPr lang="en-US" cap="none" sz="1050" b="0" i="0" u="none" baseline="0">
              <a:solidFill>
                <a:srgbClr val="000000"/>
              </a:solidFill>
              <a:latin typeface="ＭＳ Ｐゴシック"/>
              <a:ea typeface="ＭＳ Ｐゴシック"/>
              <a:cs typeface="ＭＳ Ｐゴシック"/>
            </a:rPr>
            <a:t>民間事業者等</a:t>
          </a:r>
          <a:r>
            <a:rPr lang="en-US" cap="none" sz="1050" b="0" i="0" u="none" baseline="0">
              <a:solidFill>
                <a:srgbClr val="000000"/>
              </a:solidFill>
              <a:latin typeface="Calibri"/>
              <a:ea typeface="Calibri"/>
              <a:cs typeface="Calibri"/>
            </a:rPr>
            <a:t>5</a:t>
          </a:r>
          <a:r>
            <a:rPr lang="en-US" cap="none" sz="1050" b="0" i="0" u="none" baseline="0">
              <a:solidFill>
                <a:srgbClr val="000000"/>
              </a:solidFill>
              <a:latin typeface="ＭＳ Ｐゴシック"/>
              <a:ea typeface="ＭＳ Ｐゴシック"/>
              <a:cs typeface="ＭＳ Ｐゴシック"/>
            </a:rPr>
            <a:t>社</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２５．８百万円</a:t>
          </a:r>
        </a:p>
      </xdr:txBody>
    </xdr:sp>
    <xdr:clientData/>
  </xdr:twoCellAnchor>
  <xdr:twoCellAnchor>
    <xdr:from>
      <xdr:col>33</xdr:col>
      <xdr:colOff>19050</xdr:colOff>
      <xdr:row>748</xdr:row>
      <xdr:rowOff>228600</xdr:rowOff>
    </xdr:from>
    <xdr:to>
      <xdr:col>43</xdr:col>
      <xdr:colOff>47625</xdr:colOff>
      <xdr:row>751</xdr:row>
      <xdr:rowOff>228600</xdr:rowOff>
    </xdr:to>
    <xdr:sp>
      <xdr:nvSpPr>
        <xdr:cNvPr id="13" name="テキスト ボックス 34"/>
        <xdr:cNvSpPr txBox="1">
          <a:spLocks noChangeArrowheads="1"/>
        </xdr:cNvSpPr>
      </xdr:nvSpPr>
      <xdr:spPr>
        <a:xfrm>
          <a:off x="6619875" y="54511575"/>
          <a:ext cx="2028825" cy="1057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民間事業者等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６．５百万円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6" t="s">
        <v>0</v>
      </c>
      <c r="AK2" s="926"/>
      <c r="AL2" s="926"/>
      <c r="AM2" s="926"/>
      <c r="AN2" s="926"/>
      <c r="AO2" s="927"/>
      <c r="AP2" s="927"/>
      <c r="AQ2" s="927"/>
      <c r="AR2" s="65">
        <f>IF(OR(AO2="　",AO2=""),"","-")</f>
      </c>
      <c r="AS2" s="928">
        <v>54</v>
      </c>
      <c r="AT2" s="928"/>
      <c r="AU2" s="928"/>
      <c r="AV2" s="43">
        <f>IF(AW2="","","-")</f>
      </c>
      <c r="AW2" s="899"/>
      <c r="AX2" s="899"/>
    </row>
    <row r="3" spans="1:50" ht="21" customHeight="1" thickBot="1">
      <c r="A3" s="856" t="s">
        <v>448</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463</v>
      </c>
      <c r="AK3" s="858"/>
      <c r="AL3" s="858"/>
      <c r="AM3" s="858"/>
      <c r="AN3" s="858"/>
      <c r="AO3" s="858"/>
      <c r="AP3" s="858"/>
      <c r="AQ3" s="858"/>
      <c r="AR3" s="858"/>
      <c r="AS3" s="858"/>
      <c r="AT3" s="858"/>
      <c r="AU3" s="858"/>
      <c r="AV3" s="858"/>
      <c r="AW3" s="858"/>
      <c r="AX3" s="24" t="s">
        <v>64</v>
      </c>
    </row>
    <row r="4" spans="1:50" ht="24.75" customHeight="1">
      <c r="A4" s="689" t="s">
        <v>25</v>
      </c>
      <c r="B4" s="690"/>
      <c r="C4" s="690"/>
      <c r="D4" s="690"/>
      <c r="E4" s="690"/>
      <c r="F4" s="690"/>
      <c r="G4" s="667" t="s">
        <v>467</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464</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66</v>
      </c>
      <c r="B5" s="678"/>
      <c r="C5" s="678"/>
      <c r="D5" s="678"/>
      <c r="E5" s="678"/>
      <c r="F5" s="679"/>
      <c r="G5" s="828" t="s">
        <v>76</v>
      </c>
      <c r="H5" s="829"/>
      <c r="I5" s="829"/>
      <c r="J5" s="829"/>
      <c r="K5" s="829"/>
      <c r="L5" s="829"/>
      <c r="M5" s="830" t="s">
        <v>65</v>
      </c>
      <c r="N5" s="831"/>
      <c r="O5" s="831"/>
      <c r="P5" s="831"/>
      <c r="Q5" s="831"/>
      <c r="R5" s="832"/>
      <c r="S5" s="833" t="s">
        <v>130</v>
      </c>
      <c r="T5" s="829"/>
      <c r="U5" s="829"/>
      <c r="V5" s="829"/>
      <c r="W5" s="829"/>
      <c r="X5" s="834"/>
      <c r="Y5" s="683" t="s">
        <v>3</v>
      </c>
      <c r="Z5" s="525"/>
      <c r="AA5" s="525"/>
      <c r="AB5" s="525"/>
      <c r="AC5" s="525"/>
      <c r="AD5" s="526"/>
      <c r="AE5" s="684" t="s">
        <v>466</v>
      </c>
      <c r="AF5" s="684"/>
      <c r="AG5" s="684"/>
      <c r="AH5" s="684"/>
      <c r="AI5" s="684"/>
      <c r="AJ5" s="684"/>
      <c r="AK5" s="684"/>
      <c r="AL5" s="684"/>
      <c r="AM5" s="684"/>
      <c r="AN5" s="684"/>
      <c r="AO5" s="684"/>
      <c r="AP5" s="685"/>
      <c r="AQ5" s="686" t="s">
        <v>465</v>
      </c>
      <c r="AR5" s="687"/>
      <c r="AS5" s="687"/>
      <c r="AT5" s="687"/>
      <c r="AU5" s="687"/>
      <c r="AV5" s="687"/>
      <c r="AW5" s="687"/>
      <c r="AX5" s="688"/>
    </row>
    <row r="6" spans="1:50" ht="39" customHeight="1">
      <c r="A6" s="691" t="s">
        <v>4</v>
      </c>
      <c r="B6" s="692"/>
      <c r="C6" s="692"/>
      <c r="D6" s="692"/>
      <c r="E6" s="692"/>
      <c r="F6" s="692"/>
      <c r="G6" s="377" t="str">
        <f>'入力規則等'!F39</f>
        <v>エネルギー対策特別会計電源開発促進勘定</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469</v>
      </c>
      <c r="H7" s="481"/>
      <c r="I7" s="481"/>
      <c r="J7" s="481"/>
      <c r="K7" s="481"/>
      <c r="L7" s="481"/>
      <c r="M7" s="481"/>
      <c r="N7" s="481"/>
      <c r="O7" s="481"/>
      <c r="P7" s="481"/>
      <c r="Q7" s="481"/>
      <c r="R7" s="481"/>
      <c r="S7" s="481"/>
      <c r="T7" s="481"/>
      <c r="U7" s="481"/>
      <c r="V7" s="481"/>
      <c r="W7" s="481"/>
      <c r="X7" s="482"/>
      <c r="Y7" s="910" t="s">
        <v>461</v>
      </c>
      <c r="Z7" s="425"/>
      <c r="AA7" s="425"/>
      <c r="AB7" s="425"/>
      <c r="AC7" s="425"/>
      <c r="AD7" s="911"/>
      <c r="AE7" s="900" t="s">
        <v>470</v>
      </c>
      <c r="AF7" s="901"/>
      <c r="AG7" s="901"/>
      <c r="AH7" s="901"/>
      <c r="AI7" s="901"/>
      <c r="AJ7" s="901"/>
      <c r="AK7" s="901"/>
      <c r="AL7" s="901"/>
      <c r="AM7" s="901"/>
      <c r="AN7" s="901"/>
      <c r="AO7" s="901"/>
      <c r="AP7" s="901"/>
      <c r="AQ7" s="901"/>
      <c r="AR7" s="901"/>
      <c r="AS7" s="901"/>
      <c r="AT7" s="901"/>
      <c r="AU7" s="901"/>
      <c r="AV7" s="901"/>
      <c r="AW7" s="901"/>
      <c r="AX7" s="902"/>
    </row>
    <row r="8" spans="1:50" ht="53.25" customHeight="1">
      <c r="A8" s="477" t="s">
        <v>340</v>
      </c>
      <c r="B8" s="478"/>
      <c r="C8" s="478"/>
      <c r="D8" s="478"/>
      <c r="E8" s="478"/>
      <c r="F8" s="479"/>
      <c r="G8" s="929" t="str">
        <f>'入力規則等'!A26</f>
        <v>-</v>
      </c>
      <c r="H8" s="705"/>
      <c r="I8" s="705"/>
      <c r="J8" s="705"/>
      <c r="K8" s="705"/>
      <c r="L8" s="705"/>
      <c r="M8" s="705"/>
      <c r="N8" s="705"/>
      <c r="O8" s="705"/>
      <c r="P8" s="705"/>
      <c r="Q8" s="705"/>
      <c r="R8" s="705"/>
      <c r="S8" s="705"/>
      <c r="T8" s="705"/>
      <c r="U8" s="705"/>
      <c r="V8" s="705"/>
      <c r="W8" s="705"/>
      <c r="X8" s="930"/>
      <c r="Y8" s="835" t="s">
        <v>341</v>
      </c>
      <c r="Z8" s="836"/>
      <c r="AA8" s="836"/>
      <c r="AB8" s="836"/>
      <c r="AC8" s="836"/>
      <c r="AD8" s="837"/>
      <c r="AE8" s="704" t="str">
        <f>'入力規則等'!K13</f>
        <v>エネルギー対策</v>
      </c>
      <c r="AF8" s="705"/>
      <c r="AG8" s="705"/>
      <c r="AH8" s="705"/>
      <c r="AI8" s="705"/>
      <c r="AJ8" s="705"/>
      <c r="AK8" s="705"/>
      <c r="AL8" s="705"/>
      <c r="AM8" s="705"/>
      <c r="AN8" s="705"/>
      <c r="AO8" s="705"/>
      <c r="AP8" s="705"/>
      <c r="AQ8" s="705"/>
      <c r="AR8" s="705"/>
      <c r="AS8" s="705"/>
      <c r="AT8" s="705"/>
      <c r="AU8" s="705"/>
      <c r="AV8" s="705"/>
      <c r="AW8" s="705"/>
      <c r="AX8" s="706"/>
    </row>
    <row r="9" spans="1:50" ht="58.5" customHeight="1">
      <c r="A9" s="838" t="s">
        <v>23</v>
      </c>
      <c r="B9" s="839"/>
      <c r="C9" s="839"/>
      <c r="D9" s="839"/>
      <c r="E9" s="839"/>
      <c r="F9" s="839"/>
      <c r="G9" s="840" t="s">
        <v>471</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c r="A10" s="645" t="s">
        <v>29</v>
      </c>
      <c r="B10" s="646"/>
      <c r="C10" s="646"/>
      <c r="D10" s="646"/>
      <c r="E10" s="646"/>
      <c r="F10" s="646"/>
      <c r="G10" s="739" t="s">
        <v>553</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c r="A11" s="645" t="s">
        <v>5</v>
      </c>
      <c r="B11" s="646"/>
      <c r="C11" s="646"/>
      <c r="D11" s="646"/>
      <c r="E11" s="646"/>
      <c r="F11" s="647"/>
      <c r="G11" s="680" t="str">
        <f>'入力規則等'!P10</f>
        <v>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931" t="s">
        <v>24</v>
      </c>
      <c r="B12" s="932"/>
      <c r="C12" s="932"/>
      <c r="D12" s="932"/>
      <c r="E12" s="932"/>
      <c r="F12" s="933"/>
      <c r="G12" s="745"/>
      <c r="H12" s="746"/>
      <c r="I12" s="746"/>
      <c r="J12" s="746"/>
      <c r="K12" s="746"/>
      <c r="L12" s="746"/>
      <c r="M12" s="746"/>
      <c r="N12" s="746"/>
      <c r="O12" s="746"/>
      <c r="P12" s="397" t="s">
        <v>308</v>
      </c>
      <c r="Q12" s="398"/>
      <c r="R12" s="398"/>
      <c r="S12" s="398"/>
      <c r="T12" s="398"/>
      <c r="U12" s="398"/>
      <c r="V12" s="399"/>
      <c r="W12" s="397" t="s">
        <v>314</v>
      </c>
      <c r="X12" s="398"/>
      <c r="Y12" s="398"/>
      <c r="Z12" s="398"/>
      <c r="AA12" s="398"/>
      <c r="AB12" s="398"/>
      <c r="AC12" s="399"/>
      <c r="AD12" s="397" t="s">
        <v>390</v>
      </c>
      <c r="AE12" s="398"/>
      <c r="AF12" s="398"/>
      <c r="AG12" s="398"/>
      <c r="AH12" s="398"/>
      <c r="AI12" s="398"/>
      <c r="AJ12" s="399"/>
      <c r="AK12" s="397" t="s">
        <v>449</v>
      </c>
      <c r="AL12" s="398"/>
      <c r="AM12" s="398"/>
      <c r="AN12" s="398"/>
      <c r="AO12" s="398"/>
      <c r="AP12" s="398"/>
      <c r="AQ12" s="399"/>
      <c r="AR12" s="397" t="s">
        <v>450</v>
      </c>
      <c r="AS12" s="398"/>
      <c r="AT12" s="398"/>
      <c r="AU12" s="398"/>
      <c r="AV12" s="398"/>
      <c r="AW12" s="398"/>
      <c r="AX12" s="707"/>
    </row>
    <row r="13" spans="1:50" ht="21" customHeight="1">
      <c r="A13" s="599"/>
      <c r="B13" s="600"/>
      <c r="C13" s="600"/>
      <c r="D13" s="600"/>
      <c r="E13" s="600"/>
      <c r="F13" s="601"/>
      <c r="G13" s="708" t="s">
        <v>6</v>
      </c>
      <c r="H13" s="709"/>
      <c r="I13" s="749" t="s">
        <v>7</v>
      </c>
      <c r="J13" s="750"/>
      <c r="K13" s="750"/>
      <c r="L13" s="750"/>
      <c r="M13" s="750"/>
      <c r="N13" s="750"/>
      <c r="O13" s="751"/>
      <c r="P13" s="642" t="s">
        <v>525</v>
      </c>
      <c r="Q13" s="643"/>
      <c r="R13" s="643"/>
      <c r="S13" s="643"/>
      <c r="T13" s="643"/>
      <c r="U13" s="643"/>
      <c r="V13" s="644"/>
      <c r="W13" s="642" t="s">
        <v>525</v>
      </c>
      <c r="X13" s="643"/>
      <c r="Y13" s="643"/>
      <c r="Z13" s="643"/>
      <c r="AA13" s="643"/>
      <c r="AB13" s="643"/>
      <c r="AC13" s="644"/>
      <c r="AD13" s="642">
        <v>200.199</v>
      </c>
      <c r="AE13" s="643"/>
      <c r="AF13" s="643"/>
      <c r="AG13" s="643"/>
      <c r="AH13" s="643"/>
      <c r="AI13" s="643"/>
      <c r="AJ13" s="644"/>
      <c r="AK13" s="642">
        <v>100.2</v>
      </c>
      <c r="AL13" s="643"/>
      <c r="AM13" s="643"/>
      <c r="AN13" s="643"/>
      <c r="AO13" s="643"/>
      <c r="AP13" s="643"/>
      <c r="AQ13" s="644"/>
      <c r="AR13" s="907">
        <v>0</v>
      </c>
      <c r="AS13" s="908"/>
      <c r="AT13" s="908"/>
      <c r="AU13" s="908"/>
      <c r="AV13" s="908"/>
      <c r="AW13" s="908"/>
      <c r="AX13" s="909"/>
    </row>
    <row r="14" spans="1:50" ht="21" customHeight="1">
      <c r="A14" s="599"/>
      <c r="B14" s="600"/>
      <c r="C14" s="600"/>
      <c r="D14" s="600"/>
      <c r="E14" s="600"/>
      <c r="F14" s="601"/>
      <c r="G14" s="710"/>
      <c r="H14" s="711"/>
      <c r="I14" s="696" t="s">
        <v>8</v>
      </c>
      <c r="J14" s="747"/>
      <c r="K14" s="747"/>
      <c r="L14" s="747"/>
      <c r="M14" s="747"/>
      <c r="N14" s="747"/>
      <c r="O14" s="748"/>
      <c r="P14" s="642" t="s">
        <v>525</v>
      </c>
      <c r="Q14" s="643"/>
      <c r="R14" s="643"/>
      <c r="S14" s="643"/>
      <c r="T14" s="643"/>
      <c r="U14" s="643"/>
      <c r="V14" s="644"/>
      <c r="W14" s="642" t="s">
        <v>525</v>
      </c>
      <c r="X14" s="643"/>
      <c r="Y14" s="643"/>
      <c r="Z14" s="643"/>
      <c r="AA14" s="643"/>
      <c r="AB14" s="643"/>
      <c r="AC14" s="644"/>
      <c r="AD14" s="642">
        <v>0</v>
      </c>
      <c r="AE14" s="643"/>
      <c r="AF14" s="643"/>
      <c r="AG14" s="643"/>
      <c r="AH14" s="643"/>
      <c r="AI14" s="643"/>
      <c r="AJ14" s="644"/>
      <c r="AK14" s="642" t="s">
        <v>525</v>
      </c>
      <c r="AL14" s="643"/>
      <c r="AM14" s="643"/>
      <c r="AN14" s="643"/>
      <c r="AO14" s="643"/>
      <c r="AP14" s="643"/>
      <c r="AQ14" s="644"/>
      <c r="AR14" s="777"/>
      <c r="AS14" s="777"/>
      <c r="AT14" s="777"/>
      <c r="AU14" s="777"/>
      <c r="AV14" s="777"/>
      <c r="AW14" s="777"/>
      <c r="AX14" s="778"/>
    </row>
    <row r="15" spans="1:50" ht="21" customHeight="1">
      <c r="A15" s="599"/>
      <c r="B15" s="600"/>
      <c r="C15" s="600"/>
      <c r="D15" s="600"/>
      <c r="E15" s="600"/>
      <c r="F15" s="601"/>
      <c r="G15" s="710"/>
      <c r="H15" s="711"/>
      <c r="I15" s="696" t="s">
        <v>50</v>
      </c>
      <c r="J15" s="697"/>
      <c r="K15" s="697"/>
      <c r="L15" s="697"/>
      <c r="M15" s="697"/>
      <c r="N15" s="697"/>
      <c r="O15" s="698"/>
      <c r="P15" s="642" t="s">
        <v>525</v>
      </c>
      <c r="Q15" s="643"/>
      <c r="R15" s="643"/>
      <c r="S15" s="643"/>
      <c r="T15" s="643"/>
      <c r="U15" s="643"/>
      <c r="V15" s="644"/>
      <c r="W15" s="642" t="s">
        <v>525</v>
      </c>
      <c r="X15" s="643"/>
      <c r="Y15" s="643"/>
      <c r="Z15" s="643"/>
      <c r="AA15" s="643"/>
      <c r="AB15" s="643"/>
      <c r="AC15" s="644"/>
      <c r="AD15" s="642">
        <v>0</v>
      </c>
      <c r="AE15" s="643"/>
      <c r="AF15" s="643"/>
      <c r="AG15" s="643"/>
      <c r="AH15" s="643"/>
      <c r="AI15" s="643"/>
      <c r="AJ15" s="644"/>
      <c r="AK15" s="642" t="s">
        <v>525</v>
      </c>
      <c r="AL15" s="643"/>
      <c r="AM15" s="643"/>
      <c r="AN15" s="643"/>
      <c r="AO15" s="643"/>
      <c r="AP15" s="643"/>
      <c r="AQ15" s="644"/>
      <c r="AR15" s="642" t="s">
        <v>556</v>
      </c>
      <c r="AS15" s="643"/>
      <c r="AT15" s="643"/>
      <c r="AU15" s="643"/>
      <c r="AV15" s="643"/>
      <c r="AW15" s="643"/>
      <c r="AX15" s="795"/>
    </row>
    <row r="16" spans="1:50" ht="21" customHeight="1">
      <c r="A16" s="599"/>
      <c r="B16" s="600"/>
      <c r="C16" s="600"/>
      <c r="D16" s="600"/>
      <c r="E16" s="600"/>
      <c r="F16" s="601"/>
      <c r="G16" s="710"/>
      <c r="H16" s="711"/>
      <c r="I16" s="696" t="s">
        <v>51</v>
      </c>
      <c r="J16" s="697"/>
      <c r="K16" s="697"/>
      <c r="L16" s="697"/>
      <c r="M16" s="697"/>
      <c r="N16" s="697"/>
      <c r="O16" s="698"/>
      <c r="P16" s="642" t="s">
        <v>525</v>
      </c>
      <c r="Q16" s="643"/>
      <c r="R16" s="643"/>
      <c r="S16" s="643"/>
      <c r="T16" s="643"/>
      <c r="U16" s="643"/>
      <c r="V16" s="644"/>
      <c r="W16" s="642" t="s">
        <v>525</v>
      </c>
      <c r="X16" s="643"/>
      <c r="Y16" s="643"/>
      <c r="Z16" s="643"/>
      <c r="AA16" s="643"/>
      <c r="AB16" s="643"/>
      <c r="AC16" s="644"/>
      <c r="AD16" s="642">
        <v>0</v>
      </c>
      <c r="AE16" s="643"/>
      <c r="AF16" s="643"/>
      <c r="AG16" s="643"/>
      <c r="AH16" s="643"/>
      <c r="AI16" s="643"/>
      <c r="AJ16" s="644"/>
      <c r="AK16" s="642" t="s">
        <v>525</v>
      </c>
      <c r="AL16" s="643"/>
      <c r="AM16" s="643"/>
      <c r="AN16" s="643"/>
      <c r="AO16" s="643"/>
      <c r="AP16" s="643"/>
      <c r="AQ16" s="644"/>
      <c r="AR16" s="742"/>
      <c r="AS16" s="743"/>
      <c r="AT16" s="743"/>
      <c r="AU16" s="743"/>
      <c r="AV16" s="743"/>
      <c r="AW16" s="743"/>
      <c r="AX16" s="744"/>
    </row>
    <row r="17" spans="1:50" ht="24.75" customHeight="1">
      <c r="A17" s="599"/>
      <c r="B17" s="600"/>
      <c r="C17" s="600"/>
      <c r="D17" s="600"/>
      <c r="E17" s="600"/>
      <c r="F17" s="601"/>
      <c r="G17" s="710"/>
      <c r="H17" s="711"/>
      <c r="I17" s="696" t="s">
        <v>49</v>
      </c>
      <c r="J17" s="747"/>
      <c r="K17" s="747"/>
      <c r="L17" s="747"/>
      <c r="M17" s="747"/>
      <c r="N17" s="747"/>
      <c r="O17" s="748"/>
      <c r="P17" s="642" t="s">
        <v>525</v>
      </c>
      <c r="Q17" s="643"/>
      <c r="R17" s="643"/>
      <c r="S17" s="643"/>
      <c r="T17" s="643"/>
      <c r="U17" s="643"/>
      <c r="V17" s="644"/>
      <c r="W17" s="642" t="s">
        <v>525</v>
      </c>
      <c r="X17" s="643"/>
      <c r="Y17" s="643"/>
      <c r="Z17" s="643"/>
      <c r="AA17" s="643"/>
      <c r="AB17" s="643"/>
      <c r="AC17" s="644"/>
      <c r="AD17" s="642">
        <v>0</v>
      </c>
      <c r="AE17" s="643"/>
      <c r="AF17" s="643"/>
      <c r="AG17" s="643"/>
      <c r="AH17" s="643"/>
      <c r="AI17" s="643"/>
      <c r="AJ17" s="644"/>
      <c r="AK17" s="642" t="s">
        <v>525</v>
      </c>
      <c r="AL17" s="643"/>
      <c r="AM17" s="643"/>
      <c r="AN17" s="643"/>
      <c r="AO17" s="643"/>
      <c r="AP17" s="643"/>
      <c r="AQ17" s="644"/>
      <c r="AR17" s="905"/>
      <c r="AS17" s="905"/>
      <c r="AT17" s="905"/>
      <c r="AU17" s="905"/>
      <c r="AV17" s="905"/>
      <c r="AW17" s="905"/>
      <c r="AX17" s="906"/>
    </row>
    <row r="18" spans="1:50" ht="24.75" customHeight="1">
      <c r="A18" s="599"/>
      <c r="B18" s="600"/>
      <c r="C18" s="600"/>
      <c r="D18" s="600"/>
      <c r="E18" s="600"/>
      <c r="F18" s="601"/>
      <c r="G18" s="712"/>
      <c r="H18" s="713"/>
      <c r="I18" s="701" t="s">
        <v>20</v>
      </c>
      <c r="J18" s="702"/>
      <c r="K18" s="702"/>
      <c r="L18" s="702"/>
      <c r="M18" s="702"/>
      <c r="N18" s="702"/>
      <c r="O18" s="703"/>
      <c r="P18" s="867">
        <f>SUM(P13:V17)</f>
        <v>0</v>
      </c>
      <c r="Q18" s="868"/>
      <c r="R18" s="868"/>
      <c r="S18" s="868"/>
      <c r="T18" s="868"/>
      <c r="U18" s="868"/>
      <c r="V18" s="869"/>
      <c r="W18" s="867">
        <f>SUM(W13:AC17)</f>
        <v>0</v>
      </c>
      <c r="X18" s="868"/>
      <c r="Y18" s="868"/>
      <c r="Z18" s="868"/>
      <c r="AA18" s="868"/>
      <c r="AB18" s="868"/>
      <c r="AC18" s="869"/>
      <c r="AD18" s="867">
        <f>SUM(AD13:AJ17)</f>
        <v>200.199</v>
      </c>
      <c r="AE18" s="868"/>
      <c r="AF18" s="868"/>
      <c r="AG18" s="868"/>
      <c r="AH18" s="868"/>
      <c r="AI18" s="868"/>
      <c r="AJ18" s="869"/>
      <c r="AK18" s="867">
        <f>SUM(AK13:AQ17)</f>
        <v>100.2</v>
      </c>
      <c r="AL18" s="868"/>
      <c r="AM18" s="868"/>
      <c r="AN18" s="868"/>
      <c r="AO18" s="868"/>
      <c r="AP18" s="868"/>
      <c r="AQ18" s="869"/>
      <c r="AR18" s="867">
        <f>SUM(AR13:AX17)</f>
        <v>0</v>
      </c>
      <c r="AS18" s="868"/>
      <c r="AT18" s="868"/>
      <c r="AU18" s="868"/>
      <c r="AV18" s="868"/>
      <c r="AW18" s="868"/>
      <c r="AX18" s="870"/>
    </row>
    <row r="19" spans="1:50" ht="24.75" customHeight="1">
      <c r="A19" s="599"/>
      <c r="B19" s="600"/>
      <c r="C19" s="600"/>
      <c r="D19" s="600"/>
      <c r="E19" s="600"/>
      <c r="F19" s="601"/>
      <c r="G19" s="865" t="s">
        <v>9</v>
      </c>
      <c r="H19" s="866"/>
      <c r="I19" s="866"/>
      <c r="J19" s="866"/>
      <c r="K19" s="866"/>
      <c r="L19" s="866"/>
      <c r="M19" s="866"/>
      <c r="N19" s="866"/>
      <c r="O19" s="866"/>
      <c r="P19" s="642">
        <v>0</v>
      </c>
      <c r="Q19" s="643"/>
      <c r="R19" s="643"/>
      <c r="S19" s="643"/>
      <c r="T19" s="643"/>
      <c r="U19" s="643"/>
      <c r="V19" s="644"/>
      <c r="W19" s="642">
        <v>0</v>
      </c>
      <c r="X19" s="643"/>
      <c r="Y19" s="643"/>
      <c r="Z19" s="643"/>
      <c r="AA19" s="643"/>
      <c r="AB19" s="643"/>
      <c r="AC19" s="644"/>
      <c r="AD19" s="642">
        <v>46.2</v>
      </c>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65" t="s">
        <v>10</v>
      </c>
      <c r="H20" s="866"/>
      <c r="I20" s="866"/>
      <c r="J20" s="866"/>
      <c r="K20" s="866"/>
      <c r="L20" s="866"/>
      <c r="M20" s="866"/>
      <c r="N20" s="866"/>
      <c r="O20" s="866"/>
      <c r="P20" s="297" t="str">
        <f>IF(P18=0,"-",SUM(P19)/P18)</f>
        <v>-</v>
      </c>
      <c r="Q20" s="297"/>
      <c r="R20" s="297"/>
      <c r="S20" s="297"/>
      <c r="T20" s="297"/>
      <c r="U20" s="297"/>
      <c r="V20" s="297"/>
      <c r="W20" s="297" t="str">
        <f>IF(W18=0,"-",SUM(W19)/W18)</f>
        <v>-</v>
      </c>
      <c r="X20" s="297"/>
      <c r="Y20" s="297"/>
      <c r="Z20" s="297"/>
      <c r="AA20" s="297"/>
      <c r="AB20" s="297"/>
      <c r="AC20" s="297"/>
      <c r="AD20" s="297">
        <f>IF(AD18=0,"-",SUM(AD19)/AD18)</f>
        <v>0.2307703834684489</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8"/>
      <c r="B21" s="839"/>
      <c r="C21" s="839"/>
      <c r="D21" s="839"/>
      <c r="E21" s="839"/>
      <c r="F21" s="934"/>
      <c r="G21" s="295" t="s">
        <v>414</v>
      </c>
      <c r="H21" s="296"/>
      <c r="I21" s="296"/>
      <c r="J21" s="296"/>
      <c r="K21" s="296"/>
      <c r="L21" s="296"/>
      <c r="M21" s="296"/>
      <c r="N21" s="296"/>
      <c r="O21" s="296"/>
      <c r="P21" s="297" t="str">
        <f>IF(P19=0,"-",SUM(P19)/SUM(P13,P14))</f>
        <v>-</v>
      </c>
      <c r="Q21" s="297"/>
      <c r="R21" s="297"/>
      <c r="S21" s="297"/>
      <c r="T21" s="297"/>
      <c r="U21" s="297"/>
      <c r="V21" s="297"/>
      <c r="W21" s="297" t="str">
        <f>IF(W19=0,"-",SUM(W19)/SUM(W13,W14))</f>
        <v>-</v>
      </c>
      <c r="X21" s="297"/>
      <c r="Y21" s="297"/>
      <c r="Z21" s="297"/>
      <c r="AA21" s="297"/>
      <c r="AB21" s="297"/>
      <c r="AC21" s="297"/>
      <c r="AD21" s="297">
        <f>IF(AD19=0,"-",SUM(AD19)/SUM(AD13,AD14))</f>
        <v>0.2307703834684489</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52" t="s">
        <v>453</v>
      </c>
      <c r="B22" s="953"/>
      <c r="C22" s="953"/>
      <c r="D22" s="953"/>
      <c r="E22" s="953"/>
      <c r="F22" s="954"/>
      <c r="G22" s="939" t="s">
        <v>392</v>
      </c>
      <c r="H22" s="201"/>
      <c r="I22" s="201"/>
      <c r="J22" s="201"/>
      <c r="K22" s="201"/>
      <c r="L22" s="201"/>
      <c r="M22" s="201"/>
      <c r="N22" s="201"/>
      <c r="O22" s="202"/>
      <c r="P22" s="924" t="s">
        <v>451</v>
      </c>
      <c r="Q22" s="201"/>
      <c r="R22" s="201"/>
      <c r="S22" s="201"/>
      <c r="T22" s="201"/>
      <c r="U22" s="201"/>
      <c r="V22" s="202"/>
      <c r="W22" s="924" t="s">
        <v>452</v>
      </c>
      <c r="X22" s="201"/>
      <c r="Y22" s="201"/>
      <c r="Z22" s="201"/>
      <c r="AA22" s="201"/>
      <c r="AB22" s="201"/>
      <c r="AC22" s="202"/>
      <c r="AD22" s="924" t="s">
        <v>391</v>
      </c>
      <c r="AE22" s="201"/>
      <c r="AF22" s="201"/>
      <c r="AG22" s="201"/>
      <c r="AH22" s="201"/>
      <c r="AI22" s="201"/>
      <c r="AJ22" s="201"/>
      <c r="AK22" s="201"/>
      <c r="AL22" s="201"/>
      <c r="AM22" s="201"/>
      <c r="AN22" s="201"/>
      <c r="AO22" s="201"/>
      <c r="AP22" s="201"/>
      <c r="AQ22" s="201"/>
      <c r="AR22" s="201"/>
      <c r="AS22" s="201"/>
      <c r="AT22" s="201"/>
      <c r="AU22" s="201"/>
      <c r="AV22" s="201"/>
      <c r="AW22" s="201"/>
      <c r="AX22" s="961"/>
    </row>
    <row r="23" spans="1:50" ht="25.5" customHeight="1">
      <c r="A23" s="955"/>
      <c r="B23" s="956"/>
      <c r="C23" s="956"/>
      <c r="D23" s="956"/>
      <c r="E23" s="956"/>
      <c r="F23" s="957"/>
      <c r="G23" s="940" t="s">
        <v>472</v>
      </c>
      <c r="H23" s="941"/>
      <c r="I23" s="941"/>
      <c r="J23" s="941"/>
      <c r="K23" s="941"/>
      <c r="L23" s="941"/>
      <c r="M23" s="941"/>
      <c r="N23" s="941"/>
      <c r="O23" s="942"/>
      <c r="P23" s="907">
        <v>100.2</v>
      </c>
      <c r="Q23" s="908"/>
      <c r="R23" s="908"/>
      <c r="S23" s="908"/>
      <c r="T23" s="908"/>
      <c r="U23" s="908"/>
      <c r="V23" s="925"/>
      <c r="W23" s="907"/>
      <c r="X23" s="908"/>
      <c r="Y23" s="908"/>
      <c r="Z23" s="908"/>
      <c r="AA23" s="908"/>
      <c r="AB23" s="908"/>
      <c r="AC23" s="925"/>
      <c r="AD23" s="962" t="s">
        <v>556</v>
      </c>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customHeight="1">
      <c r="A24" s="955"/>
      <c r="B24" s="956"/>
      <c r="C24" s="956"/>
      <c r="D24" s="956"/>
      <c r="E24" s="956"/>
      <c r="F24" s="957"/>
      <c r="G24" s="943"/>
      <c r="H24" s="944"/>
      <c r="I24" s="944"/>
      <c r="J24" s="944"/>
      <c r="K24" s="944"/>
      <c r="L24" s="944"/>
      <c r="M24" s="944"/>
      <c r="N24" s="944"/>
      <c r="O24" s="945"/>
      <c r="P24" s="642"/>
      <c r="Q24" s="643"/>
      <c r="R24" s="643"/>
      <c r="S24" s="643"/>
      <c r="T24" s="643"/>
      <c r="U24" s="643"/>
      <c r="V24" s="644"/>
      <c r="W24" s="642"/>
      <c r="X24" s="643"/>
      <c r="Y24" s="643"/>
      <c r="Z24" s="643"/>
      <c r="AA24" s="643"/>
      <c r="AB24" s="643"/>
      <c r="AC24" s="644"/>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customHeight="1">
      <c r="A25" s="955"/>
      <c r="B25" s="956"/>
      <c r="C25" s="956"/>
      <c r="D25" s="956"/>
      <c r="E25" s="956"/>
      <c r="F25" s="957"/>
      <c r="G25" s="943"/>
      <c r="H25" s="944"/>
      <c r="I25" s="944"/>
      <c r="J25" s="944"/>
      <c r="K25" s="944"/>
      <c r="L25" s="944"/>
      <c r="M25" s="944"/>
      <c r="N25" s="944"/>
      <c r="O25" s="945"/>
      <c r="P25" s="642"/>
      <c r="Q25" s="643"/>
      <c r="R25" s="643"/>
      <c r="S25" s="643"/>
      <c r="T25" s="643"/>
      <c r="U25" s="643"/>
      <c r="V25" s="644"/>
      <c r="W25" s="642"/>
      <c r="X25" s="643"/>
      <c r="Y25" s="643"/>
      <c r="Z25" s="643"/>
      <c r="AA25" s="643"/>
      <c r="AB25" s="643"/>
      <c r="AC25" s="644"/>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customHeight="1" hidden="1">
      <c r="A26" s="955"/>
      <c r="B26" s="956"/>
      <c r="C26" s="956"/>
      <c r="D26" s="956"/>
      <c r="E26" s="956"/>
      <c r="F26" s="957"/>
      <c r="G26" s="943"/>
      <c r="H26" s="944"/>
      <c r="I26" s="944"/>
      <c r="J26" s="944"/>
      <c r="K26" s="944"/>
      <c r="L26" s="944"/>
      <c r="M26" s="944"/>
      <c r="N26" s="944"/>
      <c r="O26" s="945"/>
      <c r="P26" s="642"/>
      <c r="Q26" s="643"/>
      <c r="R26" s="643"/>
      <c r="S26" s="643"/>
      <c r="T26" s="643"/>
      <c r="U26" s="643"/>
      <c r="V26" s="644"/>
      <c r="W26" s="642"/>
      <c r="X26" s="643"/>
      <c r="Y26" s="643"/>
      <c r="Z26" s="643"/>
      <c r="AA26" s="643"/>
      <c r="AB26" s="643"/>
      <c r="AC26" s="644"/>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customHeight="1" hidden="1">
      <c r="A27" s="955"/>
      <c r="B27" s="956"/>
      <c r="C27" s="956"/>
      <c r="D27" s="956"/>
      <c r="E27" s="956"/>
      <c r="F27" s="957"/>
      <c r="G27" s="943"/>
      <c r="H27" s="944"/>
      <c r="I27" s="944"/>
      <c r="J27" s="944"/>
      <c r="K27" s="944"/>
      <c r="L27" s="944"/>
      <c r="M27" s="944"/>
      <c r="N27" s="944"/>
      <c r="O27" s="945"/>
      <c r="P27" s="642"/>
      <c r="Q27" s="643"/>
      <c r="R27" s="643"/>
      <c r="S27" s="643"/>
      <c r="T27" s="643"/>
      <c r="U27" s="643"/>
      <c r="V27" s="644"/>
      <c r="W27" s="642"/>
      <c r="X27" s="643"/>
      <c r="Y27" s="643"/>
      <c r="Z27" s="643"/>
      <c r="AA27" s="643"/>
      <c r="AB27" s="643"/>
      <c r="AC27" s="644"/>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customHeight="1">
      <c r="A28" s="955"/>
      <c r="B28" s="956"/>
      <c r="C28" s="956"/>
      <c r="D28" s="956"/>
      <c r="E28" s="956"/>
      <c r="F28" s="957"/>
      <c r="G28" s="946" t="s">
        <v>396</v>
      </c>
      <c r="H28" s="947"/>
      <c r="I28" s="947"/>
      <c r="J28" s="947"/>
      <c r="K28" s="947"/>
      <c r="L28" s="947"/>
      <c r="M28" s="947"/>
      <c r="N28" s="947"/>
      <c r="O28" s="948"/>
      <c r="P28" s="867">
        <f>P29-SUM(P23:P27)</f>
        <v>0</v>
      </c>
      <c r="Q28" s="868"/>
      <c r="R28" s="868"/>
      <c r="S28" s="868"/>
      <c r="T28" s="868"/>
      <c r="U28" s="868"/>
      <c r="V28" s="869"/>
      <c r="W28" s="867">
        <f>W29-SUM(W23:W27)</f>
        <v>0</v>
      </c>
      <c r="X28" s="868"/>
      <c r="Y28" s="868"/>
      <c r="Z28" s="868"/>
      <c r="AA28" s="868"/>
      <c r="AB28" s="868"/>
      <c r="AC28" s="869"/>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c r="A29" s="958"/>
      <c r="B29" s="959"/>
      <c r="C29" s="959"/>
      <c r="D29" s="959"/>
      <c r="E29" s="959"/>
      <c r="F29" s="960"/>
      <c r="G29" s="949" t="s">
        <v>393</v>
      </c>
      <c r="H29" s="950"/>
      <c r="I29" s="950"/>
      <c r="J29" s="950"/>
      <c r="K29" s="950"/>
      <c r="L29" s="950"/>
      <c r="M29" s="950"/>
      <c r="N29" s="950"/>
      <c r="O29" s="951"/>
      <c r="P29" s="921">
        <f>AK13</f>
        <v>100.2</v>
      </c>
      <c r="Q29" s="922"/>
      <c r="R29" s="922"/>
      <c r="S29" s="922"/>
      <c r="T29" s="922"/>
      <c r="U29" s="922"/>
      <c r="V29" s="923"/>
      <c r="W29" s="921">
        <f>AR13</f>
        <v>0</v>
      </c>
      <c r="X29" s="922"/>
      <c r="Y29" s="922"/>
      <c r="Z29" s="922"/>
      <c r="AA29" s="922"/>
      <c r="AB29" s="922"/>
      <c r="AC29" s="923"/>
      <c r="AD29" s="968"/>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c r="A30" s="850" t="s">
        <v>409</v>
      </c>
      <c r="B30" s="851"/>
      <c r="C30" s="851"/>
      <c r="D30" s="851"/>
      <c r="E30" s="851"/>
      <c r="F30" s="852"/>
      <c r="G30" s="758" t="s">
        <v>264</v>
      </c>
      <c r="H30" s="759"/>
      <c r="I30" s="759"/>
      <c r="J30" s="759"/>
      <c r="K30" s="759"/>
      <c r="L30" s="759"/>
      <c r="M30" s="759"/>
      <c r="N30" s="759"/>
      <c r="O30" s="760"/>
      <c r="P30" s="846" t="s">
        <v>58</v>
      </c>
      <c r="Q30" s="759"/>
      <c r="R30" s="759"/>
      <c r="S30" s="759"/>
      <c r="T30" s="759"/>
      <c r="U30" s="759"/>
      <c r="V30" s="759"/>
      <c r="W30" s="759"/>
      <c r="X30" s="760"/>
      <c r="Y30" s="843"/>
      <c r="Z30" s="844"/>
      <c r="AA30" s="845"/>
      <c r="AB30" s="847" t="s">
        <v>11</v>
      </c>
      <c r="AC30" s="848"/>
      <c r="AD30" s="849"/>
      <c r="AE30" s="847" t="s">
        <v>308</v>
      </c>
      <c r="AF30" s="848"/>
      <c r="AG30" s="848"/>
      <c r="AH30" s="849"/>
      <c r="AI30" s="847" t="s">
        <v>314</v>
      </c>
      <c r="AJ30" s="848"/>
      <c r="AK30" s="848"/>
      <c r="AL30" s="849"/>
      <c r="AM30" s="903" t="s">
        <v>390</v>
      </c>
      <c r="AN30" s="903"/>
      <c r="AO30" s="903"/>
      <c r="AP30" s="847"/>
      <c r="AQ30" s="752" t="s">
        <v>306</v>
      </c>
      <c r="AR30" s="753"/>
      <c r="AS30" s="753"/>
      <c r="AT30" s="754"/>
      <c r="AU30" s="759" t="s">
        <v>252</v>
      </c>
      <c r="AV30" s="759"/>
      <c r="AW30" s="759"/>
      <c r="AX30" s="904"/>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v>30</v>
      </c>
      <c r="AR31" s="179"/>
      <c r="AS31" s="112" t="s">
        <v>307</v>
      </c>
      <c r="AT31" s="113"/>
      <c r="AU31" s="178" t="s">
        <v>479</v>
      </c>
      <c r="AV31" s="178"/>
      <c r="AW31" s="380" t="s">
        <v>296</v>
      </c>
      <c r="AX31" s="381"/>
    </row>
    <row r="32" spans="1:50" ht="23.25" customHeight="1">
      <c r="A32" s="385"/>
      <c r="B32" s="383"/>
      <c r="C32" s="383"/>
      <c r="D32" s="383"/>
      <c r="E32" s="383"/>
      <c r="F32" s="384"/>
      <c r="G32" s="546" t="s">
        <v>473</v>
      </c>
      <c r="H32" s="547"/>
      <c r="I32" s="547"/>
      <c r="J32" s="547"/>
      <c r="K32" s="547"/>
      <c r="L32" s="547"/>
      <c r="M32" s="547"/>
      <c r="N32" s="547"/>
      <c r="O32" s="548"/>
      <c r="P32" s="84" t="s">
        <v>474</v>
      </c>
      <c r="Q32" s="84"/>
      <c r="R32" s="84"/>
      <c r="S32" s="84"/>
      <c r="T32" s="84"/>
      <c r="U32" s="84"/>
      <c r="V32" s="84"/>
      <c r="W32" s="84"/>
      <c r="X32" s="85"/>
      <c r="Y32" s="453" t="s">
        <v>12</v>
      </c>
      <c r="Z32" s="513"/>
      <c r="AA32" s="514"/>
      <c r="AB32" s="443" t="s">
        <v>475</v>
      </c>
      <c r="AC32" s="443"/>
      <c r="AD32" s="443"/>
      <c r="AE32" s="197">
        <v>121</v>
      </c>
      <c r="AF32" s="198"/>
      <c r="AG32" s="198"/>
      <c r="AH32" s="198"/>
      <c r="AI32" s="197">
        <v>121</v>
      </c>
      <c r="AJ32" s="198"/>
      <c r="AK32" s="198"/>
      <c r="AL32" s="198"/>
      <c r="AM32" s="197">
        <v>121</v>
      </c>
      <c r="AN32" s="198"/>
      <c r="AO32" s="198"/>
      <c r="AP32" s="198"/>
      <c r="AQ32" s="319" t="s">
        <v>480</v>
      </c>
      <c r="AR32" s="186"/>
      <c r="AS32" s="186"/>
      <c r="AT32" s="320"/>
      <c r="AU32" s="198" t="s">
        <v>477</v>
      </c>
      <c r="AV32" s="198"/>
      <c r="AW32" s="198"/>
      <c r="AX32" s="200"/>
    </row>
    <row r="33" spans="1:50" ht="23.2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443" t="s">
        <v>475</v>
      </c>
      <c r="AC33" s="443"/>
      <c r="AD33" s="443"/>
      <c r="AE33" s="197">
        <v>122</v>
      </c>
      <c r="AF33" s="198"/>
      <c r="AG33" s="198"/>
      <c r="AH33" s="198"/>
      <c r="AI33" s="197">
        <v>122</v>
      </c>
      <c r="AJ33" s="198"/>
      <c r="AK33" s="198"/>
      <c r="AL33" s="198"/>
      <c r="AM33" s="197">
        <v>122</v>
      </c>
      <c r="AN33" s="198"/>
      <c r="AO33" s="198"/>
      <c r="AP33" s="198"/>
      <c r="AQ33" s="319">
        <v>122</v>
      </c>
      <c r="AR33" s="186"/>
      <c r="AS33" s="186"/>
      <c r="AT33" s="320"/>
      <c r="AU33" s="198" t="s">
        <v>477</v>
      </c>
      <c r="AV33" s="198"/>
      <c r="AW33" s="198"/>
      <c r="AX33" s="200"/>
    </row>
    <row r="34" spans="1:50" ht="23.2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v>99.2</v>
      </c>
      <c r="AF34" s="198"/>
      <c r="AG34" s="198"/>
      <c r="AH34" s="198"/>
      <c r="AI34" s="197">
        <v>99.2</v>
      </c>
      <c r="AJ34" s="198"/>
      <c r="AK34" s="198"/>
      <c r="AL34" s="198"/>
      <c r="AM34" s="197">
        <v>99.2</v>
      </c>
      <c r="AN34" s="198"/>
      <c r="AO34" s="198"/>
      <c r="AP34" s="198"/>
      <c r="AQ34" s="319" t="s">
        <v>480</v>
      </c>
      <c r="AR34" s="186"/>
      <c r="AS34" s="186"/>
      <c r="AT34" s="320"/>
      <c r="AU34" s="198" t="s">
        <v>477</v>
      </c>
      <c r="AV34" s="198"/>
      <c r="AW34" s="198"/>
      <c r="AX34" s="200"/>
    </row>
    <row r="35" spans="1:50" ht="23.25" customHeight="1">
      <c r="A35" s="205" t="s">
        <v>441</v>
      </c>
      <c r="B35" s="206"/>
      <c r="C35" s="206"/>
      <c r="D35" s="206"/>
      <c r="E35" s="206"/>
      <c r="F35" s="207"/>
      <c r="G35" s="211" t="s">
        <v>477</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c r="A37" s="755" t="s">
        <v>409</v>
      </c>
      <c r="B37" s="756"/>
      <c r="C37" s="756"/>
      <c r="D37" s="756"/>
      <c r="E37" s="756"/>
      <c r="F37" s="757"/>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308</v>
      </c>
      <c r="AF37" s="224"/>
      <c r="AG37" s="224"/>
      <c r="AH37" s="225"/>
      <c r="AI37" s="223" t="s">
        <v>314</v>
      </c>
      <c r="AJ37" s="224"/>
      <c r="AK37" s="224"/>
      <c r="AL37" s="225"/>
      <c r="AM37" s="229" t="s">
        <v>390</v>
      </c>
      <c r="AN37" s="229"/>
      <c r="AO37" s="229"/>
      <c r="AP37" s="223"/>
      <c r="AQ37" s="132" t="s">
        <v>306</v>
      </c>
      <c r="AR37" s="133"/>
      <c r="AS37" s="133"/>
      <c r="AT37" s="134"/>
      <c r="AU37" s="393" t="s">
        <v>252</v>
      </c>
      <c r="AV37" s="393"/>
      <c r="AW37" s="393"/>
      <c r="AX37" s="898"/>
    </row>
    <row r="38" spans="1:50" ht="18.75" customHeight="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v>30</v>
      </c>
      <c r="AR38" s="179"/>
      <c r="AS38" s="112" t="s">
        <v>307</v>
      </c>
      <c r="AT38" s="113"/>
      <c r="AU38" s="178" t="s">
        <v>479</v>
      </c>
      <c r="AV38" s="178"/>
      <c r="AW38" s="380" t="s">
        <v>296</v>
      </c>
      <c r="AX38" s="381"/>
    </row>
    <row r="39" spans="1:50" ht="23.25" customHeight="1">
      <c r="A39" s="385"/>
      <c r="B39" s="383"/>
      <c r="C39" s="383"/>
      <c r="D39" s="383"/>
      <c r="E39" s="383"/>
      <c r="F39" s="384"/>
      <c r="G39" s="546" t="s">
        <v>473</v>
      </c>
      <c r="H39" s="547"/>
      <c r="I39" s="547"/>
      <c r="J39" s="547"/>
      <c r="K39" s="547"/>
      <c r="L39" s="547"/>
      <c r="M39" s="547"/>
      <c r="N39" s="547"/>
      <c r="O39" s="548"/>
      <c r="P39" s="84" t="s">
        <v>476</v>
      </c>
      <c r="Q39" s="84"/>
      <c r="R39" s="84"/>
      <c r="S39" s="84"/>
      <c r="T39" s="84"/>
      <c r="U39" s="84"/>
      <c r="V39" s="84"/>
      <c r="W39" s="84"/>
      <c r="X39" s="85"/>
      <c r="Y39" s="453" t="s">
        <v>12</v>
      </c>
      <c r="Z39" s="513"/>
      <c r="AA39" s="514"/>
      <c r="AB39" s="443" t="s">
        <v>475</v>
      </c>
      <c r="AC39" s="443"/>
      <c r="AD39" s="443"/>
      <c r="AE39" s="197">
        <v>93</v>
      </c>
      <c r="AF39" s="198"/>
      <c r="AG39" s="198"/>
      <c r="AH39" s="198"/>
      <c r="AI39" s="197">
        <v>98</v>
      </c>
      <c r="AJ39" s="198"/>
      <c r="AK39" s="198"/>
      <c r="AL39" s="198"/>
      <c r="AM39" s="197">
        <v>104</v>
      </c>
      <c r="AN39" s="198"/>
      <c r="AO39" s="198"/>
      <c r="AP39" s="198"/>
      <c r="AQ39" s="319" t="s">
        <v>480</v>
      </c>
      <c r="AR39" s="186"/>
      <c r="AS39" s="186"/>
      <c r="AT39" s="320"/>
      <c r="AU39" s="198" t="s">
        <v>478</v>
      </c>
      <c r="AV39" s="198"/>
      <c r="AW39" s="198"/>
      <c r="AX39" s="200"/>
    </row>
    <row r="40" spans="1:50" ht="23.25" customHeight="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t="s">
        <v>475</v>
      </c>
      <c r="AC40" s="505"/>
      <c r="AD40" s="505"/>
      <c r="AE40" s="197">
        <v>122</v>
      </c>
      <c r="AF40" s="198"/>
      <c r="AG40" s="198"/>
      <c r="AH40" s="198"/>
      <c r="AI40" s="197">
        <v>122</v>
      </c>
      <c r="AJ40" s="198"/>
      <c r="AK40" s="198"/>
      <c r="AL40" s="198"/>
      <c r="AM40" s="319">
        <v>122</v>
      </c>
      <c r="AN40" s="186"/>
      <c r="AO40" s="186"/>
      <c r="AP40" s="320"/>
      <c r="AQ40" s="319">
        <v>122</v>
      </c>
      <c r="AR40" s="186"/>
      <c r="AS40" s="186"/>
      <c r="AT40" s="320"/>
      <c r="AU40" s="198" t="s">
        <v>478</v>
      </c>
      <c r="AV40" s="198"/>
      <c r="AW40" s="198"/>
      <c r="AX40" s="200"/>
    </row>
    <row r="41" spans="1:50" ht="23.25" customHeight="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v>76.2</v>
      </c>
      <c r="AF41" s="198"/>
      <c r="AG41" s="198"/>
      <c r="AH41" s="198"/>
      <c r="AI41" s="197">
        <v>80.3</v>
      </c>
      <c r="AJ41" s="198"/>
      <c r="AK41" s="198"/>
      <c r="AL41" s="198"/>
      <c r="AM41" s="197">
        <v>85.2</v>
      </c>
      <c r="AN41" s="198"/>
      <c r="AO41" s="198"/>
      <c r="AP41" s="198"/>
      <c r="AQ41" s="319" t="s">
        <v>480</v>
      </c>
      <c r="AR41" s="186"/>
      <c r="AS41" s="186"/>
      <c r="AT41" s="320"/>
      <c r="AU41" s="198" t="s">
        <v>478</v>
      </c>
      <c r="AV41" s="198"/>
      <c r="AW41" s="198"/>
      <c r="AX41" s="200"/>
    </row>
    <row r="42" spans="1:50" ht="23.25" customHeight="1">
      <c r="A42" s="205" t="s">
        <v>441</v>
      </c>
      <c r="B42" s="206"/>
      <c r="C42" s="206"/>
      <c r="D42" s="206"/>
      <c r="E42" s="206"/>
      <c r="F42" s="207"/>
      <c r="G42" s="211" t="s">
        <v>477</v>
      </c>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thickBot="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5" t="s">
        <v>409</v>
      </c>
      <c r="B44" s="756"/>
      <c r="C44" s="756"/>
      <c r="D44" s="756"/>
      <c r="E44" s="756"/>
      <c r="F44" s="757"/>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308</v>
      </c>
      <c r="AF44" s="224"/>
      <c r="AG44" s="224"/>
      <c r="AH44" s="225"/>
      <c r="AI44" s="223" t="s">
        <v>314</v>
      </c>
      <c r="AJ44" s="224"/>
      <c r="AK44" s="224"/>
      <c r="AL44" s="225"/>
      <c r="AM44" s="229" t="s">
        <v>390</v>
      </c>
      <c r="AN44" s="229"/>
      <c r="AO44" s="229"/>
      <c r="AP44" s="223"/>
      <c r="AQ44" s="132" t="s">
        <v>306</v>
      </c>
      <c r="AR44" s="133"/>
      <c r="AS44" s="133"/>
      <c r="AT44" s="134"/>
      <c r="AU44" s="393" t="s">
        <v>252</v>
      </c>
      <c r="AV44" s="393"/>
      <c r="AW44" s="393"/>
      <c r="AX44" s="898"/>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307</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441</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409</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308</v>
      </c>
      <c r="AF51" s="224"/>
      <c r="AG51" s="224"/>
      <c r="AH51" s="225"/>
      <c r="AI51" s="223" t="s">
        <v>314</v>
      </c>
      <c r="AJ51" s="224"/>
      <c r="AK51" s="224"/>
      <c r="AL51" s="225"/>
      <c r="AM51" s="229" t="s">
        <v>390</v>
      </c>
      <c r="AN51" s="229"/>
      <c r="AO51" s="229"/>
      <c r="AP51" s="223"/>
      <c r="AQ51" s="132" t="s">
        <v>306</v>
      </c>
      <c r="AR51" s="133"/>
      <c r="AS51" s="133"/>
      <c r="AT51" s="134"/>
      <c r="AU51" s="912" t="s">
        <v>252</v>
      </c>
      <c r="AV51" s="912"/>
      <c r="AW51" s="912"/>
      <c r="AX51" s="913"/>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307</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441</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409</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308</v>
      </c>
      <c r="AF58" s="224"/>
      <c r="AG58" s="224"/>
      <c r="AH58" s="225"/>
      <c r="AI58" s="223" t="s">
        <v>314</v>
      </c>
      <c r="AJ58" s="224"/>
      <c r="AK58" s="224"/>
      <c r="AL58" s="225"/>
      <c r="AM58" s="229" t="s">
        <v>390</v>
      </c>
      <c r="AN58" s="229"/>
      <c r="AO58" s="229"/>
      <c r="AP58" s="223"/>
      <c r="AQ58" s="132" t="s">
        <v>306</v>
      </c>
      <c r="AR58" s="133"/>
      <c r="AS58" s="133"/>
      <c r="AT58" s="134"/>
      <c r="AU58" s="912" t="s">
        <v>252</v>
      </c>
      <c r="AV58" s="912"/>
      <c r="AW58" s="912"/>
      <c r="AX58" s="913"/>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307</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441</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410</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405</v>
      </c>
      <c r="X65" s="470"/>
      <c r="Y65" s="473"/>
      <c r="Z65" s="473"/>
      <c r="AA65" s="474"/>
      <c r="AB65" s="217" t="s">
        <v>11</v>
      </c>
      <c r="AC65" s="218"/>
      <c r="AD65" s="219"/>
      <c r="AE65" s="223" t="s">
        <v>308</v>
      </c>
      <c r="AF65" s="224"/>
      <c r="AG65" s="224"/>
      <c r="AH65" s="225"/>
      <c r="AI65" s="223" t="s">
        <v>314</v>
      </c>
      <c r="AJ65" s="224"/>
      <c r="AK65" s="224"/>
      <c r="AL65" s="225"/>
      <c r="AM65" s="229" t="s">
        <v>390</v>
      </c>
      <c r="AN65" s="229"/>
      <c r="AO65" s="229"/>
      <c r="AP65" s="223"/>
      <c r="AQ65" s="217" t="s">
        <v>306</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307</v>
      </c>
      <c r="AT66" s="222"/>
      <c r="AU66" s="178"/>
      <c r="AV66" s="178"/>
      <c r="AW66" s="221" t="s">
        <v>408</v>
      </c>
      <c r="AX66" s="233"/>
    </row>
    <row r="67" spans="1:50" ht="23.25" customHeight="1" hidden="1">
      <c r="A67" s="457"/>
      <c r="B67" s="458"/>
      <c r="C67" s="458"/>
      <c r="D67" s="458"/>
      <c r="E67" s="458"/>
      <c r="F67" s="459"/>
      <c r="G67" s="234" t="s">
        <v>315</v>
      </c>
      <c r="H67" s="237"/>
      <c r="I67" s="238"/>
      <c r="J67" s="238"/>
      <c r="K67" s="238"/>
      <c r="L67" s="238"/>
      <c r="M67" s="238"/>
      <c r="N67" s="238"/>
      <c r="O67" s="239"/>
      <c r="P67" s="237"/>
      <c r="Q67" s="238"/>
      <c r="R67" s="238"/>
      <c r="S67" s="238"/>
      <c r="T67" s="238"/>
      <c r="U67" s="238"/>
      <c r="V67" s="239"/>
      <c r="W67" s="243"/>
      <c r="X67" s="244"/>
      <c r="Y67" s="249" t="s">
        <v>12</v>
      </c>
      <c r="Z67" s="249"/>
      <c r="AA67" s="250"/>
      <c r="AB67" s="251" t="s">
        <v>431</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431</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432</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415</v>
      </c>
      <c r="B70" s="458"/>
      <c r="C70" s="458"/>
      <c r="D70" s="458"/>
      <c r="E70" s="458"/>
      <c r="F70" s="459"/>
      <c r="G70" s="235" t="s">
        <v>316</v>
      </c>
      <c r="H70" s="286"/>
      <c r="I70" s="286"/>
      <c r="J70" s="286"/>
      <c r="K70" s="286"/>
      <c r="L70" s="286"/>
      <c r="M70" s="286"/>
      <c r="N70" s="286"/>
      <c r="O70" s="286"/>
      <c r="P70" s="286"/>
      <c r="Q70" s="286"/>
      <c r="R70" s="286"/>
      <c r="S70" s="286"/>
      <c r="T70" s="286"/>
      <c r="U70" s="286"/>
      <c r="V70" s="286"/>
      <c r="W70" s="289" t="s">
        <v>430</v>
      </c>
      <c r="X70" s="290"/>
      <c r="Y70" s="249" t="s">
        <v>12</v>
      </c>
      <c r="Z70" s="249"/>
      <c r="AA70" s="250"/>
      <c r="AB70" s="251" t="s">
        <v>431</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431</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432</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410</v>
      </c>
      <c r="B73" s="489"/>
      <c r="C73" s="489"/>
      <c r="D73" s="489"/>
      <c r="E73" s="489"/>
      <c r="F73" s="490"/>
      <c r="G73" s="567"/>
      <c r="H73" s="109" t="s">
        <v>264</v>
      </c>
      <c r="I73" s="109"/>
      <c r="J73" s="109"/>
      <c r="K73" s="109"/>
      <c r="L73" s="109"/>
      <c r="M73" s="109"/>
      <c r="N73" s="109"/>
      <c r="O73" s="110"/>
      <c r="P73" s="140" t="s">
        <v>58</v>
      </c>
      <c r="Q73" s="109"/>
      <c r="R73" s="109"/>
      <c r="S73" s="109"/>
      <c r="T73" s="109"/>
      <c r="U73" s="109"/>
      <c r="V73" s="109"/>
      <c r="W73" s="109"/>
      <c r="X73" s="110"/>
      <c r="Y73" s="569"/>
      <c r="Z73" s="570"/>
      <c r="AA73" s="571"/>
      <c r="AB73" s="140" t="s">
        <v>11</v>
      </c>
      <c r="AC73" s="109"/>
      <c r="AD73" s="110"/>
      <c r="AE73" s="223" t="s">
        <v>308</v>
      </c>
      <c r="AF73" s="224"/>
      <c r="AG73" s="224"/>
      <c r="AH73" s="225"/>
      <c r="AI73" s="223" t="s">
        <v>314</v>
      </c>
      <c r="AJ73" s="224"/>
      <c r="AK73" s="224"/>
      <c r="AL73" s="225"/>
      <c r="AM73" s="229" t="s">
        <v>390</v>
      </c>
      <c r="AN73" s="229"/>
      <c r="AO73" s="229"/>
      <c r="AP73" s="223"/>
      <c r="AQ73" s="140" t="s">
        <v>306</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5"/>
      <c r="Q74" s="112"/>
      <c r="R74" s="112"/>
      <c r="S74" s="112"/>
      <c r="T74" s="112"/>
      <c r="U74" s="112"/>
      <c r="V74" s="112"/>
      <c r="W74" s="112"/>
      <c r="X74" s="113"/>
      <c r="Y74" s="142"/>
      <c r="Z74" s="143"/>
      <c r="AA74" s="144"/>
      <c r="AB74" s="135"/>
      <c r="AC74" s="112"/>
      <c r="AD74" s="113"/>
      <c r="AE74" s="226"/>
      <c r="AF74" s="227"/>
      <c r="AG74" s="227"/>
      <c r="AH74" s="228"/>
      <c r="AI74" s="226"/>
      <c r="AJ74" s="227"/>
      <c r="AK74" s="227"/>
      <c r="AL74" s="228"/>
      <c r="AM74" s="230"/>
      <c r="AN74" s="230"/>
      <c r="AO74" s="230"/>
      <c r="AP74" s="226"/>
      <c r="AQ74" s="575"/>
      <c r="AR74" s="179"/>
      <c r="AS74" s="112" t="s">
        <v>307</v>
      </c>
      <c r="AT74" s="113"/>
      <c r="AU74" s="575"/>
      <c r="AV74" s="179"/>
      <c r="AW74" s="112" t="s">
        <v>296</v>
      </c>
      <c r="AX74" s="174"/>
    </row>
    <row r="75" spans="1:50" ht="23.25" customHeight="1" hidden="1">
      <c r="A75" s="491"/>
      <c r="B75" s="492"/>
      <c r="C75" s="492"/>
      <c r="D75" s="492"/>
      <c r="E75" s="492"/>
      <c r="F75" s="493"/>
      <c r="G75" s="594" t="s">
        <v>315</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40" t="s">
        <v>13</v>
      </c>
      <c r="Z77" s="109"/>
      <c r="AA77" s="110"/>
      <c r="AB77" s="561" t="s">
        <v>14</v>
      </c>
      <c r="AC77" s="561"/>
      <c r="AD77" s="561"/>
      <c r="AE77" s="879"/>
      <c r="AF77" s="880"/>
      <c r="AG77" s="880"/>
      <c r="AH77" s="880"/>
      <c r="AI77" s="879"/>
      <c r="AJ77" s="880"/>
      <c r="AK77" s="880"/>
      <c r="AL77" s="880"/>
      <c r="AM77" s="879"/>
      <c r="AN77" s="880"/>
      <c r="AO77" s="880"/>
      <c r="AP77" s="880"/>
      <c r="AQ77" s="319"/>
      <c r="AR77" s="186"/>
      <c r="AS77" s="186"/>
      <c r="AT77" s="320"/>
      <c r="AU77" s="198"/>
      <c r="AV77" s="198"/>
      <c r="AW77" s="198"/>
      <c r="AX77" s="200"/>
    </row>
    <row r="78" spans="1:50" ht="69.75" customHeight="1" hidden="1">
      <c r="A78" s="314" t="s">
        <v>444</v>
      </c>
      <c r="B78" s="315"/>
      <c r="C78" s="315"/>
      <c r="D78" s="315"/>
      <c r="E78" s="312" t="s">
        <v>383</v>
      </c>
      <c r="F78" s="313"/>
      <c r="G78" s="48" t="s">
        <v>316</v>
      </c>
      <c r="H78" s="572"/>
      <c r="I78" s="573"/>
      <c r="J78" s="573"/>
      <c r="K78" s="573"/>
      <c r="L78" s="573"/>
      <c r="M78" s="573"/>
      <c r="N78" s="573"/>
      <c r="O78" s="574"/>
      <c r="P78" s="126"/>
      <c r="Q78" s="126"/>
      <c r="R78" s="126"/>
      <c r="S78" s="126"/>
      <c r="T78" s="126"/>
      <c r="U78" s="126"/>
      <c r="V78" s="126"/>
      <c r="W78" s="126"/>
      <c r="X78" s="126"/>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customHeight="1" hidden="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404</v>
      </c>
      <c r="AP79" s="258"/>
      <c r="AQ79" s="258"/>
      <c r="AR79" s="67" t="s">
        <v>402</v>
      </c>
      <c r="AS79" s="257"/>
      <c r="AT79" s="258"/>
      <c r="AU79" s="258"/>
      <c r="AV79" s="258"/>
      <c r="AW79" s="258"/>
      <c r="AX79" s="935"/>
    </row>
    <row r="80" spans="1:50" ht="18.75" customHeight="1" hidden="1">
      <c r="A80" s="853" t="s">
        <v>265</v>
      </c>
      <c r="B80" s="506" t="s">
        <v>401</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462</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hidden="1">
      <c r="A81" s="854"/>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hidden="1">
      <c r="A82" s="854"/>
      <c r="B82" s="509"/>
      <c r="C82" s="410"/>
      <c r="D82" s="410"/>
      <c r="E82" s="410"/>
      <c r="F82" s="411"/>
      <c r="G82" s="661"/>
      <c r="H82" s="661"/>
      <c r="I82" s="661"/>
      <c r="J82" s="661"/>
      <c r="K82" s="661"/>
      <c r="L82" s="661"/>
      <c r="M82" s="661"/>
      <c r="N82" s="661"/>
      <c r="O82" s="661"/>
      <c r="P82" s="661"/>
      <c r="Q82" s="661"/>
      <c r="R82" s="661"/>
      <c r="S82" s="661"/>
      <c r="T82" s="661"/>
      <c r="U82" s="661"/>
      <c r="V82" s="661"/>
      <c r="W82" s="661"/>
      <c r="X82" s="661"/>
      <c r="Y82" s="661"/>
      <c r="Z82" s="661"/>
      <c r="AA82" s="662"/>
      <c r="AB82" s="873"/>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4"/>
    </row>
    <row r="83" spans="1:50" ht="22.5" customHeight="1" hidden="1">
      <c r="A83" s="854"/>
      <c r="B83" s="509"/>
      <c r="C83" s="410"/>
      <c r="D83" s="410"/>
      <c r="E83" s="410"/>
      <c r="F83" s="411"/>
      <c r="G83" s="663"/>
      <c r="H83" s="663"/>
      <c r="I83" s="663"/>
      <c r="J83" s="663"/>
      <c r="K83" s="663"/>
      <c r="L83" s="663"/>
      <c r="M83" s="663"/>
      <c r="N83" s="663"/>
      <c r="O83" s="663"/>
      <c r="P83" s="663"/>
      <c r="Q83" s="663"/>
      <c r="R83" s="663"/>
      <c r="S83" s="663"/>
      <c r="T83" s="663"/>
      <c r="U83" s="663"/>
      <c r="V83" s="663"/>
      <c r="W83" s="663"/>
      <c r="X83" s="663"/>
      <c r="Y83" s="663"/>
      <c r="Z83" s="663"/>
      <c r="AA83" s="664"/>
      <c r="AB83" s="875"/>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6"/>
    </row>
    <row r="84" spans="1:50" ht="19.5" customHeight="1" hidden="1">
      <c r="A84" s="854"/>
      <c r="B84" s="510"/>
      <c r="C84" s="511"/>
      <c r="D84" s="511"/>
      <c r="E84" s="511"/>
      <c r="F84" s="512"/>
      <c r="G84" s="665"/>
      <c r="H84" s="665"/>
      <c r="I84" s="665"/>
      <c r="J84" s="665"/>
      <c r="K84" s="665"/>
      <c r="L84" s="665"/>
      <c r="M84" s="665"/>
      <c r="N84" s="665"/>
      <c r="O84" s="665"/>
      <c r="P84" s="665"/>
      <c r="Q84" s="665"/>
      <c r="R84" s="665"/>
      <c r="S84" s="665"/>
      <c r="T84" s="665"/>
      <c r="U84" s="665"/>
      <c r="V84" s="665"/>
      <c r="W84" s="665"/>
      <c r="X84" s="665"/>
      <c r="Y84" s="665"/>
      <c r="Z84" s="665"/>
      <c r="AA84" s="666"/>
      <c r="AB84" s="877"/>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8"/>
    </row>
    <row r="85" spans="1:55" ht="18.75" customHeight="1" hidden="1">
      <c r="A85" s="854"/>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5"/>
      <c r="Z85" s="146"/>
      <c r="AA85" s="147"/>
      <c r="AB85" s="539" t="s">
        <v>11</v>
      </c>
      <c r="AC85" s="540"/>
      <c r="AD85" s="541"/>
      <c r="AE85" s="223" t="s">
        <v>308</v>
      </c>
      <c r="AF85" s="224"/>
      <c r="AG85" s="224"/>
      <c r="AH85" s="225"/>
      <c r="AI85" s="223" t="s">
        <v>314</v>
      </c>
      <c r="AJ85" s="224"/>
      <c r="AK85" s="224"/>
      <c r="AL85" s="225"/>
      <c r="AM85" s="229" t="s">
        <v>390</v>
      </c>
      <c r="AN85" s="229"/>
      <c r="AO85" s="229"/>
      <c r="AP85" s="223"/>
      <c r="AQ85" s="140" t="s">
        <v>306</v>
      </c>
      <c r="AR85" s="109"/>
      <c r="AS85" s="109"/>
      <c r="AT85" s="110"/>
      <c r="AU85" s="515" t="s">
        <v>252</v>
      </c>
      <c r="AV85" s="515"/>
      <c r="AW85" s="515"/>
      <c r="AX85" s="516"/>
      <c r="AY85" s="10"/>
      <c r="AZ85" s="10"/>
      <c r="BA85" s="10"/>
      <c r="BB85" s="10"/>
      <c r="BC85" s="10"/>
    </row>
    <row r="86" spans="1:60" ht="18.75" customHeight="1" hidden="1">
      <c r="A86" s="854"/>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5"/>
      <c r="Z86" s="146"/>
      <c r="AA86" s="147"/>
      <c r="AB86" s="226"/>
      <c r="AC86" s="227"/>
      <c r="AD86" s="228"/>
      <c r="AE86" s="226"/>
      <c r="AF86" s="227"/>
      <c r="AG86" s="227"/>
      <c r="AH86" s="228"/>
      <c r="AI86" s="226"/>
      <c r="AJ86" s="227"/>
      <c r="AK86" s="227"/>
      <c r="AL86" s="228"/>
      <c r="AM86" s="230"/>
      <c r="AN86" s="230"/>
      <c r="AO86" s="230"/>
      <c r="AP86" s="226"/>
      <c r="AQ86" s="177"/>
      <c r="AR86" s="178"/>
      <c r="AS86" s="112" t="s">
        <v>307</v>
      </c>
      <c r="AT86" s="113"/>
      <c r="AU86" s="178"/>
      <c r="AV86" s="178"/>
      <c r="AW86" s="380" t="s">
        <v>296</v>
      </c>
      <c r="AX86" s="381"/>
      <c r="AY86" s="10"/>
      <c r="AZ86" s="10"/>
      <c r="BA86" s="10"/>
      <c r="BB86" s="10"/>
      <c r="BC86" s="10"/>
      <c r="BD86" s="10"/>
      <c r="BE86" s="10"/>
      <c r="BF86" s="10"/>
      <c r="BG86" s="10"/>
      <c r="BH86" s="10"/>
    </row>
    <row r="87" spans="1:50" ht="23.25" customHeight="1" hidden="1">
      <c r="A87" s="854"/>
      <c r="B87" s="410"/>
      <c r="C87" s="410"/>
      <c r="D87" s="410"/>
      <c r="E87" s="410"/>
      <c r="F87" s="411"/>
      <c r="G87" s="83"/>
      <c r="H87" s="84"/>
      <c r="I87" s="84"/>
      <c r="J87" s="84"/>
      <c r="K87" s="84"/>
      <c r="L87" s="84"/>
      <c r="M87" s="84"/>
      <c r="N87" s="84"/>
      <c r="O87" s="85"/>
      <c r="P87" s="84"/>
      <c r="Q87" s="496"/>
      <c r="R87" s="496"/>
      <c r="S87" s="496"/>
      <c r="T87" s="496"/>
      <c r="U87" s="496"/>
      <c r="V87" s="496"/>
      <c r="W87" s="496"/>
      <c r="X87" s="497"/>
      <c r="Y87" s="543" t="s">
        <v>61</v>
      </c>
      <c r="Z87" s="544"/>
      <c r="AA87" s="545"/>
      <c r="AB87" s="443"/>
      <c r="AC87" s="443"/>
      <c r="AD87" s="443"/>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54"/>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c r="AC88" s="505"/>
      <c r="AD88" s="505"/>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54"/>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54"/>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5"/>
      <c r="Z90" s="146"/>
      <c r="AA90" s="147"/>
      <c r="AB90" s="539" t="s">
        <v>11</v>
      </c>
      <c r="AC90" s="540"/>
      <c r="AD90" s="541"/>
      <c r="AE90" s="223" t="s">
        <v>308</v>
      </c>
      <c r="AF90" s="224"/>
      <c r="AG90" s="224"/>
      <c r="AH90" s="225"/>
      <c r="AI90" s="223" t="s">
        <v>314</v>
      </c>
      <c r="AJ90" s="224"/>
      <c r="AK90" s="224"/>
      <c r="AL90" s="225"/>
      <c r="AM90" s="229" t="s">
        <v>390</v>
      </c>
      <c r="AN90" s="229"/>
      <c r="AO90" s="229"/>
      <c r="AP90" s="223"/>
      <c r="AQ90" s="140" t="s">
        <v>306</v>
      </c>
      <c r="AR90" s="109"/>
      <c r="AS90" s="109"/>
      <c r="AT90" s="110"/>
      <c r="AU90" s="515" t="s">
        <v>252</v>
      </c>
      <c r="AV90" s="515"/>
      <c r="AW90" s="515"/>
      <c r="AX90" s="516"/>
    </row>
    <row r="91" spans="1:55" ht="18.75" customHeight="1" hidden="1">
      <c r="A91" s="854"/>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5"/>
      <c r="Z91" s="146"/>
      <c r="AA91" s="147"/>
      <c r="AB91" s="226"/>
      <c r="AC91" s="227"/>
      <c r="AD91" s="228"/>
      <c r="AE91" s="226"/>
      <c r="AF91" s="227"/>
      <c r="AG91" s="227"/>
      <c r="AH91" s="228"/>
      <c r="AI91" s="226"/>
      <c r="AJ91" s="227"/>
      <c r="AK91" s="227"/>
      <c r="AL91" s="228"/>
      <c r="AM91" s="230"/>
      <c r="AN91" s="230"/>
      <c r="AO91" s="230"/>
      <c r="AP91" s="226"/>
      <c r="AQ91" s="177"/>
      <c r="AR91" s="178"/>
      <c r="AS91" s="112" t="s">
        <v>307</v>
      </c>
      <c r="AT91" s="113"/>
      <c r="AU91" s="178"/>
      <c r="AV91" s="178"/>
      <c r="AW91" s="380" t="s">
        <v>296</v>
      </c>
      <c r="AX91" s="381"/>
      <c r="AY91" s="10"/>
      <c r="AZ91" s="10"/>
      <c r="BA91" s="10"/>
      <c r="BB91" s="10"/>
      <c r="BC91" s="10"/>
    </row>
    <row r="92" spans="1:60" ht="23.25" customHeight="1" hidden="1">
      <c r="A92" s="854"/>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4"/>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4"/>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4"/>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5"/>
      <c r="Z95" s="146"/>
      <c r="AA95" s="147"/>
      <c r="AB95" s="539" t="s">
        <v>11</v>
      </c>
      <c r="AC95" s="540"/>
      <c r="AD95" s="541"/>
      <c r="AE95" s="223" t="s">
        <v>308</v>
      </c>
      <c r="AF95" s="224"/>
      <c r="AG95" s="224"/>
      <c r="AH95" s="225"/>
      <c r="AI95" s="223" t="s">
        <v>314</v>
      </c>
      <c r="AJ95" s="224"/>
      <c r="AK95" s="224"/>
      <c r="AL95" s="225"/>
      <c r="AM95" s="229" t="s">
        <v>390</v>
      </c>
      <c r="AN95" s="229"/>
      <c r="AO95" s="229"/>
      <c r="AP95" s="223"/>
      <c r="AQ95" s="140" t="s">
        <v>306</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54"/>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5"/>
      <c r="Z96" s="146"/>
      <c r="AA96" s="147"/>
      <c r="AB96" s="226"/>
      <c r="AC96" s="227"/>
      <c r="AD96" s="228"/>
      <c r="AE96" s="226"/>
      <c r="AF96" s="227"/>
      <c r="AG96" s="227"/>
      <c r="AH96" s="228"/>
      <c r="AI96" s="226"/>
      <c r="AJ96" s="227"/>
      <c r="AK96" s="227"/>
      <c r="AL96" s="228"/>
      <c r="AM96" s="230"/>
      <c r="AN96" s="230"/>
      <c r="AO96" s="230"/>
      <c r="AP96" s="226"/>
      <c r="AQ96" s="177"/>
      <c r="AR96" s="178"/>
      <c r="AS96" s="112" t="s">
        <v>307</v>
      </c>
      <c r="AT96" s="113"/>
      <c r="AU96" s="178"/>
      <c r="AV96" s="178"/>
      <c r="AW96" s="380" t="s">
        <v>296</v>
      </c>
      <c r="AX96" s="381"/>
    </row>
    <row r="97" spans="1:55" ht="23.25" customHeight="1" hidden="1">
      <c r="A97" s="854"/>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4"/>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5"/>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84" t="s">
        <v>13</v>
      </c>
      <c r="Z99" s="885"/>
      <c r="AA99" s="886"/>
      <c r="AB99" s="881" t="s">
        <v>14</v>
      </c>
      <c r="AC99" s="882"/>
      <c r="AD99" s="883"/>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411</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43"/>
      <c r="Z100" s="844"/>
      <c r="AA100" s="845"/>
      <c r="AB100" s="463" t="s">
        <v>11</v>
      </c>
      <c r="AC100" s="463"/>
      <c r="AD100" s="463"/>
      <c r="AE100" s="521" t="s">
        <v>308</v>
      </c>
      <c r="AF100" s="522"/>
      <c r="AG100" s="522"/>
      <c r="AH100" s="523"/>
      <c r="AI100" s="521" t="s">
        <v>314</v>
      </c>
      <c r="AJ100" s="522"/>
      <c r="AK100" s="522"/>
      <c r="AL100" s="523"/>
      <c r="AM100" s="521" t="s">
        <v>390</v>
      </c>
      <c r="AN100" s="522"/>
      <c r="AO100" s="522"/>
      <c r="AP100" s="523"/>
      <c r="AQ100" s="298" t="s">
        <v>412</v>
      </c>
      <c r="AR100" s="299"/>
      <c r="AS100" s="299"/>
      <c r="AT100" s="300"/>
      <c r="AU100" s="298" t="s">
        <v>454</v>
      </c>
      <c r="AV100" s="299"/>
      <c r="AW100" s="299"/>
      <c r="AX100" s="301"/>
    </row>
    <row r="101" spans="1:50" ht="23.25" customHeight="1">
      <c r="A101" s="404"/>
      <c r="B101" s="405"/>
      <c r="C101" s="405"/>
      <c r="D101" s="405"/>
      <c r="E101" s="405"/>
      <c r="F101" s="406"/>
      <c r="G101" s="84" t="s">
        <v>481</v>
      </c>
      <c r="H101" s="84"/>
      <c r="I101" s="84"/>
      <c r="J101" s="84"/>
      <c r="K101" s="84"/>
      <c r="L101" s="84"/>
      <c r="M101" s="84"/>
      <c r="N101" s="84"/>
      <c r="O101" s="84"/>
      <c r="P101" s="84"/>
      <c r="Q101" s="84"/>
      <c r="R101" s="84"/>
      <c r="S101" s="84"/>
      <c r="T101" s="84"/>
      <c r="U101" s="84"/>
      <c r="V101" s="84"/>
      <c r="W101" s="84"/>
      <c r="X101" s="85"/>
      <c r="Y101" s="524" t="s">
        <v>54</v>
      </c>
      <c r="Z101" s="525"/>
      <c r="AA101" s="526"/>
      <c r="AB101" s="443" t="s">
        <v>482</v>
      </c>
      <c r="AC101" s="443"/>
      <c r="AD101" s="443"/>
      <c r="AE101" s="197" t="s">
        <v>477</v>
      </c>
      <c r="AF101" s="198"/>
      <c r="AG101" s="198"/>
      <c r="AH101" s="199"/>
      <c r="AI101" s="197">
        <v>600000</v>
      </c>
      <c r="AJ101" s="198"/>
      <c r="AK101" s="198"/>
      <c r="AL101" s="199"/>
      <c r="AM101" s="197">
        <v>1300000</v>
      </c>
      <c r="AN101" s="198"/>
      <c r="AO101" s="198"/>
      <c r="AP101" s="199"/>
      <c r="AQ101" s="197" t="s">
        <v>477</v>
      </c>
      <c r="AR101" s="198"/>
      <c r="AS101" s="198"/>
      <c r="AT101" s="199"/>
      <c r="AU101" s="197" t="s">
        <v>556</v>
      </c>
      <c r="AV101" s="198"/>
      <c r="AW101" s="198"/>
      <c r="AX101" s="199"/>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482</v>
      </c>
      <c r="AC102" s="443"/>
      <c r="AD102" s="443"/>
      <c r="AE102" s="400" t="s">
        <v>477</v>
      </c>
      <c r="AF102" s="400"/>
      <c r="AG102" s="400"/>
      <c r="AH102" s="400"/>
      <c r="AI102" s="400" t="s">
        <v>477</v>
      </c>
      <c r="AJ102" s="400"/>
      <c r="AK102" s="400"/>
      <c r="AL102" s="400"/>
      <c r="AM102" s="252">
        <v>1300000</v>
      </c>
      <c r="AN102" s="253"/>
      <c r="AO102" s="253"/>
      <c r="AP102" s="302"/>
      <c r="AQ102" s="252">
        <v>2000000</v>
      </c>
      <c r="AR102" s="253"/>
      <c r="AS102" s="253"/>
      <c r="AT102" s="302"/>
      <c r="AU102" s="252" t="s">
        <v>556</v>
      </c>
      <c r="AV102" s="253"/>
      <c r="AW102" s="253"/>
      <c r="AX102" s="302"/>
    </row>
    <row r="103" spans="1:50" ht="31.5" customHeight="1">
      <c r="A103" s="401" t="s">
        <v>411</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308</v>
      </c>
      <c r="AF103" s="398"/>
      <c r="AG103" s="398"/>
      <c r="AH103" s="399"/>
      <c r="AI103" s="397" t="s">
        <v>314</v>
      </c>
      <c r="AJ103" s="398"/>
      <c r="AK103" s="398"/>
      <c r="AL103" s="399"/>
      <c r="AM103" s="397" t="s">
        <v>390</v>
      </c>
      <c r="AN103" s="398"/>
      <c r="AO103" s="398"/>
      <c r="AP103" s="399"/>
      <c r="AQ103" s="263" t="s">
        <v>412</v>
      </c>
      <c r="AR103" s="264"/>
      <c r="AS103" s="264"/>
      <c r="AT103" s="303"/>
      <c r="AU103" s="263" t="s">
        <v>454</v>
      </c>
      <c r="AV103" s="264"/>
      <c r="AW103" s="264"/>
      <c r="AX103" s="265"/>
    </row>
    <row r="104" spans="1:50" ht="23.25" customHeight="1">
      <c r="A104" s="404"/>
      <c r="B104" s="405"/>
      <c r="C104" s="405"/>
      <c r="D104" s="405"/>
      <c r="E104" s="405"/>
      <c r="F104" s="406"/>
      <c r="G104" s="84" t="s">
        <v>483</v>
      </c>
      <c r="H104" s="84"/>
      <c r="I104" s="84"/>
      <c r="J104" s="84"/>
      <c r="K104" s="84"/>
      <c r="L104" s="84"/>
      <c r="M104" s="84"/>
      <c r="N104" s="84"/>
      <c r="O104" s="84"/>
      <c r="P104" s="84"/>
      <c r="Q104" s="84"/>
      <c r="R104" s="84"/>
      <c r="S104" s="84"/>
      <c r="T104" s="84"/>
      <c r="U104" s="84"/>
      <c r="V104" s="84"/>
      <c r="W104" s="84"/>
      <c r="X104" s="85"/>
      <c r="Y104" s="447" t="s">
        <v>54</v>
      </c>
      <c r="Z104" s="448"/>
      <c r="AA104" s="449"/>
      <c r="AB104" s="527" t="s">
        <v>484</v>
      </c>
      <c r="AC104" s="528"/>
      <c r="AD104" s="529"/>
      <c r="AE104" s="400" t="s">
        <v>477</v>
      </c>
      <c r="AF104" s="400"/>
      <c r="AG104" s="400"/>
      <c r="AH104" s="400"/>
      <c r="AI104" s="400" t="s">
        <v>477</v>
      </c>
      <c r="AJ104" s="400"/>
      <c r="AK104" s="400"/>
      <c r="AL104" s="400"/>
      <c r="AM104" s="197">
        <v>2500</v>
      </c>
      <c r="AN104" s="198"/>
      <c r="AO104" s="198"/>
      <c r="AP104" s="199"/>
      <c r="AQ104" s="197" t="s">
        <v>477</v>
      </c>
      <c r="AR104" s="198"/>
      <c r="AS104" s="198"/>
      <c r="AT104" s="199"/>
      <c r="AU104" s="197" t="s">
        <v>556</v>
      </c>
      <c r="AV104" s="198"/>
      <c r="AW104" s="198"/>
      <c r="AX104" s="199"/>
    </row>
    <row r="105" spans="1:50" ht="23.25" customHeight="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t="s">
        <v>484</v>
      </c>
      <c r="AC105" s="451"/>
      <c r="AD105" s="452"/>
      <c r="AE105" s="400" t="s">
        <v>477</v>
      </c>
      <c r="AF105" s="400"/>
      <c r="AG105" s="400"/>
      <c r="AH105" s="400"/>
      <c r="AI105" s="400" t="s">
        <v>477</v>
      </c>
      <c r="AJ105" s="400"/>
      <c r="AK105" s="400"/>
      <c r="AL105" s="400"/>
      <c r="AM105" s="197">
        <v>2500</v>
      </c>
      <c r="AN105" s="198"/>
      <c r="AO105" s="198"/>
      <c r="AP105" s="199"/>
      <c r="AQ105" s="252">
        <v>5000</v>
      </c>
      <c r="AR105" s="253"/>
      <c r="AS105" s="253"/>
      <c r="AT105" s="302"/>
      <c r="AU105" s="252" t="s">
        <v>556</v>
      </c>
      <c r="AV105" s="253"/>
      <c r="AW105" s="253"/>
      <c r="AX105" s="302"/>
    </row>
    <row r="106" spans="1:50" ht="31.5" customHeight="1">
      <c r="A106" s="401" t="s">
        <v>411</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308</v>
      </c>
      <c r="AF106" s="398"/>
      <c r="AG106" s="398"/>
      <c r="AH106" s="399"/>
      <c r="AI106" s="397" t="s">
        <v>314</v>
      </c>
      <c r="AJ106" s="398"/>
      <c r="AK106" s="398"/>
      <c r="AL106" s="399"/>
      <c r="AM106" s="397" t="s">
        <v>390</v>
      </c>
      <c r="AN106" s="398"/>
      <c r="AO106" s="398"/>
      <c r="AP106" s="399"/>
      <c r="AQ106" s="263" t="s">
        <v>412</v>
      </c>
      <c r="AR106" s="264"/>
      <c r="AS106" s="264"/>
      <c r="AT106" s="303"/>
      <c r="AU106" s="263" t="s">
        <v>454</v>
      </c>
      <c r="AV106" s="264"/>
      <c r="AW106" s="264"/>
      <c r="AX106" s="265"/>
    </row>
    <row r="107" spans="1:50" ht="23.25" customHeight="1">
      <c r="A107" s="404"/>
      <c r="B107" s="405"/>
      <c r="C107" s="405"/>
      <c r="D107" s="405"/>
      <c r="E107" s="405"/>
      <c r="F107" s="406"/>
      <c r="G107" s="84" t="s">
        <v>485</v>
      </c>
      <c r="H107" s="84"/>
      <c r="I107" s="84"/>
      <c r="J107" s="84"/>
      <c r="K107" s="84"/>
      <c r="L107" s="84"/>
      <c r="M107" s="84"/>
      <c r="N107" s="84"/>
      <c r="O107" s="84"/>
      <c r="P107" s="84"/>
      <c r="Q107" s="84"/>
      <c r="R107" s="84"/>
      <c r="S107" s="84"/>
      <c r="T107" s="84"/>
      <c r="U107" s="84"/>
      <c r="V107" s="84"/>
      <c r="W107" s="84"/>
      <c r="X107" s="85"/>
      <c r="Y107" s="447" t="s">
        <v>54</v>
      </c>
      <c r="Z107" s="448"/>
      <c r="AA107" s="449"/>
      <c r="AB107" s="527" t="s">
        <v>484</v>
      </c>
      <c r="AC107" s="528"/>
      <c r="AD107" s="529"/>
      <c r="AE107" s="400" t="s">
        <v>486</v>
      </c>
      <c r="AF107" s="400"/>
      <c r="AG107" s="400"/>
      <c r="AH107" s="400"/>
      <c r="AI107" s="400" t="s">
        <v>486</v>
      </c>
      <c r="AJ107" s="400"/>
      <c r="AK107" s="400"/>
      <c r="AL107" s="400"/>
      <c r="AM107" s="197">
        <v>47500</v>
      </c>
      <c r="AN107" s="198"/>
      <c r="AO107" s="198"/>
      <c r="AP107" s="199"/>
      <c r="AQ107" s="197" t="s">
        <v>486</v>
      </c>
      <c r="AR107" s="198"/>
      <c r="AS107" s="198"/>
      <c r="AT107" s="199"/>
      <c r="AU107" s="197" t="s">
        <v>556</v>
      </c>
      <c r="AV107" s="198"/>
      <c r="AW107" s="198"/>
      <c r="AX107" s="199"/>
    </row>
    <row r="108" spans="1:50" ht="23.25" customHeight="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t="s">
        <v>484</v>
      </c>
      <c r="AC108" s="451"/>
      <c r="AD108" s="452"/>
      <c r="AE108" s="400" t="s">
        <v>486</v>
      </c>
      <c r="AF108" s="400"/>
      <c r="AG108" s="400"/>
      <c r="AH108" s="400"/>
      <c r="AI108" s="400" t="s">
        <v>486</v>
      </c>
      <c r="AJ108" s="400"/>
      <c r="AK108" s="400"/>
      <c r="AL108" s="400"/>
      <c r="AM108" s="197">
        <v>47500</v>
      </c>
      <c r="AN108" s="198"/>
      <c r="AO108" s="198"/>
      <c r="AP108" s="199"/>
      <c r="AQ108" s="252">
        <v>95000</v>
      </c>
      <c r="AR108" s="253"/>
      <c r="AS108" s="253"/>
      <c r="AT108" s="302"/>
      <c r="AU108" s="197" t="s">
        <v>556</v>
      </c>
      <c r="AV108" s="198"/>
      <c r="AW108" s="198"/>
      <c r="AX108" s="199"/>
    </row>
    <row r="109" spans="1:50" ht="31.5" customHeight="1">
      <c r="A109" s="401" t="s">
        <v>411</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308</v>
      </c>
      <c r="AF109" s="398"/>
      <c r="AG109" s="398"/>
      <c r="AH109" s="399"/>
      <c r="AI109" s="397" t="s">
        <v>314</v>
      </c>
      <c r="AJ109" s="398"/>
      <c r="AK109" s="398"/>
      <c r="AL109" s="399"/>
      <c r="AM109" s="397" t="s">
        <v>390</v>
      </c>
      <c r="AN109" s="398"/>
      <c r="AO109" s="398"/>
      <c r="AP109" s="399"/>
      <c r="AQ109" s="263" t="s">
        <v>412</v>
      </c>
      <c r="AR109" s="264"/>
      <c r="AS109" s="264"/>
      <c r="AT109" s="303"/>
      <c r="AU109" s="263" t="s">
        <v>454</v>
      </c>
      <c r="AV109" s="264"/>
      <c r="AW109" s="264"/>
      <c r="AX109" s="265"/>
    </row>
    <row r="110" spans="1:50" ht="23.25" customHeight="1">
      <c r="A110" s="404"/>
      <c r="B110" s="405"/>
      <c r="C110" s="405"/>
      <c r="D110" s="405"/>
      <c r="E110" s="405"/>
      <c r="F110" s="406"/>
      <c r="G110" s="84" t="s">
        <v>487</v>
      </c>
      <c r="H110" s="84"/>
      <c r="I110" s="84"/>
      <c r="J110" s="84"/>
      <c r="K110" s="84"/>
      <c r="L110" s="84"/>
      <c r="M110" s="84"/>
      <c r="N110" s="84"/>
      <c r="O110" s="84"/>
      <c r="P110" s="84"/>
      <c r="Q110" s="84"/>
      <c r="R110" s="84"/>
      <c r="S110" s="84"/>
      <c r="T110" s="84"/>
      <c r="U110" s="84"/>
      <c r="V110" s="84"/>
      <c r="W110" s="84"/>
      <c r="X110" s="85"/>
      <c r="Y110" s="447" t="s">
        <v>54</v>
      </c>
      <c r="Z110" s="448"/>
      <c r="AA110" s="449"/>
      <c r="AB110" s="527" t="s">
        <v>488</v>
      </c>
      <c r="AC110" s="528"/>
      <c r="AD110" s="529"/>
      <c r="AE110" s="400" t="s">
        <v>477</v>
      </c>
      <c r="AF110" s="400"/>
      <c r="AG110" s="400"/>
      <c r="AH110" s="400"/>
      <c r="AI110" s="400" t="s">
        <v>477</v>
      </c>
      <c r="AJ110" s="400"/>
      <c r="AK110" s="400"/>
      <c r="AL110" s="400"/>
      <c r="AM110" s="197">
        <v>9</v>
      </c>
      <c r="AN110" s="198"/>
      <c r="AO110" s="198"/>
      <c r="AP110" s="199"/>
      <c r="AQ110" s="197" t="s">
        <v>477</v>
      </c>
      <c r="AR110" s="198"/>
      <c r="AS110" s="198"/>
      <c r="AT110" s="199"/>
      <c r="AU110" s="197" t="s">
        <v>556</v>
      </c>
      <c r="AV110" s="198"/>
      <c r="AW110" s="198"/>
      <c r="AX110" s="199"/>
    </row>
    <row r="111" spans="1:50" ht="23.25" customHeight="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t="s">
        <v>488</v>
      </c>
      <c r="AC111" s="451"/>
      <c r="AD111" s="452"/>
      <c r="AE111" s="400" t="s">
        <v>477</v>
      </c>
      <c r="AF111" s="400"/>
      <c r="AG111" s="400"/>
      <c r="AH111" s="400"/>
      <c r="AI111" s="400" t="s">
        <v>477</v>
      </c>
      <c r="AJ111" s="400"/>
      <c r="AK111" s="400"/>
      <c r="AL111" s="400"/>
      <c r="AM111" s="197">
        <v>5</v>
      </c>
      <c r="AN111" s="198"/>
      <c r="AO111" s="198"/>
      <c r="AP111" s="199"/>
      <c r="AQ111" s="252">
        <v>10</v>
      </c>
      <c r="AR111" s="253"/>
      <c r="AS111" s="253"/>
      <c r="AT111" s="302"/>
      <c r="AU111" s="252" t="s">
        <v>556</v>
      </c>
      <c r="AV111" s="253"/>
      <c r="AW111" s="253"/>
      <c r="AX111" s="302"/>
    </row>
    <row r="112" spans="1:50" ht="31.5" customHeight="1" hidden="1">
      <c r="A112" s="401" t="s">
        <v>411</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308</v>
      </c>
      <c r="AF112" s="398"/>
      <c r="AG112" s="398"/>
      <c r="AH112" s="399"/>
      <c r="AI112" s="397" t="s">
        <v>314</v>
      </c>
      <c r="AJ112" s="398"/>
      <c r="AK112" s="398"/>
      <c r="AL112" s="399"/>
      <c r="AM112" s="397" t="s">
        <v>390</v>
      </c>
      <c r="AN112" s="398"/>
      <c r="AO112" s="398"/>
      <c r="AP112" s="399"/>
      <c r="AQ112" s="263" t="s">
        <v>412</v>
      </c>
      <c r="AR112" s="264"/>
      <c r="AS112" s="264"/>
      <c r="AT112" s="303"/>
      <c r="AU112" s="263" t="s">
        <v>454</v>
      </c>
      <c r="AV112" s="264"/>
      <c r="AW112" s="264"/>
      <c r="AX112" s="265"/>
    </row>
    <row r="113" spans="1:50" ht="23.25" customHeight="1" hidden="1">
      <c r="A113" s="404"/>
      <c r="B113" s="405"/>
      <c r="C113" s="405"/>
      <c r="D113" s="405"/>
      <c r="E113" s="405"/>
      <c r="F113" s="406"/>
      <c r="G113" s="375" t="s">
        <v>489</v>
      </c>
      <c r="H113" s="375"/>
      <c r="I113" s="375"/>
      <c r="J113" s="375"/>
      <c r="K113" s="375"/>
      <c r="L113" s="375"/>
      <c r="M113" s="375"/>
      <c r="N113" s="375"/>
      <c r="O113" s="375"/>
      <c r="P113" s="375"/>
      <c r="Q113" s="375"/>
      <c r="R113" s="375"/>
      <c r="S113" s="375"/>
      <c r="T113" s="375"/>
      <c r="U113" s="375"/>
      <c r="V113" s="375"/>
      <c r="W113" s="375"/>
      <c r="X113" s="37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376"/>
      <c r="H114" s="376"/>
      <c r="I114" s="376"/>
      <c r="J114" s="376"/>
      <c r="K114" s="376"/>
      <c r="L114" s="376"/>
      <c r="M114" s="376"/>
      <c r="N114" s="376"/>
      <c r="O114" s="376"/>
      <c r="P114" s="376"/>
      <c r="Q114" s="376"/>
      <c r="R114" s="376"/>
      <c r="S114" s="376"/>
      <c r="T114" s="376"/>
      <c r="U114" s="376"/>
      <c r="V114" s="376"/>
      <c r="W114" s="376"/>
      <c r="X114" s="376"/>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308</v>
      </c>
      <c r="AF115" s="398"/>
      <c r="AG115" s="398"/>
      <c r="AH115" s="399"/>
      <c r="AI115" s="397" t="s">
        <v>314</v>
      </c>
      <c r="AJ115" s="398"/>
      <c r="AK115" s="398"/>
      <c r="AL115" s="399"/>
      <c r="AM115" s="397" t="s">
        <v>390</v>
      </c>
      <c r="AN115" s="398"/>
      <c r="AO115" s="398"/>
      <c r="AP115" s="399"/>
      <c r="AQ115" s="576" t="s">
        <v>455</v>
      </c>
      <c r="AR115" s="577"/>
      <c r="AS115" s="577"/>
      <c r="AT115" s="577"/>
      <c r="AU115" s="577"/>
      <c r="AV115" s="577"/>
      <c r="AW115" s="577"/>
      <c r="AX115" s="578"/>
    </row>
    <row r="116" spans="1:50" ht="23.25" customHeight="1">
      <c r="A116" s="421"/>
      <c r="B116" s="422"/>
      <c r="C116" s="422"/>
      <c r="D116" s="422"/>
      <c r="E116" s="422"/>
      <c r="F116" s="423"/>
      <c r="G116" s="769" t="s">
        <v>561</v>
      </c>
      <c r="H116" s="375"/>
      <c r="I116" s="375"/>
      <c r="J116" s="375"/>
      <c r="K116" s="375"/>
      <c r="L116" s="375"/>
      <c r="M116" s="375"/>
      <c r="N116" s="375"/>
      <c r="O116" s="375"/>
      <c r="P116" s="375"/>
      <c r="Q116" s="375"/>
      <c r="R116" s="375"/>
      <c r="S116" s="375"/>
      <c r="T116" s="375"/>
      <c r="U116" s="375"/>
      <c r="V116" s="375"/>
      <c r="W116" s="375"/>
      <c r="X116" s="770"/>
      <c r="Y116" s="437" t="s">
        <v>15</v>
      </c>
      <c r="Z116" s="438"/>
      <c r="AA116" s="439"/>
      <c r="AB116" s="444" t="s">
        <v>490</v>
      </c>
      <c r="AC116" s="445"/>
      <c r="AD116" s="446"/>
      <c r="AE116" s="400" t="s">
        <v>492</v>
      </c>
      <c r="AF116" s="400"/>
      <c r="AG116" s="400"/>
      <c r="AH116" s="400"/>
      <c r="AI116" s="400" t="s">
        <v>492</v>
      </c>
      <c r="AJ116" s="400"/>
      <c r="AK116" s="400"/>
      <c r="AL116" s="400"/>
      <c r="AM116" s="400">
        <v>0.3</v>
      </c>
      <c r="AN116" s="400"/>
      <c r="AO116" s="400"/>
      <c r="AP116" s="400"/>
      <c r="AQ116" s="197">
        <v>0.71</v>
      </c>
      <c r="AR116" s="198"/>
      <c r="AS116" s="198"/>
      <c r="AT116" s="198"/>
      <c r="AU116" s="198"/>
      <c r="AV116" s="198"/>
      <c r="AW116" s="198"/>
      <c r="AX116" s="200"/>
    </row>
    <row r="117" spans="1:50" ht="46.5" customHeight="1" thickBot="1">
      <c r="A117" s="424"/>
      <c r="B117" s="425"/>
      <c r="C117" s="425"/>
      <c r="D117" s="425"/>
      <c r="E117" s="425"/>
      <c r="F117" s="426"/>
      <c r="G117" s="771"/>
      <c r="H117" s="376"/>
      <c r="I117" s="376"/>
      <c r="J117" s="376"/>
      <c r="K117" s="376"/>
      <c r="L117" s="376"/>
      <c r="M117" s="376"/>
      <c r="N117" s="376"/>
      <c r="O117" s="376"/>
      <c r="P117" s="376"/>
      <c r="Q117" s="376"/>
      <c r="R117" s="376"/>
      <c r="S117" s="376"/>
      <c r="T117" s="376"/>
      <c r="U117" s="376"/>
      <c r="V117" s="376"/>
      <c r="W117" s="376"/>
      <c r="X117" s="772"/>
      <c r="Y117" s="453" t="s">
        <v>48</v>
      </c>
      <c r="Z117" s="428"/>
      <c r="AA117" s="429"/>
      <c r="AB117" s="454" t="s">
        <v>491</v>
      </c>
      <c r="AC117" s="455"/>
      <c r="AD117" s="456"/>
      <c r="AE117" s="533" t="s">
        <v>492</v>
      </c>
      <c r="AF117" s="533"/>
      <c r="AG117" s="533"/>
      <c r="AH117" s="533"/>
      <c r="AI117" s="533" t="s">
        <v>492</v>
      </c>
      <c r="AJ117" s="533"/>
      <c r="AK117" s="533"/>
      <c r="AL117" s="533"/>
      <c r="AM117" s="533" t="s">
        <v>562</v>
      </c>
      <c r="AN117" s="533"/>
      <c r="AO117" s="533"/>
      <c r="AP117" s="533"/>
      <c r="AQ117" s="533" t="s">
        <v>563</v>
      </c>
      <c r="AR117" s="533"/>
      <c r="AS117" s="533"/>
      <c r="AT117" s="533"/>
      <c r="AU117" s="533"/>
      <c r="AV117" s="533"/>
      <c r="AW117" s="533"/>
      <c r="AX117" s="534"/>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308</v>
      </c>
      <c r="AF118" s="398"/>
      <c r="AG118" s="398"/>
      <c r="AH118" s="399"/>
      <c r="AI118" s="397" t="s">
        <v>314</v>
      </c>
      <c r="AJ118" s="398"/>
      <c r="AK118" s="398"/>
      <c r="AL118" s="399"/>
      <c r="AM118" s="397" t="s">
        <v>390</v>
      </c>
      <c r="AN118" s="398"/>
      <c r="AO118" s="398"/>
      <c r="AP118" s="399"/>
      <c r="AQ118" s="576" t="s">
        <v>455</v>
      </c>
      <c r="AR118" s="577"/>
      <c r="AS118" s="577"/>
      <c r="AT118" s="577"/>
      <c r="AU118" s="577"/>
      <c r="AV118" s="577"/>
      <c r="AW118" s="577"/>
      <c r="AX118" s="578"/>
    </row>
    <row r="119" spans="1:50" ht="23.25" customHeight="1" hidden="1">
      <c r="A119" s="421"/>
      <c r="B119" s="422"/>
      <c r="C119" s="422"/>
      <c r="D119" s="422"/>
      <c r="E119" s="422"/>
      <c r="F119" s="423"/>
      <c r="G119" s="375" t="s">
        <v>420</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419</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308</v>
      </c>
      <c r="AF121" s="398"/>
      <c r="AG121" s="398"/>
      <c r="AH121" s="399"/>
      <c r="AI121" s="397" t="s">
        <v>314</v>
      </c>
      <c r="AJ121" s="398"/>
      <c r="AK121" s="398"/>
      <c r="AL121" s="399"/>
      <c r="AM121" s="397" t="s">
        <v>390</v>
      </c>
      <c r="AN121" s="398"/>
      <c r="AO121" s="398"/>
      <c r="AP121" s="399"/>
      <c r="AQ121" s="576" t="s">
        <v>455</v>
      </c>
      <c r="AR121" s="577"/>
      <c r="AS121" s="577"/>
      <c r="AT121" s="577"/>
      <c r="AU121" s="577"/>
      <c r="AV121" s="577"/>
      <c r="AW121" s="577"/>
      <c r="AX121" s="578"/>
    </row>
    <row r="122" spans="1:50" ht="23.25" customHeight="1" hidden="1">
      <c r="A122" s="421"/>
      <c r="B122" s="422"/>
      <c r="C122" s="422"/>
      <c r="D122" s="422"/>
      <c r="E122" s="422"/>
      <c r="F122" s="423"/>
      <c r="G122" s="375" t="s">
        <v>421</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422</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308</v>
      </c>
      <c r="AF124" s="398"/>
      <c r="AG124" s="398"/>
      <c r="AH124" s="399"/>
      <c r="AI124" s="397" t="s">
        <v>314</v>
      </c>
      <c r="AJ124" s="398"/>
      <c r="AK124" s="398"/>
      <c r="AL124" s="399"/>
      <c r="AM124" s="397" t="s">
        <v>390</v>
      </c>
      <c r="AN124" s="398"/>
      <c r="AO124" s="398"/>
      <c r="AP124" s="399"/>
      <c r="AQ124" s="576" t="s">
        <v>455</v>
      </c>
      <c r="AR124" s="577"/>
      <c r="AS124" s="577"/>
      <c r="AT124" s="577"/>
      <c r="AU124" s="577"/>
      <c r="AV124" s="577"/>
      <c r="AW124" s="577"/>
      <c r="AX124" s="578"/>
    </row>
    <row r="125" spans="1:50" ht="23.25" customHeight="1" hidden="1">
      <c r="A125" s="421"/>
      <c r="B125" s="422"/>
      <c r="C125" s="422"/>
      <c r="D125" s="422"/>
      <c r="E125" s="422"/>
      <c r="F125" s="423"/>
      <c r="G125" s="375" t="s">
        <v>421</v>
      </c>
      <c r="H125" s="375"/>
      <c r="I125" s="375"/>
      <c r="J125" s="375"/>
      <c r="K125" s="375"/>
      <c r="L125" s="375"/>
      <c r="M125" s="375"/>
      <c r="N125" s="375"/>
      <c r="O125" s="375"/>
      <c r="P125" s="375"/>
      <c r="Q125" s="375"/>
      <c r="R125" s="375"/>
      <c r="S125" s="375"/>
      <c r="T125" s="375"/>
      <c r="U125" s="375"/>
      <c r="V125" s="375"/>
      <c r="W125" s="375"/>
      <c r="X125" s="770"/>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772"/>
      <c r="Y126" s="453" t="s">
        <v>48</v>
      </c>
      <c r="Z126" s="428"/>
      <c r="AA126" s="429"/>
      <c r="AB126" s="454" t="s">
        <v>419</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4"/>
      <c r="Z127" s="915"/>
      <c r="AA127" s="916"/>
      <c r="AB127" s="226" t="s">
        <v>11</v>
      </c>
      <c r="AC127" s="227"/>
      <c r="AD127" s="228"/>
      <c r="AE127" s="397" t="s">
        <v>308</v>
      </c>
      <c r="AF127" s="398"/>
      <c r="AG127" s="398"/>
      <c r="AH127" s="399"/>
      <c r="AI127" s="397" t="s">
        <v>314</v>
      </c>
      <c r="AJ127" s="398"/>
      <c r="AK127" s="398"/>
      <c r="AL127" s="399"/>
      <c r="AM127" s="397" t="s">
        <v>390</v>
      </c>
      <c r="AN127" s="398"/>
      <c r="AO127" s="398"/>
      <c r="AP127" s="399"/>
      <c r="AQ127" s="576" t="s">
        <v>455</v>
      </c>
      <c r="AR127" s="577"/>
      <c r="AS127" s="577"/>
      <c r="AT127" s="577"/>
      <c r="AU127" s="577"/>
      <c r="AV127" s="577"/>
      <c r="AW127" s="577"/>
      <c r="AX127" s="578"/>
    </row>
    <row r="128" spans="1:50" ht="23.25" customHeight="1" hidden="1">
      <c r="A128" s="421"/>
      <c r="B128" s="422"/>
      <c r="C128" s="422"/>
      <c r="D128" s="422"/>
      <c r="E128" s="422"/>
      <c r="F128" s="423"/>
      <c r="G128" s="375" t="s">
        <v>421</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419</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c r="A130" s="167" t="s">
        <v>320</v>
      </c>
      <c r="B130" s="164"/>
      <c r="C130" s="163" t="s">
        <v>317</v>
      </c>
      <c r="D130" s="164"/>
      <c r="E130" s="148" t="s">
        <v>350</v>
      </c>
      <c r="F130" s="149"/>
      <c r="G130" s="150" t="s">
        <v>493</v>
      </c>
      <c r="H130" s="917"/>
      <c r="I130" s="917"/>
      <c r="J130" s="917"/>
      <c r="K130" s="917"/>
      <c r="L130" s="917"/>
      <c r="M130" s="917"/>
      <c r="N130" s="917"/>
      <c r="O130" s="917"/>
      <c r="P130" s="917"/>
      <c r="Q130" s="917"/>
      <c r="R130" s="917"/>
      <c r="S130" s="917"/>
      <c r="T130" s="917"/>
      <c r="U130" s="917"/>
      <c r="V130" s="917"/>
      <c r="W130" s="917"/>
      <c r="X130" s="917"/>
      <c r="Y130" s="917"/>
      <c r="Z130" s="917"/>
      <c r="AA130" s="917"/>
      <c r="AB130" s="917"/>
      <c r="AC130" s="917"/>
      <c r="AD130" s="917"/>
      <c r="AE130" s="917"/>
      <c r="AF130" s="917"/>
      <c r="AG130" s="917"/>
      <c r="AH130" s="917"/>
      <c r="AI130" s="917"/>
      <c r="AJ130" s="917"/>
      <c r="AK130" s="917"/>
      <c r="AL130" s="917"/>
      <c r="AM130" s="917"/>
      <c r="AN130" s="917"/>
      <c r="AO130" s="917"/>
      <c r="AP130" s="917"/>
      <c r="AQ130" s="917"/>
      <c r="AR130" s="917"/>
      <c r="AS130" s="917"/>
      <c r="AT130" s="917"/>
      <c r="AU130" s="917"/>
      <c r="AV130" s="917"/>
      <c r="AW130" s="917"/>
      <c r="AX130" s="918"/>
    </row>
    <row r="131" spans="1:50" ht="45" customHeight="1">
      <c r="A131" s="168"/>
      <c r="B131" s="165"/>
      <c r="C131" s="159"/>
      <c r="D131" s="165"/>
      <c r="E131" s="153" t="s">
        <v>349</v>
      </c>
      <c r="F131" s="154"/>
      <c r="G131" s="89" t="s">
        <v>493</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318</v>
      </c>
      <c r="F132" s="158"/>
      <c r="G132" s="141" t="s">
        <v>329</v>
      </c>
      <c r="H132" s="133"/>
      <c r="I132" s="133"/>
      <c r="J132" s="133"/>
      <c r="K132" s="133"/>
      <c r="L132" s="133"/>
      <c r="M132" s="133"/>
      <c r="N132" s="133"/>
      <c r="O132" s="133"/>
      <c r="P132" s="133"/>
      <c r="Q132" s="133"/>
      <c r="R132" s="133"/>
      <c r="S132" s="133"/>
      <c r="T132" s="133"/>
      <c r="U132" s="133"/>
      <c r="V132" s="133"/>
      <c r="W132" s="133"/>
      <c r="X132" s="134"/>
      <c r="Y132" s="142"/>
      <c r="Z132" s="143"/>
      <c r="AA132" s="144"/>
      <c r="AB132" s="132" t="s">
        <v>11</v>
      </c>
      <c r="AC132" s="133"/>
      <c r="AD132" s="134"/>
      <c r="AE132" s="136" t="s">
        <v>308</v>
      </c>
      <c r="AF132" s="136"/>
      <c r="AG132" s="136"/>
      <c r="AH132" s="136"/>
      <c r="AI132" s="136" t="s">
        <v>314</v>
      </c>
      <c r="AJ132" s="136"/>
      <c r="AK132" s="136"/>
      <c r="AL132" s="136"/>
      <c r="AM132" s="136" t="s">
        <v>390</v>
      </c>
      <c r="AN132" s="136"/>
      <c r="AO132" s="136"/>
      <c r="AP132" s="132"/>
      <c r="AQ132" s="132" t="s">
        <v>306</v>
      </c>
      <c r="AR132" s="133"/>
      <c r="AS132" s="133"/>
      <c r="AT132" s="134"/>
      <c r="AU132" s="175" t="s">
        <v>331</v>
      </c>
      <c r="AV132" s="175"/>
      <c r="AW132" s="175"/>
      <c r="AX132" s="176"/>
    </row>
    <row r="133" spans="1:50" ht="18.75" customHeight="1">
      <c r="A133" s="168"/>
      <c r="B133" s="165"/>
      <c r="C133" s="159"/>
      <c r="D133" s="165"/>
      <c r="E133" s="159"/>
      <c r="F133" s="160"/>
      <c r="G133" s="139"/>
      <c r="H133" s="112"/>
      <c r="I133" s="112"/>
      <c r="J133" s="112"/>
      <c r="K133" s="112"/>
      <c r="L133" s="112"/>
      <c r="M133" s="112"/>
      <c r="N133" s="112"/>
      <c r="O133" s="112"/>
      <c r="P133" s="112"/>
      <c r="Q133" s="112"/>
      <c r="R133" s="112"/>
      <c r="S133" s="112"/>
      <c r="T133" s="112"/>
      <c r="U133" s="112"/>
      <c r="V133" s="112"/>
      <c r="W133" s="112"/>
      <c r="X133" s="113"/>
      <c r="Y133" s="145"/>
      <c r="Z133" s="146"/>
      <c r="AA133" s="147"/>
      <c r="AB133" s="135"/>
      <c r="AC133" s="112"/>
      <c r="AD133" s="113"/>
      <c r="AE133" s="137"/>
      <c r="AF133" s="137"/>
      <c r="AG133" s="137"/>
      <c r="AH133" s="137"/>
      <c r="AI133" s="137"/>
      <c r="AJ133" s="137"/>
      <c r="AK133" s="137"/>
      <c r="AL133" s="137"/>
      <c r="AM133" s="137"/>
      <c r="AN133" s="137"/>
      <c r="AO133" s="137"/>
      <c r="AP133" s="135"/>
      <c r="AQ133" s="177">
        <v>30</v>
      </c>
      <c r="AR133" s="178"/>
      <c r="AS133" s="112" t="s">
        <v>307</v>
      </c>
      <c r="AT133" s="113"/>
      <c r="AU133" s="179" t="s">
        <v>496</v>
      </c>
      <c r="AV133" s="179"/>
      <c r="AW133" s="112" t="s">
        <v>296</v>
      </c>
      <c r="AX133" s="174"/>
    </row>
    <row r="134" spans="1:50" ht="39.75" customHeight="1">
      <c r="A134" s="168"/>
      <c r="B134" s="165"/>
      <c r="C134" s="159"/>
      <c r="D134" s="165"/>
      <c r="E134" s="159"/>
      <c r="F134" s="160"/>
      <c r="G134" s="83" t="s">
        <v>494</v>
      </c>
      <c r="H134" s="84"/>
      <c r="I134" s="84"/>
      <c r="J134" s="84"/>
      <c r="K134" s="84"/>
      <c r="L134" s="84"/>
      <c r="M134" s="84"/>
      <c r="N134" s="84"/>
      <c r="O134" s="84"/>
      <c r="P134" s="84"/>
      <c r="Q134" s="84"/>
      <c r="R134" s="84"/>
      <c r="S134" s="84"/>
      <c r="T134" s="84"/>
      <c r="U134" s="84"/>
      <c r="V134" s="84"/>
      <c r="W134" s="84"/>
      <c r="X134" s="85"/>
      <c r="Y134" s="180" t="s">
        <v>330</v>
      </c>
      <c r="Z134" s="181"/>
      <c r="AA134" s="182"/>
      <c r="AB134" s="183" t="s">
        <v>475</v>
      </c>
      <c r="AC134" s="184"/>
      <c r="AD134" s="184"/>
      <c r="AE134" s="185">
        <v>121</v>
      </c>
      <c r="AF134" s="186"/>
      <c r="AG134" s="186"/>
      <c r="AH134" s="186"/>
      <c r="AI134" s="185">
        <v>121</v>
      </c>
      <c r="AJ134" s="186"/>
      <c r="AK134" s="186"/>
      <c r="AL134" s="186"/>
      <c r="AM134" s="185">
        <v>121</v>
      </c>
      <c r="AN134" s="186"/>
      <c r="AO134" s="186"/>
      <c r="AP134" s="186"/>
      <c r="AQ134" s="185" t="s">
        <v>511</v>
      </c>
      <c r="AR134" s="186"/>
      <c r="AS134" s="186"/>
      <c r="AT134" s="186"/>
      <c r="AU134" s="185" t="s">
        <v>511</v>
      </c>
      <c r="AV134" s="186"/>
      <c r="AW134" s="186"/>
      <c r="AX134" s="187"/>
    </row>
    <row r="135" spans="1:50" ht="39.7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475</v>
      </c>
      <c r="AC135" s="192"/>
      <c r="AD135" s="192"/>
      <c r="AE135" s="185">
        <v>122</v>
      </c>
      <c r="AF135" s="186"/>
      <c r="AG135" s="186"/>
      <c r="AH135" s="186"/>
      <c r="AI135" s="185">
        <v>122</v>
      </c>
      <c r="AJ135" s="186"/>
      <c r="AK135" s="186"/>
      <c r="AL135" s="186"/>
      <c r="AM135" s="185">
        <v>122</v>
      </c>
      <c r="AN135" s="186"/>
      <c r="AO135" s="186"/>
      <c r="AP135" s="186"/>
      <c r="AQ135" s="185">
        <v>122</v>
      </c>
      <c r="AR135" s="186"/>
      <c r="AS135" s="186"/>
      <c r="AT135" s="186"/>
      <c r="AU135" s="185" t="s">
        <v>511</v>
      </c>
      <c r="AV135" s="186"/>
      <c r="AW135" s="186"/>
      <c r="AX135" s="187"/>
    </row>
    <row r="136" spans="1:50" ht="18.75" customHeight="1">
      <c r="A136" s="168"/>
      <c r="B136" s="165"/>
      <c r="C136" s="159"/>
      <c r="D136" s="165"/>
      <c r="E136" s="159"/>
      <c r="F136" s="160"/>
      <c r="G136" s="141" t="s">
        <v>329</v>
      </c>
      <c r="H136" s="133"/>
      <c r="I136" s="133"/>
      <c r="J136" s="133"/>
      <c r="K136" s="133"/>
      <c r="L136" s="133"/>
      <c r="M136" s="133"/>
      <c r="N136" s="133"/>
      <c r="O136" s="133"/>
      <c r="P136" s="133"/>
      <c r="Q136" s="133"/>
      <c r="R136" s="133"/>
      <c r="S136" s="133"/>
      <c r="T136" s="133"/>
      <c r="U136" s="133"/>
      <c r="V136" s="133"/>
      <c r="W136" s="133"/>
      <c r="X136" s="134"/>
      <c r="Y136" s="142"/>
      <c r="Z136" s="143"/>
      <c r="AA136" s="144"/>
      <c r="AB136" s="132" t="s">
        <v>11</v>
      </c>
      <c r="AC136" s="133"/>
      <c r="AD136" s="134"/>
      <c r="AE136" s="136" t="s">
        <v>308</v>
      </c>
      <c r="AF136" s="136"/>
      <c r="AG136" s="136"/>
      <c r="AH136" s="136"/>
      <c r="AI136" s="136" t="s">
        <v>314</v>
      </c>
      <c r="AJ136" s="136"/>
      <c r="AK136" s="136"/>
      <c r="AL136" s="136"/>
      <c r="AM136" s="136" t="s">
        <v>390</v>
      </c>
      <c r="AN136" s="136"/>
      <c r="AO136" s="136"/>
      <c r="AP136" s="132"/>
      <c r="AQ136" s="132" t="s">
        <v>306</v>
      </c>
      <c r="AR136" s="133"/>
      <c r="AS136" s="133"/>
      <c r="AT136" s="134"/>
      <c r="AU136" s="175" t="s">
        <v>331</v>
      </c>
      <c r="AV136" s="175"/>
      <c r="AW136" s="175"/>
      <c r="AX136" s="176"/>
    </row>
    <row r="137" spans="1:50" ht="18.75" customHeight="1">
      <c r="A137" s="168"/>
      <c r="B137" s="165"/>
      <c r="C137" s="159"/>
      <c r="D137" s="165"/>
      <c r="E137" s="159"/>
      <c r="F137" s="160"/>
      <c r="G137" s="139"/>
      <c r="H137" s="112"/>
      <c r="I137" s="112"/>
      <c r="J137" s="112"/>
      <c r="K137" s="112"/>
      <c r="L137" s="112"/>
      <c r="M137" s="112"/>
      <c r="N137" s="112"/>
      <c r="O137" s="112"/>
      <c r="P137" s="112"/>
      <c r="Q137" s="112"/>
      <c r="R137" s="112"/>
      <c r="S137" s="112"/>
      <c r="T137" s="112"/>
      <c r="U137" s="112"/>
      <c r="V137" s="112"/>
      <c r="W137" s="112"/>
      <c r="X137" s="113"/>
      <c r="Y137" s="145"/>
      <c r="Z137" s="146"/>
      <c r="AA137" s="147"/>
      <c r="AB137" s="135"/>
      <c r="AC137" s="112"/>
      <c r="AD137" s="113"/>
      <c r="AE137" s="137"/>
      <c r="AF137" s="137"/>
      <c r="AG137" s="137"/>
      <c r="AH137" s="137"/>
      <c r="AI137" s="137"/>
      <c r="AJ137" s="137"/>
      <c r="AK137" s="137"/>
      <c r="AL137" s="137"/>
      <c r="AM137" s="137"/>
      <c r="AN137" s="137"/>
      <c r="AO137" s="137"/>
      <c r="AP137" s="135"/>
      <c r="AQ137" s="177">
        <v>30</v>
      </c>
      <c r="AR137" s="178"/>
      <c r="AS137" s="112" t="s">
        <v>307</v>
      </c>
      <c r="AT137" s="113"/>
      <c r="AU137" s="179" t="s">
        <v>384</v>
      </c>
      <c r="AV137" s="179"/>
      <c r="AW137" s="112" t="s">
        <v>296</v>
      </c>
      <c r="AX137" s="174"/>
    </row>
    <row r="138" spans="1:50" ht="39.75" customHeight="1">
      <c r="A138" s="168"/>
      <c r="B138" s="165"/>
      <c r="C138" s="159"/>
      <c r="D138" s="165"/>
      <c r="E138" s="159"/>
      <c r="F138" s="160"/>
      <c r="G138" s="83" t="s">
        <v>495</v>
      </c>
      <c r="H138" s="84"/>
      <c r="I138" s="84"/>
      <c r="J138" s="84"/>
      <c r="K138" s="84"/>
      <c r="L138" s="84"/>
      <c r="M138" s="84"/>
      <c r="N138" s="84"/>
      <c r="O138" s="84"/>
      <c r="P138" s="84"/>
      <c r="Q138" s="84"/>
      <c r="R138" s="84"/>
      <c r="S138" s="84"/>
      <c r="T138" s="84"/>
      <c r="U138" s="84"/>
      <c r="V138" s="84"/>
      <c r="W138" s="84"/>
      <c r="X138" s="85"/>
      <c r="Y138" s="180" t="s">
        <v>330</v>
      </c>
      <c r="Z138" s="181"/>
      <c r="AA138" s="182"/>
      <c r="AB138" s="183" t="s">
        <v>475</v>
      </c>
      <c r="AC138" s="184"/>
      <c r="AD138" s="184"/>
      <c r="AE138" s="185">
        <v>93</v>
      </c>
      <c r="AF138" s="186"/>
      <c r="AG138" s="186"/>
      <c r="AH138" s="186"/>
      <c r="AI138" s="185">
        <v>98</v>
      </c>
      <c r="AJ138" s="186"/>
      <c r="AK138" s="186"/>
      <c r="AL138" s="186"/>
      <c r="AM138" s="185">
        <v>104</v>
      </c>
      <c r="AN138" s="186"/>
      <c r="AO138" s="186"/>
      <c r="AP138" s="186"/>
      <c r="AQ138" s="185" t="s">
        <v>511</v>
      </c>
      <c r="AR138" s="186"/>
      <c r="AS138" s="186"/>
      <c r="AT138" s="186"/>
      <c r="AU138" s="185" t="s">
        <v>511</v>
      </c>
      <c r="AV138" s="186"/>
      <c r="AW138" s="186"/>
      <c r="AX138" s="187"/>
    </row>
    <row r="139" spans="1:50" ht="39.75" customHeight="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t="s">
        <v>475</v>
      </c>
      <c r="AC139" s="192"/>
      <c r="AD139" s="192"/>
      <c r="AE139" s="185">
        <v>122</v>
      </c>
      <c r="AF139" s="186"/>
      <c r="AG139" s="186"/>
      <c r="AH139" s="186"/>
      <c r="AI139" s="185">
        <v>122</v>
      </c>
      <c r="AJ139" s="186"/>
      <c r="AK139" s="186"/>
      <c r="AL139" s="186"/>
      <c r="AM139" s="185">
        <v>122</v>
      </c>
      <c r="AN139" s="186"/>
      <c r="AO139" s="186"/>
      <c r="AP139" s="186"/>
      <c r="AQ139" s="185">
        <v>122</v>
      </c>
      <c r="AR139" s="186"/>
      <c r="AS139" s="186"/>
      <c r="AT139" s="186"/>
      <c r="AU139" s="185" t="s">
        <v>511</v>
      </c>
      <c r="AV139" s="186"/>
      <c r="AW139" s="186"/>
      <c r="AX139" s="187"/>
    </row>
    <row r="140" spans="1:50" ht="18.75" customHeight="1">
      <c r="A140" s="168"/>
      <c r="B140" s="165"/>
      <c r="C140" s="159"/>
      <c r="D140" s="165"/>
      <c r="E140" s="159"/>
      <c r="F140" s="160"/>
      <c r="G140" s="141" t="s">
        <v>329</v>
      </c>
      <c r="H140" s="133"/>
      <c r="I140" s="133"/>
      <c r="J140" s="133"/>
      <c r="K140" s="133"/>
      <c r="L140" s="133"/>
      <c r="M140" s="133"/>
      <c r="N140" s="133"/>
      <c r="O140" s="133"/>
      <c r="P140" s="133"/>
      <c r="Q140" s="133"/>
      <c r="R140" s="133"/>
      <c r="S140" s="133"/>
      <c r="T140" s="133"/>
      <c r="U140" s="133"/>
      <c r="V140" s="133"/>
      <c r="W140" s="133"/>
      <c r="X140" s="134"/>
      <c r="Y140" s="142"/>
      <c r="Z140" s="143"/>
      <c r="AA140" s="144"/>
      <c r="AB140" s="132" t="s">
        <v>11</v>
      </c>
      <c r="AC140" s="133"/>
      <c r="AD140" s="134"/>
      <c r="AE140" s="136" t="s">
        <v>308</v>
      </c>
      <c r="AF140" s="136"/>
      <c r="AG140" s="136"/>
      <c r="AH140" s="136"/>
      <c r="AI140" s="136" t="s">
        <v>314</v>
      </c>
      <c r="AJ140" s="136"/>
      <c r="AK140" s="136"/>
      <c r="AL140" s="136"/>
      <c r="AM140" s="136" t="s">
        <v>390</v>
      </c>
      <c r="AN140" s="136"/>
      <c r="AO140" s="136"/>
      <c r="AP140" s="132"/>
      <c r="AQ140" s="132" t="s">
        <v>306</v>
      </c>
      <c r="AR140" s="133"/>
      <c r="AS140" s="133"/>
      <c r="AT140" s="134"/>
      <c r="AU140" s="175" t="s">
        <v>331</v>
      </c>
      <c r="AV140" s="175"/>
      <c r="AW140" s="175"/>
      <c r="AX140" s="176"/>
    </row>
    <row r="141" spans="1:50" ht="18.75" customHeight="1">
      <c r="A141" s="168"/>
      <c r="B141" s="165"/>
      <c r="C141" s="159"/>
      <c r="D141" s="165"/>
      <c r="E141" s="159"/>
      <c r="F141" s="160"/>
      <c r="G141" s="139"/>
      <c r="H141" s="112"/>
      <c r="I141" s="112"/>
      <c r="J141" s="112"/>
      <c r="K141" s="112"/>
      <c r="L141" s="112"/>
      <c r="M141" s="112"/>
      <c r="N141" s="112"/>
      <c r="O141" s="112"/>
      <c r="P141" s="112"/>
      <c r="Q141" s="112"/>
      <c r="R141" s="112"/>
      <c r="S141" s="112"/>
      <c r="T141" s="112"/>
      <c r="U141" s="112"/>
      <c r="V141" s="112"/>
      <c r="W141" s="112"/>
      <c r="X141" s="113"/>
      <c r="Y141" s="145"/>
      <c r="Z141" s="146"/>
      <c r="AA141" s="147"/>
      <c r="AB141" s="135"/>
      <c r="AC141" s="112"/>
      <c r="AD141" s="113"/>
      <c r="AE141" s="137"/>
      <c r="AF141" s="137"/>
      <c r="AG141" s="137"/>
      <c r="AH141" s="137"/>
      <c r="AI141" s="137"/>
      <c r="AJ141" s="137"/>
      <c r="AK141" s="137"/>
      <c r="AL141" s="137"/>
      <c r="AM141" s="137"/>
      <c r="AN141" s="137"/>
      <c r="AO141" s="137"/>
      <c r="AP141" s="135"/>
      <c r="AQ141" s="177">
        <v>30</v>
      </c>
      <c r="AR141" s="178"/>
      <c r="AS141" s="112" t="s">
        <v>307</v>
      </c>
      <c r="AT141" s="113"/>
      <c r="AU141" s="179" t="s">
        <v>384</v>
      </c>
      <c r="AV141" s="179"/>
      <c r="AW141" s="112" t="s">
        <v>296</v>
      </c>
      <c r="AX141" s="174"/>
    </row>
    <row r="142" spans="1:50" ht="39.75" customHeight="1">
      <c r="A142" s="168"/>
      <c r="B142" s="165"/>
      <c r="C142" s="159"/>
      <c r="D142" s="165"/>
      <c r="E142" s="159"/>
      <c r="F142" s="160"/>
      <c r="G142" s="83" t="s">
        <v>497</v>
      </c>
      <c r="H142" s="84"/>
      <c r="I142" s="84"/>
      <c r="J142" s="84"/>
      <c r="K142" s="84"/>
      <c r="L142" s="84"/>
      <c r="M142" s="84"/>
      <c r="N142" s="84"/>
      <c r="O142" s="84"/>
      <c r="P142" s="84"/>
      <c r="Q142" s="84"/>
      <c r="R142" s="84"/>
      <c r="S142" s="84"/>
      <c r="T142" s="84"/>
      <c r="U142" s="84"/>
      <c r="V142" s="84"/>
      <c r="W142" s="84"/>
      <c r="X142" s="85"/>
      <c r="Y142" s="180" t="s">
        <v>330</v>
      </c>
      <c r="Z142" s="181"/>
      <c r="AA142" s="182"/>
      <c r="AB142" s="183" t="s">
        <v>498</v>
      </c>
      <c r="AC142" s="184"/>
      <c r="AD142" s="184"/>
      <c r="AE142" s="185">
        <v>3</v>
      </c>
      <c r="AF142" s="186"/>
      <c r="AG142" s="186"/>
      <c r="AH142" s="186"/>
      <c r="AI142" s="185">
        <v>5</v>
      </c>
      <c r="AJ142" s="186"/>
      <c r="AK142" s="186"/>
      <c r="AL142" s="186"/>
      <c r="AM142" s="185">
        <v>6</v>
      </c>
      <c r="AN142" s="186"/>
      <c r="AO142" s="186"/>
      <c r="AP142" s="186"/>
      <c r="AQ142" s="185" t="s">
        <v>511</v>
      </c>
      <c r="AR142" s="186"/>
      <c r="AS142" s="186"/>
      <c r="AT142" s="186"/>
      <c r="AU142" s="185" t="s">
        <v>511</v>
      </c>
      <c r="AV142" s="186"/>
      <c r="AW142" s="186"/>
      <c r="AX142" s="187"/>
    </row>
    <row r="143" spans="1:50" ht="39.75" customHeight="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t="s">
        <v>498</v>
      </c>
      <c r="AC143" s="192"/>
      <c r="AD143" s="192"/>
      <c r="AE143" s="185">
        <v>3</v>
      </c>
      <c r="AF143" s="186"/>
      <c r="AG143" s="186"/>
      <c r="AH143" s="186"/>
      <c r="AI143" s="185">
        <v>6</v>
      </c>
      <c r="AJ143" s="186"/>
      <c r="AK143" s="186"/>
      <c r="AL143" s="186"/>
      <c r="AM143" s="185">
        <v>8</v>
      </c>
      <c r="AN143" s="186"/>
      <c r="AO143" s="186"/>
      <c r="AP143" s="186"/>
      <c r="AQ143" s="185">
        <v>8</v>
      </c>
      <c r="AR143" s="186"/>
      <c r="AS143" s="186"/>
      <c r="AT143" s="186"/>
      <c r="AU143" s="185" t="s">
        <v>511</v>
      </c>
      <c r="AV143" s="186"/>
      <c r="AW143" s="186"/>
      <c r="AX143" s="187"/>
    </row>
    <row r="144" spans="1:50" ht="18.75" customHeight="1" hidden="1">
      <c r="A144" s="168"/>
      <c r="B144" s="165"/>
      <c r="C144" s="159"/>
      <c r="D144" s="165"/>
      <c r="E144" s="159"/>
      <c r="F144" s="160"/>
      <c r="G144" s="141" t="s">
        <v>329</v>
      </c>
      <c r="H144" s="133"/>
      <c r="I144" s="133"/>
      <c r="J144" s="133"/>
      <c r="K144" s="133"/>
      <c r="L144" s="133"/>
      <c r="M144" s="133"/>
      <c r="N144" s="133"/>
      <c r="O144" s="133"/>
      <c r="P144" s="133"/>
      <c r="Q144" s="133"/>
      <c r="R144" s="133"/>
      <c r="S144" s="133"/>
      <c r="T144" s="133"/>
      <c r="U144" s="133"/>
      <c r="V144" s="133"/>
      <c r="W144" s="133"/>
      <c r="X144" s="134"/>
      <c r="Y144" s="142"/>
      <c r="Z144" s="143"/>
      <c r="AA144" s="144"/>
      <c r="AB144" s="132" t="s">
        <v>11</v>
      </c>
      <c r="AC144" s="133"/>
      <c r="AD144" s="134"/>
      <c r="AE144" s="136" t="s">
        <v>308</v>
      </c>
      <c r="AF144" s="136"/>
      <c r="AG144" s="136"/>
      <c r="AH144" s="136"/>
      <c r="AI144" s="136" t="s">
        <v>314</v>
      </c>
      <c r="AJ144" s="136"/>
      <c r="AK144" s="136"/>
      <c r="AL144" s="136"/>
      <c r="AM144" s="136" t="s">
        <v>390</v>
      </c>
      <c r="AN144" s="136"/>
      <c r="AO144" s="136"/>
      <c r="AP144" s="132"/>
      <c r="AQ144" s="132" t="s">
        <v>306</v>
      </c>
      <c r="AR144" s="133"/>
      <c r="AS144" s="133"/>
      <c r="AT144" s="134"/>
      <c r="AU144" s="175" t="s">
        <v>331</v>
      </c>
      <c r="AV144" s="175"/>
      <c r="AW144" s="175"/>
      <c r="AX144" s="176"/>
    </row>
    <row r="145" spans="1:50" ht="18.75" customHeight="1" hidden="1">
      <c r="A145" s="168"/>
      <c r="B145" s="165"/>
      <c r="C145" s="159"/>
      <c r="D145" s="165"/>
      <c r="E145" s="159"/>
      <c r="F145" s="160"/>
      <c r="G145" s="139"/>
      <c r="H145" s="112"/>
      <c r="I145" s="112"/>
      <c r="J145" s="112"/>
      <c r="K145" s="112"/>
      <c r="L145" s="112"/>
      <c r="M145" s="112"/>
      <c r="N145" s="112"/>
      <c r="O145" s="112"/>
      <c r="P145" s="112"/>
      <c r="Q145" s="112"/>
      <c r="R145" s="112"/>
      <c r="S145" s="112"/>
      <c r="T145" s="112"/>
      <c r="U145" s="112"/>
      <c r="V145" s="112"/>
      <c r="W145" s="112"/>
      <c r="X145" s="113"/>
      <c r="Y145" s="145"/>
      <c r="Z145" s="146"/>
      <c r="AA145" s="147"/>
      <c r="AB145" s="135"/>
      <c r="AC145" s="112"/>
      <c r="AD145" s="113"/>
      <c r="AE145" s="137"/>
      <c r="AF145" s="137"/>
      <c r="AG145" s="137"/>
      <c r="AH145" s="137"/>
      <c r="AI145" s="137"/>
      <c r="AJ145" s="137"/>
      <c r="AK145" s="137"/>
      <c r="AL145" s="137"/>
      <c r="AM145" s="137"/>
      <c r="AN145" s="137"/>
      <c r="AO145" s="137"/>
      <c r="AP145" s="135"/>
      <c r="AQ145" s="177"/>
      <c r="AR145" s="178"/>
      <c r="AS145" s="112" t="s">
        <v>307</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330</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41" t="s">
        <v>329</v>
      </c>
      <c r="H148" s="133"/>
      <c r="I148" s="133"/>
      <c r="J148" s="133"/>
      <c r="K148" s="133"/>
      <c r="L148" s="133"/>
      <c r="M148" s="133"/>
      <c r="N148" s="133"/>
      <c r="O148" s="133"/>
      <c r="P148" s="133"/>
      <c r="Q148" s="133"/>
      <c r="R148" s="133"/>
      <c r="S148" s="133"/>
      <c r="T148" s="133"/>
      <c r="U148" s="133"/>
      <c r="V148" s="133"/>
      <c r="W148" s="133"/>
      <c r="X148" s="134"/>
      <c r="Y148" s="142"/>
      <c r="Z148" s="143"/>
      <c r="AA148" s="144"/>
      <c r="AB148" s="132" t="s">
        <v>11</v>
      </c>
      <c r="AC148" s="133"/>
      <c r="AD148" s="134"/>
      <c r="AE148" s="136" t="s">
        <v>308</v>
      </c>
      <c r="AF148" s="136"/>
      <c r="AG148" s="136"/>
      <c r="AH148" s="136"/>
      <c r="AI148" s="136" t="s">
        <v>314</v>
      </c>
      <c r="AJ148" s="136"/>
      <c r="AK148" s="136"/>
      <c r="AL148" s="136"/>
      <c r="AM148" s="136" t="s">
        <v>390</v>
      </c>
      <c r="AN148" s="136"/>
      <c r="AO148" s="136"/>
      <c r="AP148" s="132"/>
      <c r="AQ148" s="132" t="s">
        <v>306</v>
      </c>
      <c r="AR148" s="133"/>
      <c r="AS148" s="133"/>
      <c r="AT148" s="134"/>
      <c r="AU148" s="175" t="s">
        <v>331</v>
      </c>
      <c r="AV148" s="175"/>
      <c r="AW148" s="175"/>
      <c r="AX148" s="176"/>
    </row>
    <row r="149" spans="1:50" ht="18.75" customHeight="1" hidden="1">
      <c r="A149" s="168"/>
      <c r="B149" s="165"/>
      <c r="C149" s="159"/>
      <c r="D149" s="165"/>
      <c r="E149" s="159"/>
      <c r="F149" s="160"/>
      <c r="G149" s="139"/>
      <c r="H149" s="112"/>
      <c r="I149" s="112"/>
      <c r="J149" s="112"/>
      <c r="K149" s="112"/>
      <c r="L149" s="112"/>
      <c r="M149" s="112"/>
      <c r="N149" s="112"/>
      <c r="O149" s="112"/>
      <c r="P149" s="112"/>
      <c r="Q149" s="112"/>
      <c r="R149" s="112"/>
      <c r="S149" s="112"/>
      <c r="T149" s="112"/>
      <c r="U149" s="112"/>
      <c r="V149" s="112"/>
      <c r="W149" s="112"/>
      <c r="X149" s="113"/>
      <c r="Y149" s="145"/>
      <c r="Z149" s="146"/>
      <c r="AA149" s="147"/>
      <c r="AB149" s="135"/>
      <c r="AC149" s="112"/>
      <c r="AD149" s="113"/>
      <c r="AE149" s="137"/>
      <c r="AF149" s="137"/>
      <c r="AG149" s="137"/>
      <c r="AH149" s="137"/>
      <c r="AI149" s="137"/>
      <c r="AJ149" s="137"/>
      <c r="AK149" s="137"/>
      <c r="AL149" s="137"/>
      <c r="AM149" s="137"/>
      <c r="AN149" s="137"/>
      <c r="AO149" s="137"/>
      <c r="AP149" s="135"/>
      <c r="AQ149" s="177"/>
      <c r="AR149" s="178"/>
      <c r="AS149" s="112" t="s">
        <v>307</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330</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c r="A152" s="168"/>
      <c r="B152" s="165"/>
      <c r="C152" s="159"/>
      <c r="D152" s="165"/>
      <c r="E152" s="159"/>
      <c r="F152" s="160"/>
      <c r="G152" s="138" t="s">
        <v>332</v>
      </c>
      <c r="H152" s="109"/>
      <c r="I152" s="109"/>
      <c r="J152" s="109"/>
      <c r="K152" s="109"/>
      <c r="L152" s="109"/>
      <c r="M152" s="109"/>
      <c r="N152" s="109"/>
      <c r="O152" s="109"/>
      <c r="P152" s="110"/>
      <c r="Q152" s="140" t="s">
        <v>394</v>
      </c>
      <c r="R152" s="109"/>
      <c r="S152" s="109"/>
      <c r="T152" s="109"/>
      <c r="U152" s="109"/>
      <c r="V152" s="109"/>
      <c r="W152" s="109"/>
      <c r="X152" s="109"/>
      <c r="Y152" s="109"/>
      <c r="Z152" s="109"/>
      <c r="AA152" s="109"/>
      <c r="AB152" s="108" t="s">
        <v>395</v>
      </c>
      <c r="AC152" s="109"/>
      <c r="AD152" s="110"/>
      <c r="AE152" s="140" t="s">
        <v>333</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c r="A153" s="168"/>
      <c r="B153" s="165"/>
      <c r="C153" s="159"/>
      <c r="D153" s="165"/>
      <c r="E153" s="159"/>
      <c r="F153" s="160"/>
      <c r="G153" s="139"/>
      <c r="H153" s="112"/>
      <c r="I153" s="112"/>
      <c r="J153" s="112"/>
      <c r="K153" s="112"/>
      <c r="L153" s="112"/>
      <c r="M153" s="112"/>
      <c r="N153" s="112"/>
      <c r="O153" s="112"/>
      <c r="P153" s="113"/>
      <c r="Q153" s="135"/>
      <c r="R153" s="112"/>
      <c r="S153" s="112"/>
      <c r="T153" s="112"/>
      <c r="U153" s="112"/>
      <c r="V153" s="112"/>
      <c r="W153" s="112"/>
      <c r="X153" s="112"/>
      <c r="Y153" s="112"/>
      <c r="Z153" s="112"/>
      <c r="AA153" s="112"/>
      <c r="AB153" s="111"/>
      <c r="AC153" s="112"/>
      <c r="AD153" s="113"/>
      <c r="AE153" s="135"/>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c r="A154" s="168"/>
      <c r="B154" s="165"/>
      <c r="C154" s="159"/>
      <c r="D154" s="165"/>
      <c r="E154" s="159"/>
      <c r="F154" s="160"/>
      <c r="G154" s="83" t="s">
        <v>499</v>
      </c>
      <c r="H154" s="84"/>
      <c r="I154" s="84"/>
      <c r="J154" s="84"/>
      <c r="K154" s="84"/>
      <c r="L154" s="84"/>
      <c r="M154" s="84"/>
      <c r="N154" s="84"/>
      <c r="O154" s="84"/>
      <c r="P154" s="85"/>
      <c r="Q154" s="104" t="s">
        <v>500</v>
      </c>
      <c r="R154" s="84"/>
      <c r="S154" s="84"/>
      <c r="T154" s="84"/>
      <c r="U154" s="84"/>
      <c r="V154" s="84"/>
      <c r="W154" s="84"/>
      <c r="X154" s="84"/>
      <c r="Y154" s="84"/>
      <c r="Z154" s="84"/>
      <c r="AA154" s="272"/>
      <c r="AB154" s="120" t="s">
        <v>384</v>
      </c>
      <c r="AC154" s="121"/>
      <c r="AD154" s="121"/>
      <c r="AE154" s="126" t="s">
        <v>540</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c r="A155" s="168"/>
      <c r="B155" s="165"/>
      <c r="C155" s="159"/>
      <c r="D155" s="165"/>
      <c r="E155" s="159"/>
      <c r="F155" s="160"/>
      <c r="G155" s="86"/>
      <c r="H155" s="87"/>
      <c r="I155" s="87"/>
      <c r="J155" s="87"/>
      <c r="K155" s="87"/>
      <c r="L155" s="87"/>
      <c r="M155" s="87"/>
      <c r="N155" s="87"/>
      <c r="O155" s="87"/>
      <c r="P155" s="88"/>
      <c r="Q155" s="10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c r="A156" s="168"/>
      <c r="B156" s="165"/>
      <c r="C156" s="159"/>
      <c r="D156" s="165"/>
      <c r="E156" s="159"/>
      <c r="F156" s="160"/>
      <c r="G156" s="86"/>
      <c r="H156" s="87"/>
      <c r="I156" s="87"/>
      <c r="J156" s="87"/>
      <c r="K156" s="87"/>
      <c r="L156" s="87"/>
      <c r="M156" s="87"/>
      <c r="N156" s="87"/>
      <c r="O156" s="87"/>
      <c r="P156" s="88"/>
      <c r="Q156" s="106"/>
      <c r="R156" s="87"/>
      <c r="S156" s="87"/>
      <c r="T156" s="87"/>
      <c r="U156" s="87"/>
      <c r="V156" s="87"/>
      <c r="W156" s="87"/>
      <c r="X156" s="87"/>
      <c r="Y156" s="87"/>
      <c r="Z156" s="87"/>
      <c r="AA156" s="273"/>
      <c r="AB156" s="122"/>
      <c r="AC156" s="123"/>
      <c r="AD156" s="123"/>
      <c r="AE156" s="128" t="s">
        <v>334</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41.25" customHeight="1">
      <c r="A157" s="168"/>
      <c r="B157" s="165"/>
      <c r="C157" s="159"/>
      <c r="D157" s="165"/>
      <c r="E157" s="159"/>
      <c r="F157" s="160"/>
      <c r="G157" s="86"/>
      <c r="H157" s="87"/>
      <c r="I157" s="87"/>
      <c r="J157" s="87"/>
      <c r="K157" s="87"/>
      <c r="L157" s="87"/>
      <c r="M157" s="87"/>
      <c r="N157" s="87"/>
      <c r="O157" s="87"/>
      <c r="P157" s="88"/>
      <c r="Q157" s="106"/>
      <c r="R157" s="87"/>
      <c r="S157" s="87"/>
      <c r="T157" s="87"/>
      <c r="U157" s="87"/>
      <c r="V157" s="87"/>
      <c r="W157" s="87"/>
      <c r="X157" s="87"/>
      <c r="Y157" s="87"/>
      <c r="Z157" s="87"/>
      <c r="AA157" s="273"/>
      <c r="AB157" s="122"/>
      <c r="AC157" s="123"/>
      <c r="AD157" s="123"/>
      <c r="AE157" s="104" t="s">
        <v>554</v>
      </c>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30"/>
      <c r="R158" s="90"/>
      <c r="S158" s="90"/>
      <c r="T158" s="90"/>
      <c r="U158" s="90"/>
      <c r="V158" s="90"/>
      <c r="W158" s="90"/>
      <c r="X158" s="90"/>
      <c r="Y158" s="90"/>
      <c r="Z158" s="90"/>
      <c r="AA158" s="274"/>
      <c r="AB158" s="124"/>
      <c r="AC158" s="125"/>
      <c r="AD158" s="125"/>
      <c r="AE158" s="130"/>
      <c r="AF158" s="90"/>
      <c r="AG158" s="90"/>
      <c r="AH158" s="90"/>
      <c r="AI158" s="90"/>
      <c r="AJ158" s="90"/>
      <c r="AK158" s="90"/>
      <c r="AL158" s="90"/>
      <c r="AM158" s="90"/>
      <c r="AN158" s="90"/>
      <c r="AO158" s="90"/>
      <c r="AP158" s="90"/>
      <c r="AQ158" s="90"/>
      <c r="AR158" s="90"/>
      <c r="AS158" s="90"/>
      <c r="AT158" s="90"/>
      <c r="AU158" s="90"/>
      <c r="AV158" s="90"/>
      <c r="AW158" s="90"/>
      <c r="AX158" s="131"/>
    </row>
    <row r="159" spans="1:50" ht="22.5" customHeight="1" hidden="1">
      <c r="A159" s="168"/>
      <c r="B159" s="165"/>
      <c r="C159" s="159"/>
      <c r="D159" s="165"/>
      <c r="E159" s="159"/>
      <c r="F159" s="160"/>
      <c r="G159" s="138" t="s">
        <v>332</v>
      </c>
      <c r="H159" s="109"/>
      <c r="I159" s="109"/>
      <c r="J159" s="109"/>
      <c r="K159" s="109"/>
      <c r="L159" s="109"/>
      <c r="M159" s="109"/>
      <c r="N159" s="109"/>
      <c r="O159" s="109"/>
      <c r="P159" s="110"/>
      <c r="Q159" s="140" t="s">
        <v>394</v>
      </c>
      <c r="R159" s="109"/>
      <c r="S159" s="109"/>
      <c r="T159" s="109"/>
      <c r="U159" s="109"/>
      <c r="V159" s="109"/>
      <c r="W159" s="109"/>
      <c r="X159" s="109"/>
      <c r="Y159" s="109"/>
      <c r="Z159" s="109"/>
      <c r="AA159" s="109"/>
      <c r="AB159" s="108" t="s">
        <v>395</v>
      </c>
      <c r="AC159" s="109"/>
      <c r="AD159" s="110"/>
      <c r="AE159" s="114" t="s">
        <v>333</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9"/>
      <c r="H160" s="112"/>
      <c r="I160" s="112"/>
      <c r="J160" s="112"/>
      <c r="K160" s="112"/>
      <c r="L160" s="112"/>
      <c r="M160" s="112"/>
      <c r="N160" s="112"/>
      <c r="O160" s="112"/>
      <c r="P160" s="113"/>
      <c r="Q160" s="135"/>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0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06"/>
      <c r="R163" s="87"/>
      <c r="S163" s="87"/>
      <c r="T163" s="87"/>
      <c r="U163" s="87"/>
      <c r="V163" s="87"/>
      <c r="W163" s="87"/>
      <c r="X163" s="87"/>
      <c r="Y163" s="87"/>
      <c r="Z163" s="87"/>
      <c r="AA163" s="273"/>
      <c r="AB163" s="122"/>
      <c r="AC163" s="123"/>
      <c r="AD163" s="123"/>
      <c r="AE163" s="128" t="s">
        <v>334</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0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30"/>
      <c r="R165" s="90"/>
      <c r="S165" s="90"/>
      <c r="T165" s="90"/>
      <c r="U165" s="90"/>
      <c r="V165" s="90"/>
      <c r="W165" s="90"/>
      <c r="X165" s="90"/>
      <c r="Y165" s="90"/>
      <c r="Z165" s="90"/>
      <c r="AA165" s="274"/>
      <c r="AB165" s="124"/>
      <c r="AC165" s="125"/>
      <c r="AD165" s="125"/>
      <c r="AE165" s="130"/>
      <c r="AF165" s="90"/>
      <c r="AG165" s="90"/>
      <c r="AH165" s="90"/>
      <c r="AI165" s="90"/>
      <c r="AJ165" s="90"/>
      <c r="AK165" s="90"/>
      <c r="AL165" s="90"/>
      <c r="AM165" s="90"/>
      <c r="AN165" s="90"/>
      <c r="AO165" s="90"/>
      <c r="AP165" s="90"/>
      <c r="AQ165" s="90"/>
      <c r="AR165" s="90"/>
      <c r="AS165" s="90"/>
      <c r="AT165" s="90"/>
      <c r="AU165" s="90"/>
      <c r="AV165" s="90"/>
      <c r="AW165" s="90"/>
      <c r="AX165" s="131"/>
    </row>
    <row r="166" spans="1:50" ht="22.5" customHeight="1" hidden="1">
      <c r="A166" s="168"/>
      <c r="B166" s="165"/>
      <c r="C166" s="159"/>
      <c r="D166" s="165"/>
      <c r="E166" s="159"/>
      <c r="F166" s="160"/>
      <c r="G166" s="138" t="s">
        <v>332</v>
      </c>
      <c r="H166" s="109"/>
      <c r="I166" s="109"/>
      <c r="J166" s="109"/>
      <c r="K166" s="109"/>
      <c r="L166" s="109"/>
      <c r="M166" s="109"/>
      <c r="N166" s="109"/>
      <c r="O166" s="109"/>
      <c r="P166" s="110"/>
      <c r="Q166" s="140" t="s">
        <v>394</v>
      </c>
      <c r="R166" s="109"/>
      <c r="S166" s="109"/>
      <c r="T166" s="109"/>
      <c r="U166" s="109"/>
      <c r="V166" s="109"/>
      <c r="W166" s="109"/>
      <c r="X166" s="109"/>
      <c r="Y166" s="109"/>
      <c r="Z166" s="109"/>
      <c r="AA166" s="109"/>
      <c r="AB166" s="108" t="s">
        <v>395</v>
      </c>
      <c r="AC166" s="109"/>
      <c r="AD166" s="110"/>
      <c r="AE166" s="114" t="s">
        <v>333</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9"/>
      <c r="H167" s="112"/>
      <c r="I167" s="112"/>
      <c r="J167" s="112"/>
      <c r="K167" s="112"/>
      <c r="L167" s="112"/>
      <c r="M167" s="112"/>
      <c r="N167" s="112"/>
      <c r="O167" s="112"/>
      <c r="P167" s="113"/>
      <c r="Q167" s="135"/>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0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06"/>
      <c r="R170" s="87"/>
      <c r="S170" s="87"/>
      <c r="T170" s="87"/>
      <c r="U170" s="87"/>
      <c r="V170" s="87"/>
      <c r="W170" s="87"/>
      <c r="X170" s="87"/>
      <c r="Y170" s="87"/>
      <c r="Z170" s="87"/>
      <c r="AA170" s="273"/>
      <c r="AB170" s="122"/>
      <c r="AC170" s="123"/>
      <c r="AD170" s="123"/>
      <c r="AE170" s="128" t="s">
        <v>334</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0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30"/>
      <c r="R172" s="90"/>
      <c r="S172" s="90"/>
      <c r="T172" s="90"/>
      <c r="U172" s="90"/>
      <c r="V172" s="90"/>
      <c r="W172" s="90"/>
      <c r="X172" s="90"/>
      <c r="Y172" s="90"/>
      <c r="Z172" s="90"/>
      <c r="AA172" s="274"/>
      <c r="AB172" s="124"/>
      <c r="AC172" s="125"/>
      <c r="AD172" s="125"/>
      <c r="AE172" s="130"/>
      <c r="AF172" s="90"/>
      <c r="AG172" s="90"/>
      <c r="AH172" s="90"/>
      <c r="AI172" s="90"/>
      <c r="AJ172" s="90"/>
      <c r="AK172" s="90"/>
      <c r="AL172" s="90"/>
      <c r="AM172" s="90"/>
      <c r="AN172" s="90"/>
      <c r="AO172" s="90"/>
      <c r="AP172" s="90"/>
      <c r="AQ172" s="90"/>
      <c r="AR172" s="90"/>
      <c r="AS172" s="90"/>
      <c r="AT172" s="90"/>
      <c r="AU172" s="90"/>
      <c r="AV172" s="90"/>
      <c r="AW172" s="90"/>
      <c r="AX172" s="131"/>
    </row>
    <row r="173" spans="1:50" ht="22.5" customHeight="1" hidden="1">
      <c r="A173" s="168"/>
      <c r="B173" s="165"/>
      <c r="C173" s="159"/>
      <c r="D173" s="165"/>
      <c r="E173" s="159"/>
      <c r="F173" s="160"/>
      <c r="G173" s="138" t="s">
        <v>332</v>
      </c>
      <c r="H173" s="109"/>
      <c r="I173" s="109"/>
      <c r="J173" s="109"/>
      <c r="K173" s="109"/>
      <c r="L173" s="109"/>
      <c r="M173" s="109"/>
      <c r="N173" s="109"/>
      <c r="O173" s="109"/>
      <c r="P173" s="110"/>
      <c r="Q173" s="140" t="s">
        <v>394</v>
      </c>
      <c r="R173" s="109"/>
      <c r="S173" s="109"/>
      <c r="T173" s="109"/>
      <c r="U173" s="109"/>
      <c r="V173" s="109"/>
      <c r="W173" s="109"/>
      <c r="X173" s="109"/>
      <c r="Y173" s="109"/>
      <c r="Z173" s="109"/>
      <c r="AA173" s="109"/>
      <c r="AB173" s="108" t="s">
        <v>395</v>
      </c>
      <c r="AC173" s="109"/>
      <c r="AD173" s="110"/>
      <c r="AE173" s="114" t="s">
        <v>333</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9"/>
      <c r="H174" s="112"/>
      <c r="I174" s="112"/>
      <c r="J174" s="112"/>
      <c r="K174" s="112"/>
      <c r="L174" s="112"/>
      <c r="M174" s="112"/>
      <c r="N174" s="112"/>
      <c r="O174" s="112"/>
      <c r="P174" s="113"/>
      <c r="Q174" s="135"/>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0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06"/>
      <c r="R177" s="87"/>
      <c r="S177" s="87"/>
      <c r="T177" s="87"/>
      <c r="U177" s="87"/>
      <c r="V177" s="87"/>
      <c r="W177" s="87"/>
      <c r="X177" s="87"/>
      <c r="Y177" s="87"/>
      <c r="Z177" s="87"/>
      <c r="AA177" s="273"/>
      <c r="AB177" s="122"/>
      <c r="AC177" s="123"/>
      <c r="AD177" s="123"/>
      <c r="AE177" s="128" t="s">
        <v>334</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0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30"/>
      <c r="R179" s="90"/>
      <c r="S179" s="90"/>
      <c r="T179" s="90"/>
      <c r="U179" s="90"/>
      <c r="V179" s="90"/>
      <c r="W179" s="90"/>
      <c r="X179" s="90"/>
      <c r="Y179" s="90"/>
      <c r="Z179" s="90"/>
      <c r="AA179" s="274"/>
      <c r="AB179" s="124"/>
      <c r="AC179" s="125"/>
      <c r="AD179" s="125"/>
      <c r="AE179" s="130"/>
      <c r="AF179" s="90"/>
      <c r="AG179" s="90"/>
      <c r="AH179" s="90"/>
      <c r="AI179" s="90"/>
      <c r="AJ179" s="90"/>
      <c r="AK179" s="90"/>
      <c r="AL179" s="90"/>
      <c r="AM179" s="90"/>
      <c r="AN179" s="90"/>
      <c r="AO179" s="90"/>
      <c r="AP179" s="90"/>
      <c r="AQ179" s="90"/>
      <c r="AR179" s="90"/>
      <c r="AS179" s="90"/>
      <c r="AT179" s="90"/>
      <c r="AU179" s="90"/>
      <c r="AV179" s="90"/>
      <c r="AW179" s="90"/>
      <c r="AX179" s="131"/>
    </row>
    <row r="180" spans="1:50" ht="22.5" customHeight="1" hidden="1">
      <c r="A180" s="168"/>
      <c r="B180" s="165"/>
      <c r="C180" s="159"/>
      <c r="D180" s="165"/>
      <c r="E180" s="159"/>
      <c r="F180" s="160"/>
      <c r="G180" s="138" t="s">
        <v>332</v>
      </c>
      <c r="H180" s="109"/>
      <c r="I180" s="109"/>
      <c r="J180" s="109"/>
      <c r="K180" s="109"/>
      <c r="L180" s="109"/>
      <c r="M180" s="109"/>
      <c r="N180" s="109"/>
      <c r="O180" s="109"/>
      <c r="P180" s="110"/>
      <c r="Q180" s="140" t="s">
        <v>394</v>
      </c>
      <c r="R180" s="109"/>
      <c r="S180" s="109"/>
      <c r="T180" s="109"/>
      <c r="U180" s="109"/>
      <c r="V180" s="109"/>
      <c r="W180" s="109"/>
      <c r="X180" s="109"/>
      <c r="Y180" s="109"/>
      <c r="Z180" s="109"/>
      <c r="AA180" s="109"/>
      <c r="AB180" s="108" t="s">
        <v>395</v>
      </c>
      <c r="AC180" s="109"/>
      <c r="AD180" s="110"/>
      <c r="AE180" s="114" t="s">
        <v>333</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9"/>
      <c r="H181" s="112"/>
      <c r="I181" s="112"/>
      <c r="J181" s="112"/>
      <c r="K181" s="112"/>
      <c r="L181" s="112"/>
      <c r="M181" s="112"/>
      <c r="N181" s="112"/>
      <c r="O181" s="112"/>
      <c r="P181" s="113"/>
      <c r="Q181" s="135"/>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0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06"/>
      <c r="R184" s="87"/>
      <c r="S184" s="87"/>
      <c r="T184" s="87"/>
      <c r="U184" s="87"/>
      <c r="V184" s="87"/>
      <c r="W184" s="87"/>
      <c r="X184" s="87"/>
      <c r="Y184" s="87"/>
      <c r="Z184" s="87"/>
      <c r="AA184" s="273"/>
      <c r="AB184" s="122"/>
      <c r="AC184" s="123"/>
      <c r="AD184" s="123"/>
      <c r="AE184" s="171" t="s">
        <v>334</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0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30"/>
      <c r="R186" s="90"/>
      <c r="S186" s="90"/>
      <c r="T186" s="90"/>
      <c r="U186" s="90"/>
      <c r="V186" s="90"/>
      <c r="W186" s="90"/>
      <c r="X186" s="90"/>
      <c r="Y186" s="90"/>
      <c r="Z186" s="90"/>
      <c r="AA186" s="274"/>
      <c r="AB186" s="124"/>
      <c r="AC186" s="125"/>
      <c r="AD186" s="125"/>
      <c r="AE186" s="130"/>
      <c r="AF186" s="90"/>
      <c r="AG186" s="90"/>
      <c r="AH186" s="90"/>
      <c r="AI186" s="90"/>
      <c r="AJ186" s="90"/>
      <c r="AK186" s="90"/>
      <c r="AL186" s="90"/>
      <c r="AM186" s="90"/>
      <c r="AN186" s="90"/>
      <c r="AO186" s="90"/>
      <c r="AP186" s="90"/>
      <c r="AQ186" s="90"/>
      <c r="AR186" s="90"/>
      <c r="AS186" s="90"/>
      <c r="AT186" s="90"/>
      <c r="AU186" s="90"/>
      <c r="AV186" s="90"/>
      <c r="AW186" s="90"/>
      <c r="AX186" s="131"/>
    </row>
    <row r="187" spans="1:50" ht="23.25" customHeight="1" hidden="1">
      <c r="A187" s="168"/>
      <c r="B187" s="165"/>
      <c r="C187" s="159"/>
      <c r="D187" s="165"/>
      <c r="E187" s="101" t="s">
        <v>353</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0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07"/>
    </row>
    <row r="190" spans="1:50" ht="45" customHeight="1" hidden="1">
      <c r="A190" s="168"/>
      <c r="B190" s="165"/>
      <c r="C190" s="159"/>
      <c r="D190" s="165"/>
      <c r="E190" s="148" t="s">
        <v>350</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349</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318</v>
      </c>
      <c r="F192" s="158"/>
      <c r="G192" s="141" t="s">
        <v>329</v>
      </c>
      <c r="H192" s="133"/>
      <c r="I192" s="133"/>
      <c r="J192" s="133"/>
      <c r="K192" s="133"/>
      <c r="L192" s="133"/>
      <c r="M192" s="133"/>
      <c r="N192" s="133"/>
      <c r="O192" s="133"/>
      <c r="P192" s="133"/>
      <c r="Q192" s="133"/>
      <c r="R192" s="133"/>
      <c r="S192" s="133"/>
      <c r="T192" s="133"/>
      <c r="U192" s="133"/>
      <c r="V192" s="133"/>
      <c r="W192" s="133"/>
      <c r="X192" s="134"/>
      <c r="Y192" s="142"/>
      <c r="Z192" s="143"/>
      <c r="AA192" s="144"/>
      <c r="AB192" s="132" t="s">
        <v>11</v>
      </c>
      <c r="AC192" s="133"/>
      <c r="AD192" s="134"/>
      <c r="AE192" s="136" t="s">
        <v>308</v>
      </c>
      <c r="AF192" s="136"/>
      <c r="AG192" s="136"/>
      <c r="AH192" s="136"/>
      <c r="AI192" s="136" t="s">
        <v>314</v>
      </c>
      <c r="AJ192" s="136"/>
      <c r="AK192" s="136"/>
      <c r="AL192" s="136"/>
      <c r="AM192" s="136" t="s">
        <v>390</v>
      </c>
      <c r="AN192" s="136"/>
      <c r="AO192" s="136"/>
      <c r="AP192" s="132"/>
      <c r="AQ192" s="132" t="s">
        <v>306</v>
      </c>
      <c r="AR192" s="133"/>
      <c r="AS192" s="133"/>
      <c r="AT192" s="134"/>
      <c r="AU192" s="175" t="s">
        <v>331</v>
      </c>
      <c r="AV192" s="175"/>
      <c r="AW192" s="175"/>
      <c r="AX192" s="176"/>
    </row>
    <row r="193" spans="1:50" ht="18.75" customHeight="1" hidden="1">
      <c r="A193" s="168"/>
      <c r="B193" s="165"/>
      <c r="C193" s="159"/>
      <c r="D193" s="165"/>
      <c r="E193" s="159"/>
      <c r="F193" s="160"/>
      <c r="G193" s="139"/>
      <c r="H193" s="112"/>
      <c r="I193" s="112"/>
      <c r="J193" s="112"/>
      <c r="K193" s="112"/>
      <c r="L193" s="112"/>
      <c r="M193" s="112"/>
      <c r="N193" s="112"/>
      <c r="O193" s="112"/>
      <c r="P193" s="112"/>
      <c r="Q193" s="112"/>
      <c r="R193" s="112"/>
      <c r="S193" s="112"/>
      <c r="T193" s="112"/>
      <c r="U193" s="112"/>
      <c r="V193" s="112"/>
      <c r="W193" s="112"/>
      <c r="X193" s="113"/>
      <c r="Y193" s="145"/>
      <c r="Z193" s="146"/>
      <c r="AA193" s="147"/>
      <c r="AB193" s="135"/>
      <c r="AC193" s="112"/>
      <c r="AD193" s="113"/>
      <c r="AE193" s="137"/>
      <c r="AF193" s="137"/>
      <c r="AG193" s="137"/>
      <c r="AH193" s="137"/>
      <c r="AI193" s="137"/>
      <c r="AJ193" s="137"/>
      <c r="AK193" s="137"/>
      <c r="AL193" s="137"/>
      <c r="AM193" s="137"/>
      <c r="AN193" s="137"/>
      <c r="AO193" s="137"/>
      <c r="AP193" s="135"/>
      <c r="AQ193" s="177"/>
      <c r="AR193" s="178"/>
      <c r="AS193" s="112" t="s">
        <v>307</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330</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41" t="s">
        <v>329</v>
      </c>
      <c r="H196" s="133"/>
      <c r="I196" s="133"/>
      <c r="J196" s="133"/>
      <c r="K196" s="133"/>
      <c r="L196" s="133"/>
      <c r="M196" s="133"/>
      <c r="N196" s="133"/>
      <c r="O196" s="133"/>
      <c r="P196" s="133"/>
      <c r="Q196" s="133"/>
      <c r="R196" s="133"/>
      <c r="S196" s="133"/>
      <c r="T196" s="133"/>
      <c r="U196" s="133"/>
      <c r="V196" s="133"/>
      <c r="W196" s="133"/>
      <c r="X196" s="134"/>
      <c r="Y196" s="142"/>
      <c r="Z196" s="143"/>
      <c r="AA196" s="144"/>
      <c r="AB196" s="132" t="s">
        <v>11</v>
      </c>
      <c r="AC196" s="133"/>
      <c r="AD196" s="134"/>
      <c r="AE196" s="136" t="s">
        <v>308</v>
      </c>
      <c r="AF196" s="136"/>
      <c r="AG196" s="136"/>
      <c r="AH196" s="136"/>
      <c r="AI196" s="136" t="s">
        <v>314</v>
      </c>
      <c r="AJ196" s="136"/>
      <c r="AK196" s="136"/>
      <c r="AL196" s="136"/>
      <c r="AM196" s="136" t="s">
        <v>390</v>
      </c>
      <c r="AN196" s="136"/>
      <c r="AO196" s="136"/>
      <c r="AP196" s="132"/>
      <c r="AQ196" s="132" t="s">
        <v>306</v>
      </c>
      <c r="AR196" s="133"/>
      <c r="AS196" s="133"/>
      <c r="AT196" s="134"/>
      <c r="AU196" s="175" t="s">
        <v>331</v>
      </c>
      <c r="AV196" s="175"/>
      <c r="AW196" s="175"/>
      <c r="AX196" s="176"/>
    </row>
    <row r="197" spans="1:50" ht="18.75" customHeight="1" hidden="1">
      <c r="A197" s="168"/>
      <c r="B197" s="165"/>
      <c r="C197" s="159"/>
      <c r="D197" s="165"/>
      <c r="E197" s="159"/>
      <c r="F197" s="160"/>
      <c r="G197" s="139"/>
      <c r="H197" s="112"/>
      <c r="I197" s="112"/>
      <c r="J197" s="112"/>
      <c r="K197" s="112"/>
      <c r="L197" s="112"/>
      <c r="M197" s="112"/>
      <c r="N197" s="112"/>
      <c r="O197" s="112"/>
      <c r="P197" s="112"/>
      <c r="Q197" s="112"/>
      <c r="R197" s="112"/>
      <c r="S197" s="112"/>
      <c r="T197" s="112"/>
      <c r="U197" s="112"/>
      <c r="V197" s="112"/>
      <c r="W197" s="112"/>
      <c r="X197" s="113"/>
      <c r="Y197" s="145"/>
      <c r="Z197" s="146"/>
      <c r="AA197" s="147"/>
      <c r="AB197" s="135"/>
      <c r="AC197" s="112"/>
      <c r="AD197" s="113"/>
      <c r="AE197" s="137"/>
      <c r="AF197" s="137"/>
      <c r="AG197" s="137"/>
      <c r="AH197" s="137"/>
      <c r="AI197" s="137"/>
      <c r="AJ197" s="137"/>
      <c r="AK197" s="137"/>
      <c r="AL197" s="137"/>
      <c r="AM197" s="137"/>
      <c r="AN197" s="137"/>
      <c r="AO197" s="137"/>
      <c r="AP197" s="135"/>
      <c r="AQ197" s="177"/>
      <c r="AR197" s="178"/>
      <c r="AS197" s="112" t="s">
        <v>307</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330</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41" t="s">
        <v>329</v>
      </c>
      <c r="H200" s="133"/>
      <c r="I200" s="133"/>
      <c r="J200" s="133"/>
      <c r="K200" s="133"/>
      <c r="L200" s="133"/>
      <c r="M200" s="133"/>
      <c r="N200" s="133"/>
      <c r="O200" s="133"/>
      <c r="P200" s="133"/>
      <c r="Q200" s="133"/>
      <c r="R200" s="133"/>
      <c r="S200" s="133"/>
      <c r="T200" s="133"/>
      <c r="U200" s="133"/>
      <c r="V200" s="133"/>
      <c r="W200" s="133"/>
      <c r="X200" s="134"/>
      <c r="Y200" s="142"/>
      <c r="Z200" s="143"/>
      <c r="AA200" s="144"/>
      <c r="AB200" s="132" t="s">
        <v>11</v>
      </c>
      <c r="AC200" s="133"/>
      <c r="AD200" s="134"/>
      <c r="AE200" s="136" t="s">
        <v>308</v>
      </c>
      <c r="AF200" s="136"/>
      <c r="AG200" s="136"/>
      <c r="AH200" s="136"/>
      <c r="AI200" s="136" t="s">
        <v>314</v>
      </c>
      <c r="AJ200" s="136"/>
      <c r="AK200" s="136"/>
      <c r="AL200" s="136"/>
      <c r="AM200" s="136" t="s">
        <v>390</v>
      </c>
      <c r="AN200" s="136"/>
      <c r="AO200" s="136"/>
      <c r="AP200" s="132"/>
      <c r="AQ200" s="132" t="s">
        <v>306</v>
      </c>
      <c r="AR200" s="133"/>
      <c r="AS200" s="133"/>
      <c r="AT200" s="134"/>
      <c r="AU200" s="175" t="s">
        <v>331</v>
      </c>
      <c r="AV200" s="175"/>
      <c r="AW200" s="175"/>
      <c r="AX200" s="176"/>
    </row>
    <row r="201" spans="1:50" ht="18.75" customHeight="1" hidden="1">
      <c r="A201" s="168"/>
      <c r="B201" s="165"/>
      <c r="C201" s="159"/>
      <c r="D201" s="165"/>
      <c r="E201" s="159"/>
      <c r="F201" s="160"/>
      <c r="G201" s="139"/>
      <c r="H201" s="112"/>
      <c r="I201" s="112"/>
      <c r="J201" s="112"/>
      <c r="K201" s="112"/>
      <c r="L201" s="112"/>
      <c r="M201" s="112"/>
      <c r="N201" s="112"/>
      <c r="O201" s="112"/>
      <c r="P201" s="112"/>
      <c r="Q201" s="112"/>
      <c r="R201" s="112"/>
      <c r="S201" s="112"/>
      <c r="T201" s="112"/>
      <c r="U201" s="112"/>
      <c r="V201" s="112"/>
      <c r="W201" s="112"/>
      <c r="X201" s="113"/>
      <c r="Y201" s="145"/>
      <c r="Z201" s="146"/>
      <c r="AA201" s="147"/>
      <c r="AB201" s="135"/>
      <c r="AC201" s="112"/>
      <c r="AD201" s="113"/>
      <c r="AE201" s="137"/>
      <c r="AF201" s="137"/>
      <c r="AG201" s="137"/>
      <c r="AH201" s="137"/>
      <c r="AI201" s="137"/>
      <c r="AJ201" s="137"/>
      <c r="AK201" s="137"/>
      <c r="AL201" s="137"/>
      <c r="AM201" s="137"/>
      <c r="AN201" s="137"/>
      <c r="AO201" s="137"/>
      <c r="AP201" s="135"/>
      <c r="AQ201" s="177"/>
      <c r="AR201" s="178"/>
      <c r="AS201" s="112" t="s">
        <v>307</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330</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41" t="s">
        <v>329</v>
      </c>
      <c r="H204" s="133"/>
      <c r="I204" s="133"/>
      <c r="J204" s="133"/>
      <c r="K204" s="133"/>
      <c r="L204" s="133"/>
      <c r="M204" s="133"/>
      <c r="N204" s="133"/>
      <c r="O204" s="133"/>
      <c r="P204" s="133"/>
      <c r="Q204" s="133"/>
      <c r="R204" s="133"/>
      <c r="S204" s="133"/>
      <c r="T204" s="133"/>
      <c r="U204" s="133"/>
      <c r="V204" s="133"/>
      <c r="W204" s="133"/>
      <c r="X204" s="134"/>
      <c r="Y204" s="142"/>
      <c r="Z204" s="143"/>
      <c r="AA204" s="144"/>
      <c r="AB204" s="132" t="s">
        <v>11</v>
      </c>
      <c r="AC204" s="133"/>
      <c r="AD204" s="134"/>
      <c r="AE204" s="136" t="s">
        <v>308</v>
      </c>
      <c r="AF204" s="136"/>
      <c r="AG204" s="136"/>
      <c r="AH204" s="136"/>
      <c r="AI204" s="136" t="s">
        <v>314</v>
      </c>
      <c r="AJ204" s="136"/>
      <c r="AK204" s="136"/>
      <c r="AL204" s="136"/>
      <c r="AM204" s="136" t="s">
        <v>390</v>
      </c>
      <c r="AN204" s="136"/>
      <c r="AO204" s="136"/>
      <c r="AP204" s="132"/>
      <c r="AQ204" s="132" t="s">
        <v>306</v>
      </c>
      <c r="AR204" s="133"/>
      <c r="AS204" s="133"/>
      <c r="AT204" s="134"/>
      <c r="AU204" s="175" t="s">
        <v>331</v>
      </c>
      <c r="AV204" s="175"/>
      <c r="AW204" s="175"/>
      <c r="AX204" s="176"/>
    </row>
    <row r="205" spans="1:50" ht="18.75" customHeight="1" hidden="1">
      <c r="A205" s="168"/>
      <c r="B205" s="165"/>
      <c r="C205" s="159"/>
      <c r="D205" s="165"/>
      <c r="E205" s="159"/>
      <c r="F205" s="160"/>
      <c r="G205" s="139"/>
      <c r="H205" s="112"/>
      <c r="I205" s="112"/>
      <c r="J205" s="112"/>
      <c r="K205" s="112"/>
      <c r="L205" s="112"/>
      <c r="M205" s="112"/>
      <c r="N205" s="112"/>
      <c r="O205" s="112"/>
      <c r="P205" s="112"/>
      <c r="Q205" s="112"/>
      <c r="R205" s="112"/>
      <c r="S205" s="112"/>
      <c r="T205" s="112"/>
      <c r="U205" s="112"/>
      <c r="V205" s="112"/>
      <c r="W205" s="112"/>
      <c r="X205" s="113"/>
      <c r="Y205" s="145"/>
      <c r="Z205" s="146"/>
      <c r="AA205" s="147"/>
      <c r="AB205" s="135"/>
      <c r="AC205" s="112"/>
      <c r="AD205" s="113"/>
      <c r="AE205" s="137"/>
      <c r="AF205" s="137"/>
      <c r="AG205" s="137"/>
      <c r="AH205" s="137"/>
      <c r="AI205" s="137"/>
      <c r="AJ205" s="137"/>
      <c r="AK205" s="137"/>
      <c r="AL205" s="137"/>
      <c r="AM205" s="137"/>
      <c r="AN205" s="137"/>
      <c r="AO205" s="137"/>
      <c r="AP205" s="135"/>
      <c r="AQ205" s="177"/>
      <c r="AR205" s="178"/>
      <c r="AS205" s="112" t="s">
        <v>307</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330</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41" t="s">
        <v>329</v>
      </c>
      <c r="H208" s="133"/>
      <c r="I208" s="133"/>
      <c r="J208" s="133"/>
      <c r="K208" s="133"/>
      <c r="L208" s="133"/>
      <c r="M208" s="133"/>
      <c r="N208" s="133"/>
      <c r="O208" s="133"/>
      <c r="P208" s="133"/>
      <c r="Q208" s="133"/>
      <c r="R208" s="133"/>
      <c r="S208" s="133"/>
      <c r="T208" s="133"/>
      <c r="U208" s="133"/>
      <c r="V208" s="133"/>
      <c r="W208" s="133"/>
      <c r="X208" s="134"/>
      <c r="Y208" s="142"/>
      <c r="Z208" s="143"/>
      <c r="AA208" s="144"/>
      <c r="AB208" s="132" t="s">
        <v>11</v>
      </c>
      <c r="AC208" s="133"/>
      <c r="AD208" s="134"/>
      <c r="AE208" s="136" t="s">
        <v>308</v>
      </c>
      <c r="AF208" s="136"/>
      <c r="AG208" s="136"/>
      <c r="AH208" s="136"/>
      <c r="AI208" s="136" t="s">
        <v>314</v>
      </c>
      <c r="AJ208" s="136"/>
      <c r="AK208" s="136"/>
      <c r="AL208" s="136"/>
      <c r="AM208" s="136" t="s">
        <v>390</v>
      </c>
      <c r="AN208" s="136"/>
      <c r="AO208" s="136"/>
      <c r="AP208" s="132"/>
      <c r="AQ208" s="132" t="s">
        <v>306</v>
      </c>
      <c r="AR208" s="133"/>
      <c r="AS208" s="133"/>
      <c r="AT208" s="134"/>
      <c r="AU208" s="175" t="s">
        <v>331</v>
      </c>
      <c r="AV208" s="175"/>
      <c r="AW208" s="175"/>
      <c r="AX208" s="176"/>
    </row>
    <row r="209" spans="1:50" ht="18.75" customHeight="1" hidden="1">
      <c r="A209" s="168"/>
      <c r="B209" s="165"/>
      <c r="C209" s="159"/>
      <c r="D209" s="165"/>
      <c r="E209" s="159"/>
      <c r="F209" s="160"/>
      <c r="G209" s="139"/>
      <c r="H209" s="112"/>
      <c r="I209" s="112"/>
      <c r="J209" s="112"/>
      <c r="K209" s="112"/>
      <c r="L209" s="112"/>
      <c r="M209" s="112"/>
      <c r="N209" s="112"/>
      <c r="O209" s="112"/>
      <c r="P209" s="112"/>
      <c r="Q209" s="112"/>
      <c r="R209" s="112"/>
      <c r="S209" s="112"/>
      <c r="T209" s="112"/>
      <c r="U209" s="112"/>
      <c r="V209" s="112"/>
      <c r="W209" s="112"/>
      <c r="X209" s="113"/>
      <c r="Y209" s="145"/>
      <c r="Z209" s="146"/>
      <c r="AA209" s="147"/>
      <c r="AB209" s="135"/>
      <c r="AC209" s="112"/>
      <c r="AD209" s="113"/>
      <c r="AE209" s="137"/>
      <c r="AF209" s="137"/>
      <c r="AG209" s="137"/>
      <c r="AH209" s="137"/>
      <c r="AI209" s="137"/>
      <c r="AJ209" s="137"/>
      <c r="AK209" s="137"/>
      <c r="AL209" s="137"/>
      <c r="AM209" s="137"/>
      <c r="AN209" s="137"/>
      <c r="AO209" s="137"/>
      <c r="AP209" s="135"/>
      <c r="AQ209" s="177"/>
      <c r="AR209" s="178"/>
      <c r="AS209" s="112" t="s">
        <v>307</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330</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8" t="s">
        <v>332</v>
      </c>
      <c r="H212" s="109"/>
      <c r="I212" s="109"/>
      <c r="J212" s="109"/>
      <c r="K212" s="109"/>
      <c r="L212" s="109"/>
      <c r="M212" s="109"/>
      <c r="N212" s="109"/>
      <c r="O212" s="109"/>
      <c r="P212" s="110"/>
      <c r="Q212" s="140" t="s">
        <v>394</v>
      </c>
      <c r="R212" s="109"/>
      <c r="S212" s="109"/>
      <c r="T212" s="109"/>
      <c r="U212" s="109"/>
      <c r="V212" s="109"/>
      <c r="W212" s="109"/>
      <c r="X212" s="109"/>
      <c r="Y212" s="109"/>
      <c r="Z212" s="109"/>
      <c r="AA212" s="109"/>
      <c r="AB212" s="108" t="s">
        <v>395</v>
      </c>
      <c r="AC212" s="109"/>
      <c r="AD212" s="110"/>
      <c r="AE212" s="140" t="s">
        <v>333</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9"/>
      <c r="H213" s="112"/>
      <c r="I213" s="112"/>
      <c r="J213" s="112"/>
      <c r="K213" s="112"/>
      <c r="L213" s="112"/>
      <c r="M213" s="112"/>
      <c r="N213" s="112"/>
      <c r="O213" s="112"/>
      <c r="P213" s="113"/>
      <c r="Q213" s="135"/>
      <c r="R213" s="112"/>
      <c r="S213" s="112"/>
      <c r="T213" s="112"/>
      <c r="U213" s="112"/>
      <c r="V213" s="112"/>
      <c r="W213" s="112"/>
      <c r="X213" s="112"/>
      <c r="Y213" s="112"/>
      <c r="Z213" s="112"/>
      <c r="AA213" s="112"/>
      <c r="AB213" s="111"/>
      <c r="AC213" s="112"/>
      <c r="AD213" s="113"/>
      <c r="AE213" s="135"/>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334</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30"/>
      <c r="AF218" s="90"/>
      <c r="AG218" s="90"/>
      <c r="AH218" s="90"/>
      <c r="AI218" s="90"/>
      <c r="AJ218" s="90"/>
      <c r="AK218" s="90"/>
      <c r="AL218" s="90"/>
      <c r="AM218" s="90"/>
      <c r="AN218" s="90"/>
      <c r="AO218" s="90"/>
      <c r="AP218" s="90"/>
      <c r="AQ218" s="90"/>
      <c r="AR218" s="90"/>
      <c r="AS218" s="90"/>
      <c r="AT218" s="90"/>
      <c r="AU218" s="90"/>
      <c r="AV218" s="90"/>
      <c r="AW218" s="90"/>
      <c r="AX218" s="131"/>
    </row>
    <row r="219" spans="1:50" ht="22.5" customHeight="1" hidden="1">
      <c r="A219" s="168"/>
      <c r="B219" s="165"/>
      <c r="C219" s="159"/>
      <c r="D219" s="165"/>
      <c r="E219" s="159"/>
      <c r="F219" s="160"/>
      <c r="G219" s="138" t="s">
        <v>332</v>
      </c>
      <c r="H219" s="109"/>
      <c r="I219" s="109"/>
      <c r="J219" s="109"/>
      <c r="K219" s="109"/>
      <c r="L219" s="109"/>
      <c r="M219" s="109"/>
      <c r="N219" s="109"/>
      <c r="O219" s="109"/>
      <c r="P219" s="110"/>
      <c r="Q219" s="140" t="s">
        <v>394</v>
      </c>
      <c r="R219" s="109"/>
      <c r="S219" s="109"/>
      <c r="T219" s="109"/>
      <c r="U219" s="109"/>
      <c r="V219" s="109"/>
      <c r="W219" s="109"/>
      <c r="X219" s="109"/>
      <c r="Y219" s="109"/>
      <c r="Z219" s="109"/>
      <c r="AA219" s="109"/>
      <c r="AB219" s="108" t="s">
        <v>395</v>
      </c>
      <c r="AC219" s="109"/>
      <c r="AD219" s="110"/>
      <c r="AE219" s="114" t="s">
        <v>333</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9"/>
      <c r="H220" s="112"/>
      <c r="I220" s="112"/>
      <c r="J220" s="112"/>
      <c r="K220" s="112"/>
      <c r="L220" s="112"/>
      <c r="M220" s="112"/>
      <c r="N220" s="112"/>
      <c r="O220" s="112"/>
      <c r="P220" s="113"/>
      <c r="Q220" s="135"/>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334</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30"/>
      <c r="AF225" s="90"/>
      <c r="AG225" s="90"/>
      <c r="AH225" s="90"/>
      <c r="AI225" s="90"/>
      <c r="AJ225" s="90"/>
      <c r="AK225" s="90"/>
      <c r="AL225" s="90"/>
      <c r="AM225" s="90"/>
      <c r="AN225" s="90"/>
      <c r="AO225" s="90"/>
      <c r="AP225" s="90"/>
      <c r="AQ225" s="90"/>
      <c r="AR225" s="90"/>
      <c r="AS225" s="90"/>
      <c r="AT225" s="90"/>
      <c r="AU225" s="90"/>
      <c r="AV225" s="90"/>
      <c r="AW225" s="90"/>
      <c r="AX225" s="131"/>
    </row>
    <row r="226" spans="1:50" ht="22.5" customHeight="1" hidden="1">
      <c r="A226" s="168"/>
      <c r="B226" s="165"/>
      <c r="C226" s="159"/>
      <c r="D226" s="165"/>
      <c r="E226" s="159"/>
      <c r="F226" s="160"/>
      <c r="G226" s="138" t="s">
        <v>332</v>
      </c>
      <c r="H226" s="109"/>
      <c r="I226" s="109"/>
      <c r="J226" s="109"/>
      <c r="K226" s="109"/>
      <c r="L226" s="109"/>
      <c r="M226" s="109"/>
      <c r="N226" s="109"/>
      <c r="O226" s="109"/>
      <c r="P226" s="110"/>
      <c r="Q226" s="140" t="s">
        <v>394</v>
      </c>
      <c r="R226" s="109"/>
      <c r="S226" s="109"/>
      <c r="T226" s="109"/>
      <c r="U226" s="109"/>
      <c r="V226" s="109"/>
      <c r="W226" s="109"/>
      <c r="X226" s="109"/>
      <c r="Y226" s="109"/>
      <c r="Z226" s="109"/>
      <c r="AA226" s="109"/>
      <c r="AB226" s="108" t="s">
        <v>395</v>
      </c>
      <c r="AC226" s="109"/>
      <c r="AD226" s="110"/>
      <c r="AE226" s="114" t="s">
        <v>333</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9"/>
      <c r="H227" s="112"/>
      <c r="I227" s="112"/>
      <c r="J227" s="112"/>
      <c r="K227" s="112"/>
      <c r="L227" s="112"/>
      <c r="M227" s="112"/>
      <c r="N227" s="112"/>
      <c r="O227" s="112"/>
      <c r="P227" s="113"/>
      <c r="Q227" s="135"/>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334</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30"/>
      <c r="AF232" s="90"/>
      <c r="AG232" s="90"/>
      <c r="AH232" s="90"/>
      <c r="AI232" s="90"/>
      <c r="AJ232" s="90"/>
      <c r="AK232" s="90"/>
      <c r="AL232" s="90"/>
      <c r="AM232" s="90"/>
      <c r="AN232" s="90"/>
      <c r="AO232" s="90"/>
      <c r="AP232" s="90"/>
      <c r="AQ232" s="90"/>
      <c r="AR232" s="90"/>
      <c r="AS232" s="90"/>
      <c r="AT232" s="90"/>
      <c r="AU232" s="90"/>
      <c r="AV232" s="90"/>
      <c r="AW232" s="90"/>
      <c r="AX232" s="131"/>
    </row>
    <row r="233" spans="1:50" ht="22.5" customHeight="1" hidden="1">
      <c r="A233" s="168"/>
      <c r="B233" s="165"/>
      <c r="C233" s="159"/>
      <c r="D233" s="165"/>
      <c r="E233" s="159"/>
      <c r="F233" s="160"/>
      <c r="G233" s="138" t="s">
        <v>332</v>
      </c>
      <c r="H233" s="109"/>
      <c r="I233" s="109"/>
      <c r="J233" s="109"/>
      <c r="K233" s="109"/>
      <c r="L233" s="109"/>
      <c r="M233" s="109"/>
      <c r="N233" s="109"/>
      <c r="O233" s="109"/>
      <c r="P233" s="110"/>
      <c r="Q233" s="140" t="s">
        <v>394</v>
      </c>
      <c r="R233" s="109"/>
      <c r="S233" s="109"/>
      <c r="T233" s="109"/>
      <c r="U233" s="109"/>
      <c r="V233" s="109"/>
      <c r="W233" s="109"/>
      <c r="X233" s="109"/>
      <c r="Y233" s="109"/>
      <c r="Z233" s="109"/>
      <c r="AA233" s="109"/>
      <c r="AB233" s="108" t="s">
        <v>395</v>
      </c>
      <c r="AC233" s="109"/>
      <c r="AD233" s="110"/>
      <c r="AE233" s="114" t="s">
        <v>333</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9"/>
      <c r="H234" s="112"/>
      <c r="I234" s="112"/>
      <c r="J234" s="112"/>
      <c r="K234" s="112"/>
      <c r="L234" s="112"/>
      <c r="M234" s="112"/>
      <c r="N234" s="112"/>
      <c r="O234" s="112"/>
      <c r="P234" s="113"/>
      <c r="Q234" s="135"/>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334</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30"/>
      <c r="AF239" s="90"/>
      <c r="AG239" s="90"/>
      <c r="AH239" s="90"/>
      <c r="AI239" s="90"/>
      <c r="AJ239" s="90"/>
      <c r="AK239" s="90"/>
      <c r="AL239" s="90"/>
      <c r="AM239" s="90"/>
      <c r="AN239" s="90"/>
      <c r="AO239" s="90"/>
      <c r="AP239" s="90"/>
      <c r="AQ239" s="90"/>
      <c r="AR239" s="90"/>
      <c r="AS239" s="90"/>
      <c r="AT239" s="90"/>
      <c r="AU239" s="90"/>
      <c r="AV239" s="90"/>
      <c r="AW239" s="90"/>
      <c r="AX239" s="131"/>
    </row>
    <row r="240" spans="1:50" ht="22.5" customHeight="1" hidden="1">
      <c r="A240" s="168"/>
      <c r="B240" s="165"/>
      <c r="C240" s="159"/>
      <c r="D240" s="165"/>
      <c r="E240" s="159"/>
      <c r="F240" s="160"/>
      <c r="G240" s="138" t="s">
        <v>332</v>
      </c>
      <c r="H240" s="109"/>
      <c r="I240" s="109"/>
      <c r="J240" s="109"/>
      <c r="K240" s="109"/>
      <c r="L240" s="109"/>
      <c r="M240" s="109"/>
      <c r="N240" s="109"/>
      <c r="O240" s="109"/>
      <c r="P240" s="110"/>
      <c r="Q240" s="140" t="s">
        <v>394</v>
      </c>
      <c r="R240" s="109"/>
      <c r="S240" s="109"/>
      <c r="T240" s="109"/>
      <c r="U240" s="109"/>
      <c r="V240" s="109"/>
      <c r="W240" s="109"/>
      <c r="X240" s="109"/>
      <c r="Y240" s="109"/>
      <c r="Z240" s="109"/>
      <c r="AA240" s="109"/>
      <c r="AB240" s="108" t="s">
        <v>395</v>
      </c>
      <c r="AC240" s="109"/>
      <c r="AD240" s="110"/>
      <c r="AE240" s="114" t="s">
        <v>333</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9"/>
      <c r="H241" s="112"/>
      <c r="I241" s="112"/>
      <c r="J241" s="112"/>
      <c r="K241" s="112"/>
      <c r="L241" s="112"/>
      <c r="M241" s="112"/>
      <c r="N241" s="112"/>
      <c r="O241" s="112"/>
      <c r="P241" s="113"/>
      <c r="Q241" s="135"/>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334</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30"/>
      <c r="AF246" s="90"/>
      <c r="AG246" s="90"/>
      <c r="AH246" s="90"/>
      <c r="AI246" s="90"/>
      <c r="AJ246" s="90"/>
      <c r="AK246" s="90"/>
      <c r="AL246" s="90"/>
      <c r="AM246" s="90"/>
      <c r="AN246" s="90"/>
      <c r="AO246" s="90"/>
      <c r="AP246" s="90"/>
      <c r="AQ246" s="90"/>
      <c r="AR246" s="90"/>
      <c r="AS246" s="90"/>
      <c r="AT246" s="90"/>
      <c r="AU246" s="90"/>
      <c r="AV246" s="90"/>
      <c r="AW246" s="90"/>
      <c r="AX246" s="131"/>
    </row>
    <row r="247" spans="1:50" ht="23.25" customHeight="1" hidden="1">
      <c r="A247" s="168"/>
      <c r="B247" s="165"/>
      <c r="C247" s="159"/>
      <c r="D247" s="165"/>
      <c r="E247" s="101" t="s">
        <v>353</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0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07"/>
    </row>
    <row r="250" spans="1:50" ht="45" customHeight="1" hidden="1">
      <c r="A250" s="168"/>
      <c r="B250" s="165"/>
      <c r="C250" s="159"/>
      <c r="D250" s="165"/>
      <c r="E250" s="148" t="s">
        <v>350</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349</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318</v>
      </c>
      <c r="F252" s="158"/>
      <c r="G252" s="141" t="s">
        <v>329</v>
      </c>
      <c r="H252" s="133"/>
      <c r="I252" s="133"/>
      <c r="J252" s="133"/>
      <c r="K252" s="133"/>
      <c r="L252" s="133"/>
      <c r="M252" s="133"/>
      <c r="N252" s="133"/>
      <c r="O252" s="133"/>
      <c r="P252" s="133"/>
      <c r="Q252" s="133"/>
      <c r="R252" s="133"/>
      <c r="S252" s="133"/>
      <c r="T252" s="133"/>
      <c r="U252" s="133"/>
      <c r="V252" s="133"/>
      <c r="W252" s="133"/>
      <c r="X252" s="134"/>
      <c r="Y252" s="142"/>
      <c r="Z252" s="143"/>
      <c r="AA252" s="144"/>
      <c r="AB252" s="132" t="s">
        <v>11</v>
      </c>
      <c r="AC252" s="133"/>
      <c r="AD252" s="134"/>
      <c r="AE252" s="136" t="s">
        <v>308</v>
      </c>
      <c r="AF252" s="136"/>
      <c r="AG252" s="136"/>
      <c r="AH252" s="136"/>
      <c r="AI252" s="136" t="s">
        <v>314</v>
      </c>
      <c r="AJ252" s="136"/>
      <c r="AK252" s="136"/>
      <c r="AL252" s="136"/>
      <c r="AM252" s="136" t="s">
        <v>390</v>
      </c>
      <c r="AN252" s="136"/>
      <c r="AO252" s="136"/>
      <c r="AP252" s="132"/>
      <c r="AQ252" s="132" t="s">
        <v>306</v>
      </c>
      <c r="AR252" s="133"/>
      <c r="AS252" s="133"/>
      <c r="AT252" s="134"/>
      <c r="AU252" s="175" t="s">
        <v>331</v>
      </c>
      <c r="AV252" s="175"/>
      <c r="AW252" s="175"/>
      <c r="AX252" s="176"/>
    </row>
    <row r="253" spans="1:50" ht="18.75" customHeight="1" hidden="1">
      <c r="A253" s="168"/>
      <c r="B253" s="165"/>
      <c r="C253" s="159"/>
      <c r="D253" s="165"/>
      <c r="E253" s="159"/>
      <c r="F253" s="160"/>
      <c r="G253" s="139"/>
      <c r="H253" s="112"/>
      <c r="I253" s="112"/>
      <c r="J253" s="112"/>
      <c r="K253" s="112"/>
      <c r="L253" s="112"/>
      <c r="M253" s="112"/>
      <c r="N253" s="112"/>
      <c r="O253" s="112"/>
      <c r="P253" s="112"/>
      <c r="Q253" s="112"/>
      <c r="R253" s="112"/>
      <c r="S253" s="112"/>
      <c r="T253" s="112"/>
      <c r="U253" s="112"/>
      <c r="V253" s="112"/>
      <c r="W253" s="112"/>
      <c r="X253" s="113"/>
      <c r="Y253" s="145"/>
      <c r="Z253" s="146"/>
      <c r="AA253" s="147"/>
      <c r="AB253" s="135"/>
      <c r="AC253" s="112"/>
      <c r="AD253" s="113"/>
      <c r="AE253" s="137"/>
      <c r="AF253" s="137"/>
      <c r="AG253" s="137"/>
      <c r="AH253" s="137"/>
      <c r="AI253" s="137"/>
      <c r="AJ253" s="137"/>
      <c r="AK253" s="137"/>
      <c r="AL253" s="137"/>
      <c r="AM253" s="137"/>
      <c r="AN253" s="137"/>
      <c r="AO253" s="137"/>
      <c r="AP253" s="135"/>
      <c r="AQ253" s="177"/>
      <c r="AR253" s="178"/>
      <c r="AS253" s="112" t="s">
        <v>307</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330</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41" t="s">
        <v>329</v>
      </c>
      <c r="H256" s="133"/>
      <c r="I256" s="133"/>
      <c r="J256" s="133"/>
      <c r="K256" s="133"/>
      <c r="L256" s="133"/>
      <c r="M256" s="133"/>
      <c r="N256" s="133"/>
      <c r="O256" s="133"/>
      <c r="P256" s="133"/>
      <c r="Q256" s="133"/>
      <c r="R256" s="133"/>
      <c r="S256" s="133"/>
      <c r="T256" s="133"/>
      <c r="U256" s="133"/>
      <c r="V256" s="133"/>
      <c r="W256" s="133"/>
      <c r="X256" s="134"/>
      <c r="Y256" s="142"/>
      <c r="Z256" s="143"/>
      <c r="AA256" s="144"/>
      <c r="AB256" s="132" t="s">
        <v>11</v>
      </c>
      <c r="AC256" s="133"/>
      <c r="AD256" s="134"/>
      <c r="AE256" s="136" t="s">
        <v>308</v>
      </c>
      <c r="AF256" s="136"/>
      <c r="AG256" s="136"/>
      <c r="AH256" s="136"/>
      <c r="AI256" s="136" t="s">
        <v>314</v>
      </c>
      <c r="AJ256" s="136"/>
      <c r="AK256" s="136"/>
      <c r="AL256" s="136"/>
      <c r="AM256" s="136" t="s">
        <v>390</v>
      </c>
      <c r="AN256" s="136"/>
      <c r="AO256" s="136"/>
      <c r="AP256" s="132"/>
      <c r="AQ256" s="132" t="s">
        <v>306</v>
      </c>
      <c r="AR256" s="133"/>
      <c r="AS256" s="133"/>
      <c r="AT256" s="134"/>
      <c r="AU256" s="175" t="s">
        <v>331</v>
      </c>
      <c r="AV256" s="175"/>
      <c r="AW256" s="175"/>
      <c r="AX256" s="176"/>
    </row>
    <row r="257" spans="1:50" ht="18.75" customHeight="1" hidden="1">
      <c r="A257" s="168"/>
      <c r="B257" s="165"/>
      <c r="C257" s="159"/>
      <c r="D257" s="165"/>
      <c r="E257" s="159"/>
      <c r="F257" s="160"/>
      <c r="G257" s="139"/>
      <c r="H257" s="112"/>
      <c r="I257" s="112"/>
      <c r="J257" s="112"/>
      <c r="K257" s="112"/>
      <c r="L257" s="112"/>
      <c r="M257" s="112"/>
      <c r="N257" s="112"/>
      <c r="O257" s="112"/>
      <c r="P257" s="112"/>
      <c r="Q257" s="112"/>
      <c r="R257" s="112"/>
      <c r="S257" s="112"/>
      <c r="T257" s="112"/>
      <c r="U257" s="112"/>
      <c r="V257" s="112"/>
      <c r="W257" s="112"/>
      <c r="X257" s="113"/>
      <c r="Y257" s="145"/>
      <c r="Z257" s="146"/>
      <c r="AA257" s="147"/>
      <c r="AB257" s="135"/>
      <c r="AC257" s="112"/>
      <c r="AD257" s="113"/>
      <c r="AE257" s="137"/>
      <c r="AF257" s="137"/>
      <c r="AG257" s="137"/>
      <c r="AH257" s="137"/>
      <c r="AI257" s="137"/>
      <c r="AJ257" s="137"/>
      <c r="AK257" s="137"/>
      <c r="AL257" s="137"/>
      <c r="AM257" s="137"/>
      <c r="AN257" s="137"/>
      <c r="AO257" s="137"/>
      <c r="AP257" s="135"/>
      <c r="AQ257" s="177"/>
      <c r="AR257" s="178"/>
      <c r="AS257" s="112" t="s">
        <v>307</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330</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41" t="s">
        <v>329</v>
      </c>
      <c r="H260" s="133"/>
      <c r="I260" s="133"/>
      <c r="J260" s="133"/>
      <c r="K260" s="133"/>
      <c r="L260" s="133"/>
      <c r="M260" s="133"/>
      <c r="N260" s="133"/>
      <c r="O260" s="133"/>
      <c r="P260" s="133"/>
      <c r="Q260" s="133"/>
      <c r="R260" s="133"/>
      <c r="S260" s="133"/>
      <c r="T260" s="133"/>
      <c r="U260" s="133"/>
      <c r="V260" s="133"/>
      <c r="W260" s="133"/>
      <c r="X260" s="134"/>
      <c r="Y260" s="142"/>
      <c r="Z260" s="143"/>
      <c r="AA260" s="144"/>
      <c r="AB260" s="132" t="s">
        <v>11</v>
      </c>
      <c r="AC260" s="133"/>
      <c r="AD260" s="134"/>
      <c r="AE260" s="136" t="s">
        <v>308</v>
      </c>
      <c r="AF260" s="136"/>
      <c r="AG260" s="136"/>
      <c r="AH260" s="136"/>
      <c r="AI260" s="136" t="s">
        <v>314</v>
      </c>
      <c r="AJ260" s="136"/>
      <c r="AK260" s="136"/>
      <c r="AL260" s="136"/>
      <c r="AM260" s="136" t="s">
        <v>390</v>
      </c>
      <c r="AN260" s="136"/>
      <c r="AO260" s="136"/>
      <c r="AP260" s="132"/>
      <c r="AQ260" s="132" t="s">
        <v>306</v>
      </c>
      <c r="AR260" s="133"/>
      <c r="AS260" s="133"/>
      <c r="AT260" s="134"/>
      <c r="AU260" s="175" t="s">
        <v>331</v>
      </c>
      <c r="AV260" s="175"/>
      <c r="AW260" s="175"/>
      <c r="AX260" s="176"/>
    </row>
    <row r="261" spans="1:50" ht="18.75" customHeight="1" hidden="1">
      <c r="A261" s="168"/>
      <c r="B261" s="165"/>
      <c r="C261" s="159"/>
      <c r="D261" s="165"/>
      <c r="E261" s="159"/>
      <c r="F261" s="160"/>
      <c r="G261" s="139"/>
      <c r="H261" s="112"/>
      <c r="I261" s="112"/>
      <c r="J261" s="112"/>
      <c r="K261" s="112"/>
      <c r="L261" s="112"/>
      <c r="M261" s="112"/>
      <c r="N261" s="112"/>
      <c r="O261" s="112"/>
      <c r="P261" s="112"/>
      <c r="Q261" s="112"/>
      <c r="R261" s="112"/>
      <c r="S261" s="112"/>
      <c r="T261" s="112"/>
      <c r="U261" s="112"/>
      <c r="V261" s="112"/>
      <c r="W261" s="112"/>
      <c r="X261" s="113"/>
      <c r="Y261" s="145"/>
      <c r="Z261" s="146"/>
      <c r="AA261" s="147"/>
      <c r="AB261" s="135"/>
      <c r="AC261" s="112"/>
      <c r="AD261" s="113"/>
      <c r="AE261" s="137"/>
      <c r="AF261" s="137"/>
      <c r="AG261" s="137"/>
      <c r="AH261" s="137"/>
      <c r="AI261" s="137"/>
      <c r="AJ261" s="137"/>
      <c r="AK261" s="137"/>
      <c r="AL261" s="137"/>
      <c r="AM261" s="137"/>
      <c r="AN261" s="137"/>
      <c r="AO261" s="137"/>
      <c r="AP261" s="135"/>
      <c r="AQ261" s="177"/>
      <c r="AR261" s="178"/>
      <c r="AS261" s="112" t="s">
        <v>307</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330</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8" t="s">
        <v>329</v>
      </c>
      <c r="H264" s="109"/>
      <c r="I264" s="109"/>
      <c r="J264" s="109"/>
      <c r="K264" s="109"/>
      <c r="L264" s="109"/>
      <c r="M264" s="109"/>
      <c r="N264" s="109"/>
      <c r="O264" s="109"/>
      <c r="P264" s="109"/>
      <c r="Q264" s="109"/>
      <c r="R264" s="109"/>
      <c r="S264" s="109"/>
      <c r="T264" s="109"/>
      <c r="U264" s="109"/>
      <c r="V264" s="109"/>
      <c r="W264" s="109"/>
      <c r="X264" s="110"/>
      <c r="Y264" s="145"/>
      <c r="Z264" s="146"/>
      <c r="AA264" s="147"/>
      <c r="AB264" s="140" t="s">
        <v>11</v>
      </c>
      <c r="AC264" s="109"/>
      <c r="AD264" s="110"/>
      <c r="AE264" s="196" t="s">
        <v>308</v>
      </c>
      <c r="AF264" s="196"/>
      <c r="AG264" s="196"/>
      <c r="AH264" s="196"/>
      <c r="AI264" s="196" t="s">
        <v>314</v>
      </c>
      <c r="AJ264" s="196"/>
      <c r="AK264" s="196"/>
      <c r="AL264" s="196"/>
      <c r="AM264" s="196" t="s">
        <v>390</v>
      </c>
      <c r="AN264" s="196"/>
      <c r="AO264" s="196"/>
      <c r="AP264" s="140"/>
      <c r="AQ264" s="140" t="s">
        <v>306</v>
      </c>
      <c r="AR264" s="109"/>
      <c r="AS264" s="109"/>
      <c r="AT264" s="110"/>
      <c r="AU264" s="115" t="s">
        <v>331</v>
      </c>
      <c r="AV264" s="115"/>
      <c r="AW264" s="115"/>
      <c r="AX264" s="116"/>
    </row>
    <row r="265" spans="1:50" ht="18.75" customHeight="1" hidden="1">
      <c r="A265" s="168"/>
      <c r="B265" s="165"/>
      <c r="C265" s="159"/>
      <c r="D265" s="165"/>
      <c r="E265" s="159"/>
      <c r="F265" s="160"/>
      <c r="G265" s="139"/>
      <c r="H265" s="112"/>
      <c r="I265" s="112"/>
      <c r="J265" s="112"/>
      <c r="K265" s="112"/>
      <c r="L265" s="112"/>
      <c r="M265" s="112"/>
      <c r="N265" s="112"/>
      <c r="O265" s="112"/>
      <c r="P265" s="112"/>
      <c r="Q265" s="112"/>
      <c r="R265" s="112"/>
      <c r="S265" s="112"/>
      <c r="T265" s="112"/>
      <c r="U265" s="112"/>
      <c r="V265" s="112"/>
      <c r="W265" s="112"/>
      <c r="X265" s="113"/>
      <c r="Y265" s="145"/>
      <c r="Z265" s="146"/>
      <c r="AA265" s="147"/>
      <c r="AB265" s="135"/>
      <c r="AC265" s="112"/>
      <c r="AD265" s="113"/>
      <c r="AE265" s="137"/>
      <c r="AF265" s="137"/>
      <c r="AG265" s="137"/>
      <c r="AH265" s="137"/>
      <c r="AI265" s="137"/>
      <c r="AJ265" s="137"/>
      <c r="AK265" s="137"/>
      <c r="AL265" s="137"/>
      <c r="AM265" s="137"/>
      <c r="AN265" s="137"/>
      <c r="AO265" s="137"/>
      <c r="AP265" s="135"/>
      <c r="AQ265" s="177"/>
      <c r="AR265" s="178"/>
      <c r="AS265" s="112" t="s">
        <v>307</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330</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41" t="s">
        <v>329</v>
      </c>
      <c r="H268" s="133"/>
      <c r="I268" s="133"/>
      <c r="J268" s="133"/>
      <c r="K268" s="133"/>
      <c r="L268" s="133"/>
      <c r="M268" s="133"/>
      <c r="N268" s="133"/>
      <c r="O268" s="133"/>
      <c r="P268" s="133"/>
      <c r="Q268" s="133"/>
      <c r="R268" s="133"/>
      <c r="S268" s="133"/>
      <c r="T268" s="133"/>
      <c r="U268" s="133"/>
      <c r="V268" s="133"/>
      <c r="W268" s="133"/>
      <c r="X268" s="134"/>
      <c r="Y268" s="142"/>
      <c r="Z268" s="143"/>
      <c r="AA268" s="144"/>
      <c r="AB268" s="132" t="s">
        <v>11</v>
      </c>
      <c r="AC268" s="133"/>
      <c r="AD268" s="134"/>
      <c r="AE268" s="136" t="s">
        <v>308</v>
      </c>
      <c r="AF268" s="136"/>
      <c r="AG268" s="136"/>
      <c r="AH268" s="136"/>
      <c r="AI268" s="136" t="s">
        <v>314</v>
      </c>
      <c r="AJ268" s="136"/>
      <c r="AK268" s="136"/>
      <c r="AL268" s="136"/>
      <c r="AM268" s="136" t="s">
        <v>390</v>
      </c>
      <c r="AN268" s="136"/>
      <c r="AO268" s="136"/>
      <c r="AP268" s="132"/>
      <c r="AQ268" s="132" t="s">
        <v>306</v>
      </c>
      <c r="AR268" s="133"/>
      <c r="AS268" s="133"/>
      <c r="AT268" s="134"/>
      <c r="AU268" s="175" t="s">
        <v>331</v>
      </c>
      <c r="AV268" s="175"/>
      <c r="AW268" s="175"/>
      <c r="AX268" s="176"/>
    </row>
    <row r="269" spans="1:50" ht="18.75" customHeight="1" hidden="1">
      <c r="A269" s="168"/>
      <c r="B269" s="165"/>
      <c r="C269" s="159"/>
      <c r="D269" s="165"/>
      <c r="E269" s="159"/>
      <c r="F269" s="160"/>
      <c r="G269" s="139"/>
      <c r="H269" s="112"/>
      <c r="I269" s="112"/>
      <c r="J269" s="112"/>
      <c r="K269" s="112"/>
      <c r="L269" s="112"/>
      <c r="M269" s="112"/>
      <c r="N269" s="112"/>
      <c r="O269" s="112"/>
      <c r="P269" s="112"/>
      <c r="Q269" s="112"/>
      <c r="R269" s="112"/>
      <c r="S269" s="112"/>
      <c r="T269" s="112"/>
      <c r="U269" s="112"/>
      <c r="V269" s="112"/>
      <c r="W269" s="112"/>
      <c r="X269" s="113"/>
      <c r="Y269" s="145"/>
      <c r="Z269" s="146"/>
      <c r="AA269" s="147"/>
      <c r="AB269" s="135"/>
      <c r="AC269" s="112"/>
      <c r="AD269" s="113"/>
      <c r="AE269" s="137"/>
      <c r="AF269" s="137"/>
      <c r="AG269" s="137"/>
      <c r="AH269" s="137"/>
      <c r="AI269" s="137"/>
      <c r="AJ269" s="137"/>
      <c r="AK269" s="137"/>
      <c r="AL269" s="137"/>
      <c r="AM269" s="137"/>
      <c r="AN269" s="137"/>
      <c r="AO269" s="137"/>
      <c r="AP269" s="135"/>
      <c r="AQ269" s="177"/>
      <c r="AR269" s="178"/>
      <c r="AS269" s="112" t="s">
        <v>307</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330</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8" t="s">
        <v>332</v>
      </c>
      <c r="H272" s="109"/>
      <c r="I272" s="109"/>
      <c r="J272" s="109"/>
      <c r="K272" s="109"/>
      <c r="L272" s="109"/>
      <c r="M272" s="109"/>
      <c r="N272" s="109"/>
      <c r="O272" s="109"/>
      <c r="P272" s="110"/>
      <c r="Q272" s="140" t="s">
        <v>394</v>
      </c>
      <c r="R272" s="109"/>
      <c r="S272" s="109"/>
      <c r="T272" s="109"/>
      <c r="U272" s="109"/>
      <c r="V272" s="109"/>
      <c r="W272" s="109"/>
      <c r="X272" s="109"/>
      <c r="Y272" s="109"/>
      <c r="Z272" s="109"/>
      <c r="AA272" s="109"/>
      <c r="AB272" s="108" t="s">
        <v>395</v>
      </c>
      <c r="AC272" s="109"/>
      <c r="AD272" s="110"/>
      <c r="AE272" s="140" t="s">
        <v>333</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9"/>
      <c r="H273" s="112"/>
      <c r="I273" s="112"/>
      <c r="J273" s="112"/>
      <c r="K273" s="112"/>
      <c r="L273" s="112"/>
      <c r="M273" s="112"/>
      <c r="N273" s="112"/>
      <c r="O273" s="112"/>
      <c r="P273" s="113"/>
      <c r="Q273" s="135"/>
      <c r="R273" s="112"/>
      <c r="S273" s="112"/>
      <c r="T273" s="112"/>
      <c r="U273" s="112"/>
      <c r="V273" s="112"/>
      <c r="W273" s="112"/>
      <c r="X273" s="112"/>
      <c r="Y273" s="112"/>
      <c r="Z273" s="112"/>
      <c r="AA273" s="112"/>
      <c r="AB273" s="111"/>
      <c r="AC273" s="112"/>
      <c r="AD273" s="113"/>
      <c r="AE273" s="135"/>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334</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30"/>
      <c r="AF278" s="90"/>
      <c r="AG278" s="90"/>
      <c r="AH278" s="90"/>
      <c r="AI278" s="90"/>
      <c r="AJ278" s="90"/>
      <c r="AK278" s="90"/>
      <c r="AL278" s="90"/>
      <c r="AM278" s="90"/>
      <c r="AN278" s="90"/>
      <c r="AO278" s="90"/>
      <c r="AP278" s="90"/>
      <c r="AQ278" s="90"/>
      <c r="AR278" s="90"/>
      <c r="AS278" s="90"/>
      <c r="AT278" s="90"/>
      <c r="AU278" s="90"/>
      <c r="AV278" s="90"/>
      <c r="AW278" s="90"/>
      <c r="AX278" s="131"/>
    </row>
    <row r="279" spans="1:50" ht="22.5" customHeight="1" hidden="1">
      <c r="A279" s="168"/>
      <c r="B279" s="165"/>
      <c r="C279" s="159"/>
      <c r="D279" s="165"/>
      <c r="E279" s="159"/>
      <c r="F279" s="160"/>
      <c r="G279" s="138" t="s">
        <v>332</v>
      </c>
      <c r="H279" s="109"/>
      <c r="I279" s="109"/>
      <c r="J279" s="109"/>
      <c r="K279" s="109"/>
      <c r="L279" s="109"/>
      <c r="M279" s="109"/>
      <c r="N279" s="109"/>
      <c r="O279" s="109"/>
      <c r="P279" s="110"/>
      <c r="Q279" s="140" t="s">
        <v>394</v>
      </c>
      <c r="R279" s="109"/>
      <c r="S279" s="109"/>
      <c r="T279" s="109"/>
      <c r="U279" s="109"/>
      <c r="V279" s="109"/>
      <c r="W279" s="109"/>
      <c r="X279" s="109"/>
      <c r="Y279" s="109"/>
      <c r="Z279" s="109"/>
      <c r="AA279" s="109"/>
      <c r="AB279" s="108" t="s">
        <v>395</v>
      </c>
      <c r="AC279" s="109"/>
      <c r="AD279" s="110"/>
      <c r="AE279" s="114" t="s">
        <v>333</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9"/>
      <c r="H280" s="112"/>
      <c r="I280" s="112"/>
      <c r="J280" s="112"/>
      <c r="K280" s="112"/>
      <c r="L280" s="112"/>
      <c r="M280" s="112"/>
      <c r="N280" s="112"/>
      <c r="O280" s="112"/>
      <c r="P280" s="113"/>
      <c r="Q280" s="135"/>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334</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30"/>
      <c r="AF285" s="90"/>
      <c r="AG285" s="90"/>
      <c r="AH285" s="90"/>
      <c r="AI285" s="90"/>
      <c r="AJ285" s="90"/>
      <c r="AK285" s="90"/>
      <c r="AL285" s="90"/>
      <c r="AM285" s="90"/>
      <c r="AN285" s="90"/>
      <c r="AO285" s="90"/>
      <c r="AP285" s="90"/>
      <c r="AQ285" s="90"/>
      <c r="AR285" s="90"/>
      <c r="AS285" s="90"/>
      <c r="AT285" s="90"/>
      <c r="AU285" s="90"/>
      <c r="AV285" s="90"/>
      <c r="AW285" s="90"/>
      <c r="AX285" s="131"/>
    </row>
    <row r="286" spans="1:50" ht="22.5" customHeight="1" hidden="1">
      <c r="A286" s="168"/>
      <c r="B286" s="165"/>
      <c r="C286" s="159"/>
      <c r="D286" s="165"/>
      <c r="E286" s="159"/>
      <c r="F286" s="160"/>
      <c r="G286" s="138" t="s">
        <v>332</v>
      </c>
      <c r="H286" s="109"/>
      <c r="I286" s="109"/>
      <c r="J286" s="109"/>
      <c r="K286" s="109"/>
      <c r="L286" s="109"/>
      <c r="M286" s="109"/>
      <c r="N286" s="109"/>
      <c r="O286" s="109"/>
      <c r="P286" s="110"/>
      <c r="Q286" s="140" t="s">
        <v>394</v>
      </c>
      <c r="R286" s="109"/>
      <c r="S286" s="109"/>
      <c r="T286" s="109"/>
      <c r="U286" s="109"/>
      <c r="V286" s="109"/>
      <c r="W286" s="109"/>
      <c r="X286" s="109"/>
      <c r="Y286" s="109"/>
      <c r="Z286" s="109"/>
      <c r="AA286" s="109"/>
      <c r="AB286" s="108" t="s">
        <v>395</v>
      </c>
      <c r="AC286" s="109"/>
      <c r="AD286" s="110"/>
      <c r="AE286" s="114" t="s">
        <v>333</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9"/>
      <c r="H287" s="112"/>
      <c r="I287" s="112"/>
      <c r="J287" s="112"/>
      <c r="K287" s="112"/>
      <c r="L287" s="112"/>
      <c r="M287" s="112"/>
      <c r="N287" s="112"/>
      <c r="O287" s="112"/>
      <c r="P287" s="113"/>
      <c r="Q287" s="135"/>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334</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30"/>
      <c r="AF292" s="90"/>
      <c r="AG292" s="90"/>
      <c r="AH292" s="90"/>
      <c r="AI292" s="90"/>
      <c r="AJ292" s="90"/>
      <c r="AK292" s="90"/>
      <c r="AL292" s="90"/>
      <c r="AM292" s="90"/>
      <c r="AN292" s="90"/>
      <c r="AO292" s="90"/>
      <c r="AP292" s="90"/>
      <c r="AQ292" s="90"/>
      <c r="AR292" s="90"/>
      <c r="AS292" s="90"/>
      <c r="AT292" s="90"/>
      <c r="AU292" s="90"/>
      <c r="AV292" s="90"/>
      <c r="AW292" s="90"/>
      <c r="AX292" s="131"/>
    </row>
    <row r="293" spans="1:50" ht="22.5" customHeight="1" hidden="1">
      <c r="A293" s="168"/>
      <c r="B293" s="165"/>
      <c r="C293" s="159"/>
      <c r="D293" s="165"/>
      <c r="E293" s="159"/>
      <c r="F293" s="160"/>
      <c r="G293" s="138" t="s">
        <v>332</v>
      </c>
      <c r="H293" s="109"/>
      <c r="I293" s="109"/>
      <c r="J293" s="109"/>
      <c r="K293" s="109"/>
      <c r="L293" s="109"/>
      <c r="M293" s="109"/>
      <c r="N293" s="109"/>
      <c r="O293" s="109"/>
      <c r="P293" s="110"/>
      <c r="Q293" s="140" t="s">
        <v>394</v>
      </c>
      <c r="R293" s="109"/>
      <c r="S293" s="109"/>
      <c r="T293" s="109"/>
      <c r="U293" s="109"/>
      <c r="V293" s="109"/>
      <c r="W293" s="109"/>
      <c r="X293" s="109"/>
      <c r="Y293" s="109"/>
      <c r="Z293" s="109"/>
      <c r="AA293" s="109"/>
      <c r="AB293" s="108" t="s">
        <v>395</v>
      </c>
      <c r="AC293" s="109"/>
      <c r="AD293" s="110"/>
      <c r="AE293" s="114" t="s">
        <v>333</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9"/>
      <c r="H294" s="112"/>
      <c r="I294" s="112"/>
      <c r="J294" s="112"/>
      <c r="K294" s="112"/>
      <c r="L294" s="112"/>
      <c r="M294" s="112"/>
      <c r="N294" s="112"/>
      <c r="O294" s="112"/>
      <c r="P294" s="113"/>
      <c r="Q294" s="135"/>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334</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30"/>
      <c r="AF299" s="90"/>
      <c r="AG299" s="90"/>
      <c r="AH299" s="90"/>
      <c r="AI299" s="90"/>
      <c r="AJ299" s="90"/>
      <c r="AK299" s="90"/>
      <c r="AL299" s="90"/>
      <c r="AM299" s="90"/>
      <c r="AN299" s="90"/>
      <c r="AO299" s="90"/>
      <c r="AP299" s="90"/>
      <c r="AQ299" s="90"/>
      <c r="AR299" s="90"/>
      <c r="AS299" s="90"/>
      <c r="AT299" s="90"/>
      <c r="AU299" s="90"/>
      <c r="AV299" s="90"/>
      <c r="AW299" s="90"/>
      <c r="AX299" s="131"/>
    </row>
    <row r="300" spans="1:50" ht="22.5" customHeight="1" hidden="1">
      <c r="A300" s="168"/>
      <c r="B300" s="165"/>
      <c r="C300" s="159"/>
      <c r="D300" s="165"/>
      <c r="E300" s="159"/>
      <c r="F300" s="160"/>
      <c r="G300" s="138" t="s">
        <v>332</v>
      </c>
      <c r="H300" s="109"/>
      <c r="I300" s="109"/>
      <c r="J300" s="109"/>
      <c r="K300" s="109"/>
      <c r="L300" s="109"/>
      <c r="M300" s="109"/>
      <c r="N300" s="109"/>
      <c r="O300" s="109"/>
      <c r="P300" s="110"/>
      <c r="Q300" s="140" t="s">
        <v>394</v>
      </c>
      <c r="R300" s="109"/>
      <c r="S300" s="109"/>
      <c r="T300" s="109"/>
      <c r="U300" s="109"/>
      <c r="V300" s="109"/>
      <c r="W300" s="109"/>
      <c r="X300" s="109"/>
      <c r="Y300" s="109"/>
      <c r="Z300" s="109"/>
      <c r="AA300" s="109"/>
      <c r="AB300" s="108" t="s">
        <v>395</v>
      </c>
      <c r="AC300" s="109"/>
      <c r="AD300" s="110"/>
      <c r="AE300" s="114" t="s">
        <v>333</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9"/>
      <c r="H301" s="112"/>
      <c r="I301" s="112"/>
      <c r="J301" s="112"/>
      <c r="K301" s="112"/>
      <c r="L301" s="112"/>
      <c r="M301" s="112"/>
      <c r="N301" s="112"/>
      <c r="O301" s="112"/>
      <c r="P301" s="113"/>
      <c r="Q301" s="135"/>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334</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30"/>
      <c r="AF306" s="90"/>
      <c r="AG306" s="90"/>
      <c r="AH306" s="90"/>
      <c r="AI306" s="90"/>
      <c r="AJ306" s="90"/>
      <c r="AK306" s="90"/>
      <c r="AL306" s="90"/>
      <c r="AM306" s="90"/>
      <c r="AN306" s="90"/>
      <c r="AO306" s="90"/>
      <c r="AP306" s="90"/>
      <c r="AQ306" s="90"/>
      <c r="AR306" s="90"/>
      <c r="AS306" s="90"/>
      <c r="AT306" s="90"/>
      <c r="AU306" s="90"/>
      <c r="AV306" s="90"/>
      <c r="AW306" s="90"/>
      <c r="AX306" s="131"/>
    </row>
    <row r="307" spans="1:50" ht="23.25" customHeight="1" hidden="1">
      <c r="A307" s="168"/>
      <c r="B307" s="165"/>
      <c r="C307" s="159"/>
      <c r="D307" s="165"/>
      <c r="E307" s="101" t="s">
        <v>353</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350</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349</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318</v>
      </c>
      <c r="F312" s="158"/>
      <c r="G312" s="141" t="s">
        <v>329</v>
      </c>
      <c r="H312" s="133"/>
      <c r="I312" s="133"/>
      <c r="J312" s="133"/>
      <c r="K312" s="133"/>
      <c r="L312" s="133"/>
      <c r="M312" s="133"/>
      <c r="N312" s="133"/>
      <c r="O312" s="133"/>
      <c r="P312" s="133"/>
      <c r="Q312" s="133"/>
      <c r="R312" s="133"/>
      <c r="S312" s="133"/>
      <c r="T312" s="133"/>
      <c r="U312" s="133"/>
      <c r="V312" s="133"/>
      <c r="W312" s="133"/>
      <c r="X312" s="134"/>
      <c r="Y312" s="142"/>
      <c r="Z312" s="143"/>
      <c r="AA312" s="144"/>
      <c r="AB312" s="132" t="s">
        <v>11</v>
      </c>
      <c r="AC312" s="133"/>
      <c r="AD312" s="134"/>
      <c r="AE312" s="136" t="s">
        <v>308</v>
      </c>
      <c r="AF312" s="136"/>
      <c r="AG312" s="136"/>
      <c r="AH312" s="136"/>
      <c r="AI312" s="136" t="s">
        <v>314</v>
      </c>
      <c r="AJ312" s="136"/>
      <c r="AK312" s="136"/>
      <c r="AL312" s="136"/>
      <c r="AM312" s="136" t="s">
        <v>390</v>
      </c>
      <c r="AN312" s="136"/>
      <c r="AO312" s="136"/>
      <c r="AP312" s="132"/>
      <c r="AQ312" s="132" t="s">
        <v>306</v>
      </c>
      <c r="AR312" s="133"/>
      <c r="AS312" s="133"/>
      <c r="AT312" s="134"/>
      <c r="AU312" s="175" t="s">
        <v>331</v>
      </c>
      <c r="AV312" s="175"/>
      <c r="AW312" s="175"/>
      <c r="AX312" s="176"/>
    </row>
    <row r="313" spans="1:50" ht="18.75" customHeight="1" hidden="1">
      <c r="A313" s="168"/>
      <c r="B313" s="165"/>
      <c r="C313" s="159"/>
      <c r="D313" s="165"/>
      <c r="E313" s="159"/>
      <c r="F313" s="160"/>
      <c r="G313" s="139"/>
      <c r="H313" s="112"/>
      <c r="I313" s="112"/>
      <c r="J313" s="112"/>
      <c r="K313" s="112"/>
      <c r="L313" s="112"/>
      <c r="M313" s="112"/>
      <c r="N313" s="112"/>
      <c r="O313" s="112"/>
      <c r="P313" s="112"/>
      <c r="Q313" s="112"/>
      <c r="R313" s="112"/>
      <c r="S313" s="112"/>
      <c r="T313" s="112"/>
      <c r="U313" s="112"/>
      <c r="V313" s="112"/>
      <c r="W313" s="112"/>
      <c r="X313" s="113"/>
      <c r="Y313" s="145"/>
      <c r="Z313" s="146"/>
      <c r="AA313" s="147"/>
      <c r="AB313" s="135"/>
      <c r="AC313" s="112"/>
      <c r="AD313" s="113"/>
      <c r="AE313" s="137"/>
      <c r="AF313" s="137"/>
      <c r="AG313" s="137"/>
      <c r="AH313" s="137"/>
      <c r="AI313" s="137"/>
      <c r="AJ313" s="137"/>
      <c r="AK313" s="137"/>
      <c r="AL313" s="137"/>
      <c r="AM313" s="137"/>
      <c r="AN313" s="137"/>
      <c r="AO313" s="137"/>
      <c r="AP313" s="135"/>
      <c r="AQ313" s="177"/>
      <c r="AR313" s="178"/>
      <c r="AS313" s="112" t="s">
        <v>307</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330</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41" t="s">
        <v>329</v>
      </c>
      <c r="H316" s="133"/>
      <c r="I316" s="133"/>
      <c r="J316" s="133"/>
      <c r="K316" s="133"/>
      <c r="L316" s="133"/>
      <c r="M316" s="133"/>
      <c r="N316" s="133"/>
      <c r="O316" s="133"/>
      <c r="P316" s="133"/>
      <c r="Q316" s="133"/>
      <c r="R316" s="133"/>
      <c r="S316" s="133"/>
      <c r="T316" s="133"/>
      <c r="U316" s="133"/>
      <c r="V316" s="133"/>
      <c r="W316" s="133"/>
      <c r="X316" s="134"/>
      <c r="Y316" s="142"/>
      <c r="Z316" s="143"/>
      <c r="AA316" s="144"/>
      <c r="AB316" s="132" t="s">
        <v>11</v>
      </c>
      <c r="AC316" s="133"/>
      <c r="AD316" s="134"/>
      <c r="AE316" s="136" t="s">
        <v>308</v>
      </c>
      <c r="AF316" s="136"/>
      <c r="AG316" s="136"/>
      <c r="AH316" s="136"/>
      <c r="AI316" s="136" t="s">
        <v>314</v>
      </c>
      <c r="AJ316" s="136"/>
      <c r="AK316" s="136"/>
      <c r="AL316" s="136"/>
      <c r="AM316" s="136" t="s">
        <v>390</v>
      </c>
      <c r="AN316" s="136"/>
      <c r="AO316" s="136"/>
      <c r="AP316" s="132"/>
      <c r="AQ316" s="132" t="s">
        <v>306</v>
      </c>
      <c r="AR316" s="133"/>
      <c r="AS316" s="133"/>
      <c r="AT316" s="134"/>
      <c r="AU316" s="175" t="s">
        <v>331</v>
      </c>
      <c r="AV316" s="175"/>
      <c r="AW316" s="175"/>
      <c r="AX316" s="176"/>
    </row>
    <row r="317" spans="1:50" ht="18.75" customHeight="1" hidden="1">
      <c r="A317" s="168"/>
      <c r="B317" s="165"/>
      <c r="C317" s="159"/>
      <c r="D317" s="165"/>
      <c r="E317" s="159"/>
      <c r="F317" s="160"/>
      <c r="G317" s="139"/>
      <c r="H317" s="112"/>
      <c r="I317" s="112"/>
      <c r="J317" s="112"/>
      <c r="K317" s="112"/>
      <c r="L317" s="112"/>
      <c r="M317" s="112"/>
      <c r="N317" s="112"/>
      <c r="O317" s="112"/>
      <c r="P317" s="112"/>
      <c r="Q317" s="112"/>
      <c r="R317" s="112"/>
      <c r="S317" s="112"/>
      <c r="T317" s="112"/>
      <c r="U317" s="112"/>
      <c r="V317" s="112"/>
      <c r="W317" s="112"/>
      <c r="X317" s="113"/>
      <c r="Y317" s="145"/>
      <c r="Z317" s="146"/>
      <c r="AA317" s="147"/>
      <c r="AB317" s="135"/>
      <c r="AC317" s="112"/>
      <c r="AD317" s="113"/>
      <c r="AE317" s="137"/>
      <c r="AF317" s="137"/>
      <c r="AG317" s="137"/>
      <c r="AH317" s="137"/>
      <c r="AI317" s="137"/>
      <c r="AJ317" s="137"/>
      <c r="AK317" s="137"/>
      <c r="AL317" s="137"/>
      <c r="AM317" s="137"/>
      <c r="AN317" s="137"/>
      <c r="AO317" s="137"/>
      <c r="AP317" s="135"/>
      <c r="AQ317" s="177"/>
      <c r="AR317" s="178"/>
      <c r="AS317" s="112" t="s">
        <v>307</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330</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41" t="s">
        <v>329</v>
      </c>
      <c r="H320" s="133"/>
      <c r="I320" s="133"/>
      <c r="J320" s="133"/>
      <c r="K320" s="133"/>
      <c r="L320" s="133"/>
      <c r="M320" s="133"/>
      <c r="N320" s="133"/>
      <c r="O320" s="133"/>
      <c r="P320" s="133"/>
      <c r="Q320" s="133"/>
      <c r="R320" s="133"/>
      <c r="S320" s="133"/>
      <c r="T320" s="133"/>
      <c r="U320" s="133"/>
      <c r="V320" s="133"/>
      <c r="W320" s="133"/>
      <c r="X320" s="134"/>
      <c r="Y320" s="142"/>
      <c r="Z320" s="143"/>
      <c r="AA320" s="144"/>
      <c r="AB320" s="132" t="s">
        <v>11</v>
      </c>
      <c r="AC320" s="133"/>
      <c r="AD320" s="134"/>
      <c r="AE320" s="136" t="s">
        <v>308</v>
      </c>
      <c r="AF320" s="136"/>
      <c r="AG320" s="136"/>
      <c r="AH320" s="136"/>
      <c r="AI320" s="136" t="s">
        <v>314</v>
      </c>
      <c r="AJ320" s="136"/>
      <c r="AK320" s="136"/>
      <c r="AL320" s="136"/>
      <c r="AM320" s="136" t="s">
        <v>390</v>
      </c>
      <c r="AN320" s="136"/>
      <c r="AO320" s="136"/>
      <c r="AP320" s="132"/>
      <c r="AQ320" s="132" t="s">
        <v>306</v>
      </c>
      <c r="AR320" s="133"/>
      <c r="AS320" s="133"/>
      <c r="AT320" s="134"/>
      <c r="AU320" s="175" t="s">
        <v>331</v>
      </c>
      <c r="AV320" s="175"/>
      <c r="AW320" s="175"/>
      <c r="AX320" s="176"/>
    </row>
    <row r="321" spans="1:50" ht="18.75" customHeight="1" hidden="1">
      <c r="A321" s="168"/>
      <c r="B321" s="165"/>
      <c r="C321" s="159"/>
      <c r="D321" s="165"/>
      <c r="E321" s="159"/>
      <c r="F321" s="160"/>
      <c r="G321" s="139"/>
      <c r="H321" s="112"/>
      <c r="I321" s="112"/>
      <c r="J321" s="112"/>
      <c r="K321" s="112"/>
      <c r="L321" s="112"/>
      <c r="M321" s="112"/>
      <c r="N321" s="112"/>
      <c r="O321" s="112"/>
      <c r="P321" s="112"/>
      <c r="Q321" s="112"/>
      <c r="R321" s="112"/>
      <c r="S321" s="112"/>
      <c r="T321" s="112"/>
      <c r="U321" s="112"/>
      <c r="V321" s="112"/>
      <c r="W321" s="112"/>
      <c r="X321" s="113"/>
      <c r="Y321" s="145"/>
      <c r="Z321" s="146"/>
      <c r="AA321" s="147"/>
      <c r="AB321" s="135"/>
      <c r="AC321" s="112"/>
      <c r="AD321" s="113"/>
      <c r="AE321" s="137"/>
      <c r="AF321" s="137"/>
      <c r="AG321" s="137"/>
      <c r="AH321" s="137"/>
      <c r="AI321" s="137"/>
      <c r="AJ321" s="137"/>
      <c r="AK321" s="137"/>
      <c r="AL321" s="137"/>
      <c r="AM321" s="137"/>
      <c r="AN321" s="137"/>
      <c r="AO321" s="137"/>
      <c r="AP321" s="135"/>
      <c r="AQ321" s="177"/>
      <c r="AR321" s="178"/>
      <c r="AS321" s="112" t="s">
        <v>307</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330</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41" t="s">
        <v>329</v>
      </c>
      <c r="H324" s="133"/>
      <c r="I324" s="133"/>
      <c r="J324" s="133"/>
      <c r="K324" s="133"/>
      <c r="L324" s="133"/>
      <c r="M324" s="133"/>
      <c r="N324" s="133"/>
      <c r="O324" s="133"/>
      <c r="P324" s="133"/>
      <c r="Q324" s="133"/>
      <c r="R324" s="133"/>
      <c r="S324" s="133"/>
      <c r="T324" s="133"/>
      <c r="U324" s="133"/>
      <c r="V324" s="133"/>
      <c r="W324" s="133"/>
      <c r="X324" s="134"/>
      <c r="Y324" s="142"/>
      <c r="Z324" s="143"/>
      <c r="AA324" s="144"/>
      <c r="AB324" s="132" t="s">
        <v>11</v>
      </c>
      <c r="AC324" s="133"/>
      <c r="AD324" s="134"/>
      <c r="AE324" s="136" t="s">
        <v>308</v>
      </c>
      <c r="AF324" s="136"/>
      <c r="AG324" s="136"/>
      <c r="AH324" s="136"/>
      <c r="AI324" s="136" t="s">
        <v>314</v>
      </c>
      <c r="AJ324" s="136"/>
      <c r="AK324" s="136"/>
      <c r="AL324" s="136"/>
      <c r="AM324" s="136" t="s">
        <v>390</v>
      </c>
      <c r="AN324" s="136"/>
      <c r="AO324" s="136"/>
      <c r="AP324" s="132"/>
      <c r="AQ324" s="132" t="s">
        <v>306</v>
      </c>
      <c r="AR324" s="133"/>
      <c r="AS324" s="133"/>
      <c r="AT324" s="134"/>
      <c r="AU324" s="175" t="s">
        <v>331</v>
      </c>
      <c r="AV324" s="175"/>
      <c r="AW324" s="175"/>
      <c r="AX324" s="176"/>
    </row>
    <row r="325" spans="1:50" ht="18.75" customHeight="1" hidden="1">
      <c r="A325" s="168"/>
      <c r="B325" s="165"/>
      <c r="C325" s="159"/>
      <c r="D325" s="165"/>
      <c r="E325" s="159"/>
      <c r="F325" s="160"/>
      <c r="G325" s="139"/>
      <c r="H325" s="112"/>
      <c r="I325" s="112"/>
      <c r="J325" s="112"/>
      <c r="K325" s="112"/>
      <c r="L325" s="112"/>
      <c r="M325" s="112"/>
      <c r="N325" s="112"/>
      <c r="O325" s="112"/>
      <c r="P325" s="112"/>
      <c r="Q325" s="112"/>
      <c r="R325" s="112"/>
      <c r="S325" s="112"/>
      <c r="T325" s="112"/>
      <c r="U325" s="112"/>
      <c r="V325" s="112"/>
      <c r="W325" s="112"/>
      <c r="X325" s="113"/>
      <c r="Y325" s="145"/>
      <c r="Z325" s="146"/>
      <c r="AA325" s="147"/>
      <c r="AB325" s="135"/>
      <c r="AC325" s="112"/>
      <c r="AD325" s="113"/>
      <c r="AE325" s="137"/>
      <c r="AF325" s="137"/>
      <c r="AG325" s="137"/>
      <c r="AH325" s="137"/>
      <c r="AI325" s="137"/>
      <c r="AJ325" s="137"/>
      <c r="AK325" s="137"/>
      <c r="AL325" s="137"/>
      <c r="AM325" s="137"/>
      <c r="AN325" s="137"/>
      <c r="AO325" s="137"/>
      <c r="AP325" s="135"/>
      <c r="AQ325" s="177"/>
      <c r="AR325" s="178"/>
      <c r="AS325" s="112" t="s">
        <v>307</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330</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41" t="s">
        <v>329</v>
      </c>
      <c r="H328" s="133"/>
      <c r="I328" s="133"/>
      <c r="J328" s="133"/>
      <c r="K328" s="133"/>
      <c r="L328" s="133"/>
      <c r="M328" s="133"/>
      <c r="N328" s="133"/>
      <c r="O328" s="133"/>
      <c r="P328" s="133"/>
      <c r="Q328" s="133"/>
      <c r="R328" s="133"/>
      <c r="S328" s="133"/>
      <c r="T328" s="133"/>
      <c r="U328" s="133"/>
      <c r="V328" s="133"/>
      <c r="W328" s="133"/>
      <c r="X328" s="134"/>
      <c r="Y328" s="142"/>
      <c r="Z328" s="143"/>
      <c r="AA328" s="144"/>
      <c r="AB328" s="132" t="s">
        <v>11</v>
      </c>
      <c r="AC328" s="133"/>
      <c r="AD328" s="134"/>
      <c r="AE328" s="136" t="s">
        <v>308</v>
      </c>
      <c r="AF328" s="136"/>
      <c r="AG328" s="136"/>
      <c r="AH328" s="136"/>
      <c r="AI328" s="136" t="s">
        <v>314</v>
      </c>
      <c r="AJ328" s="136"/>
      <c r="AK328" s="136"/>
      <c r="AL328" s="136"/>
      <c r="AM328" s="136" t="s">
        <v>390</v>
      </c>
      <c r="AN328" s="136"/>
      <c r="AO328" s="136"/>
      <c r="AP328" s="132"/>
      <c r="AQ328" s="132" t="s">
        <v>306</v>
      </c>
      <c r="AR328" s="133"/>
      <c r="AS328" s="133"/>
      <c r="AT328" s="134"/>
      <c r="AU328" s="175" t="s">
        <v>331</v>
      </c>
      <c r="AV328" s="175"/>
      <c r="AW328" s="175"/>
      <c r="AX328" s="176"/>
    </row>
    <row r="329" spans="1:50" ht="18.75" customHeight="1" hidden="1">
      <c r="A329" s="168"/>
      <c r="B329" s="165"/>
      <c r="C329" s="159"/>
      <c r="D329" s="165"/>
      <c r="E329" s="159"/>
      <c r="F329" s="160"/>
      <c r="G329" s="139"/>
      <c r="H329" s="112"/>
      <c r="I329" s="112"/>
      <c r="J329" s="112"/>
      <c r="K329" s="112"/>
      <c r="L329" s="112"/>
      <c r="M329" s="112"/>
      <c r="N329" s="112"/>
      <c r="O329" s="112"/>
      <c r="P329" s="112"/>
      <c r="Q329" s="112"/>
      <c r="R329" s="112"/>
      <c r="S329" s="112"/>
      <c r="T329" s="112"/>
      <c r="U329" s="112"/>
      <c r="V329" s="112"/>
      <c r="W329" s="112"/>
      <c r="X329" s="113"/>
      <c r="Y329" s="145"/>
      <c r="Z329" s="146"/>
      <c r="AA329" s="147"/>
      <c r="AB329" s="135"/>
      <c r="AC329" s="112"/>
      <c r="AD329" s="113"/>
      <c r="AE329" s="137"/>
      <c r="AF329" s="137"/>
      <c r="AG329" s="137"/>
      <c r="AH329" s="137"/>
      <c r="AI329" s="137"/>
      <c r="AJ329" s="137"/>
      <c r="AK329" s="137"/>
      <c r="AL329" s="137"/>
      <c r="AM329" s="137"/>
      <c r="AN329" s="137"/>
      <c r="AO329" s="137"/>
      <c r="AP329" s="135"/>
      <c r="AQ329" s="177"/>
      <c r="AR329" s="178"/>
      <c r="AS329" s="112" t="s">
        <v>307</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330</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8" t="s">
        <v>332</v>
      </c>
      <c r="H332" s="109"/>
      <c r="I332" s="109"/>
      <c r="J332" s="109"/>
      <c r="K332" s="109"/>
      <c r="L332" s="109"/>
      <c r="M332" s="109"/>
      <c r="N332" s="109"/>
      <c r="O332" s="109"/>
      <c r="P332" s="110"/>
      <c r="Q332" s="140" t="s">
        <v>394</v>
      </c>
      <c r="R332" s="109"/>
      <c r="S332" s="109"/>
      <c r="T332" s="109"/>
      <c r="U332" s="109"/>
      <c r="V332" s="109"/>
      <c r="W332" s="109"/>
      <c r="X332" s="109"/>
      <c r="Y332" s="109"/>
      <c r="Z332" s="109"/>
      <c r="AA332" s="109"/>
      <c r="AB332" s="108" t="s">
        <v>395</v>
      </c>
      <c r="AC332" s="109"/>
      <c r="AD332" s="110"/>
      <c r="AE332" s="140" t="s">
        <v>333</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9"/>
      <c r="H333" s="112"/>
      <c r="I333" s="112"/>
      <c r="J333" s="112"/>
      <c r="K333" s="112"/>
      <c r="L333" s="112"/>
      <c r="M333" s="112"/>
      <c r="N333" s="112"/>
      <c r="O333" s="112"/>
      <c r="P333" s="113"/>
      <c r="Q333" s="135"/>
      <c r="R333" s="112"/>
      <c r="S333" s="112"/>
      <c r="T333" s="112"/>
      <c r="U333" s="112"/>
      <c r="V333" s="112"/>
      <c r="W333" s="112"/>
      <c r="X333" s="112"/>
      <c r="Y333" s="112"/>
      <c r="Z333" s="112"/>
      <c r="AA333" s="112"/>
      <c r="AB333" s="111"/>
      <c r="AC333" s="112"/>
      <c r="AD333" s="113"/>
      <c r="AE333" s="135"/>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334</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30"/>
      <c r="AF338" s="90"/>
      <c r="AG338" s="90"/>
      <c r="AH338" s="90"/>
      <c r="AI338" s="90"/>
      <c r="AJ338" s="90"/>
      <c r="AK338" s="90"/>
      <c r="AL338" s="90"/>
      <c r="AM338" s="90"/>
      <c r="AN338" s="90"/>
      <c r="AO338" s="90"/>
      <c r="AP338" s="90"/>
      <c r="AQ338" s="90"/>
      <c r="AR338" s="90"/>
      <c r="AS338" s="90"/>
      <c r="AT338" s="90"/>
      <c r="AU338" s="90"/>
      <c r="AV338" s="90"/>
      <c r="AW338" s="90"/>
      <c r="AX338" s="131"/>
    </row>
    <row r="339" spans="1:50" ht="22.5" customHeight="1" hidden="1">
      <c r="A339" s="168"/>
      <c r="B339" s="165"/>
      <c r="C339" s="159"/>
      <c r="D339" s="165"/>
      <c r="E339" s="159"/>
      <c r="F339" s="160"/>
      <c r="G339" s="138" t="s">
        <v>332</v>
      </c>
      <c r="H339" s="109"/>
      <c r="I339" s="109"/>
      <c r="J339" s="109"/>
      <c r="K339" s="109"/>
      <c r="L339" s="109"/>
      <c r="M339" s="109"/>
      <c r="N339" s="109"/>
      <c r="O339" s="109"/>
      <c r="P339" s="110"/>
      <c r="Q339" s="140" t="s">
        <v>394</v>
      </c>
      <c r="R339" s="109"/>
      <c r="S339" s="109"/>
      <c r="T339" s="109"/>
      <c r="U339" s="109"/>
      <c r="V339" s="109"/>
      <c r="W339" s="109"/>
      <c r="X339" s="109"/>
      <c r="Y339" s="109"/>
      <c r="Z339" s="109"/>
      <c r="AA339" s="109"/>
      <c r="AB339" s="108" t="s">
        <v>395</v>
      </c>
      <c r="AC339" s="109"/>
      <c r="AD339" s="110"/>
      <c r="AE339" s="114" t="s">
        <v>333</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9"/>
      <c r="H340" s="112"/>
      <c r="I340" s="112"/>
      <c r="J340" s="112"/>
      <c r="K340" s="112"/>
      <c r="L340" s="112"/>
      <c r="M340" s="112"/>
      <c r="N340" s="112"/>
      <c r="O340" s="112"/>
      <c r="P340" s="113"/>
      <c r="Q340" s="135"/>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334</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30"/>
      <c r="AF345" s="90"/>
      <c r="AG345" s="90"/>
      <c r="AH345" s="90"/>
      <c r="AI345" s="90"/>
      <c r="AJ345" s="90"/>
      <c r="AK345" s="90"/>
      <c r="AL345" s="90"/>
      <c r="AM345" s="90"/>
      <c r="AN345" s="90"/>
      <c r="AO345" s="90"/>
      <c r="AP345" s="90"/>
      <c r="AQ345" s="90"/>
      <c r="AR345" s="90"/>
      <c r="AS345" s="90"/>
      <c r="AT345" s="90"/>
      <c r="AU345" s="90"/>
      <c r="AV345" s="90"/>
      <c r="AW345" s="90"/>
      <c r="AX345" s="131"/>
    </row>
    <row r="346" spans="1:50" ht="22.5" customHeight="1" hidden="1">
      <c r="A346" s="168"/>
      <c r="B346" s="165"/>
      <c r="C346" s="159"/>
      <c r="D346" s="165"/>
      <c r="E346" s="159"/>
      <c r="F346" s="160"/>
      <c r="G346" s="138" t="s">
        <v>332</v>
      </c>
      <c r="H346" s="109"/>
      <c r="I346" s="109"/>
      <c r="J346" s="109"/>
      <c r="K346" s="109"/>
      <c r="L346" s="109"/>
      <c r="M346" s="109"/>
      <c r="N346" s="109"/>
      <c r="O346" s="109"/>
      <c r="P346" s="110"/>
      <c r="Q346" s="140" t="s">
        <v>394</v>
      </c>
      <c r="R346" s="109"/>
      <c r="S346" s="109"/>
      <c r="T346" s="109"/>
      <c r="U346" s="109"/>
      <c r="V346" s="109"/>
      <c r="W346" s="109"/>
      <c r="X346" s="109"/>
      <c r="Y346" s="109"/>
      <c r="Z346" s="109"/>
      <c r="AA346" s="109"/>
      <c r="AB346" s="108" t="s">
        <v>395</v>
      </c>
      <c r="AC346" s="109"/>
      <c r="AD346" s="110"/>
      <c r="AE346" s="114" t="s">
        <v>333</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9"/>
      <c r="H347" s="112"/>
      <c r="I347" s="112"/>
      <c r="J347" s="112"/>
      <c r="K347" s="112"/>
      <c r="L347" s="112"/>
      <c r="M347" s="112"/>
      <c r="N347" s="112"/>
      <c r="O347" s="112"/>
      <c r="P347" s="113"/>
      <c r="Q347" s="135"/>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334</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30"/>
      <c r="AF352" s="90"/>
      <c r="AG352" s="90"/>
      <c r="AH352" s="90"/>
      <c r="AI352" s="90"/>
      <c r="AJ352" s="90"/>
      <c r="AK352" s="90"/>
      <c r="AL352" s="90"/>
      <c r="AM352" s="90"/>
      <c r="AN352" s="90"/>
      <c r="AO352" s="90"/>
      <c r="AP352" s="90"/>
      <c r="AQ352" s="90"/>
      <c r="AR352" s="90"/>
      <c r="AS352" s="90"/>
      <c r="AT352" s="90"/>
      <c r="AU352" s="90"/>
      <c r="AV352" s="90"/>
      <c r="AW352" s="90"/>
      <c r="AX352" s="131"/>
    </row>
    <row r="353" spans="1:50" ht="22.5" customHeight="1" hidden="1">
      <c r="A353" s="168"/>
      <c r="B353" s="165"/>
      <c r="C353" s="159"/>
      <c r="D353" s="165"/>
      <c r="E353" s="159"/>
      <c r="F353" s="160"/>
      <c r="G353" s="138" t="s">
        <v>332</v>
      </c>
      <c r="H353" s="109"/>
      <c r="I353" s="109"/>
      <c r="J353" s="109"/>
      <c r="K353" s="109"/>
      <c r="L353" s="109"/>
      <c r="M353" s="109"/>
      <c r="N353" s="109"/>
      <c r="O353" s="109"/>
      <c r="P353" s="110"/>
      <c r="Q353" s="140" t="s">
        <v>394</v>
      </c>
      <c r="R353" s="109"/>
      <c r="S353" s="109"/>
      <c r="T353" s="109"/>
      <c r="U353" s="109"/>
      <c r="V353" s="109"/>
      <c r="W353" s="109"/>
      <c r="X353" s="109"/>
      <c r="Y353" s="109"/>
      <c r="Z353" s="109"/>
      <c r="AA353" s="109"/>
      <c r="AB353" s="108" t="s">
        <v>395</v>
      </c>
      <c r="AC353" s="109"/>
      <c r="AD353" s="110"/>
      <c r="AE353" s="114" t="s">
        <v>333</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9"/>
      <c r="H354" s="112"/>
      <c r="I354" s="112"/>
      <c r="J354" s="112"/>
      <c r="K354" s="112"/>
      <c r="L354" s="112"/>
      <c r="M354" s="112"/>
      <c r="N354" s="112"/>
      <c r="O354" s="112"/>
      <c r="P354" s="113"/>
      <c r="Q354" s="135"/>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334</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30"/>
      <c r="AF359" s="90"/>
      <c r="AG359" s="90"/>
      <c r="AH359" s="90"/>
      <c r="AI359" s="90"/>
      <c r="AJ359" s="90"/>
      <c r="AK359" s="90"/>
      <c r="AL359" s="90"/>
      <c r="AM359" s="90"/>
      <c r="AN359" s="90"/>
      <c r="AO359" s="90"/>
      <c r="AP359" s="90"/>
      <c r="AQ359" s="90"/>
      <c r="AR359" s="90"/>
      <c r="AS359" s="90"/>
      <c r="AT359" s="90"/>
      <c r="AU359" s="90"/>
      <c r="AV359" s="90"/>
      <c r="AW359" s="90"/>
      <c r="AX359" s="131"/>
    </row>
    <row r="360" spans="1:50" ht="22.5" customHeight="1" hidden="1">
      <c r="A360" s="168"/>
      <c r="B360" s="165"/>
      <c r="C360" s="159"/>
      <c r="D360" s="165"/>
      <c r="E360" s="159"/>
      <c r="F360" s="160"/>
      <c r="G360" s="138" t="s">
        <v>332</v>
      </c>
      <c r="H360" s="109"/>
      <c r="I360" s="109"/>
      <c r="J360" s="109"/>
      <c r="K360" s="109"/>
      <c r="L360" s="109"/>
      <c r="M360" s="109"/>
      <c r="N360" s="109"/>
      <c r="O360" s="109"/>
      <c r="P360" s="110"/>
      <c r="Q360" s="140" t="s">
        <v>394</v>
      </c>
      <c r="R360" s="109"/>
      <c r="S360" s="109"/>
      <c r="T360" s="109"/>
      <c r="U360" s="109"/>
      <c r="V360" s="109"/>
      <c r="W360" s="109"/>
      <c r="X360" s="109"/>
      <c r="Y360" s="109"/>
      <c r="Z360" s="109"/>
      <c r="AA360" s="109"/>
      <c r="AB360" s="108" t="s">
        <v>395</v>
      </c>
      <c r="AC360" s="109"/>
      <c r="AD360" s="110"/>
      <c r="AE360" s="114" t="s">
        <v>333</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9"/>
      <c r="H361" s="112"/>
      <c r="I361" s="112"/>
      <c r="J361" s="112"/>
      <c r="K361" s="112"/>
      <c r="L361" s="112"/>
      <c r="M361" s="112"/>
      <c r="N361" s="112"/>
      <c r="O361" s="112"/>
      <c r="P361" s="113"/>
      <c r="Q361" s="135"/>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334</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30"/>
      <c r="AF366" s="90"/>
      <c r="AG366" s="90"/>
      <c r="AH366" s="90"/>
      <c r="AI366" s="90"/>
      <c r="AJ366" s="90"/>
      <c r="AK366" s="90"/>
      <c r="AL366" s="90"/>
      <c r="AM366" s="90"/>
      <c r="AN366" s="90"/>
      <c r="AO366" s="90"/>
      <c r="AP366" s="90"/>
      <c r="AQ366" s="90"/>
      <c r="AR366" s="90"/>
      <c r="AS366" s="90"/>
      <c r="AT366" s="90"/>
      <c r="AU366" s="90"/>
      <c r="AV366" s="90"/>
      <c r="AW366" s="90"/>
      <c r="AX366" s="131"/>
    </row>
    <row r="367" spans="1:50" ht="23.25" customHeight="1" hidden="1">
      <c r="A367" s="168"/>
      <c r="B367" s="165"/>
      <c r="C367" s="159"/>
      <c r="D367" s="165"/>
      <c r="E367" s="101" t="s">
        <v>353</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0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07"/>
    </row>
    <row r="370" spans="1:50" ht="45" customHeight="1" hidden="1">
      <c r="A370" s="168"/>
      <c r="B370" s="165"/>
      <c r="C370" s="159"/>
      <c r="D370" s="165"/>
      <c r="E370" s="148" t="s">
        <v>350</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349</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318</v>
      </c>
      <c r="F372" s="158"/>
      <c r="G372" s="141" t="s">
        <v>329</v>
      </c>
      <c r="H372" s="133"/>
      <c r="I372" s="133"/>
      <c r="J372" s="133"/>
      <c r="K372" s="133"/>
      <c r="L372" s="133"/>
      <c r="M372" s="133"/>
      <c r="N372" s="133"/>
      <c r="O372" s="133"/>
      <c r="P372" s="133"/>
      <c r="Q372" s="133"/>
      <c r="R372" s="133"/>
      <c r="S372" s="133"/>
      <c r="T372" s="133"/>
      <c r="U372" s="133"/>
      <c r="V372" s="133"/>
      <c r="W372" s="133"/>
      <c r="X372" s="134"/>
      <c r="Y372" s="142"/>
      <c r="Z372" s="143"/>
      <c r="AA372" s="144"/>
      <c r="AB372" s="132" t="s">
        <v>11</v>
      </c>
      <c r="AC372" s="133"/>
      <c r="AD372" s="134"/>
      <c r="AE372" s="136" t="s">
        <v>308</v>
      </c>
      <c r="AF372" s="136"/>
      <c r="AG372" s="136"/>
      <c r="AH372" s="136"/>
      <c r="AI372" s="136" t="s">
        <v>314</v>
      </c>
      <c r="AJ372" s="136"/>
      <c r="AK372" s="136"/>
      <c r="AL372" s="136"/>
      <c r="AM372" s="136" t="s">
        <v>390</v>
      </c>
      <c r="AN372" s="136"/>
      <c r="AO372" s="136"/>
      <c r="AP372" s="132"/>
      <c r="AQ372" s="132" t="s">
        <v>306</v>
      </c>
      <c r="AR372" s="133"/>
      <c r="AS372" s="133"/>
      <c r="AT372" s="134"/>
      <c r="AU372" s="175" t="s">
        <v>331</v>
      </c>
      <c r="AV372" s="175"/>
      <c r="AW372" s="175"/>
      <c r="AX372" s="176"/>
    </row>
    <row r="373" spans="1:50" ht="18.75" customHeight="1" hidden="1">
      <c r="A373" s="168"/>
      <c r="B373" s="165"/>
      <c r="C373" s="159"/>
      <c r="D373" s="165"/>
      <c r="E373" s="159"/>
      <c r="F373" s="160"/>
      <c r="G373" s="139"/>
      <c r="H373" s="112"/>
      <c r="I373" s="112"/>
      <c r="J373" s="112"/>
      <c r="K373" s="112"/>
      <c r="L373" s="112"/>
      <c r="M373" s="112"/>
      <c r="N373" s="112"/>
      <c r="O373" s="112"/>
      <c r="P373" s="112"/>
      <c r="Q373" s="112"/>
      <c r="R373" s="112"/>
      <c r="S373" s="112"/>
      <c r="T373" s="112"/>
      <c r="U373" s="112"/>
      <c r="V373" s="112"/>
      <c r="W373" s="112"/>
      <c r="X373" s="113"/>
      <c r="Y373" s="145"/>
      <c r="Z373" s="146"/>
      <c r="AA373" s="147"/>
      <c r="AB373" s="135"/>
      <c r="AC373" s="112"/>
      <c r="AD373" s="113"/>
      <c r="AE373" s="137"/>
      <c r="AF373" s="137"/>
      <c r="AG373" s="137"/>
      <c r="AH373" s="137"/>
      <c r="AI373" s="137"/>
      <c r="AJ373" s="137"/>
      <c r="AK373" s="137"/>
      <c r="AL373" s="137"/>
      <c r="AM373" s="137"/>
      <c r="AN373" s="137"/>
      <c r="AO373" s="137"/>
      <c r="AP373" s="135"/>
      <c r="AQ373" s="177"/>
      <c r="AR373" s="178"/>
      <c r="AS373" s="112" t="s">
        <v>307</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330</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41" t="s">
        <v>329</v>
      </c>
      <c r="H376" s="133"/>
      <c r="I376" s="133"/>
      <c r="J376" s="133"/>
      <c r="K376" s="133"/>
      <c r="L376" s="133"/>
      <c r="M376" s="133"/>
      <c r="N376" s="133"/>
      <c r="O376" s="133"/>
      <c r="P376" s="133"/>
      <c r="Q376" s="133"/>
      <c r="R376" s="133"/>
      <c r="S376" s="133"/>
      <c r="T376" s="133"/>
      <c r="U376" s="133"/>
      <c r="V376" s="133"/>
      <c r="W376" s="133"/>
      <c r="X376" s="134"/>
      <c r="Y376" s="142"/>
      <c r="Z376" s="143"/>
      <c r="AA376" s="144"/>
      <c r="AB376" s="132" t="s">
        <v>11</v>
      </c>
      <c r="AC376" s="133"/>
      <c r="AD376" s="134"/>
      <c r="AE376" s="136" t="s">
        <v>308</v>
      </c>
      <c r="AF376" s="136"/>
      <c r="AG376" s="136"/>
      <c r="AH376" s="136"/>
      <c r="AI376" s="136" t="s">
        <v>314</v>
      </c>
      <c r="AJ376" s="136"/>
      <c r="AK376" s="136"/>
      <c r="AL376" s="136"/>
      <c r="AM376" s="136" t="s">
        <v>390</v>
      </c>
      <c r="AN376" s="136"/>
      <c r="AO376" s="136"/>
      <c r="AP376" s="132"/>
      <c r="AQ376" s="132" t="s">
        <v>306</v>
      </c>
      <c r="AR376" s="133"/>
      <c r="AS376" s="133"/>
      <c r="AT376" s="134"/>
      <c r="AU376" s="175" t="s">
        <v>331</v>
      </c>
      <c r="AV376" s="175"/>
      <c r="AW376" s="175"/>
      <c r="AX376" s="176"/>
    </row>
    <row r="377" spans="1:50" ht="18.75" customHeight="1" hidden="1">
      <c r="A377" s="168"/>
      <c r="B377" s="165"/>
      <c r="C377" s="159"/>
      <c r="D377" s="165"/>
      <c r="E377" s="159"/>
      <c r="F377" s="160"/>
      <c r="G377" s="139"/>
      <c r="H377" s="112"/>
      <c r="I377" s="112"/>
      <c r="J377" s="112"/>
      <c r="K377" s="112"/>
      <c r="L377" s="112"/>
      <c r="M377" s="112"/>
      <c r="N377" s="112"/>
      <c r="O377" s="112"/>
      <c r="P377" s="112"/>
      <c r="Q377" s="112"/>
      <c r="R377" s="112"/>
      <c r="S377" s="112"/>
      <c r="T377" s="112"/>
      <c r="U377" s="112"/>
      <c r="V377" s="112"/>
      <c r="W377" s="112"/>
      <c r="X377" s="113"/>
      <c r="Y377" s="145"/>
      <c r="Z377" s="146"/>
      <c r="AA377" s="147"/>
      <c r="AB377" s="135"/>
      <c r="AC377" s="112"/>
      <c r="AD377" s="113"/>
      <c r="AE377" s="137"/>
      <c r="AF377" s="137"/>
      <c r="AG377" s="137"/>
      <c r="AH377" s="137"/>
      <c r="AI377" s="137"/>
      <c r="AJ377" s="137"/>
      <c r="AK377" s="137"/>
      <c r="AL377" s="137"/>
      <c r="AM377" s="137"/>
      <c r="AN377" s="137"/>
      <c r="AO377" s="137"/>
      <c r="AP377" s="135"/>
      <c r="AQ377" s="177"/>
      <c r="AR377" s="178"/>
      <c r="AS377" s="112" t="s">
        <v>307</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330</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41" t="s">
        <v>329</v>
      </c>
      <c r="H380" s="133"/>
      <c r="I380" s="133"/>
      <c r="J380" s="133"/>
      <c r="K380" s="133"/>
      <c r="L380" s="133"/>
      <c r="M380" s="133"/>
      <c r="N380" s="133"/>
      <c r="O380" s="133"/>
      <c r="P380" s="133"/>
      <c r="Q380" s="133"/>
      <c r="R380" s="133"/>
      <c r="S380" s="133"/>
      <c r="T380" s="133"/>
      <c r="U380" s="133"/>
      <c r="V380" s="133"/>
      <c r="W380" s="133"/>
      <c r="X380" s="134"/>
      <c r="Y380" s="142"/>
      <c r="Z380" s="143"/>
      <c r="AA380" s="144"/>
      <c r="AB380" s="132" t="s">
        <v>11</v>
      </c>
      <c r="AC380" s="133"/>
      <c r="AD380" s="134"/>
      <c r="AE380" s="136" t="s">
        <v>308</v>
      </c>
      <c r="AF380" s="136"/>
      <c r="AG380" s="136"/>
      <c r="AH380" s="136"/>
      <c r="AI380" s="136" t="s">
        <v>314</v>
      </c>
      <c r="AJ380" s="136"/>
      <c r="AK380" s="136"/>
      <c r="AL380" s="136"/>
      <c r="AM380" s="136" t="s">
        <v>390</v>
      </c>
      <c r="AN380" s="136"/>
      <c r="AO380" s="136"/>
      <c r="AP380" s="132"/>
      <c r="AQ380" s="132" t="s">
        <v>306</v>
      </c>
      <c r="AR380" s="133"/>
      <c r="AS380" s="133"/>
      <c r="AT380" s="134"/>
      <c r="AU380" s="175" t="s">
        <v>331</v>
      </c>
      <c r="AV380" s="175"/>
      <c r="AW380" s="175"/>
      <c r="AX380" s="176"/>
    </row>
    <row r="381" spans="1:50" ht="18.75" customHeight="1" hidden="1">
      <c r="A381" s="168"/>
      <c r="B381" s="165"/>
      <c r="C381" s="159"/>
      <c r="D381" s="165"/>
      <c r="E381" s="159"/>
      <c r="F381" s="160"/>
      <c r="G381" s="139"/>
      <c r="H381" s="112"/>
      <c r="I381" s="112"/>
      <c r="J381" s="112"/>
      <c r="K381" s="112"/>
      <c r="L381" s="112"/>
      <c r="M381" s="112"/>
      <c r="N381" s="112"/>
      <c r="O381" s="112"/>
      <c r="P381" s="112"/>
      <c r="Q381" s="112"/>
      <c r="R381" s="112"/>
      <c r="S381" s="112"/>
      <c r="T381" s="112"/>
      <c r="U381" s="112"/>
      <c r="V381" s="112"/>
      <c r="W381" s="112"/>
      <c r="X381" s="113"/>
      <c r="Y381" s="145"/>
      <c r="Z381" s="146"/>
      <c r="AA381" s="147"/>
      <c r="AB381" s="135"/>
      <c r="AC381" s="112"/>
      <c r="AD381" s="113"/>
      <c r="AE381" s="137"/>
      <c r="AF381" s="137"/>
      <c r="AG381" s="137"/>
      <c r="AH381" s="137"/>
      <c r="AI381" s="137"/>
      <c r="AJ381" s="137"/>
      <c r="AK381" s="137"/>
      <c r="AL381" s="137"/>
      <c r="AM381" s="137"/>
      <c r="AN381" s="137"/>
      <c r="AO381" s="137"/>
      <c r="AP381" s="135"/>
      <c r="AQ381" s="177"/>
      <c r="AR381" s="178"/>
      <c r="AS381" s="112" t="s">
        <v>307</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330</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41" t="s">
        <v>329</v>
      </c>
      <c r="H384" s="133"/>
      <c r="I384" s="133"/>
      <c r="J384" s="133"/>
      <c r="K384" s="133"/>
      <c r="L384" s="133"/>
      <c r="M384" s="133"/>
      <c r="N384" s="133"/>
      <c r="O384" s="133"/>
      <c r="P384" s="133"/>
      <c r="Q384" s="133"/>
      <c r="R384" s="133"/>
      <c r="S384" s="133"/>
      <c r="T384" s="133"/>
      <c r="U384" s="133"/>
      <c r="V384" s="133"/>
      <c r="W384" s="133"/>
      <c r="X384" s="134"/>
      <c r="Y384" s="142"/>
      <c r="Z384" s="143"/>
      <c r="AA384" s="144"/>
      <c r="AB384" s="132" t="s">
        <v>11</v>
      </c>
      <c r="AC384" s="133"/>
      <c r="AD384" s="134"/>
      <c r="AE384" s="136" t="s">
        <v>308</v>
      </c>
      <c r="AF384" s="136"/>
      <c r="AG384" s="136"/>
      <c r="AH384" s="136"/>
      <c r="AI384" s="136" t="s">
        <v>314</v>
      </c>
      <c r="AJ384" s="136"/>
      <c r="AK384" s="136"/>
      <c r="AL384" s="136"/>
      <c r="AM384" s="136" t="s">
        <v>390</v>
      </c>
      <c r="AN384" s="136"/>
      <c r="AO384" s="136"/>
      <c r="AP384" s="132"/>
      <c r="AQ384" s="132" t="s">
        <v>306</v>
      </c>
      <c r="AR384" s="133"/>
      <c r="AS384" s="133"/>
      <c r="AT384" s="134"/>
      <c r="AU384" s="175" t="s">
        <v>331</v>
      </c>
      <c r="AV384" s="175"/>
      <c r="AW384" s="175"/>
      <c r="AX384" s="176"/>
    </row>
    <row r="385" spans="1:50" ht="18.75" customHeight="1" hidden="1">
      <c r="A385" s="168"/>
      <c r="B385" s="165"/>
      <c r="C385" s="159"/>
      <c r="D385" s="165"/>
      <c r="E385" s="159"/>
      <c r="F385" s="160"/>
      <c r="G385" s="139"/>
      <c r="H385" s="112"/>
      <c r="I385" s="112"/>
      <c r="J385" s="112"/>
      <c r="K385" s="112"/>
      <c r="L385" s="112"/>
      <c r="M385" s="112"/>
      <c r="N385" s="112"/>
      <c r="O385" s="112"/>
      <c r="P385" s="112"/>
      <c r="Q385" s="112"/>
      <c r="R385" s="112"/>
      <c r="S385" s="112"/>
      <c r="T385" s="112"/>
      <c r="U385" s="112"/>
      <c r="V385" s="112"/>
      <c r="W385" s="112"/>
      <c r="X385" s="113"/>
      <c r="Y385" s="145"/>
      <c r="Z385" s="146"/>
      <c r="AA385" s="147"/>
      <c r="AB385" s="135"/>
      <c r="AC385" s="112"/>
      <c r="AD385" s="113"/>
      <c r="AE385" s="137"/>
      <c r="AF385" s="137"/>
      <c r="AG385" s="137"/>
      <c r="AH385" s="137"/>
      <c r="AI385" s="137"/>
      <c r="AJ385" s="137"/>
      <c r="AK385" s="137"/>
      <c r="AL385" s="137"/>
      <c r="AM385" s="137"/>
      <c r="AN385" s="137"/>
      <c r="AO385" s="137"/>
      <c r="AP385" s="135"/>
      <c r="AQ385" s="177"/>
      <c r="AR385" s="178"/>
      <c r="AS385" s="112" t="s">
        <v>307</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330</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41" t="s">
        <v>329</v>
      </c>
      <c r="H388" s="133"/>
      <c r="I388" s="133"/>
      <c r="J388" s="133"/>
      <c r="K388" s="133"/>
      <c r="L388" s="133"/>
      <c r="M388" s="133"/>
      <c r="N388" s="133"/>
      <c r="O388" s="133"/>
      <c r="P388" s="133"/>
      <c r="Q388" s="133"/>
      <c r="R388" s="133"/>
      <c r="S388" s="133"/>
      <c r="T388" s="133"/>
      <c r="U388" s="133"/>
      <c r="V388" s="133"/>
      <c r="W388" s="133"/>
      <c r="X388" s="134"/>
      <c r="Y388" s="142"/>
      <c r="Z388" s="143"/>
      <c r="AA388" s="144"/>
      <c r="AB388" s="132" t="s">
        <v>11</v>
      </c>
      <c r="AC388" s="133"/>
      <c r="AD388" s="134"/>
      <c r="AE388" s="136" t="s">
        <v>308</v>
      </c>
      <c r="AF388" s="136"/>
      <c r="AG388" s="136"/>
      <c r="AH388" s="136"/>
      <c r="AI388" s="136" t="s">
        <v>314</v>
      </c>
      <c r="AJ388" s="136"/>
      <c r="AK388" s="136"/>
      <c r="AL388" s="136"/>
      <c r="AM388" s="136" t="s">
        <v>390</v>
      </c>
      <c r="AN388" s="136"/>
      <c r="AO388" s="136"/>
      <c r="AP388" s="132"/>
      <c r="AQ388" s="132" t="s">
        <v>306</v>
      </c>
      <c r="AR388" s="133"/>
      <c r="AS388" s="133"/>
      <c r="AT388" s="134"/>
      <c r="AU388" s="175" t="s">
        <v>331</v>
      </c>
      <c r="AV388" s="175"/>
      <c r="AW388" s="175"/>
      <c r="AX388" s="176"/>
    </row>
    <row r="389" spans="1:50" ht="18.75" customHeight="1" hidden="1">
      <c r="A389" s="168"/>
      <c r="B389" s="165"/>
      <c r="C389" s="159"/>
      <c r="D389" s="165"/>
      <c r="E389" s="159"/>
      <c r="F389" s="160"/>
      <c r="G389" s="139"/>
      <c r="H389" s="112"/>
      <c r="I389" s="112"/>
      <c r="J389" s="112"/>
      <c r="K389" s="112"/>
      <c r="L389" s="112"/>
      <c r="M389" s="112"/>
      <c r="N389" s="112"/>
      <c r="O389" s="112"/>
      <c r="P389" s="112"/>
      <c r="Q389" s="112"/>
      <c r="R389" s="112"/>
      <c r="S389" s="112"/>
      <c r="T389" s="112"/>
      <c r="U389" s="112"/>
      <c r="V389" s="112"/>
      <c r="W389" s="112"/>
      <c r="X389" s="113"/>
      <c r="Y389" s="145"/>
      <c r="Z389" s="146"/>
      <c r="AA389" s="147"/>
      <c r="AB389" s="135"/>
      <c r="AC389" s="112"/>
      <c r="AD389" s="113"/>
      <c r="AE389" s="137"/>
      <c r="AF389" s="137"/>
      <c r="AG389" s="137"/>
      <c r="AH389" s="137"/>
      <c r="AI389" s="137"/>
      <c r="AJ389" s="137"/>
      <c r="AK389" s="137"/>
      <c r="AL389" s="137"/>
      <c r="AM389" s="137"/>
      <c r="AN389" s="137"/>
      <c r="AO389" s="137"/>
      <c r="AP389" s="135"/>
      <c r="AQ389" s="177"/>
      <c r="AR389" s="178"/>
      <c r="AS389" s="112" t="s">
        <v>307</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330</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8" t="s">
        <v>332</v>
      </c>
      <c r="H392" s="109"/>
      <c r="I392" s="109"/>
      <c r="J392" s="109"/>
      <c r="K392" s="109"/>
      <c r="L392" s="109"/>
      <c r="M392" s="109"/>
      <c r="N392" s="109"/>
      <c r="O392" s="109"/>
      <c r="P392" s="110"/>
      <c r="Q392" s="140" t="s">
        <v>394</v>
      </c>
      <c r="R392" s="109"/>
      <c r="S392" s="109"/>
      <c r="T392" s="109"/>
      <c r="U392" s="109"/>
      <c r="V392" s="109"/>
      <c r="W392" s="109"/>
      <c r="X392" s="109"/>
      <c r="Y392" s="109"/>
      <c r="Z392" s="109"/>
      <c r="AA392" s="109"/>
      <c r="AB392" s="108" t="s">
        <v>395</v>
      </c>
      <c r="AC392" s="109"/>
      <c r="AD392" s="110"/>
      <c r="AE392" s="140" t="s">
        <v>333</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9"/>
      <c r="H393" s="112"/>
      <c r="I393" s="112"/>
      <c r="J393" s="112"/>
      <c r="K393" s="112"/>
      <c r="L393" s="112"/>
      <c r="M393" s="112"/>
      <c r="N393" s="112"/>
      <c r="O393" s="112"/>
      <c r="P393" s="113"/>
      <c r="Q393" s="135"/>
      <c r="R393" s="112"/>
      <c r="S393" s="112"/>
      <c r="T393" s="112"/>
      <c r="U393" s="112"/>
      <c r="V393" s="112"/>
      <c r="W393" s="112"/>
      <c r="X393" s="112"/>
      <c r="Y393" s="112"/>
      <c r="Z393" s="112"/>
      <c r="AA393" s="112"/>
      <c r="AB393" s="111"/>
      <c r="AC393" s="112"/>
      <c r="AD393" s="113"/>
      <c r="AE393" s="135"/>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334</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30"/>
      <c r="AF398" s="90"/>
      <c r="AG398" s="90"/>
      <c r="AH398" s="90"/>
      <c r="AI398" s="90"/>
      <c r="AJ398" s="90"/>
      <c r="AK398" s="90"/>
      <c r="AL398" s="90"/>
      <c r="AM398" s="90"/>
      <c r="AN398" s="90"/>
      <c r="AO398" s="90"/>
      <c r="AP398" s="90"/>
      <c r="AQ398" s="90"/>
      <c r="AR398" s="90"/>
      <c r="AS398" s="90"/>
      <c r="AT398" s="90"/>
      <c r="AU398" s="90"/>
      <c r="AV398" s="90"/>
      <c r="AW398" s="90"/>
      <c r="AX398" s="131"/>
    </row>
    <row r="399" spans="1:50" ht="22.5" customHeight="1" hidden="1">
      <c r="A399" s="168"/>
      <c r="B399" s="165"/>
      <c r="C399" s="159"/>
      <c r="D399" s="165"/>
      <c r="E399" s="159"/>
      <c r="F399" s="160"/>
      <c r="G399" s="138" t="s">
        <v>332</v>
      </c>
      <c r="H399" s="109"/>
      <c r="I399" s="109"/>
      <c r="J399" s="109"/>
      <c r="K399" s="109"/>
      <c r="L399" s="109"/>
      <c r="M399" s="109"/>
      <c r="N399" s="109"/>
      <c r="O399" s="109"/>
      <c r="P399" s="110"/>
      <c r="Q399" s="140" t="s">
        <v>394</v>
      </c>
      <c r="R399" s="109"/>
      <c r="S399" s="109"/>
      <c r="T399" s="109"/>
      <c r="U399" s="109"/>
      <c r="V399" s="109"/>
      <c r="W399" s="109"/>
      <c r="X399" s="109"/>
      <c r="Y399" s="109"/>
      <c r="Z399" s="109"/>
      <c r="AA399" s="109"/>
      <c r="AB399" s="108" t="s">
        <v>395</v>
      </c>
      <c r="AC399" s="109"/>
      <c r="AD399" s="110"/>
      <c r="AE399" s="114" t="s">
        <v>333</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9"/>
      <c r="H400" s="112"/>
      <c r="I400" s="112"/>
      <c r="J400" s="112"/>
      <c r="K400" s="112"/>
      <c r="L400" s="112"/>
      <c r="M400" s="112"/>
      <c r="N400" s="112"/>
      <c r="O400" s="112"/>
      <c r="P400" s="113"/>
      <c r="Q400" s="135"/>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334</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30"/>
      <c r="AF405" s="90"/>
      <c r="AG405" s="90"/>
      <c r="AH405" s="90"/>
      <c r="AI405" s="90"/>
      <c r="AJ405" s="90"/>
      <c r="AK405" s="90"/>
      <c r="AL405" s="90"/>
      <c r="AM405" s="90"/>
      <c r="AN405" s="90"/>
      <c r="AO405" s="90"/>
      <c r="AP405" s="90"/>
      <c r="AQ405" s="90"/>
      <c r="AR405" s="90"/>
      <c r="AS405" s="90"/>
      <c r="AT405" s="90"/>
      <c r="AU405" s="90"/>
      <c r="AV405" s="90"/>
      <c r="AW405" s="90"/>
      <c r="AX405" s="131"/>
    </row>
    <row r="406" spans="1:50" ht="22.5" customHeight="1" hidden="1">
      <c r="A406" s="168"/>
      <c r="B406" s="165"/>
      <c r="C406" s="159"/>
      <c r="D406" s="165"/>
      <c r="E406" s="159"/>
      <c r="F406" s="160"/>
      <c r="G406" s="138" t="s">
        <v>332</v>
      </c>
      <c r="H406" s="109"/>
      <c r="I406" s="109"/>
      <c r="J406" s="109"/>
      <c r="K406" s="109"/>
      <c r="L406" s="109"/>
      <c r="M406" s="109"/>
      <c r="N406" s="109"/>
      <c r="O406" s="109"/>
      <c r="P406" s="110"/>
      <c r="Q406" s="140" t="s">
        <v>394</v>
      </c>
      <c r="R406" s="109"/>
      <c r="S406" s="109"/>
      <c r="T406" s="109"/>
      <c r="U406" s="109"/>
      <c r="V406" s="109"/>
      <c r="W406" s="109"/>
      <c r="X406" s="109"/>
      <c r="Y406" s="109"/>
      <c r="Z406" s="109"/>
      <c r="AA406" s="109"/>
      <c r="AB406" s="108" t="s">
        <v>395</v>
      </c>
      <c r="AC406" s="109"/>
      <c r="AD406" s="110"/>
      <c r="AE406" s="114" t="s">
        <v>333</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9"/>
      <c r="H407" s="112"/>
      <c r="I407" s="112"/>
      <c r="J407" s="112"/>
      <c r="K407" s="112"/>
      <c r="L407" s="112"/>
      <c r="M407" s="112"/>
      <c r="N407" s="112"/>
      <c r="O407" s="112"/>
      <c r="P407" s="113"/>
      <c r="Q407" s="135"/>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334</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30"/>
      <c r="AF412" s="90"/>
      <c r="AG412" s="90"/>
      <c r="AH412" s="90"/>
      <c r="AI412" s="90"/>
      <c r="AJ412" s="90"/>
      <c r="AK412" s="90"/>
      <c r="AL412" s="90"/>
      <c r="AM412" s="90"/>
      <c r="AN412" s="90"/>
      <c r="AO412" s="90"/>
      <c r="AP412" s="90"/>
      <c r="AQ412" s="90"/>
      <c r="AR412" s="90"/>
      <c r="AS412" s="90"/>
      <c r="AT412" s="90"/>
      <c r="AU412" s="90"/>
      <c r="AV412" s="90"/>
      <c r="AW412" s="90"/>
      <c r="AX412" s="131"/>
    </row>
    <row r="413" spans="1:50" ht="22.5" customHeight="1" hidden="1">
      <c r="A413" s="168"/>
      <c r="B413" s="165"/>
      <c r="C413" s="159"/>
      <c r="D413" s="165"/>
      <c r="E413" s="159"/>
      <c r="F413" s="160"/>
      <c r="G413" s="138" t="s">
        <v>332</v>
      </c>
      <c r="H413" s="109"/>
      <c r="I413" s="109"/>
      <c r="J413" s="109"/>
      <c r="K413" s="109"/>
      <c r="L413" s="109"/>
      <c r="M413" s="109"/>
      <c r="N413" s="109"/>
      <c r="O413" s="109"/>
      <c r="P413" s="110"/>
      <c r="Q413" s="140" t="s">
        <v>394</v>
      </c>
      <c r="R413" s="109"/>
      <c r="S413" s="109"/>
      <c r="T413" s="109"/>
      <c r="U413" s="109"/>
      <c r="V413" s="109"/>
      <c r="W413" s="109"/>
      <c r="X413" s="109"/>
      <c r="Y413" s="109"/>
      <c r="Z413" s="109"/>
      <c r="AA413" s="109"/>
      <c r="AB413" s="108" t="s">
        <v>395</v>
      </c>
      <c r="AC413" s="109"/>
      <c r="AD413" s="110"/>
      <c r="AE413" s="114" t="s">
        <v>333</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9"/>
      <c r="H414" s="112"/>
      <c r="I414" s="112"/>
      <c r="J414" s="112"/>
      <c r="K414" s="112"/>
      <c r="L414" s="112"/>
      <c r="M414" s="112"/>
      <c r="N414" s="112"/>
      <c r="O414" s="112"/>
      <c r="P414" s="113"/>
      <c r="Q414" s="135"/>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334</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30"/>
      <c r="AF419" s="90"/>
      <c r="AG419" s="90"/>
      <c r="AH419" s="90"/>
      <c r="AI419" s="90"/>
      <c r="AJ419" s="90"/>
      <c r="AK419" s="90"/>
      <c r="AL419" s="90"/>
      <c r="AM419" s="90"/>
      <c r="AN419" s="90"/>
      <c r="AO419" s="90"/>
      <c r="AP419" s="90"/>
      <c r="AQ419" s="90"/>
      <c r="AR419" s="90"/>
      <c r="AS419" s="90"/>
      <c r="AT419" s="90"/>
      <c r="AU419" s="90"/>
      <c r="AV419" s="90"/>
      <c r="AW419" s="90"/>
      <c r="AX419" s="131"/>
    </row>
    <row r="420" spans="1:50" ht="22.5" customHeight="1" hidden="1">
      <c r="A420" s="168"/>
      <c r="B420" s="165"/>
      <c r="C420" s="159"/>
      <c r="D420" s="165"/>
      <c r="E420" s="159"/>
      <c r="F420" s="160"/>
      <c r="G420" s="138" t="s">
        <v>332</v>
      </c>
      <c r="H420" s="109"/>
      <c r="I420" s="109"/>
      <c r="J420" s="109"/>
      <c r="K420" s="109"/>
      <c r="L420" s="109"/>
      <c r="M420" s="109"/>
      <c r="N420" s="109"/>
      <c r="O420" s="109"/>
      <c r="P420" s="110"/>
      <c r="Q420" s="140" t="s">
        <v>394</v>
      </c>
      <c r="R420" s="109"/>
      <c r="S420" s="109"/>
      <c r="T420" s="109"/>
      <c r="U420" s="109"/>
      <c r="V420" s="109"/>
      <c r="W420" s="109"/>
      <c r="X420" s="109"/>
      <c r="Y420" s="109"/>
      <c r="Z420" s="109"/>
      <c r="AA420" s="109"/>
      <c r="AB420" s="108" t="s">
        <v>395</v>
      </c>
      <c r="AC420" s="109"/>
      <c r="AD420" s="110"/>
      <c r="AE420" s="114" t="s">
        <v>333</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9"/>
      <c r="H421" s="112"/>
      <c r="I421" s="112"/>
      <c r="J421" s="112"/>
      <c r="K421" s="112"/>
      <c r="L421" s="112"/>
      <c r="M421" s="112"/>
      <c r="N421" s="112"/>
      <c r="O421" s="112"/>
      <c r="P421" s="113"/>
      <c r="Q421" s="135"/>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334</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30"/>
      <c r="AF426" s="90"/>
      <c r="AG426" s="90"/>
      <c r="AH426" s="90"/>
      <c r="AI426" s="90"/>
      <c r="AJ426" s="90"/>
      <c r="AK426" s="90"/>
      <c r="AL426" s="90"/>
      <c r="AM426" s="90"/>
      <c r="AN426" s="90"/>
      <c r="AO426" s="90"/>
      <c r="AP426" s="90"/>
      <c r="AQ426" s="90"/>
      <c r="AR426" s="90"/>
      <c r="AS426" s="90"/>
      <c r="AT426" s="90"/>
      <c r="AU426" s="90"/>
      <c r="AV426" s="90"/>
      <c r="AW426" s="90"/>
      <c r="AX426" s="131"/>
    </row>
    <row r="427" spans="1:50" ht="23.25" customHeight="1">
      <c r="A427" s="168"/>
      <c r="B427" s="165"/>
      <c r="C427" s="159"/>
      <c r="D427" s="165"/>
      <c r="E427" s="101" t="s">
        <v>353</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c r="A428" s="168"/>
      <c r="B428" s="165"/>
      <c r="C428" s="159"/>
      <c r="D428" s="165"/>
      <c r="E428" s="104" t="s">
        <v>539</v>
      </c>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c r="A429" s="168"/>
      <c r="B429" s="165"/>
      <c r="C429" s="161"/>
      <c r="D429" s="166"/>
      <c r="E429" s="106"/>
      <c r="F429" s="87"/>
      <c r="G429" s="87"/>
      <c r="H429" s="87"/>
      <c r="I429" s="87"/>
      <c r="J429" s="87"/>
      <c r="K429" s="87"/>
      <c r="L429" s="87"/>
      <c r="M429" s="87"/>
      <c r="N429" s="87"/>
      <c r="O429" s="87"/>
      <c r="P429" s="87"/>
      <c r="Q429" s="87"/>
      <c r="R429" s="87"/>
      <c r="S429" s="87"/>
      <c r="T429" s="87"/>
      <c r="U429" s="87"/>
      <c r="V429" s="87"/>
      <c r="W429" s="87"/>
      <c r="X429" s="87"/>
      <c r="Y429" s="87"/>
      <c r="Z429" s="87"/>
      <c r="AA429" s="87"/>
      <c r="AB429" s="87"/>
      <c r="AC429" s="87"/>
      <c r="AD429" s="87"/>
      <c r="AE429" s="87"/>
      <c r="AF429" s="87"/>
      <c r="AG429" s="87"/>
      <c r="AH429" s="87"/>
      <c r="AI429" s="87"/>
      <c r="AJ429" s="87"/>
      <c r="AK429" s="87"/>
      <c r="AL429" s="87"/>
      <c r="AM429" s="87"/>
      <c r="AN429" s="87"/>
      <c r="AO429" s="87"/>
      <c r="AP429" s="87"/>
      <c r="AQ429" s="87"/>
      <c r="AR429" s="87"/>
      <c r="AS429" s="87"/>
      <c r="AT429" s="87"/>
      <c r="AU429" s="87"/>
      <c r="AV429" s="87"/>
      <c r="AW429" s="87"/>
      <c r="AX429" s="107"/>
    </row>
    <row r="430" spans="1:50" ht="34.5" customHeight="1">
      <c r="A430" s="168"/>
      <c r="B430" s="165"/>
      <c r="C430" s="157" t="s">
        <v>319</v>
      </c>
      <c r="D430" s="919"/>
      <c r="E430" s="153" t="s">
        <v>339</v>
      </c>
      <c r="F430" s="154"/>
      <c r="G430" s="887" t="s">
        <v>335</v>
      </c>
      <c r="H430" s="102"/>
      <c r="I430" s="102"/>
      <c r="J430" s="888" t="s">
        <v>479</v>
      </c>
      <c r="K430" s="889"/>
      <c r="L430" s="889"/>
      <c r="M430" s="889"/>
      <c r="N430" s="889"/>
      <c r="O430" s="889"/>
      <c r="P430" s="889"/>
      <c r="Q430" s="889"/>
      <c r="R430" s="889"/>
      <c r="S430" s="889"/>
      <c r="T430" s="890"/>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91"/>
    </row>
    <row r="431" spans="1:50" ht="18.75" customHeight="1" hidden="1">
      <c r="A431" s="168"/>
      <c r="B431" s="165"/>
      <c r="C431" s="159"/>
      <c r="D431" s="165"/>
      <c r="E431" s="321" t="s">
        <v>324</v>
      </c>
      <c r="F431" s="322"/>
      <c r="G431" s="323" t="s">
        <v>321</v>
      </c>
      <c r="H431" s="109"/>
      <c r="I431" s="109"/>
      <c r="J431" s="109"/>
      <c r="K431" s="109"/>
      <c r="L431" s="109"/>
      <c r="M431" s="109"/>
      <c r="N431" s="109"/>
      <c r="O431" s="109"/>
      <c r="P431" s="109"/>
      <c r="Q431" s="109"/>
      <c r="R431" s="109"/>
      <c r="S431" s="109"/>
      <c r="T431" s="109"/>
      <c r="U431" s="109"/>
      <c r="V431" s="109"/>
      <c r="W431" s="109"/>
      <c r="X431" s="110"/>
      <c r="Y431" s="145"/>
      <c r="Z431" s="146"/>
      <c r="AA431" s="147"/>
      <c r="AB431" s="140" t="s">
        <v>11</v>
      </c>
      <c r="AC431" s="109"/>
      <c r="AD431" s="110"/>
      <c r="AE431" s="316" t="s">
        <v>323</v>
      </c>
      <c r="AF431" s="317"/>
      <c r="AG431" s="317"/>
      <c r="AH431" s="318"/>
      <c r="AI431" s="196" t="s">
        <v>390</v>
      </c>
      <c r="AJ431" s="196"/>
      <c r="AK431" s="196"/>
      <c r="AL431" s="140"/>
      <c r="AM431" s="196" t="s">
        <v>449</v>
      </c>
      <c r="AN431" s="196"/>
      <c r="AO431" s="196"/>
      <c r="AP431" s="140"/>
      <c r="AQ431" s="140" t="s">
        <v>306</v>
      </c>
      <c r="AR431" s="109"/>
      <c r="AS431" s="109"/>
      <c r="AT431" s="110"/>
      <c r="AU431" s="115" t="s">
        <v>252</v>
      </c>
      <c r="AV431" s="115"/>
      <c r="AW431" s="115"/>
      <c r="AX431" s="116"/>
    </row>
    <row r="432" spans="1:50" ht="18.75" customHeight="1" hidden="1">
      <c r="A432" s="168"/>
      <c r="B432" s="165"/>
      <c r="C432" s="159"/>
      <c r="D432" s="165"/>
      <c r="E432" s="321"/>
      <c r="F432" s="322"/>
      <c r="G432" s="139"/>
      <c r="H432" s="112"/>
      <c r="I432" s="112"/>
      <c r="J432" s="112"/>
      <c r="K432" s="112"/>
      <c r="L432" s="112"/>
      <c r="M432" s="112"/>
      <c r="N432" s="112"/>
      <c r="O432" s="112"/>
      <c r="P432" s="112"/>
      <c r="Q432" s="112"/>
      <c r="R432" s="112"/>
      <c r="S432" s="112"/>
      <c r="T432" s="112"/>
      <c r="U432" s="112"/>
      <c r="V432" s="112"/>
      <c r="W432" s="112"/>
      <c r="X432" s="113"/>
      <c r="Y432" s="145"/>
      <c r="Z432" s="146"/>
      <c r="AA432" s="147"/>
      <c r="AB432" s="135"/>
      <c r="AC432" s="112"/>
      <c r="AD432" s="113"/>
      <c r="AE432" s="179" t="s">
        <v>502</v>
      </c>
      <c r="AF432" s="179"/>
      <c r="AG432" s="112" t="s">
        <v>307</v>
      </c>
      <c r="AH432" s="113"/>
      <c r="AI432" s="137"/>
      <c r="AJ432" s="137"/>
      <c r="AK432" s="137"/>
      <c r="AL432" s="135"/>
      <c r="AM432" s="137"/>
      <c r="AN432" s="137"/>
      <c r="AO432" s="137"/>
      <c r="AP432" s="135"/>
      <c r="AQ432" s="575" t="s">
        <v>502</v>
      </c>
      <c r="AR432" s="179"/>
      <c r="AS432" s="112" t="s">
        <v>307</v>
      </c>
      <c r="AT432" s="113"/>
      <c r="AU432" s="179" t="s">
        <v>502</v>
      </c>
      <c r="AV432" s="179"/>
      <c r="AW432" s="112" t="s">
        <v>296</v>
      </c>
      <c r="AX432" s="174"/>
    </row>
    <row r="433" spans="1:50" ht="23.25" customHeight="1" hidden="1">
      <c r="A433" s="168"/>
      <c r="B433" s="165"/>
      <c r="C433" s="159"/>
      <c r="D433" s="165"/>
      <c r="E433" s="321"/>
      <c r="F433" s="322"/>
      <c r="G433" s="83" t="s">
        <v>384</v>
      </c>
      <c r="H433" s="84"/>
      <c r="I433" s="84"/>
      <c r="J433" s="84"/>
      <c r="K433" s="84"/>
      <c r="L433" s="84"/>
      <c r="M433" s="84"/>
      <c r="N433" s="84"/>
      <c r="O433" s="84"/>
      <c r="P433" s="84"/>
      <c r="Q433" s="84"/>
      <c r="R433" s="84"/>
      <c r="S433" s="84"/>
      <c r="T433" s="84"/>
      <c r="U433" s="84"/>
      <c r="V433" s="84"/>
      <c r="W433" s="84"/>
      <c r="X433" s="85"/>
      <c r="Y433" s="180" t="s">
        <v>12</v>
      </c>
      <c r="Z433" s="181"/>
      <c r="AA433" s="182"/>
      <c r="AB433" s="192" t="s">
        <v>501</v>
      </c>
      <c r="AC433" s="192"/>
      <c r="AD433" s="192"/>
      <c r="AE433" s="319" t="s">
        <v>502</v>
      </c>
      <c r="AF433" s="186"/>
      <c r="AG433" s="186"/>
      <c r="AH433" s="186"/>
      <c r="AI433" s="319" t="s">
        <v>502</v>
      </c>
      <c r="AJ433" s="186"/>
      <c r="AK433" s="186"/>
      <c r="AL433" s="186"/>
      <c r="AM433" s="319" t="s">
        <v>502</v>
      </c>
      <c r="AN433" s="186"/>
      <c r="AO433" s="186"/>
      <c r="AP433" s="320"/>
      <c r="AQ433" s="319" t="s">
        <v>502</v>
      </c>
      <c r="AR433" s="186"/>
      <c r="AS433" s="186"/>
      <c r="AT433" s="320"/>
      <c r="AU433" s="186" t="s">
        <v>502</v>
      </c>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t="s">
        <v>502</v>
      </c>
      <c r="AC434" s="184"/>
      <c r="AD434" s="184"/>
      <c r="AE434" s="319" t="s">
        <v>502</v>
      </c>
      <c r="AF434" s="186"/>
      <c r="AG434" s="186"/>
      <c r="AH434" s="320"/>
      <c r="AI434" s="319" t="s">
        <v>502</v>
      </c>
      <c r="AJ434" s="186"/>
      <c r="AK434" s="186"/>
      <c r="AL434" s="186"/>
      <c r="AM434" s="319" t="s">
        <v>502</v>
      </c>
      <c r="AN434" s="186"/>
      <c r="AO434" s="186"/>
      <c r="AP434" s="320"/>
      <c r="AQ434" s="319" t="s">
        <v>502</v>
      </c>
      <c r="AR434" s="186"/>
      <c r="AS434" s="186"/>
      <c r="AT434" s="320"/>
      <c r="AU434" s="186" t="s">
        <v>502</v>
      </c>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t="s">
        <v>502</v>
      </c>
      <c r="AF435" s="186"/>
      <c r="AG435" s="186"/>
      <c r="AH435" s="320"/>
      <c r="AI435" s="319" t="s">
        <v>502</v>
      </c>
      <c r="AJ435" s="186"/>
      <c r="AK435" s="186"/>
      <c r="AL435" s="186"/>
      <c r="AM435" s="319" t="s">
        <v>502</v>
      </c>
      <c r="AN435" s="186"/>
      <c r="AO435" s="186"/>
      <c r="AP435" s="320"/>
      <c r="AQ435" s="319" t="s">
        <v>502</v>
      </c>
      <c r="AR435" s="186"/>
      <c r="AS435" s="186"/>
      <c r="AT435" s="320"/>
      <c r="AU435" s="186" t="s">
        <v>502</v>
      </c>
      <c r="AV435" s="186"/>
      <c r="AW435" s="186"/>
      <c r="AX435" s="187"/>
    </row>
    <row r="436" spans="1:50" ht="18.75" customHeight="1">
      <c r="A436" s="168"/>
      <c r="B436" s="165"/>
      <c r="C436" s="159"/>
      <c r="D436" s="165"/>
      <c r="E436" s="321" t="s">
        <v>324</v>
      </c>
      <c r="F436" s="322"/>
      <c r="G436" s="323" t="s">
        <v>321</v>
      </c>
      <c r="H436" s="109"/>
      <c r="I436" s="109"/>
      <c r="J436" s="109"/>
      <c r="K436" s="109"/>
      <c r="L436" s="109"/>
      <c r="M436" s="109"/>
      <c r="N436" s="109"/>
      <c r="O436" s="109"/>
      <c r="P436" s="109"/>
      <c r="Q436" s="109"/>
      <c r="R436" s="109"/>
      <c r="S436" s="109"/>
      <c r="T436" s="109"/>
      <c r="U436" s="109"/>
      <c r="V436" s="109"/>
      <c r="W436" s="109"/>
      <c r="X436" s="110"/>
      <c r="Y436" s="145"/>
      <c r="Z436" s="146"/>
      <c r="AA436" s="147"/>
      <c r="AB436" s="140" t="s">
        <v>11</v>
      </c>
      <c r="AC436" s="109"/>
      <c r="AD436" s="110"/>
      <c r="AE436" s="316" t="s">
        <v>323</v>
      </c>
      <c r="AF436" s="317"/>
      <c r="AG436" s="317"/>
      <c r="AH436" s="318"/>
      <c r="AI436" s="196" t="s">
        <v>390</v>
      </c>
      <c r="AJ436" s="196"/>
      <c r="AK436" s="196"/>
      <c r="AL436" s="140"/>
      <c r="AM436" s="196" t="s">
        <v>449</v>
      </c>
      <c r="AN436" s="196"/>
      <c r="AO436" s="196"/>
      <c r="AP436" s="140"/>
      <c r="AQ436" s="140" t="s">
        <v>306</v>
      </c>
      <c r="AR436" s="109"/>
      <c r="AS436" s="109"/>
      <c r="AT436" s="110"/>
      <c r="AU436" s="115" t="s">
        <v>252</v>
      </c>
      <c r="AV436" s="115"/>
      <c r="AW436" s="115"/>
      <c r="AX436" s="116"/>
    </row>
    <row r="437" spans="1:50" ht="18.75" customHeight="1">
      <c r="A437" s="168"/>
      <c r="B437" s="165"/>
      <c r="C437" s="159"/>
      <c r="D437" s="165"/>
      <c r="E437" s="321"/>
      <c r="F437" s="322"/>
      <c r="G437" s="139"/>
      <c r="H437" s="112"/>
      <c r="I437" s="112"/>
      <c r="J437" s="112"/>
      <c r="K437" s="112"/>
      <c r="L437" s="112"/>
      <c r="M437" s="112"/>
      <c r="N437" s="112"/>
      <c r="O437" s="112"/>
      <c r="P437" s="112"/>
      <c r="Q437" s="112"/>
      <c r="R437" s="112"/>
      <c r="S437" s="112"/>
      <c r="T437" s="112"/>
      <c r="U437" s="112"/>
      <c r="V437" s="112"/>
      <c r="W437" s="112"/>
      <c r="X437" s="113"/>
      <c r="Y437" s="145"/>
      <c r="Z437" s="146"/>
      <c r="AA437" s="147"/>
      <c r="AB437" s="135"/>
      <c r="AC437" s="112"/>
      <c r="AD437" s="113"/>
      <c r="AE437" s="179" t="s">
        <v>502</v>
      </c>
      <c r="AF437" s="179"/>
      <c r="AG437" s="112" t="s">
        <v>307</v>
      </c>
      <c r="AH437" s="113"/>
      <c r="AI437" s="137"/>
      <c r="AJ437" s="137"/>
      <c r="AK437" s="137"/>
      <c r="AL437" s="135"/>
      <c r="AM437" s="137"/>
      <c r="AN437" s="137"/>
      <c r="AO437" s="137"/>
      <c r="AP437" s="135"/>
      <c r="AQ437" s="575" t="s">
        <v>502</v>
      </c>
      <c r="AR437" s="179"/>
      <c r="AS437" s="112" t="s">
        <v>307</v>
      </c>
      <c r="AT437" s="113"/>
      <c r="AU437" s="179" t="s">
        <v>502</v>
      </c>
      <c r="AV437" s="179"/>
      <c r="AW437" s="112" t="s">
        <v>296</v>
      </c>
      <c r="AX437" s="174"/>
    </row>
    <row r="438" spans="1:50" ht="23.25" customHeight="1">
      <c r="A438" s="168"/>
      <c r="B438" s="165"/>
      <c r="C438" s="159"/>
      <c r="D438" s="165"/>
      <c r="E438" s="321"/>
      <c r="F438" s="322"/>
      <c r="G438" s="83" t="s">
        <v>384</v>
      </c>
      <c r="H438" s="84"/>
      <c r="I438" s="84"/>
      <c r="J438" s="84"/>
      <c r="K438" s="84"/>
      <c r="L438" s="84"/>
      <c r="M438" s="84"/>
      <c r="N438" s="84"/>
      <c r="O438" s="84"/>
      <c r="P438" s="84"/>
      <c r="Q438" s="84"/>
      <c r="R438" s="84"/>
      <c r="S438" s="84"/>
      <c r="T438" s="84"/>
      <c r="U438" s="84"/>
      <c r="V438" s="84"/>
      <c r="W438" s="84"/>
      <c r="X438" s="85"/>
      <c r="Y438" s="180" t="s">
        <v>12</v>
      </c>
      <c r="Z438" s="181"/>
      <c r="AA438" s="182"/>
      <c r="AB438" s="192" t="s">
        <v>502</v>
      </c>
      <c r="AC438" s="192"/>
      <c r="AD438" s="192"/>
      <c r="AE438" s="319" t="s">
        <v>502</v>
      </c>
      <c r="AF438" s="186"/>
      <c r="AG438" s="186"/>
      <c r="AH438" s="186"/>
      <c r="AI438" s="319" t="s">
        <v>502</v>
      </c>
      <c r="AJ438" s="186"/>
      <c r="AK438" s="186"/>
      <c r="AL438" s="186"/>
      <c r="AM438" s="319" t="s">
        <v>502</v>
      </c>
      <c r="AN438" s="186"/>
      <c r="AO438" s="186"/>
      <c r="AP438" s="320"/>
      <c r="AQ438" s="319" t="s">
        <v>502</v>
      </c>
      <c r="AR438" s="186"/>
      <c r="AS438" s="186"/>
      <c r="AT438" s="320"/>
      <c r="AU438" s="186" t="s">
        <v>502</v>
      </c>
      <c r="AV438" s="186"/>
      <c r="AW438" s="186"/>
      <c r="AX438" s="187"/>
    </row>
    <row r="439" spans="1:50" ht="23.25" customHeight="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t="s">
        <v>502</v>
      </c>
      <c r="AC439" s="184"/>
      <c r="AD439" s="184"/>
      <c r="AE439" s="319" t="s">
        <v>502</v>
      </c>
      <c r="AF439" s="186"/>
      <c r="AG439" s="186"/>
      <c r="AH439" s="320"/>
      <c r="AI439" s="319" t="s">
        <v>502</v>
      </c>
      <c r="AJ439" s="186"/>
      <c r="AK439" s="186"/>
      <c r="AL439" s="186"/>
      <c r="AM439" s="319" t="s">
        <v>502</v>
      </c>
      <c r="AN439" s="186"/>
      <c r="AO439" s="186"/>
      <c r="AP439" s="320"/>
      <c r="AQ439" s="319" t="s">
        <v>502</v>
      </c>
      <c r="AR439" s="186"/>
      <c r="AS439" s="186"/>
      <c r="AT439" s="320"/>
      <c r="AU439" s="186" t="s">
        <v>502</v>
      </c>
      <c r="AV439" s="186"/>
      <c r="AW439" s="186"/>
      <c r="AX439" s="187"/>
    </row>
    <row r="440" spans="1:50" ht="23.25" customHeight="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t="s">
        <v>502</v>
      </c>
      <c r="AF440" s="186"/>
      <c r="AG440" s="186"/>
      <c r="AH440" s="320"/>
      <c r="AI440" s="319" t="s">
        <v>502</v>
      </c>
      <c r="AJ440" s="186"/>
      <c r="AK440" s="186"/>
      <c r="AL440" s="186"/>
      <c r="AM440" s="319" t="s">
        <v>502</v>
      </c>
      <c r="AN440" s="186"/>
      <c r="AO440" s="186"/>
      <c r="AP440" s="320"/>
      <c r="AQ440" s="319" t="s">
        <v>502</v>
      </c>
      <c r="AR440" s="186"/>
      <c r="AS440" s="186"/>
      <c r="AT440" s="320"/>
      <c r="AU440" s="186" t="s">
        <v>502</v>
      </c>
      <c r="AV440" s="186"/>
      <c r="AW440" s="186"/>
      <c r="AX440" s="187"/>
    </row>
    <row r="441" spans="1:50" ht="18.75" customHeight="1" hidden="1">
      <c r="A441" s="168"/>
      <c r="B441" s="165"/>
      <c r="C441" s="159"/>
      <c r="D441" s="165"/>
      <c r="E441" s="321" t="s">
        <v>324</v>
      </c>
      <c r="F441" s="322"/>
      <c r="G441" s="323" t="s">
        <v>321</v>
      </c>
      <c r="H441" s="109"/>
      <c r="I441" s="109"/>
      <c r="J441" s="109"/>
      <c r="K441" s="109"/>
      <c r="L441" s="109"/>
      <c r="M441" s="109"/>
      <c r="N441" s="109"/>
      <c r="O441" s="109"/>
      <c r="P441" s="109"/>
      <c r="Q441" s="109"/>
      <c r="R441" s="109"/>
      <c r="S441" s="109"/>
      <c r="T441" s="109"/>
      <c r="U441" s="109"/>
      <c r="V441" s="109"/>
      <c r="W441" s="109"/>
      <c r="X441" s="110"/>
      <c r="Y441" s="145"/>
      <c r="Z441" s="146"/>
      <c r="AA441" s="147"/>
      <c r="AB441" s="140" t="s">
        <v>11</v>
      </c>
      <c r="AC441" s="109"/>
      <c r="AD441" s="110"/>
      <c r="AE441" s="316" t="s">
        <v>323</v>
      </c>
      <c r="AF441" s="317"/>
      <c r="AG441" s="317"/>
      <c r="AH441" s="318"/>
      <c r="AI441" s="196" t="s">
        <v>390</v>
      </c>
      <c r="AJ441" s="196"/>
      <c r="AK441" s="196"/>
      <c r="AL441" s="140"/>
      <c r="AM441" s="196" t="s">
        <v>449</v>
      </c>
      <c r="AN441" s="196"/>
      <c r="AO441" s="196"/>
      <c r="AP441" s="140"/>
      <c r="AQ441" s="140" t="s">
        <v>306</v>
      </c>
      <c r="AR441" s="109"/>
      <c r="AS441" s="109"/>
      <c r="AT441" s="110"/>
      <c r="AU441" s="115" t="s">
        <v>252</v>
      </c>
      <c r="AV441" s="115"/>
      <c r="AW441" s="115"/>
      <c r="AX441" s="116"/>
    </row>
    <row r="442" spans="1:50" ht="18.75" customHeight="1" hidden="1">
      <c r="A442" s="168"/>
      <c r="B442" s="165"/>
      <c r="C442" s="159"/>
      <c r="D442" s="165"/>
      <c r="E442" s="321"/>
      <c r="F442" s="322"/>
      <c r="G442" s="139"/>
      <c r="H442" s="112"/>
      <c r="I442" s="112"/>
      <c r="J442" s="112"/>
      <c r="K442" s="112"/>
      <c r="L442" s="112"/>
      <c r="M442" s="112"/>
      <c r="N442" s="112"/>
      <c r="O442" s="112"/>
      <c r="P442" s="112"/>
      <c r="Q442" s="112"/>
      <c r="R442" s="112"/>
      <c r="S442" s="112"/>
      <c r="T442" s="112"/>
      <c r="U442" s="112"/>
      <c r="V442" s="112"/>
      <c r="W442" s="112"/>
      <c r="X442" s="113"/>
      <c r="Y442" s="145"/>
      <c r="Z442" s="146"/>
      <c r="AA442" s="147"/>
      <c r="AB442" s="135"/>
      <c r="AC442" s="112"/>
      <c r="AD442" s="113"/>
      <c r="AE442" s="179"/>
      <c r="AF442" s="179"/>
      <c r="AG442" s="112" t="s">
        <v>307</v>
      </c>
      <c r="AH442" s="113"/>
      <c r="AI442" s="137"/>
      <c r="AJ442" s="137"/>
      <c r="AK442" s="137"/>
      <c r="AL442" s="135"/>
      <c r="AM442" s="137"/>
      <c r="AN442" s="137"/>
      <c r="AO442" s="137"/>
      <c r="AP442" s="135"/>
      <c r="AQ442" s="575"/>
      <c r="AR442" s="179"/>
      <c r="AS442" s="112" t="s">
        <v>307</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324</v>
      </c>
      <c r="F446" s="322"/>
      <c r="G446" s="323" t="s">
        <v>321</v>
      </c>
      <c r="H446" s="109"/>
      <c r="I446" s="109"/>
      <c r="J446" s="109"/>
      <c r="K446" s="109"/>
      <c r="L446" s="109"/>
      <c r="M446" s="109"/>
      <c r="N446" s="109"/>
      <c r="O446" s="109"/>
      <c r="P446" s="109"/>
      <c r="Q446" s="109"/>
      <c r="R446" s="109"/>
      <c r="S446" s="109"/>
      <c r="T446" s="109"/>
      <c r="U446" s="109"/>
      <c r="V446" s="109"/>
      <c r="W446" s="109"/>
      <c r="X446" s="110"/>
      <c r="Y446" s="145"/>
      <c r="Z446" s="146"/>
      <c r="AA446" s="147"/>
      <c r="AB446" s="140" t="s">
        <v>11</v>
      </c>
      <c r="AC446" s="109"/>
      <c r="AD446" s="110"/>
      <c r="AE446" s="316" t="s">
        <v>323</v>
      </c>
      <c r="AF446" s="317"/>
      <c r="AG446" s="317"/>
      <c r="AH446" s="318"/>
      <c r="AI446" s="196" t="s">
        <v>390</v>
      </c>
      <c r="AJ446" s="196"/>
      <c r="AK446" s="196"/>
      <c r="AL446" s="140"/>
      <c r="AM446" s="196" t="s">
        <v>449</v>
      </c>
      <c r="AN446" s="196"/>
      <c r="AO446" s="196"/>
      <c r="AP446" s="140"/>
      <c r="AQ446" s="140" t="s">
        <v>306</v>
      </c>
      <c r="AR446" s="109"/>
      <c r="AS446" s="109"/>
      <c r="AT446" s="110"/>
      <c r="AU446" s="115" t="s">
        <v>252</v>
      </c>
      <c r="AV446" s="115"/>
      <c r="AW446" s="115"/>
      <c r="AX446" s="116"/>
    </row>
    <row r="447" spans="1:50" ht="18.75" customHeight="1" hidden="1">
      <c r="A447" s="168"/>
      <c r="B447" s="165"/>
      <c r="C447" s="159"/>
      <c r="D447" s="165"/>
      <c r="E447" s="321"/>
      <c r="F447" s="322"/>
      <c r="G447" s="139"/>
      <c r="H447" s="112"/>
      <c r="I447" s="112"/>
      <c r="J447" s="112"/>
      <c r="K447" s="112"/>
      <c r="L447" s="112"/>
      <c r="M447" s="112"/>
      <c r="N447" s="112"/>
      <c r="O447" s="112"/>
      <c r="P447" s="112"/>
      <c r="Q447" s="112"/>
      <c r="R447" s="112"/>
      <c r="S447" s="112"/>
      <c r="T447" s="112"/>
      <c r="U447" s="112"/>
      <c r="V447" s="112"/>
      <c r="W447" s="112"/>
      <c r="X447" s="113"/>
      <c r="Y447" s="145"/>
      <c r="Z447" s="146"/>
      <c r="AA447" s="147"/>
      <c r="AB447" s="135"/>
      <c r="AC447" s="112"/>
      <c r="AD447" s="113"/>
      <c r="AE447" s="179"/>
      <c r="AF447" s="179"/>
      <c r="AG447" s="112" t="s">
        <v>307</v>
      </c>
      <c r="AH447" s="113"/>
      <c r="AI447" s="137"/>
      <c r="AJ447" s="137"/>
      <c r="AK447" s="137"/>
      <c r="AL447" s="135"/>
      <c r="AM447" s="137"/>
      <c r="AN447" s="137"/>
      <c r="AO447" s="137"/>
      <c r="AP447" s="135"/>
      <c r="AQ447" s="575"/>
      <c r="AR447" s="179"/>
      <c r="AS447" s="112" t="s">
        <v>307</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324</v>
      </c>
      <c r="F451" s="322"/>
      <c r="G451" s="323" t="s">
        <v>321</v>
      </c>
      <c r="H451" s="109"/>
      <c r="I451" s="109"/>
      <c r="J451" s="109"/>
      <c r="K451" s="109"/>
      <c r="L451" s="109"/>
      <c r="M451" s="109"/>
      <c r="N451" s="109"/>
      <c r="O451" s="109"/>
      <c r="P451" s="109"/>
      <c r="Q451" s="109"/>
      <c r="R451" s="109"/>
      <c r="S451" s="109"/>
      <c r="T451" s="109"/>
      <c r="U451" s="109"/>
      <c r="V451" s="109"/>
      <c r="W451" s="109"/>
      <c r="X451" s="110"/>
      <c r="Y451" s="145"/>
      <c r="Z451" s="146"/>
      <c r="AA451" s="147"/>
      <c r="AB451" s="140" t="s">
        <v>11</v>
      </c>
      <c r="AC451" s="109"/>
      <c r="AD451" s="110"/>
      <c r="AE451" s="316" t="s">
        <v>323</v>
      </c>
      <c r="AF451" s="317"/>
      <c r="AG451" s="317"/>
      <c r="AH451" s="318"/>
      <c r="AI451" s="196" t="s">
        <v>390</v>
      </c>
      <c r="AJ451" s="196"/>
      <c r="AK451" s="196"/>
      <c r="AL451" s="140"/>
      <c r="AM451" s="196" t="s">
        <v>449</v>
      </c>
      <c r="AN451" s="196"/>
      <c r="AO451" s="196"/>
      <c r="AP451" s="140"/>
      <c r="AQ451" s="140" t="s">
        <v>306</v>
      </c>
      <c r="AR451" s="109"/>
      <c r="AS451" s="109"/>
      <c r="AT451" s="110"/>
      <c r="AU451" s="115" t="s">
        <v>252</v>
      </c>
      <c r="AV451" s="115"/>
      <c r="AW451" s="115"/>
      <c r="AX451" s="116"/>
    </row>
    <row r="452" spans="1:50" ht="18.75" customHeight="1" hidden="1">
      <c r="A452" s="168"/>
      <c r="B452" s="165"/>
      <c r="C452" s="159"/>
      <c r="D452" s="165"/>
      <c r="E452" s="321"/>
      <c r="F452" s="322"/>
      <c r="G452" s="139"/>
      <c r="H452" s="112"/>
      <c r="I452" s="112"/>
      <c r="J452" s="112"/>
      <c r="K452" s="112"/>
      <c r="L452" s="112"/>
      <c r="M452" s="112"/>
      <c r="N452" s="112"/>
      <c r="O452" s="112"/>
      <c r="P452" s="112"/>
      <c r="Q452" s="112"/>
      <c r="R452" s="112"/>
      <c r="S452" s="112"/>
      <c r="T452" s="112"/>
      <c r="U452" s="112"/>
      <c r="V452" s="112"/>
      <c r="W452" s="112"/>
      <c r="X452" s="113"/>
      <c r="Y452" s="145"/>
      <c r="Z452" s="146"/>
      <c r="AA452" s="147"/>
      <c r="AB452" s="135"/>
      <c r="AC452" s="112"/>
      <c r="AD452" s="113"/>
      <c r="AE452" s="179"/>
      <c r="AF452" s="179"/>
      <c r="AG452" s="112" t="s">
        <v>307</v>
      </c>
      <c r="AH452" s="113"/>
      <c r="AI452" s="137"/>
      <c r="AJ452" s="137"/>
      <c r="AK452" s="137"/>
      <c r="AL452" s="135"/>
      <c r="AM452" s="137"/>
      <c r="AN452" s="137"/>
      <c r="AO452" s="137"/>
      <c r="AP452" s="135"/>
      <c r="AQ452" s="575"/>
      <c r="AR452" s="179"/>
      <c r="AS452" s="112" t="s">
        <v>307</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c r="A456" s="168"/>
      <c r="B456" s="165"/>
      <c r="C456" s="159"/>
      <c r="D456" s="165"/>
      <c r="E456" s="321" t="s">
        <v>325</v>
      </c>
      <c r="F456" s="322"/>
      <c r="G456" s="323" t="s">
        <v>322</v>
      </c>
      <c r="H456" s="109"/>
      <c r="I456" s="109"/>
      <c r="J456" s="109"/>
      <c r="K456" s="109"/>
      <c r="L456" s="109"/>
      <c r="M456" s="109"/>
      <c r="N456" s="109"/>
      <c r="O456" s="109"/>
      <c r="P456" s="109"/>
      <c r="Q456" s="109"/>
      <c r="R456" s="109"/>
      <c r="S456" s="109"/>
      <c r="T456" s="109"/>
      <c r="U456" s="109"/>
      <c r="V456" s="109"/>
      <c r="W456" s="109"/>
      <c r="X456" s="110"/>
      <c r="Y456" s="145"/>
      <c r="Z456" s="146"/>
      <c r="AA456" s="147"/>
      <c r="AB456" s="140" t="s">
        <v>11</v>
      </c>
      <c r="AC456" s="109"/>
      <c r="AD456" s="110"/>
      <c r="AE456" s="316" t="s">
        <v>323</v>
      </c>
      <c r="AF456" s="317"/>
      <c r="AG456" s="317"/>
      <c r="AH456" s="318"/>
      <c r="AI456" s="196" t="s">
        <v>390</v>
      </c>
      <c r="AJ456" s="196"/>
      <c r="AK456" s="196"/>
      <c r="AL456" s="140"/>
      <c r="AM456" s="196" t="s">
        <v>449</v>
      </c>
      <c r="AN456" s="196"/>
      <c r="AO456" s="196"/>
      <c r="AP456" s="140"/>
      <c r="AQ456" s="140" t="s">
        <v>306</v>
      </c>
      <c r="AR456" s="109"/>
      <c r="AS456" s="109"/>
      <c r="AT456" s="110"/>
      <c r="AU456" s="115" t="s">
        <v>252</v>
      </c>
      <c r="AV456" s="115"/>
      <c r="AW456" s="115"/>
      <c r="AX456" s="116"/>
    </row>
    <row r="457" spans="1:50" ht="18.75" customHeight="1">
      <c r="A457" s="168"/>
      <c r="B457" s="165"/>
      <c r="C457" s="159"/>
      <c r="D457" s="165"/>
      <c r="E457" s="321"/>
      <c r="F457" s="322"/>
      <c r="G457" s="139"/>
      <c r="H457" s="112"/>
      <c r="I457" s="112"/>
      <c r="J457" s="112"/>
      <c r="K457" s="112"/>
      <c r="L457" s="112"/>
      <c r="M457" s="112"/>
      <c r="N457" s="112"/>
      <c r="O457" s="112"/>
      <c r="P457" s="112"/>
      <c r="Q457" s="112"/>
      <c r="R457" s="112"/>
      <c r="S457" s="112"/>
      <c r="T457" s="112"/>
      <c r="U457" s="112"/>
      <c r="V457" s="112"/>
      <c r="W457" s="112"/>
      <c r="X457" s="113"/>
      <c r="Y457" s="145"/>
      <c r="Z457" s="146"/>
      <c r="AA457" s="147"/>
      <c r="AB457" s="135"/>
      <c r="AC457" s="112"/>
      <c r="AD457" s="113"/>
      <c r="AE457" s="179" t="s">
        <v>384</v>
      </c>
      <c r="AF457" s="179"/>
      <c r="AG457" s="112" t="s">
        <v>307</v>
      </c>
      <c r="AH457" s="113"/>
      <c r="AI457" s="137"/>
      <c r="AJ457" s="137"/>
      <c r="AK457" s="137"/>
      <c r="AL457" s="135"/>
      <c r="AM457" s="137"/>
      <c r="AN457" s="137"/>
      <c r="AO457" s="137"/>
      <c r="AP457" s="135"/>
      <c r="AQ457" s="179" t="s">
        <v>384</v>
      </c>
      <c r="AR457" s="179"/>
      <c r="AS457" s="112" t="s">
        <v>307</v>
      </c>
      <c r="AT457" s="113"/>
      <c r="AU457" s="179" t="s">
        <v>384</v>
      </c>
      <c r="AV457" s="179"/>
      <c r="AW457" s="112" t="s">
        <v>296</v>
      </c>
      <c r="AX457" s="174"/>
    </row>
    <row r="458" spans="1:50" ht="23.25" customHeight="1">
      <c r="A458" s="168"/>
      <c r="B458" s="165"/>
      <c r="C458" s="159"/>
      <c r="D458" s="165"/>
      <c r="E458" s="321"/>
      <c r="F458" s="322"/>
      <c r="G458" s="83" t="s">
        <v>384</v>
      </c>
      <c r="H458" s="84"/>
      <c r="I458" s="84"/>
      <c r="J458" s="84"/>
      <c r="K458" s="84"/>
      <c r="L458" s="84"/>
      <c r="M458" s="84"/>
      <c r="N458" s="84"/>
      <c r="O458" s="84"/>
      <c r="P458" s="84"/>
      <c r="Q458" s="84"/>
      <c r="R458" s="84"/>
      <c r="S458" s="84"/>
      <c r="T458" s="84"/>
      <c r="U458" s="84"/>
      <c r="V458" s="84"/>
      <c r="W458" s="84"/>
      <c r="X458" s="85"/>
      <c r="Y458" s="180" t="s">
        <v>12</v>
      </c>
      <c r="Z458" s="181"/>
      <c r="AA458" s="182"/>
      <c r="AB458" s="192" t="s">
        <v>384</v>
      </c>
      <c r="AC458" s="192"/>
      <c r="AD458" s="192"/>
      <c r="AE458" s="319" t="s">
        <v>384</v>
      </c>
      <c r="AF458" s="186"/>
      <c r="AG458" s="186"/>
      <c r="AH458" s="186"/>
      <c r="AI458" s="319" t="s">
        <v>384</v>
      </c>
      <c r="AJ458" s="186"/>
      <c r="AK458" s="186"/>
      <c r="AL458" s="186"/>
      <c r="AM458" s="319" t="s">
        <v>384</v>
      </c>
      <c r="AN458" s="186"/>
      <c r="AO458" s="186"/>
      <c r="AP458" s="320"/>
      <c r="AQ458" s="319" t="s">
        <v>384</v>
      </c>
      <c r="AR458" s="186"/>
      <c r="AS458" s="186"/>
      <c r="AT458" s="320"/>
      <c r="AU458" s="186" t="s">
        <v>384</v>
      </c>
      <c r="AV458" s="186"/>
      <c r="AW458" s="186"/>
      <c r="AX458" s="187"/>
    </row>
    <row r="459" spans="1:50" ht="23.25" customHeight="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t="s">
        <v>384</v>
      </c>
      <c r="AC459" s="184"/>
      <c r="AD459" s="184"/>
      <c r="AE459" s="319" t="s">
        <v>384</v>
      </c>
      <c r="AF459" s="186"/>
      <c r="AG459" s="186"/>
      <c r="AH459" s="320"/>
      <c r="AI459" s="319" t="s">
        <v>384</v>
      </c>
      <c r="AJ459" s="186"/>
      <c r="AK459" s="186"/>
      <c r="AL459" s="186"/>
      <c r="AM459" s="319" t="s">
        <v>384</v>
      </c>
      <c r="AN459" s="186"/>
      <c r="AO459" s="186"/>
      <c r="AP459" s="320"/>
      <c r="AQ459" s="319" t="s">
        <v>384</v>
      </c>
      <c r="AR459" s="186"/>
      <c r="AS459" s="186"/>
      <c r="AT459" s="320"/>
      <c r="AU459" s="186" t="s">
        <v>384</v>
      </c>
      <c r="AV459" s="186"/>
      <c r="AW459" s="186"/>
      <c r="AX459" s="187"/>
    </row>
    <row r="460" spans="1:50" ht="23.25" customHeight="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t="s">
        <v>384</v>
      </c>
      <c r="AF460" s="186"/>
      <c r="AG460" s="186"/>
      <c r="AH460" s="320"/>
      <c r="AI460" s="319" t="s">
        <v>384</v>
      </c>
      <c r="AJ460" s="186"/>
      <c r="AK460" s="186"/>
      <c r="AL460" s="186"/>
      <c r="AM460" s="319" t="s">
        <v>384</v>
      </c>
      <c r="AN460" s="186"/>
      <c r="AO460" s="186"/>
      <c r="AP460" s="320"/>
      <c r="AQ460" s="319" t="s">
        <v>384</v>
      </c>
      <c r="AR460" s="186"/>
      <c r="AS460" s="186"/>
      <c r="AT460" s="320"/>
      <c r="AU460" s="186" t="s">
        <v>384</v>
      </c>
      <c r="AV460" s="186"/>
      <c r="AW460" s="186"/>
      <c r="AX460" s="187"/>
    </row>
    <row r="461" spans="1:50" ht="18.75" customHeight="1" hidden="1">
      <c r="A461" s="168"/>
      <c r="B461" s="165"/>
      <c r="C461" s="159"/>
      <c r="D461" s="165"/>
      <c r="E461" s="321" t="s">
        <v>325</v>
      </c>
      <c r="F461" s="322"/>
      <c r="G461" s="323" t="s">
        <v>322</v>
      </c>
      <c r="H461" s="109"/>
      <c r="I461" s="109"/>
      <c r="J461" s="109"/>
      <c r="K461" s="109"/>
      <c r="L461" s="109"/>
      <c r="M461" s="109"/>
      <c r="N461" s="109"/>
      <c r="O461" s="109"/>
      <c r="P461" s="109"/>
      <c r="Q461" s="109"/>
      <c r="R461" s="109"/>
      <c r="S461" s="109"/>
      <c r="T461" s="109"/>
      <c r="U461" s="109"/>
      <c r="V461" s="109"/>
      <c r="W461" s="109"/>
      <c r="X461" s="110"/>
      <c r="Y461" s="145"/>
      <c r="Z461" s="146"/>
      <c r="AA461" s="147"/>
      <c r="AB461" s="140" t="s">
        <v>11</v>
      </c>
      <c r="AC461" s="109"/>
      <c r="AD461" s="110"/>
      <c r="AE461" s="316" t="s">
        <v>323</v>
      </c>
      <c r="AF461" s="317"/>
      <c r="AG461" s="317"/>
      <c r="AH461" s="318"/>
      <c r="AI461" s="196" t="s">
        <v>390</v>
      </c>
      <c r="AJ461" s="196"/>
      <c r="AK461" s="196"/>
      <c r="AL461" s="140"/>
      <c r="AM461" s="196" t="s">
        <v>449</v>
      </c>
      <c r="AN461" s="196"/>
      <c r="AO461" s="196"/>
      <c r="AP461" s="140"/>
      <c r="AQ461" s="140" t="s">
        <v>306</v>
      </c>
      <c r="AR461" s="109"/>
      <c r="AS461" s="109"/>
      <c r="AT461" s="110"/>
      <c r="AU461" s="115" t="s">
        <v>252</v>
      </c>
      <c r="AV461" s="115"/>
      <c r="AW461" s="115"/>
      <c r="AX461" s="116"/>
    </row>
    <row r="462" spans="1:50" ht="18.75" customHeight="1" hidden="1">
      <c r="A462" s="168"/>
      <c r="B462" s="165"/>
      <c r="C462" s="159"/>
      <c r="D462" s="165"/>
      <c r="E462" s="321"/>
      <c r="F462" s="322"/>
      <c r="G462" s="139"/>
      <c r="H462" s="112"/>
      <c r="I462" s="112"/>
      <c r="J462" s="112"/>
      <c r="K462" s="112"/>
      <c r="L462" s="112"/>
      <c r="M462" s="112"/>
      <c r="N462" s="112"/>
      <c r="O462" s="112"/>
      <c r="P462" s="112"/>
      <c r="Q462" s="112"/>
      <c r="R462" s="112"/>
      <c r="S462" s="112"/>
      <c r="T462" s="112"/>
      <c r="U462" s="112"/>
      <c r="V462" s="112"/>
      <c r="W462" s="112"/>
      <c r="X462" s="113"/>
      <c r="Y462" s="145"/>
      <c r="Z462" s="146"/>
      <c r="AA462" s="147"/>
      <c r="AB462" s="135"/>
      <c r="AC462" s="112"/>
      <c r="AD462" s="113"/>
      <c r="AE462" s="179"/>
      <c r="AF462" s="179"/>
      <c r="AG462" s="112" t="s">
        <v>307</v>
      </c>
      <c r="AH462" s="113"/>
      <c r="AI462" s="137"/>
      <c r="AJ462" s="137"/>
      <c r="AK462" s="137"/>
      <c r="AL462" s="135"/>
      <c r="AM462" s="137"/>
      <c r="AN462" s="137"/>
      <c r="AO462" s="137"/>
      <c r="AP462" s="135"/>
      <c r="AQ462" s="575"/>
      <c r="AR462" s="179"/>
      <c r="AS462" s="112" t="s">
        <v>307</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325</v>
      </c>
      <c r="F466" s="322"/>
      <c r="G466" s="323" t="s">
        <v>322</v>
      </c>
      <c r="H466" s="109"/>
      <c r="I466" s="109"/>
      <c r="J466" s="109"/>
      <c r="K466" s="109"/>
      <c r="L466" s="109"/>
      <c r="M466" s="109"/>
      <c r="N466" s="109"/>
      <c r="O466" s="109"/>
      <c r="P466" s="109"/>
      <c r="Q466" s="109"/>
      <c r="R466" s="109"/>
      <c r="S466" s="109"/>
      <c r="T466" s="109"/>
      <c r="U466" s="109"/>
      <c r="V466" s="109"/>
      <c r="W466" s="109"/>
      <c r="X466" s="110"/>
      <c r="Y466" s="145"/>
      <c r="Z466" s="146"/>
      <c r="AA466" s="147"/>
      <c r="AB466" s="140" t="s">
        <v>11</v>
      </c>
      <c r="AC466" s="109"/>
      <c r="AD466" s="110"/>
      <c r="AE466" s="316" t="s">
        <v>323</v>
      </c>
      <c r="AF466" s="317"/>
      <c r="AG466" s="317"/>
      <c r="AH466" s="318"/>
      <c r="AI466" s="196" t="s">
        <v>390</v>
      </c>
      <c r="AJ466" s="196"/>
      <c r="AK466" s="196"/>
      <c r="AL466" s="140"/>
      <c r="AM466" s="196" t="s">
        <v>449</v>
      </c>
      <c r="AN466" s="196"/>
      <c r="AO466" s="196"/>
      <c r="AP466" s="140"/>
      <c r="AQ466" s="140" t="s">
        <v>306</v>
      </c>
      <c r="AR466" s="109"/>
      <c r="AS466" s="109"/>
      <c r="AT466" s="110"/>
      <c r="AU466" s="115" t="s">
        <v>252</v>
      </c>
      <c r="AV466" s="115"/>
      <c r="AW466" s="115"/>
      <c r="AX466" s="116"/>
    </row>
    <row r="467" spans="1:50" ht="18.75" customHeight="1" hidden="1">
      <c r="A467" s="168"/>
      <c r="B467" s="165"/>
      <c r="C467" s="159"/>
      <c r="D467" s="165"/>
      <c r="E467" s="321"/>
      <c r="F467" s="322"/>
      <c r="G467" s="139"/>
      <c r="H467" s="112"/>
      <c r="I467" s="112"/>
      <c r="J467" s="112"/>
      <c r="K467" s="112"/>
      <c r="L467" s="112"/>
      <c r="M467" s="112"/>
      <c r="N467" s="112"/>
      <c r="O467" s="112"/>
      <c r="P467" s="112"/>
      <c r="Q467" s="112"/>
      <c r="R467" s="112"/>
      <c r="S467" s="112"/>
      <c r="T467" s="112"/>
      <c r="U467" s="112"/>
      <c r="V467" s="112"/>
      <c r="W467" s="112"/>
      <c r="X467" s="113"/>
      <c r="Y467" s="145"/>
      <c r="Z467" s="146"/>
      <c r="AA467" s="147"/>
      <c r="AB467" s="135"/>
      <c r="AC467" s="112"/>
      <c r="AD467" s="113"/>
      <c r="AE467" s="179"/>
      <c r="AF467" s="179"/>
      <c r="AG467" s="112" t="s">
        <v>307</v>
      </c>
      <c r="AH467" s="113"/>
      <c r="AI467" s="137"/>
      <c r="AJ467" s="137"/>
      <c r="AK467" s="137"/>
      <c r="AL467" s="135"/>
      <c r="AM467" s="137"/>
      <c r="AN467" s="137"/>
      <c r="AO467" s="137"/>
      <c r="AP467" s="135"/>
      <c r="AQ467" s="575"/>
      <c r="AR467" s="179"/>
      <c r="AS467" s="112" t="s">
        <v>307</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325</v>
      </c>
      <c r="F471" s="322"/>
      <c r="G471" s="323" t="s">
        <v>322</v>
      </c>
      <c r="H471" s="109"/>
      <c r="I471" s="109"/>
      <c r="J471" s="109"/>
      <c r="K471" s="109"/>
      <c r="L471" s="109"/>
      <c r="M471" s="109"/>
      <c r="N471" s="109"/>
      <c r="O471" s="109"/>
      <c r="P471" s="109"/>
      <c r="Q471" s="109"/>
      <c r="R471" s="109"/>
      <c r="S471" s="109"/>
      <c r="T471" s="109"/>
      <c r="U471" s="109"/>
      <c r="V471" s="109"/>
      <c r="W471" s="109"/>
      <c r="X471" s="110"/>
      <c r="Y471" s="145"/>
      <c r="Z471" s="146"/>
      <c r="AA471" s="147"/>
      <c r="AB471" s="140" t="s">
        <v>11</v>
      </c>
      <c r="AC471" s="109"/>
      <c r="AD471" s="110"/>
      <c r="AE471" s="316" t="s">
        <v>323</v>
      </c>
      <c r="AF471" s="317"/>
      <c r="AG471" s="317"/>
      <c r="AH471" s="318"/>
      <c r="AI471" s="196" t="s">
        <v>390</v>
      </c>
      <c r="AJ471" s="196"/>
      <c r="AK471" s="196"/>
      <c r="AL471" s="140"/>
      <c r="AM471" s="196" t="s">
        <v>449</v>
      </c>
      <c r="AN471" s="196"/>
      <c r="AO471" s="196"/>
      <c r="AP471" s="140"/>
      <c r="AQ471" s="140" t="s">
        <v>306</v>
      </c>
      <c r="AR471" s="109"/>
      <c r="AS471" s="109"/>
      <c r="AT471" s="110"/>
      <c r="AU471" s="115" t="s">
        <v>252</v>
      </c>
      <c r="AV471" s="115"/>
      <c r="AW471" s="115"/>
      <c r="AX471" s="116"/>
    </row>
    <row r="472" spans="1:50" ht="18.75" customHeight="1" hidden="1">
      <c r="A472" s="168"/>
      <c r="B472" s="165"/>
      <c r="C472" s="159"/>
      <c r="D472" s="165"/>
      <c r="E472" s="321"/>
      <c r="F472" s="322"/>
      <c r="G472" s="139"/>
      <c r="H472" s="112"/>
      <c r="I472" s="112"/>
      <c r="J472" s="112"/>
      <c r="K472" s="112"/>
      <c r="L472" s="112"/>
      <c r="M472" s="112"/>
      <c r="N472" s="112"/>
      <c r="O472" s="112"/>
      <c r="P472" s="112"/>
      <c r="Q472" s="112"/>
      <c r="R472" s="112"/>
      <c r="S472" s="112"/>
      <c r="T472" s="112"/>
      <c r="U472" s="112"/>
      <c r="V472" s="112"/>
      <c r="W472" s="112"/>
      <c r="X472" s="113"/>
      <c r="Y472" s="145"/>
      <c r="Z472" s="146"/>
      <c r="AA472" s="147"/>
      <c r="AB472" s="135"/>
      <c r="AC472" s="112"/>
      <c r="AD472" s="113"/>
      <c r="AE472" s="179"/>
      <c r="AF472" s="179"/>
      <c r="AG472" s="112" t="s">
        <v>307</v>
      </c>
      <c r="AH472" s="113"/>
      <c r="AI472" s="137"/>
      <c r="AJ472" s="137"/>
      <c r="AK472" s="137"/>
      <c r="AL472" s="135"/>
      <c r="AM472" s="137"/>
      <c r="AN472" s="137"/>
      <c r="AO472" s="137"/>
      <c r="AP472" s="135"/>
      <c r="AQ472" s="575"/>
      <c r="AR472" s="179"/>
      <c r="AS472" s="112" t="s">
        <v>307</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325</v>
      </c>
      <c r="F476" s="322"/>
      <c r="G476" s="323" t="s">
        <v>322</v>
      </c>
      <c r="H476" s="109"/>
      <c r="I476" s="109"/>
      <c r="J476" s="109"/>
      <c r="K476" s="109"/>
      <c r="L476" s="109"/>
      <c r="M476" s="109"/>
      <c r="N476" s="109"/>
      <c r="O476" s="109"/>
      <c r="P476" s="109"/>
      <c r="Q476" s="109"/>
      <c r="R476" s="109"/>
      <c r="S476" s="109"/>
      <c r="T476" s="109"/>
      <c r="U476" s="109"/>
      <c r="V476" s="109"/>
      <c r="W476" s="109"/>
      <c r="X476" s="110"/>
      <c r="Y476" s="145"/>
      <c r="Z476" s="146"/>
      <c r="AA476" s="147"/>
      <c r="AB476" s="140" t="s">
        <v>11</v>
      </c>
      <c r="AC476" s="109"/>
      <c r="AD476" s="110"/>
      <c r="AE476" s="316" t="s">
        <v>323</v>
      </c>
      <c r="AF476" s="317"/>
      <c r="AG476" s="317"/>
      <c r="AH476" s="318"/>
      <c r="AI476" s="196" t="s">
        <v>390</v>
      </c>
      <c r="AJ476" s="196"/>
      <c r="AK476" s="196"/>
      <c r="AL476" s="140"/>
      <c r="AM476" s="196" t="s">
        <v>449</v>
      </c>
      <c r="AN476" s="196"/>
      <c r="AO476" s="196"/>
      <c r="AP476" s="140"/>
      <c r="AQ476" s="140" t="s">
        <v>306</v>
      </c>
      <c r="AR476" s="109"/>
      <c r="AS476" s="109"/>
      <c r="AT476" s="110"/>
      <c r="AU476" s="115" t="s">
        <v>252</v>
      </c>
      <c r="AV476" s="115"/>
      <c r="AW476" s="115"/>
      <c r="AX476" s="116"/>
    </row>
    <row r="477" spans="1:50" ht="18.75" customHeight="1" hidden="1">
      <c r="A477" s="168"/>
      <c r="B477" s="165"/>
      <c r="C477" s="159"/>
      <c r="D477" s="165"/>
      <c r="E477" s="321"/>
      <c r="F477" s="322"/>
      <c r="G477" s="139"/>
      <c r="H477" s="112"/>
      <c r="I477" s="112"/>
      <c r="J477" s="112"/>
      <c r="K477" s="112"/>
      <c r="L477" s="112"/>
      <c r="M477" s="112"/>
      <c r="N477" s="112"/>
      <c r="O477" s="112"/>
      <c r="P477" s="112"/>
      <c r="Q477" s="112"/>
      <c r="R477" s="112"/>
      <c r="S477" s="112"/>
      <c r="T477" s="112"/>
      <c r="U477" s="112"/>
      <c r="V477" s="112"/>
      <c r="W477" s="112"/>
      <c r="X477" s="113"/>
      <c r="Y477" s="145"/>
      <c r="Z477" s="146"/>
      <c r="AA477" s="147"/>
      <c r="AB477" s="135"/>
      <c r="AC477" s="112"/>
      <c r="AD477" s="113"/>
      <c r="AE477" s="179"/>
      <c r="AF477" s="179"/>
      <c r="AG477" s="112" t="s">
        <v>307</v>
      </c>
      <c r="AH477" s="113"/>
      <c r="AI477" s="137"/>
      <c r="AJ477" s="137"/>
      <c r="AK477" s="137"/>
      <c r="AL477" s="135"/>
      <c r="AM477" s="137"/>
      <c r="AN477" s="137"/>
      <c r="AO477" s="137"/>
      <c r="AP477" s="135"/>
      <c r="AQ477" s="575"/>
      <c r="AR477" s="179"/>
      <c r="AS477" s="112" t="s">
        <v>307</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c r="A481" s="168"/>
      <c r="B481" s="165"/>
      <c r="C481" s="159"/>
      <c r="D481" s="165"/>
      <c r="E481" s="101" t="s">
        <v>343</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c r="A482" s="168"/>
      <c r="B482" s="165"/>
      <c r="C482" s="159"/>
      <c r="D482" s="165"/>
      <c r="E482" s="104" t="s">
        <v>511</v>
      </c>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thickBot="1">
      <c r="A483" s="168"/>
      <c r="B483" s="165"/>
      <c r="C483" s="159"/>
      <c r="D483" s="165"/>
      <c r="E483" s="130"/>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31"/>
    </row>
    <row r="484" spans="1:50" ht="34.5" customHeight="1" hidden="1">
      <c r="A484" s="168"/>
      <c r="B484" s="165"/>
      <c r="C484" s="159"/>
      <c r="D484" s="165"/>
      <c r="E484" s="153" t="s">
        <v>305</v>
      </c>
      <c r="F484" s="154"/>
      <c r="G484" s="887" t="s">
        <v>335</v>
      </c>
      <c r="H484" s="102"/>
      <c r="I484" s="102"/>
      <c r="J484" s="888"/>
      <c r="K484" s="889"/>
      <c r="L484" s="889"/>
      <c r="M484" s="889"/>
      <c r="N484" s="889"/>
      <c r="O484" s="889"/>
      <c r="P484" s="889"/>
      <c r="Q484" s="889"/>
      <c r="R484" s="889"/>
      <c r="S484" s="889"/>
      <c r="T484" s="890"/>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91"/>
    </row>
    <row r="485" spans="1:50" ht="18.75" customHeight="1" hidden="1">
      <c r="A485" s="168"/>
      <c r="B485" s="165"/>
      <c r="C485" s="159"/>
      <c r="D485" s="165"/>
      <c r="E485" s="321" t="s">
        <v>324</v>
      </c>
      <c r="F485" s="322"/>
      <c r="G485" s="323" t="s">
        <v>321</v>
      </c>
      <c r="H485" s="109"/>
      <c r="I485" s="109"/>
      <c r="J485" s="109"/>
      <c r="K485" s="109"/>
      <c r="L485" s="109"/>
      <c r="M485" s="109"/>
      <c r="N485" s="109"/>
      <c r="O485" s="109"/>
      <c r="P485" s="109"/>
      <c r="Q485" s="109"/>
      <c r="R485" s="109"/>
      <c r="S485" s="109"/>
      <c r="T485" s="109"/>
      <c r="U485" s="109"/>
      <c r="V485" s="109"/>
      <c r="W485" s="109"/>
      <c r="X485" s="110"/>
      <c r="Y485" s="145"/>
      <c r="Z485" s="146"/>
      <c r="AA485" s="147"/>
      <c r="AB485" s="140" t="s">
        <v>11</v>
      </c>
      <c r="AC485" s="109"/>
      <c r="AD485" s="110"/>
      <c r="AE485" s="316" t="s">
        <v>323</v>
      </c>
      <c r="AF485" s="317"/>
      <c r="AG485" s="317"/>
      <c r="AH485" s="318"/>
      <c r="AI485" s="196" t="s">
        <v>390</v>
      </c>
      <c r="AJ485" s="196"/>
      <c r="AK485" s="196"/>
      <c r="AL485" s="140"/>
      <c r="AM485" s="196" t="s">
        <v>449</v>
      </c>
      <c r="AN485" s="196"/>
      <c r="AO485" s="196"/>
      <c r="AP485" s="140"/>
      <c r="AQ485" s="140" t="s">
        <v>306</v>
      </c>
      <c r="AR485" s="109"/>
      <c r="AS485" s="109"/>
      <c r="AT485" s="110"/>
      <c r="AU485" s="115" t="s">
        <v>252</v>
      </c>
      <c r="AV485" s="115"/>
      <c r="AW485" s="115"/>
      <c r="AX485" s="116"/>
    </row>
    <row r="486" spans="1:50" ht="18.75" customHeight="1" hidden="1">
      <c r="A486" s="168"/>
      <c r="B486" s="165"/>
      <c r="C486" s="159"/>
      <c r="D486" s="165"/>
      <c r="E486" s="321"/>
      <c r="F486" s="322"/>
      <c r="G486" s="139"/>
      <c r="H486" s="112"/>
      <c r="I486" s="112"/>
      <c r="J486" s="112"/>
      <c r="K486" s="112"/>
      <c r="L486" s="112"/>
      <c r="M486" s="112"/>
      <c r="N486" s="112"/>
      <c r="O486" s="112"/>
      <c r="P486" s="112"/>
      <c r="Q486" s="112"/>
      <c r="R486" s="112"/>
      <c r="S486" s="112"/>
      <c r="T486" s="112"/>
      <c r="U486" s="112"/>
      <c r="V486" s="112"/>
      <c r="W486" s="112"/>
      <c r="X486" s="113"/>
      <c r="Y486" s="145"/>
      <c r="Z486" s="146"/>
      <c r="AA486" s="147"/>
      <c r="AB486" s="135"/>
      <c r="AC486" s="112"/>
      <c r="AD486" s="113"/>
      <c r="AE486" s="179"/>
      <c r="AF486" s="179"/>
      <c r="AG486" s="112" t="s">
        <v>307</v>
      </c>
      <c r="AH486" s="113"/>
      <c r="AI486" s="137"/>
      <c r="AJ486" s="137"/>
      <c r="AK486" s="137"/>
      <c r="AL486" s="135"/>
      <c r="AM486" s="137"/>
      <c r="AN486" s="137"/>
      <c r="AO486" s="137"/>
      <c r="AP486" s="135"/>
      <c r="AQ486" s="575"/>
      <c r="AR486" s="179"/>
      <c r="AS486" s="112" t="s">
        <v>307</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324</v>
      </c>
      <c r="F490" s="322"/>
      <c r="G490" s="323" t="s">
        <v>321</v>
      </c>
      <c r="H490" s="109"/>
      <c r="I490" s="109"/>
      <c r="J490" s="109"/>
      <c r="K490" s="109"/>
      <c r="L490" s="109"/>
      <c r="M490" s="109"/>
      <c r="N490" s="109"/>
      <c r="O490" s="109"/>
      <c r="P490" s="109"/>
      <c r="Q490" s="109"/>
      <c r="R490" s="109"/>
      <c r="S490" s="109"/>
      <c r="T490" s="109"/>
      <c r="U490" s="109"/>
      <c r="V490" s="109"/>
      <c r="W490" s="109"/>
      <c r="X490" s="110"/>
      <c r="Y490" s="145"/>
      <c r="Z490" s="146"/>
      <c r="AA490" s="147"/>
      <c r="AB490" s="140" t="s">
        <v>11</v>
      </c>
      <c r="AC490" s="109"/>
      <c r="AD490" s="110"/>
      <c r="AE490" s="316" t="s">
        <v>323</v>
      </c>
      <c r="AF490" s="317"/>
      <c r="AG490" s="317"/>
      <c r="AH490" s="318"/>
      <c r="AI490" s="196" t="s">
        <v>390</v>
      </c>
      <c r="AJ490" s="196"/>
      <c r="AK490" s="196"/>
      <c r="AL490" s="140"/>
      <c r="AM490" s="196" t="s">
        <v>449</v>
      </c>
      <c r="AN490" s="196"/>
      <c r="AO490" s="196"/>
      <c r="AP490" s="140"/>
      <c r="AQ490" s="140" t="s">
        <v>306</v>
      </c>
      <c r="AR490" s="109"/>
      <c r="AS490" s="109"/>
      <c r="AT490" s="110"/>
      <c r="AU490" s="115" t="s">
        <v>252</v>
      </c>
      <c r="AV490" s="115"/>
      <c r="AW490" s="115"/>
      <c r="AX490" s="116"/>
    </row>
    <row r="491" spans="1:50" ht="18.75" customHeight="1" hidden="1">
      <c r="A491" s="168"/>
      <c r="B491" s="165"/>
      <c r="C491" s="159"/>
      <c r="D491" s="165"/>
      <c r="E491" s="321"/>
      <c r="F491" s="322"/>
      <c r="G491" s="139"/>
      <c r="H491" s="112"/>
      <c r="I491" s="112"/>
      <c r="J491" s="112"/>
      <c r="K491" s="112"/>
      <c r="L491" s="112"/>
      <c r="M491" s="112"/>
      <c r="N491" s="112"/>
      <c r="O491" s="112"/>
      <c r="P491" s="112"/>
      <c r="Q491" s="112"/>
      <c r="R491" s="112"/>
      <c r="S491" s="112"/>
      <c r="T491" s="112"/>
      <c r="U491" s="112"/>
      <c r="V491" s="112"/>
      <c r="W491" s="112"/>
      <c r="X491" s="113"/>
      <c r="Y491" s="145"/>
      <c r="Z491" s="146"/>
      <c r="AA491" s="147"/>
      <c r="AB491" s="135"/>
      <c r="AC491" s="112"/>
      <c r="AD491" s="113"/>
      <c r="AE491" s="179"/>
      <c r="AF491" s="179"/>
      <c r="AG491" s="112" t="s">
        <v>307</v>
      </c>
      <c r="AH491" s="113"/>
      <c r="AI491" s="137"/>
      <c r="AJ491" s="137"/>
      <c r="AK491" s="137"/>
      <c r="AL491" s="135"/>
      <c r="AM491" s="137"/>
      <c r="AN491" s="137"/>
      <c r="AO491" s="137"/>
      <c r="AP491" s="135"/>
      <c r="AQ491" s="575"/>
      <c r="AR491" s="179"/>
      <c r="AS491" s="112" t="s">
        <v>307</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324</v>
      </c>
      <c r="F495" s="322"/>
      <c r="G495" s="323" t="s">
        <v>321</v>
      </c>
      <c r="H495" s="109"/>
      <c r="I495" s="109"/>
      <c r="J495" s="109"/>
      <c r="K495" s="109"/>
      <c r="L495" s="109"/>
      <c r="M495" s="109"/>
      <c r="N495" s="109"/>
      <c r="O495" s="109"/>
      <c r="P495" s="109"/>
      <c r="Q495" s="109"/>
      <c r="R495" s="109"/>
      <c r="S495" s="109"/>
      <c r="T495" s="109"/>
      <c r="U495" s="109"/>
      <c r="V495" s="109"/>
      <c r="W495" s="109"/>
      <c r="X495" s="110"/>
      <c r="Y495" s="145"/>
      <c r="Z495" s="146"/>
      <c r="AA495" s="147"/>
      <c r="AB495" s="140" t="s">
        <v>11</v>
      </c>
      <c r="AC495" s="109"/>
      <c r="AD495" s="110"/>
      <c r="AE495" s="316" t="s">
        <v>323</v>
      </c>
      <c r="AF495" s="317"/>
      <c r="AG495" s="317"/>
      <c r="AH495" s="318"/>
      <c r="AI495" s="196" t="s">
        <v>390</v>
      </c>
      <c r="AJ495" s="196"/>
      <c r="AK495" s="196"/>
      <c r="AL495" s="140"/>
      <c r="AM495" s="196" t="s">
        <v>449</v>
      </c>
      <c r="AN495" s="196"/>
      <c r="AO495" s="196"/>
      <c r="AP495" s="140"/>
      <c r="AQ495" s="140" t="s">
        <v>306</v>
      </c>
      <c r="AR495" s="109"/>
      <c r="AS495" s="109"/>
      <c r="AT495" s="110"/>
      <c r="AU495" s="115" t="s">
        <v>252</v>
      </c>
      <c r="AV495" s="115"/>
      <c r="AW495" s="115"/>
      <c r="AX495" s="116"/>
    </row>
    <row r="496" spans="1:50" ht="18.75" customHeight="1" hidden="1">
      <c r="A496" s="168"/>
      <c r="B496" s="165"/>
      <c r="C496" s="159"/>
      <c r="D496" s="165"/>
      <c r="E496" s="321"/>
      <c r="F496" s="322"/>
      <c r="G496" s="139"/>
      <c r="H496" s="112"/>
      <c r="I496" s="112"/>
      <c r="J496" s="112"/>
      <c r="K496" s="112"/>
      <c r="L496" s="112"/>
      <c r="M496" s="112"/>
      <c r="N496" s="112"/>
      <c r="O496" s="112"/>
      <c r="P496" s="112"/>
      <c r="Q496" s="112"/>
      <c r="R496" s="112"/>
      <c r="S496" s="112"/>
      <c r="T496" s="112"/>
      <c r="U496" s="112"/>
      <c r="V496" s="112"/>
      <c r="W496" s="112"/>
      <c r="X496" s="113"/>
      <c r="Y496" s="145"/>
      <c r="Z496" s="146"/>
      <c r="AA496" s="147"/>
      <c r="AB496" s="135"/>
      <c r="AC496" s="112"/>
      <c r="AD496" s="113"/>
      <c r="AE496" s="179"/>
      <c r="AF496" s="179"/>
      <c r="AG496" s="112" t="s">
        <v>307</v>
      </c>
      <c r="AH496" s="113"/>
      <c r="AI496" s="137"/>
      <c r="AJ496" s="137"/>
      <c r="AK496" s="137"/>
      <c r="AL496" s="135"/>
      <c r="AM496" s="137"/>
      <c r="AN496" s="137"/>
      <c r="AO496" s="137"/>
      <c r="AP496" s="135"/>
      <c r="AQ496" s="575"/>
      <c r="AR496" s="179"/>
      <c r="AS496" s="112" t="s">
        <v>307</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324</v>
      </c>
      <c r="F500" s="322"/>
      <c r="G500" s="323" t="s">
        <v>321</v>
      </c>
      <c r="H500" s="109"/>
      <c r="I500" s="109"/>
      <c r="J500" s="109"/>
      <c r="K500" s="109"/>
      <c r="L500" s="109"/>
      <c r="M500" s="109"/>
      <c r="N500" s="109"/>
      <c r="O500" s="109"/>
      <c r="P500" s="109"/>
      <c r="Q500" s="109"/>
      <c r="R500" s="109"/>
      <c r="S500" s="109"/>
      <c r="T500" s="109"/>
      <c r="U500" s="109"/>
      <c r="V500" s="109"/>
      <c r="W500" s="109"/>
      <c r="X500" s="110"/>
      <c r="Y500" s="145"/>
      <c r="Z500" s="146"/>
      <c r="AA500" s="147"/>
      <c r="AB500" s="140" t="s">
        <v>11</v>
      </c>
      <c r="AC500" s="109"/>
      <c r="AD500" s="110"/>
      <c r="AE500" s="316" t="s">
        <v>323</v>
      </c>
      <c r="AF500" s="317"/>
      <c r="AG500" s="317"/>
      <c r="AH500" s="318"/>
      <c r="AI500" s="196" t="s">
        <v>390</v>
      </c>
      <c r="AJ500" s="196"/>
      <c r="AK500" s="196"/>
      <c r="AL500" s="140"/>
      <c r="AM500" s="196" t="s">
        <v>449</v>
      </c>
      <c r="AN500" s="196"/>
      <c r="AO500" s="196"/>
      <c r="AP500" s="140"/>
      <c r="AQ500" s="140" t="s">
        <v>306</v>
      </c>
      <c r="AR500" s="109"/>
      <c r="AS500" s="109"/>
      <c r="AT500" s="110"/>
      <c r="AU500" s="115" t="s">
        <v>252</v>
      </c>
      <c r="AV500" s="115"/>
      <c r="AW500" s="115"/>
      <c r="AX500" s="116"/>
    </row>
    <row r="501" spans="1:50" ht="18.75" customHeight="1" hidden="1">
      <c r="A501" s="168"/>
      <c r="B501" s="165"/>
      <c r="C501" s="159"/>
      <c r="D501" s="165"/>
      <c r="E501" s="321"/>
      <c r="F501" s="322"/>
      <c r="G501" s="139"/>
      <c r="H501" s="112"/>
      <c r="I501" s="112"/>
      <c r="J501" s="112"/>
      <c r="K501" s="112"/>
      <c r="L501" s="112"/>
      <c r="M501" s="112"/>
      <c r="N501" s="112"/>
      <c r="O501" s="112"/>
      <c r="P501" s="112"/>
      <c r="Q501" s="112"/>
      <c r="R501" s="112"/>
      <c r="S501" s="112"/>
      <c r="T501" s="112"/>
      <c r="U501" s="112"/>
      <c r="V501" s="112"/>
      <c r="W501" s="112"/>
      <c r="X501" s="113"/>
      <c r="Y501" s="145"/>
      <c r="Z501" s="146"/>
      <c r="AA501" s="147"/>
      <c r="AB501" s="135"/>
      <c r="AC501" s="112"/>
      <c r="AD501" s="113"/>
      <c r="AE501" s="179"/>
      <c r="AF501" s="179"/>
      <c r="AG501" s="112" t="s">
        <v>307</v>
      </c>
      <c r="AH501" s="113"/>
      <c r="AI501" s="137"/>
      <c r="AJ501" s="137"/>
      <c r="AK501" s="137"/>
      <c r="AL501" s="135"/>
      <c r="AM501" s="137"/>
      <c r="AN501" s="137"/>
      <c r="AO501" s="137"/>
      <c r="AP501" s="135"/>
      <c r="AQ501" s="575"/>
      <c r="AR501" s="179"/>
      <c r="AS501" s="112" t="s">
        <v>307</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324</v>
      </c>
      <c r="F505" s="322"/>
      <c r="G505" s="323" t="s">
        <v>321</v>
      </c>
      <c r="H505" s="109"/>
      <c r="I505" s="109"/>
      <c r="J505" s="109"/>
      <c r="K505" s="109"/>
      <c r="L505" s="109"/>
      <c r="M505" s="109"/>
      <c r="N505" s="109"/>
      <c r="O505" s="109"/>
      <c r="P505" s="109"/>
      <c r="Q505" s="109"/>
      <c r="R505" s="109"/>
      <c r="S505" s="109"/>
      <c r="T505" s="109"/>
      <c r="U505" s="109"/>
      <c r="V505" s="109"/>
      <c r="W505" s="109"/>
      <c r="X505" s="110"/>
      <c r="Y505" s="145"/>
      <c r="Z505" s="146"/>
      <c r="AA505" s="147"/>
      <c r="AB505" s="140" t="s">
        <v>11</v>
      </c>
      <c r="AC505" s="109"/>
      <c r="AD505" s="110"/>
      <c r="AE505" s="316" t="s">
        <v>323</v>
      </c>
      <c r="AF505" s="317"/>
      <c r="AG505" s="317"/>
      <c r="AH505" s="318"/>
      <c r="AI505" s="196" t="s">
        <v>390</v>
      </c>
      <c r="AJ505" s="196"/>
      <c r="AK505" s="196"/>
      <c r="AL505" s="140"/>
      <c r="AM505" s="196" t="s">
        <v>449</v>
      </c>
      <c r="AN505" s="196"/>
      <c r="AO505" s="196"/>
      <c r="AP505" s="140"/>
      <c r="AQ505" s="140" t="s">
        <v>306</v>
      </c>
      <c r="AR505" s="109"/>
      <c r="AS505" s="109"/>
      <c r="AT505" s="110"/>
      <c r="AU505" s="115" t="s">
        <v>252</v>
      </c>
      <c r="AV505" s="115"/>
      <c r="AW505" s="115"/>
      <c r="AX505" s="116"/>
    </row>
    <row r="506" spans="1:50" ht="18.75" customHeight="1" hidden="1">
      <c r="A506" s="168"/>
      <c r="B506" s="165"/>
      <c r="C506" s="159"/>
      <c r="D506" s="165"/>
      <c r="E506" s="321"/>
      <c r="F506" s="322"/>
      <c r="G506" s="139"/>
      <c r="H506" s="112"/>
      <c r="I506" s="112"/>
      <c r="J506" s="112"/>
      <c r="K506" s="112"/>
      <c r="L506" s="112"/>
      <c r="M506" s="112"/>
      <c r="N506" s="112"/>
      <c r="O506" s="112"/>
      <c r="P506" s="112"/>
      <c r="Q506" s="112"/>
      <c r="R506" s="112"/>
      <c r="S506" s="112"/>
      <c r="T506" s="112"/>
      <c r="U506" s="112"/>
      <c r="V506" s="112"/>
      <c r="W506" s="112"/>
      <c r="X506" s="113"/>
      <c r="Y506" s="145"/>
      <c r="Z506" s="146"/>
      <c r="AA506" s="147"/>
      <c r="AB506" s="135"/>
      <c r="AC506" s="112"/>
      <c r="AD506" s="113"/>
      <c r="AE506" s="179"/>
      <c r="AF506" s="179"/>
      <c r="AG506" s="112" t="s">
        <v>307</v>
      </c>
      <c r="AH506" s="113"/>
      <c r="AI506" s="137"/>
      <c r="AJ506" s="137"/>
      <c r="AK506" s="137"/>
      <c r="AL506" s="135"/>
      <c r="AM506" s="137"/>
      <c r="AN506" s="137"/>
      <c r="AO506" s="137"/>
      <c r="AP506" s="135"/>
      <c r="AQ506" s="575"/>
      <c r="AR506" s="179"/>
      <c r="AS506" s="112" t="s">
        <v>307</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325</v>
      </c>
      <c r="F510" s="322"/>
      <c r="G510" s="323" t="s">
        <v>322</v>
      </c>
      <c r="H510" s="109"/>
      <c r="I510" s="109"/>
      <c r="J510" s="109"/>
      <c r="K510" s="109"/>
      <c r="L510" s="109"/>
      <c r="M510" s="109"/>
      <c r="N510" s="109"/>
      <c r="O510" s="109"/>
      <c r="P510" s="109"/>
      <c r="Q510" s="109"/>
      <c r="R510" s="109"/>
      <c r="S510" s="109"/>
      <c r="T510" s="109"/>
      <c r="U510" s="109"/>
      <c r="V510" s="109"/>
      <c r="W510" s="109"/>
      <c r="X510" s="110"/>
      <c r="Y510" s="145"/>
      <c r="Z510" s="146"/>
      <c r="AA510" s="147"/>
      <c r="AB510" s="140" t="s">
        <v>11</v>
      </c>
      <c r="AC510" s="109"/>
      <c r="AD510" s="110"/>
      <c r="AE510" s="316" t="s">
        <v>323</v>
      </c>
      <c r="AF510" s="317"/>
      <c r="AG510" s="317"/>
      <c r="AH510" s="318"/>
      <c r="AI510" s="196" t="s">
        <v>390</v>
      </c>
      <c r="AJ510" s="196"/>
      <c r="AK510" s="196"/>
      <c r="AL510" s="140"/>
      <c r="AM510" s="196" t="s">
        <v>449</v>
      </c>
      <c r="AN510" s="196"/>
      <c r="AO510" s="196"/>
      <c r="AP510" s="140"/>
      <c r="AQ510" s="140" t="s">
        <v>306</v>
      </c>
      <c r="AR510" s="109"/>
      <c r="AS510" s="109"/>
      <c r="AT510" s="110"/>
      <c r="AU510" s="115" t="s">
        <v>252</v>
      </c>
      <c r="AV510" s="115"/>
      <c r="AW510" s="115"/>
      <c r="AX510" s="116"/>
    </row>
    <row r="511" spans="1:50" ht="18.75" customHeight="1" hidden="1">
      <c r="A511" s="168"/>
      <c r="B511" s="165"/>
      <c r="C511" s="159"/>
      <c r="D511" s="165"/>
      <c r="E511" s="321"/>
      <c r="F511" s="322"/>
      <c r="G511" s="139"/>
      <c r="H511" s="112"/>
      <c r="I511" s="112"/>
      <c r="J511" s="112"/>
      <c r="K511" s="112"/>
      <c r="L511" s="112"/>
      <c r="M511" s="112"/>
      <c r="N511" s="112"/>
      <c r="O511" s="112"/>
      <c r="P511" s="112"/>
      <c r="Q511" s="112"/>
      <c r="R511" s="112"/>
      <c r="S511" s="112"/>
      <c r="T511" s="112"/>
      <c r="U511" s="112"/>
      <c r="V511" s="112"/>
      <c r="W511" s="112"/>
      <c r="X511" s="113"/>
      <c r="Y511" s="145"/>
      <c r="Z511" s="146"/>
      <c r="AA511" s="147"/>
      <c r="AB511" s="135"/>
      <c r="AC511" s="112"/>
      <c r="AD511" s="113"/>
      <c r="AE511" s="179"/>
      <c r="AF511" s="179"/>
      <c r="AG511" s="112" t="s">
        <v>307</v>
      </c>
      <c r="AH511" s="113"/>
      <c r="AI511" s="137"/>
      <c r="AJ511" s="137"/>
      <c r="AK511" s="137"/>
      <c r="AL511" s="135"/>
      <c r="AM511" s="137"/>
      <c r="AN511" s="137"/>
      <c r="AO511" s="137"/>
      <c r="AP511" s="135"/>
      <c r="AQ511" s="575"/>
      <c r="AR511" s="179"/>
      <c r="AS511" s="112" t="s">
        <v>307</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325</v>
      </c>
      <c r="F515" s="322"/>
      <c r="G515" s="323" t="s">
        <v>322</v>
      </c>
      <c r="H515" s="109"/>
      <c r="I515" s="109"/>
      <c r="J515" s="109"/>
      <c r="K515" s="109"/>
      <c r="L515" s="109"/>
      <c r="M515" s="109"/>
      <c r="N515" s="109"/>
      <c r="O515" s="109"/>
      <c r="P515" s="109"/>
      <c r="Q515" s="109"/>
      <c r="R515" s="109"/>
      <c r="S515" s="109"/>
      <c r="T515" s="109"/>
      <c r="U515" s="109"/>
      <c r="V515" s="109"/>
      <c r="W515" s="109"/>
      <c r="X515" s="110"/>
      <c r="Y515" s="145"/>
      <c r="Z515" s="146"/>
      <c r="AA515" s="147"/>
      <c r="AB515" s="140" t="s">
        <v>11</v>
      </c>
      <c r="AC515" s="109"/>
      <c r="AD515" s="110"/>
      <c r="AE515" s="316" t="s">
        <v>323</v>
      </c>
      <c r="AF515" s="317"/>
      <c r="AG515" s="317"/>
      <c r="AH515" s="318"/>
      <c r="AI515" s="196" t="s">
        <v>390</v>
      </c>
      <c r="AJ515" s="196"/>
      <c r="AK515" s="196"/>
      <c r="AL515" s="140"/>
      <c r="AM515" s="196" t="s">
        <v>449</v>
      </c>
      <c r="AN515" s="196"/>
      <c r="AO515" s="196"/>
      <c r="AP515" s="140"/>
      <c r="AQ515" s="140" t="s">
        <v>306</v>
      </c>
      <c r="AR515" s="109"/>
      <c r="AS515" s="109"/>
      <c r="AT515" s="110"/>
      <c r="AU515" s="115" t="s">
        <v>252</v>
      </c>
      <c r="AV515" s="115"/>
      <c r="AW515" s="115"/>
      <c r="AX515" s="116"/>
    </row>
    <row r="516" spans="1:50" ht="18.75" customHeight="1" hidden="1">
      <c r="A516" s="168"/>
      <c r="B516" s="165"/>
      <c r="C516" s="159"/>
      <c r="D516" s="165"/>
      <c r="E516" s="321"/>
      <c r="F516" s="322"/>
      <c r="G516" s="139"/>
      <c r="H516" s="112"/>
      <c r="I516" s="112"/>
      <c r="J516" s="112"/>
      <c r="K516" s="112"/>
      <c r="L516" s="112"/>
      <c r="M516" s="112"/>
      <c r="N516" s="112"/>
      <c r="O516" s="112"/>
      <c r="P516" s="112"/>
      <c r="Q516" s="112"/>
      <c r="R516" s="112"/>
      <c r="S516" s="112"/>
      <c r="T516" s="112"/>
      <c r="U516" s="112"/>
      <c r="V516" s="112"/>
      <c r="W516" s="112"/>
      <c r="X516" s="113"/>
      <c r="Y516" s="145"/>
      <c r="Z516" s="146"/>
      <c r="AA516" s="147"/>
      <c r="AB516" s="135"/>
      <c r="AC516" s="112"/>
      <c r="AD516" s="113"/>
      <c r="AE516" s="179"/>
      <c r="AF516" s="179"/>
      <c r="AG516" s="112" t="s">
        <v>307</v>
      </c>
      <c r="AH516" s="113"/>
      <c r="AI516" s="137"/>
      <c r="AJ516" s="137"/>
      <c r="AK516" s="137"/>
      <c r="AL516" s="135"/>
      <c r="AM516" s="137"/>
      <c r="AN516" s="137"/>
      <c r="AO516" s="137"/>
      <c r="AP516" s="135"/>
      <c r="AQ516" s="575"/>
      <c r="AR516" s="179"/>
      <c r="AS516" s="112" t="s">
        <v>307</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325</v>
      </c>
      <c r="F520" s="322"/>
      <c r="G520" s="323" t="s">
        <v>322</v>
      </c>
      <c r="H520" s="109"/>
      <c r="I520" s="109"/>
      <c r="J520" s="109"/>
      <c r="K520" s="109"/>
      <c r="L520" s="109"/>
      <c r="M520" s="109"/>
      <c r="N520" s="109"/>
      <c r="O520" s="109"/>
      <c r="P520" s="109"/>
      <c r="Q520" s="109"/>
      <c r="R520" s="109"/>
      <c r="S520" s="109"/>
      <c r="T520" s="109"/>
      <c r="U520" s="109"/>
      <c r="V520" s="109"/>
      <c r="W520" s="109"/>
      <c r="X520" s="110"/>
      <c r="Y520" s="145"/>
      <c r="Z520" s="146"/>
      <c r="AA520" s="147"/>
      <c r="AB520" s="140" t="s">
        <v>11</v>
      </c>
      <c r="AC520" s="109"/>
      <c r="AD520" s="110"/>
      <c r="AE520" s="316" t="s">
        <v>323</v>
      </c>
      <c r="AF520" s="317"/>
      <c r="AG520" s="317"/>
      <c r="AH520" s="318"/>
      <c r="AI520" s="196" t="s">
        <v>390</v>
      </c>
      <c r="AJ520" s="196"/>
      <c r="AK520" s="196"/>
      <c r="AL520" s="140"/>
      <c r="AM520" s="196" t="s">
        <v>449</v>
      </c>
      <c r="AN520" s="196"/>
      <c r="AO520" s="196"/>
      <c r="AP520" s="140"/>
      <c r="AQ520" s="140" t="s">
        <v>306</v>
      </c>
      <c r="AR520" s="109"/>
      <c r="AS520" s="109"/>
      <c r="AT520" s="110"/>
      <c r="AU520" s="115" t="s">
        <v>252</v>
      </c>
      <c r="AV520" s="115"/>
      <c r="AW520" s="115"/>
      <c r="AX520" s="116"/>
    </row>
    <row r="521" spans="1:50" ht="18.75" customHeight="1" hidden="1">
      <c r="A521" s="168"/>
      <c r="B521" s="165"/>
      <c r="C521" s="159"/>
      <c r="D521" s="165"/>
      <c r="E521" s="321"/>
      <c r="F521" s="322"/>
      <c r="G521" s="139"/>
      <c r="H521" s="112"/>
      <c r="I521" s="112"/>
      <c r="J521" s="112"/>
      <c r="K521" s="112"/>
      <c r="L521" s="112"/>
      <c r="M521" s="112"/>
      <c r="N521" s="112"/>
      <c r="O521" s="112"/>
      <c r="P521" s="112"/>
      <c r="Q521" s="112"/>
      <c r="R521" s="112"/>
      <c r="S521" s="112"/>
      <c r="T521" s="112"/>
      <c r="U521" s="112"/>
      <c r="V521" s="112"/>
      <c r="W521" s="112"/>
      <c r="X521" s="113"/>
      <c r="Y521" s="145"/>
      <c r="Z521" s="146"/>
      <c r="AA521" s="147"/>
      <c r="AB521" s="135"/>
      <c r="AC521" s="112"/>
      <c r="AD521" s="113"/>
      <c r="AE521" s="179"/>
      <c r="AF521" s="179"/>
      <c r="AG521" s="112" t="s">
        <v>307</v>
      </c>
      <c r="AH521" s="113"/>
      <c r="AI521" s="137"/>
      <c r="AJ521" s="137"/>
      <c r="AK521" s="137"/>
      <c r="AL521" s="135"/>
      <c r="AM521" s="137"/>
      <c r="AN521" s="137"/>
      <c r="AO521" s="137"/>
      <c r="AP521" s="135"/>
      <c r="AQ521" s="575"/>
      <c r="AR521" s="179"/>
      <c r="AS521" s="112" t="s">
        <v>307</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325</v>
      </c>
      <c r="F525" s="322"/>
      <c r="G525" s="323" t="s">
        <v>322</v>
      </c>
      <c r="H525" s="109"/>
      <c r="I525" s="109"/>
      <c r="J525" s="109"/>
      <c r="K525" s="109"/>
      <c r="L525" s="109"/>
      <c r="M525" s="109"/>
      <c r="N525" s="109"/>
      <c r="O525" s="109"/>
      <c r="P525" s="109"/>
      <c r="Q525" s="109"/>
      <c r="R525" s="109"/>
      <c r="S525" s="109"/>
      <c r="T525" s="109"/>
      <c r="U525" s="109"/>
      <c r="V525" s="109"/>
      <c r="W525" s="109"/>
      <c r="X525" s="110"/>
      <c r="Y525" s="145"/>
      <c r="Z525" s="146"/>
      <c r="AA525" s="147"/>
      <c r="AB525" s="140" t="s">
        <v>11</v>
      </c>
      <c r="AC525" s="109"/>
      <c r="AD525" s="110"/>
      <c r="AE525" s="316" t="s">
        <v>323</v>
      </c>
      <c r="AF525" s="317"/>
      <c r="AG525" s="317"/>
      <c r="AH525" s="318"/>
      <c r="AI525" s="196" t="s">
        <v>390</v>
      </c>
      <c r="AJ525" s="196"/>
      <c r="AK525" s="196"/>
      <c r="AL525" s="140"/>
      <c r="AM525" s="196" t="s">
        <v>449</v>
      </c>
      <c r="AN525" s="196"/>
      <c r="AO525" s="196"/>
      <c r="AP525" s="140"/>
      <c r="AQ525" s="140" t="s">
        <v>306</v>
      </c>
      <c r="AR525" s="109"/>
      <c r="AS525" s="109"/>
      <c r="AT525" s="110"/>
      <c r="AU525" s="115" t="s">
        <v>252</v>
      </c>
      <c r="AV525" s="115"/>
      <c r="AW525" s="115"/>
      <c r="AX525" s="116"/>
    </row>
    <row r="526" spans="1:50" ht="18.75" customHeight="1" hidden="1">
      <c r="A526" s="168"/>
      <c r="B526" s="165"/>
      <c r="C526" s="159"/>
      <c r="D526" s="165"/>
      <c r="E526" s="321"/>
      <c r="F526" s="322"/>
      <c r="G526" s="139"/>
      <c r="H526" s="112"/>
      <c r="I526" s="112"/>
      <c r="J526" s="112"/>
      <c r="K526" s="112"/>
      <c r="L526" s="112"/>
      <c r="M526" s="112"/>
      <c r="N526" s="112"/>
      <c r="O526" s="112"/>
      <c r="P526" s="112"/>
      <c r="Q526" s="112"/>
      <c r="R526" s="112"/>
      <c r="S526" s="112"/>
      <c r="T526" s="112"/>
      <c r="U526" s="112"/>
      <c r="V526" s="112"/>
      <c r="W526" s="112"/>
      <c r="X526" s="113"/>
      <c r="Y526" s="145"/>
      <c r="Z526" s="146"/>
      <c r="AA526" s="147"/>
      <c r="AB526" s="135"/>
      <c r="AC526" s="112"/>
      <c r="AD526" s="113"/>
      <c r="AE526" s="179"/>
      <c r="AF526" s="179"/>
      <c r="AG526" s="112" t="s">
        <v>307</v>
      </c>
      <c r="AH526" s="113"/>
      <c r="AI526" s="137"/>
      <c r="AJ526" s="137"/>
      <c r="AK526" s="137"/>
      <c r="AL526" s="135"/>
      <c r="AM526" s="137"/>
      <c r="AN526" s="137"/>
      <c r="AO526" s="137"/>
      <c r="AP526" s="135"/>
      <c r="AQ526" s="575"/>
      <c r="AR526" s="179"/>
      <c r="AS526" s="112" t="s">
        <v>307</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325</v>
      </c>
      <c r="F530" s="322"/>
      <c r="G530" s="323" t="s">
        <v>322</v>
      </c>
      <c r="H530" s="109"/>
      <c r="I530" s="109"/>
      <c r="J530" s="109"/>
      <c r="K530" s="109"/>
      <c r="L530" s="109"/>
      <c r="M530" s="109"/>
      <c r="N530" s="109"/>
      <c r="O530" s="109"/>
      <c r="P530" s="109"/>
      <c r="Q530" s="109"/>
      <c r="R530" s="109"/>
      <c r="S530" s="109"/>
      <c r="T530" s="109"/>
      <c r="U530" s="109"/>
      <c r="V530" s="109"/>
      <c r="W530" s="109"/>
      <c r="X530" s="110"/>
      <c r="Y530" s="145"/>
      <c r="Z530" s="146"/>
      <c r="AA530" s="147"/>
      <c r="AB530" s="140" t="s">
        <v>11</v>
      </c>
      <c r="AC530" s="109"/>
      <c r="AD530" s="110"/>
      <c r="AE530" s="316" t="s">
        <v>323</v>
      </c>
      <c r="AF530" s="317"/>
      <c r="AG530" s="317"/>
      <c r="AH530" s="318"/>
      <c r="AI530" s="196" t="s">
        <v>390</v>
      </c>
      <c r="AJ530" s="196"/>
      <c r="AK530" s="196"/>
      <c r="AL530" s="140"/>
      <c r="AM530" s="196" t="s">
        <v>449</v>
      </c>
      <c r="AN530" s="196"/>
      <c r="AO530" s="196"/>
      <c r="AP530" s="140"/>
      <c r="AQ530" s="140" t="s">
        <v>306</v>
      </c>
      <c r="AR530" s="109"/>
      <c r="AS530" s="109"/>
      <c r="AT530" s="110"/>
      <c r="AU530" s="115" t="s">
        <v>252</v>
      </c>
      <c r="AV530" s="115"/>
      <c r="AW530" s="115"/>
      <c r="AX530" s="116"/>
    </row>
    <row r="531" spans="1:50" ht="18.75" customHeight="1" hidden="1">
      <c r="A531" s="168"/>
      <c r="B531" s="165"/>
      <c r="C531" s="159"/>
      <c r="D531" s="165"/>
      <c r="E531" s="321"/>
      <c r="F531" s="322"/>
      <c r="G531" s="139"/>
      <c r="H531" s="112"/>
      <c r="I531" s="112"/>
      <c r="J531" s="112"/>
      <c r="K531" s="112"/>
      <c r="L531" s="112"/>
      <c r="M531" s="112"/>
      <c r="N531" s="112"/>
      <c r="O531" s="112"/>
      <c r="P531" s="112"/>
      <c r="Q531" s="112"/>
      <c r="R531" s="112"/>
      <c r="S531" s="112"/>
      <c r="T531" s="112"/>
      <c r="U531" s="112"/>
      <c r="V531" s="112"/>
      <c r="W531" s="112"/>
      <c r="X531" s="113"/>
      <c r="Y531" s="145"/>
      <c r="Z531" s="146"/>
      <c r="AA531" s="147"/>
      <c r="AB531" s="135"/>
      <c r="AC531" s="112"/>
      <c r="AD531" s="113"/>
      <c r="AE531" s="179"/>
      <c r="AF531" s="179"/>
      <c r="AG531" s="112" t="s">
        <v>307</v>
      </c>
      <c r="AH531" s="113"/>
      <c r="AI531" s="137"/>
      <c r="AJ531" s="137"/>
      <c r="AK531" s="137"/>
      <c r="AL531" s="135"/>
      <c r="AM531" s="137"/>
      <c r="AN531" s="137"/>
      <c r="AO531" s="137"/>
      <c r="AP531" s="135"/>
      <c r="AQ531" s="575"/>
      <c r="AR531" s="179"/>
      <c r="AS531" s="112" t="s">
        <v>307</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343</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30"/>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31"/>
    </row>
    <row r="538" spans="1:50" ht="34.5" customHeight="1" hidden="1">
      <c r="A538" s="168"/>
      <c r="B538" s="165"/>
      <c r="C538" s="159"/>
      <c r="D538" s="165"/>
      <c r="E538" s="153" t="s">
        <v>305</v>
      </c>
      <c r="F538" s="154"/>
      <c r="G538" s="887" t="s">
        <v>335</v>
      </c>
      <c r="H538" s="102"/>
      <c r="I538" s="102"/>
      <c r="J538" s="888"/>
      <c r="K538" s="889"/>
      <c r="L538" s="889"/>
      <c r="M538" s="889"/>
      <c r="N538" s="889"/>
      <c r="O538" s="889"/>
      <c r="P538" s="889"/>
      <c r="Q538" s="889"/>
      <c r="R538" s="889"/>
      <c r="S538" s="889"/>
      <c r="T538" s="890"/>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91"/>
    </row>
    <row r="539" spans="1:50" ht="18.75" customHeight="1" hidden="1">
      <c r="A539" s="168"/>
      <c r="B539" s="165"/>
      <c r="C539" s="159"/>
      <c r="D539" s="165"/>
      <c r="E539" s="321" t="s">
        <v>324</v>
      </c>
      <c r="F539" s="322"/>
      <c r="G539" s="323" t="s">
        <v>321</v>
      </c>
      <c r="H539" s="109"/>
      <c r="I539" s="109"/>
      <c r="J539" s="109"/>
      <c r="K539" s="109"/>
      <c r="L539" s="109"/>
      <c r="M539" s="109"/>
      <c r="N539" s="109"/>
      <c r="O539" s="109"/>
      <c r="P539" s="109"/>
      <c r="Q539" s="109"/>
      <c r="R539" s="109"/>
      <c r="S539" s="109"/>
      <c r="T539" s="109"/>
      <c r="U539" s="109"/>
      <c r="V539" s="109"/>
      <c r="W539" s="109"/>
      <c r="X539" s="110"/>
      <c r="Y539" s="145"/>
      <c r="Z539" s="146"/>
      <c r="AA539" s="147"/>
      <c r="AB539" s="140" t="s">
        <v>11</v>
      </c>
      <c r="AC539" s="109"/>
      <c r="AD539" s="110"/>
      <c r="AE539" s="316" t="s">
        <v>323</v>
      </c>
      <c r="AF539" s="317"/>
      <c r="AG539" s="317"/>
      <c r="AH539" s="318"/>
      <c r="AI539" s="196" t="s">
        <v>390</v>
      </c>
      <c r="AJ539" s="196"/>
      <c r="AK539" s="196"/>
      <c r="AL539" s="140"/>
      <c r="AM539" s="196" t="s">
        <v>449</v>
      </c>
      <c r="AN539" s="196"/>
      <c r="AO539" s="196"/>
      <c r="AP539" s="140"/>
      <c r="AQ539" s="140" t="s">
        <v>306</v>
      </c>
      <c r="AR539" s="109"/>
      <c r="AS539" s="109"/>
      <c r="AT539" s="110"/>
      <c r="AU539" s="115" t="s">
        <v>252</v>
      </c>
      <c r="AV539" s="115"/>
      <c r="AW539" s="115"/>
      <c r="AX539" s="116"/>
    </row>
    <row r="540" spans="1:50" ht="18.75" customHeight="1" hidden="1">
      <c r="A540" s="168"/>
      <c r="B540" s="165"/>
      <c r="C540" s="159"/>
      <c r="D540" s="165"/>
      <c r="E540" s="321"/>
      <c r="F540" s="322"/>
      <c r="G540" s="139"/>
      <c r="H540" s="112"/>
      <c r="I540" s="112"/>
      <c r="J540" s="112"/>
      <c r="K540" s="112"/>
      <c r="L540" s="112"/>
      <c r="M540" s="112"/>
      <c r="N540" s="112"/>
      <c r="O540" s="112"/>
      <c r="P540" s="112"/>
      <c r="Q540" s="112"/>
      <c r="R540" s="112"/>
      <c r="S540" s="112"/>
      <c r="T540" s="112"/>
      <c r="U540" s="112"/>
      <c r="V540" s="112"/>
      <c r="W540" s="112"/>
      <c r="X540" s="113"/>
      <c r="Y540" s="145"/>
      <c r="Z540" s="146"/>
      <c r="AA540" s="147"/>
      <c r="AB540" s="135"/>
      <c r="AC540" s="112"/>
      <c r="AD540" s="113"/>
      <c r="AE540" s="179"/>
      <c r="AF540" s="179"/>
      <c r="AG540" s="112" t="s">
        <v>307</v>
      </c>
      <c r="AH540" s="113"/>
      <c r="AI540" s="137"/>
      <c r="AJ540" s="137"/>
      <c r="AK540" s="137"/>
      <c r="AL540" s="135"/>
      <c r="AM540" s="137"/>
      <c r="AN540" s="137"/>
      <c r="AO540" s="137"/>
      <c r="AP540" s="135"/>
      <c r="AQ540" s="575"/>
      <c r="AR540" s="179"/>
      <c r="AS540" s="112" t="s">
        <v>307</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324</v>
      </c>
      <c r="F544" s="322"/>
      <c r="G544" s="323" t="s">
        <v>321</v>
      </c>
      <c r="H544" s="109"/>
      <c r="I544" s="109"/>
      <c r="J544" s="109"/>
      <c r="K544" s="109"/>
      <c r="L544" s="109"/>
      <c r="M544" s="109"/>
      <c r="N544" s="109"/>
      <c r="O544" s="109"/>
      <c r="P544" s="109"/>
      <c r="Q544" s="109"/>
      <c r="R544" s="109"/>
      <c r="S544" s="109"/>
      <c r="T544" s="109"/>
      <c r="U544" s="109"/>
      <c r="V544" s="109"/>
      <c r="W544" s="109"/>
      <c r="X544" s="110"/>
      <c r="Y544" s="145"/>
      <c r="Z544" s="146"/>
      <c r="AA544" s="147"/>
      <c r="AB544" s="140" t="s">
        <v>11</v>
      </c>
      <c r="AC544" s="109"/>
      <c r="AD544" s="110"/>
      <c r="AE544" s="316" t="s">
        <v>323</v>
      </c>
      <c r="AF544" s="317"/>
      <c r="AG544" s="317"/>
      <c r="AH544" s="318"/>
      <c r="AI544" s="196" t="s">
        <v>390</v>
      </c>
      <c r="AJ544" s="196"/>
      <c r="AK544" s="196"/>
      <c r="AL544" s="140"/>
      <c r="AM544" s="196" t="s">
        <v>449</v>
      </c>
      <c r="AN544" s="196"/>
      <c r="AO544" s="196"/>
      <c r="AP544" s="140"/>
      <c r="AQ544" s="140" t="s">
        <v>306</v>
      </c>
      <c r="AR544" s="109"/>
      <c r="AS544" s="109"/>
      <c r="AT544" s="110"/>
      <c r="AU544" s="115" t="s">
        <v>252</v>
      </c>
      <c r="AV544" s="115"/>
      <c r="AW544" s="115"/>
      <c r="AX544" s="116"/>
    </row>
    <row r="545" spans="1:50" ht="18.75" customHeight="1" hidden="1">
      <c r="A545" s="168"/>
      <c r="B545" s="165"/>
      <c r="C545" s="159"/>
      <c r="D545" s="165"/>
      <c r="E545" s="321"/>
      <c r="F545" s="322"/>
      <c r="G545" s="139"/>
      <c r="H545" s="112"/>
      <c r="I545" s="112"/>
      <c r="J545" s="112"/>
      <c r="K545" s="112"/>
      <c r="L545" s="112"/>
      <c r="M545" s="112"/>
      <c r="N545" s="112"/>
      <c r="O545" s="112"/>
      <c r="P545" s="112"/>
      <c r="Q545" s="112"/>
      <c r="R545" s="112"/>
      <c r="S545" s="112"/>
      <c r="T545" s="112"/>
      <c r="U545" s="112"/>
      <c r="V545" s="112"/>
      <c r="W545" s="112"/>
      <c r="X545" s="113"/>
      <c r="Y545" s="145"/>
      <c r="Z545" s="146"/>
      <c r="AA545" s="147"/>
      <c r="AB545" s="135"/>
      <c r="AC545" s="112"/>
      <c r="AD545" s="113"/>
      <c r="AE545" s="179"/>
      <c r="AF545" s="179"/>
      <c r="AG545" s="112" t="s">
        <v>307</v>
      </c>
      <c r="AH545" s="113"/>
      <c r="AI545" s="137"/>
      <c r="AJ545" s="137"/>
      <c r="AK545" s="137"/>
      <c r="AL545" s="135"/>
      <c r="AM545" s="137"/>
      <c r="AN545" s="137"/>
      <c r="AO545" s="137"/>
      <c r="AP545" s="135"/>
      <c r="AQ545" s="575"/>
      <c r="AR545" s="179"/>
      <c r="AS545" s="112" t="s">
        <v>307</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324</v>
      </c>
      <c r="F549" s="322"/>
      <c r="G549" s="323" t="s">
        <v>321</v>
      </c>
      <c r="H549" s="109"/>
      <c r="I549" s="109"/>
      <c r="J549" s="109"/>
      <c r="K549" s="109"/>
      <c r="L549" s="109"/>
      <c r="M549" s="109"/>
      <c r="N549" s="109"/>
      <c r="O549" s="109"/>
      <c r="P549" s="109"/>
      <c r="Q549" s="109"/>
      <c r="R549" s="109"/>
      <c r="S549" s="109"/>
      <c r="T549" s="109"/>
      <c r="U549" s="109"/>
      <c r="V549" s="109"/>
      <c r="W549" s="109"/>
      <c r="X549" s="110"/>
      <c r="Y549" s="145"/>
      <c r="Z549" s="146"/>
      <c r="AA549" s="147"/>
      <c r="AB549" s="140" t="s">
        <v>11</v>
      </c>
      <c r="AC549" s="109"/>
      <c r="AD549" s="110"/>
      <c r="AE549" s="316" t="s">
        <v>323</v>
      </c>
      <c r="AF549" s="317"/>
      <c r="AG549" s="317"/>
      <c r="AH549" s="318"/>
      <c r="AI549" s="196" t="s">
        <v>390</v>
      </c>
      <c r="AJ549" s="196"/>
      <c r="AK549" s="196"/>
      <c r="AL549" s="140"/>
      <c r="AM549" s="196" t="s">
        <v>449</v>
      </c>
      <c r="AN549" s="196"/>
      <c r="AO549" s="196"/>
      <c r="AP549" s="140"/>
      <c r="AQ549" s="140" t="s">
        <v>306</v>
      </c>
      <c r="AR549" s="109"/>
      <c r="AS549" s="109"/>
      <c r="AT549" s="110"/>
      <c r="AU549" s="115" t="s">
        <v>252</v>
      </c>
      <c r="AV549" s="115"/>
      <c r="AW549" s="115"/>
      <c r="AX549" s="116"/>
    </row>
    <row r="550" spans="1:50" ht="18.75" customHeight="1" hidden="1">
      <c r="A550" s="168"/>
      <c r="B550" s="165"/>
      <c r="C550" s="159"/>
      <c r="D550" s="165"/>
      <c r="E550" s="321"/>
      <c r="F550" s="322"/>
      <c r="G550" s="139"/>
      <c r="H550" s="112"/>
      <c r="I550" s="112"/>
      <c r="J550" s="112"/>
      <c r="K550" s="112"/>
      <c r="L550" s="112"/>
      <c r="M550" s="112"/>
      <c r="N550" s="112"/>
      <c r="O550" s="112"/>
      <c r="P550" s="112"/>
      <c r="Q550" s="112"/>
      <c r="R550" s="112"/>
      <c r="S550" s="112"/>
      <c r="T550" s="112"/>
      <c r="U550" s="112"/>
      <c r="V550" s="112"/>
      <c r="W550" s="112"/>
      <c r="X550" s="113"/>
      <c r="Y550" s="145"/>
      <c r="Z550" s="146"/>
      <c r="AA550" s="147"/>
      <c r="AB550" s="135"/>
      <c r="AC550" s="112"/>
      <c r="AD550" s="113"/>
      <c r="AE550" s="179"/>
      <c r="AF550" s="179"/>
      <c r="AG550" s="112" t="s">
        <v>307</v>
      </c>
      <c r="AH550" s="113"/>
      <c r="AI550" s="137"/>
      <c r="AJ550" s="137"/>
      <c r="AK550" s="137"/>
      <c r="AL550" s="135"/>
      <c r="AM550" s="137"/>
      <c r="AN550" s="137"/>
      <c r="AO550" s="137"/>
      <c r="AP550" s="135"/>
      <c r="AQ550" s="575"/>
      <c r="AR550" s="179"/>
      <c r="AS550" s="112" t="s">
        <v>307</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324</v>
      </c>
      <c r="F554" s="322"/>
      <c r="G554" s="323" t="s">
        <v>321</v>
      </c>
      <c r="H554" s="109"/>
      <c r="I554" s="109"/>
      <c r="J554" s="109"/>
      <c r="K554" s="109"/>
      <c r="L554" s="109"/>
      <c r="M554" s="109"/>
      <c r="N554" s="109"/>
      <c r="O554" s="109"/>
      <c r="P554" s="109"/>
      <c r="Q554" s="109"/>
      <c r="R554" s="109"/>
      <c r="S554" s="109"/>
      <c r="T554" s="109"/>
      <c r="U554" s="109"/>
      <c r="V554" s="109"/>
      <c r="W554" s="109"/>
      <c r="X554" s="110"/>
      <c r="Y554" s="145"/>
      <c r="Z554" s="146"/>
      <c r="AA554" s="147"/>
      <c r="AB554" s="140" t="s">
        <v>11</v>
      </c>
      <c r="AC554" s="109"/>
      <c r="AD554" s="110"/>
      <c r="AE554" s="316" t="s">
        <v>323</v>
      </c>
      <c r="AF554" s="317"/>
      <c r="AG554" s="317"/>
      <c r="AH554" s="318"/>
      <c r="AI554" s="196" t="s">
        <v>390</v>
      </c>
      <c r="AJ554" s="196"/>
      <c r="AK554" s="196"/>
      <c r="AL554" s="140"/>
      <c r="AM554" s="196" t="s">
        <v>449</v>
      </c>
      <c r="AN554" s="196"/>
      <c r="AO554" s="196"/>
      <c r="AP554" s="140"/>
      <c r="AQ554" s="140" t="s">
        <v>306</v>
      </c>
      <c r="AR554" s="109"/>
      <c r="AS554" s="109"/>
      <c r="AT554" s="110"/>
      <c r="AU554" s="115" t="s">
        <v>252</v>
      </c>
      <c r="AV554" s="115"/>
      <c r="AW554" s="115"/>
      <c r="AX554" s="116"/>
    </row>
    <row r="555" spans="1:50" ht="18.75" customHeight="1" hidden="1">
      <c r="A555" s="168"/>
      <c r="B555" s="165"/>
      <c r="C555" s="159"/>
      <c r="D555" s="165"/>
      <c r="E555" s="321"/>
      <c r="F555" s="322"/>
      <c r="G555" s="139"/>
      <c r="H555" s="112"/>
      <c r="I555" s="112"/>
      <c r="J555" s="112"/>
      <c r="K555" s="112"/>
      <c r="L555" s="112"/>
      <c r="M555" s="112"/>
      <c r="N555" s="112"/>
      <c r="O555" s="112"/>
      <c r="P555" s="112"/>
      <c r="Q555" s="112"/>
      <c r="R555" s="112"/>
      <c r="S555" s="112"/>
      <c r="T555" s="112"/>
      <c r="U555" s="112"/>
      <c r="V555" s="112"/>
      <c r="W555" s="112"/>
      <c r="X555" s="113"/>
      <c r="Y555" s="145"/>
      <c r="Z555" s="146"/>
      <c r="AA555" s="147"/>
      <c r="AB555" s="135"/>
      <c r="AC555" s="112"/>
      <c r="AD555" s="113"/>
      <c r="AE555" s="179"/>
      <c r="AF555" s="179"/>
      <c r="AG555" s="112" t="s">
        <v>307</v>
      </c>
      <c r="AH555" s="113"/>
      <c r="AI555" s="137"/>
      <c r="AJ555" s="137"/>
      <c r="AK555" s="137"/>
      <c r="AL555" s="135"/>
      <c r="AM555" s="137"/>
      <c r="AN555" s="137"/>
      <c r="AO555" s="137"/>
      <c r="AP555" s="135"/>
      <c r="AQ555" s="575"/>
      <c r="AR555" s="179"/>
      <c r="AS555" s="112" t="s">
        <v>307</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324</v>
      </c>
      <c r="F559" s="322"/>
      <c r="G559" s="323" t="s">
        <v>321</v>
      </c>
      <c r="H559" s="109"/>
      <c r="I559" s="109"/>
      <c r="J559" s="109"/>
      <c r="K559" s="109"/>
      <c r="L559" s="109"/>
      <c r="M559" s="109"/>
      <c r="N559" s="109"/>
      <c r="O559" s="109"/>
      <c r="P559" s="109"/>
      <c r="Q559" s="109"/>
      <c r="R559" s="109"/>
      <c r="S559" s="109"/>
      <c r="T559" s="109"/>
      <c r="U559" s="109"/>
      <c r="V559" s="109"/>
      <c r="W559" s="109"/>
      <c r="X559" s="110"/>
      <c r="Y559" s="145"/>
      <c r="Z559" s="146"/>
      <c r="AA559" s="147"/>
      <c r="AB559" s="140" t="s">
        <v>11</v>
      </c>
      <c r="AC559" s="109"/>
      <c r="AD559" s="110"/>
      <c r="AE559" s="316" t="s">
        <v>323</v>
      </c>
      <c r="AF559" s="317"/>
      <c r="AG559" s="317"/>
      <c r="AH559" s="318"/>
      <c r="AI559" s="196" t="s">
        <v>390</v>
      </c>
      <c r="AJ559" s="196"/>
      <c r="AK559" s="196"/>
      <c r="AL559" s="140"/>
      <c r="AM559" s="196" t="s">
        <v>449</v>
      </c>
      <c r="AN559" s="196"/>
      <c r="AO559" s="196"/>
      <c r="AP559" s="140"/>
      <c r="AQ559" s="140" t="s">
        <v>306</v>
      </c>
      <c r="AR559" s="109"/>
      <c r="AS559" s="109"/>
      <c r="AT559" s="110"/>
      <c r="AU559" s="115" t="s">
        <v>252</v>
      </c>
      <c r="AV559" s="115"/>
      <c r="AW559" s="115"/>
      <c r="AX559" s="116"/>
    </row>
    <row r="560" spans="1:50" ht="18.75" customHeight="1" hidden="1">
      <c r="A560" s="168"/>
      <c r="B560" s="165"/>
      <c r="C560" s="159"/>
      <c r="D560" s="165"/>
      <c r="E560" s="321"/>
      <c r="F560" s="322"/>
      <c r="G560" s="139"/>
      <c r="H560" s="112"/>
      <c r="I560" s="112"/>
      <c r="J560" s="112"/>
      <c r="K560" s="112"/>
      <c r="L560" s="112"/>
      <c r="M560" s="112"/>
      <c r="N560" s="112"/>
      <c r="O560" s="112"/>
      <c r="P560" s="112"/>
      <c r="Q560" s="112"/>
      <c r="R560" s="112"/>
      <c r="S560" s="112"/>
      <c r="T560" s="112"/>
      <c r="U560" s="112"/>
      <c r="V560" s="112"/>
      <c r="W560" s="112"/>
      <c r="X560" s="113"/>
      <c r="Y560" s="145"/>
      <c r="Z560" s="146"/>
      <c r="AA560" s="147"/>
      <c r="AB560" s="135"/>
      <c r="AC560" s="112"/>
      <c r="AD560" s="113"/>
      <c r="AE560" s="179"/>
      <c r="AF560" s="179"/>
      <c r="AG560" s="112" t="s">
        <v>307</v>
      </c>
      <c r="AH560" s="113"/>
      <c r="AI560" s="137"/>
      <c r="AJ560" s="137"/>
      <c r="AK560" s="137"/>
      <c r="AL560" s="135"/>
      <c r="AM560" s="137"/>
      <c r="AN560" s="137"/>
      <c r="AO560" s="137"/>
      <c r="AP560" s="135"/>
      <c r="AQ560" s="575"/>
      <c r="AR560" s="179"/>
      <c r="AS560" s="112" t="s">
        <v>307</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325</v>
      </c>
      <c r="F564" s="322"/>
      <c r="G564" s="323" t="s">
        <v>322</v>
      </c>
      <c r="H564" s="109"/>
      <c r="I564" s="109"/>
      <c r="J564" s="109"/>
      <c r="K564" s="109"/>
      <c r="L564" s="109"/>
      <c r="M564" s="109"/>
      <c r="N564" s="109"/>
      <c r="O564" s="109"/>
      <c r="P564" s="109"/>
      <c r="Q564" s="109"/>
      <c r="R564" s="109"/>
      <c r="S564" s="109"/>
      <c r="T564" s="109"/>
      <c r="U564" s="109"/>
      <c r="V564" s="109"/>
      <c r="W564" s="109"/>
      <c r="X564" s="110"/>
      <c r="Y564" s="145"/>
      <c r="Z564" s="146"/>
      <c r="AA564" s="147"/>
      <c r="AB564" s="140" t="s">
        <v>11</v>
      </c>
      <c r="AC564" s="109"/>
      <c r="AD564" s="110"/>
      <c r="AE564" s="316" t="s">
        <v>323</v>
      </c>
      <c r="AF564" s="317"/>
      <c r="AG564" s="317"/>
      <c r="AH564" s="318"/>
      <c r="AI564" s="196" t="s">
        <v>390</v>
      </c>
      <c r="AJ564" s="196"/>
      <c r="AK564" s="196"/>
      <c r="AL564" s="140"/>
      <c r="AM564" s="196" t="s">
        <v>449</v>
      </c>
      <c r="AN564" s="196"/>
      <c r="AO564" s="196"/>
      <c r="AP564" s="140"/>
      <c r="AQ564" s="140" t="s">
        <v>306</v>
      </c>
      <c r="AR564" s="109"/>
      <c r="AS564" s="109"/>
      <c r="AT564" s="110"/>
      <c r="AU564" s="115" t="s">
        <v>252</v>
      </c>
      <c r="AV564" s="115"/>
      <c r="AW564" s="115"/>
      <c r="AX564" s="116"/>
    </row>
    <row r="565" spans="1:50" ht="18.75" customHeight="1" hidden="1">
      <c r="A565" s="168"/>
      <c r="B565" s="165"/>
      <c r="C565" s="159"/>
      <c r="D565" s="165"/>
      <c r="E565" s="321"/>
      <c r="F565" s="322"/>
      <c r="G565" s="139"/>
      <c r="H565" s="112"/>
      <c r="I565" s="112"/>
      <c r="J565" s="112"/>
      <c r="K565" s="112"/>
      <c r="L565" s="112"/>
      <c r="M565" s="112"/>
      <c r="N565" s="112"/>
      <c r="O565" s="112"/>
      <c r="P565" s="112"/>
      <c r="Q565" s="112"/>
      <c r="R565" s="112"/>
      <c r="S565" s="112"/>
      <c r="T565" s="112"/>
      <c r="U565" s="112"/>
      <c r="V565" s="112"/>
      <c r="W565" s="112"/>
      <c r="X565" s="113"/>
      <c r="Y565" s="145"/>
      <c r="Z565" s="146"/>
      <c r="AA565" s="147"/>
      <c r="AB565" s="135"/>
      <c r="AC565" s="112"/>
      <c r="AD565" s="113"/>
      <c r="AE565" s="179"/>
      <c r="AF565" s="179"/>
      <c r="AG565" s="112" t="s">
        <v>307</v>
      </c>
      <c r="AH565" s="113"/>
      <c r="AI565" s="137"/>
      <c r="AJ565" s="137"/>
      <c r="AK565" s="137"/>
      <c r="AL565" s="135"/>
      <c r="AM565" s="137"/>
      <c r="AN565" s="137"/>
      <c r="AO565" s="137"/>
      <c r="AP565" s="135"/>
      <c r="AQ565" s="575"/>
      <c r="AR565" s="179"/>
      <c r="AS565" s="112" t="s">
        <v>307</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325</v>
      </c>
      <c r="F569" s="322"/>
      <c r="G569" s="323" t="s">
        <v>322</v>
      </c>
      <c r="H569" s="109"/>
      <c r="I569" s="109"/>
      <c r="J569" s="109"/>
      <c r="K569" s="109"/>
      <c r="L569" s="109"/>
      <c r="M569" s="109"/>
      <c r="N569" s="109"/>
      <c r="O569" s="109"/>
      <c r="P569" s="109"/>
      <c r="Q569" s="109"/>
      <c r="R569" s="109"/>
      <c r="S569" s="109"/>
      <c r="T569" s="109"/>
      <c r="U569" s="109"/>
      <c r="V569" s="109"/>
      <c r="W569" s="109"/>
      <c r="X569" s="110"/>
      <c r="Y569" s="145"/>
      <c r="Z569" s="146"/>
      <c r="AA569" s="147"/>
      <c r="AB569" s="140" t="s">
        <v>11</v>
      </c>
      <c r="AC569" s="109"/>
      <c r="AD569" s="110"/>
      <c r="AE569" s="316" t="s">
        <v>323</v>
      </c>
      <c r="AF569" s="317"/>
      <c r="AG569" s="317"/>
      <c r="AH569" s="318"/>
      <c r="AI569" s="196" t="s">
        <v>390</v>
      </c>
      <c r="AJ569" s="196"/>
      <c r="AK569" s="196"/>
      <c r="AL569" s="140"/>
      <c r="AM569" s="196" t="s">
        <v>449</v>
      </c>
      <c r="AN569" s="196"/>
      <c r="AO569" s="196"/>
      <c r="AP569" s="140"/>
      <c r="AQ569" s="140" t="s">
        <v>306</v>
      </c>
      <c r="AR569" s="109"/>
      <c r="AS569" s="109"/>
      <c r="AT569" s="110"/>
      <c r="AU569" s="115" t="s">
        <v>252</v>
      </c>
      <c r="AV569" s="115"/>
      <c r="AW569" s="115"/>
      <c r="AX569" s="116"/>
    </row>
    <row r="570" spans="1:50" ht="18.75" customHeight="1" hidden="1">
      <c r="A570" s="168"/>
      <c r="B570" s="165"/>
      <c r="C570" s="159"/>
      <c r="D570" s="165"/>
      <c r="E570" s="321"/>
      <c r="F570" s="322"/>
      <c r="G570" s="139"/>
      <c r="H570" s="112"/>
      <c r="I570" s="112"/>
      <c r="J570" s="112"/>
      <c r="K570" s="112"/>
      <c r="L570" s="112"/>
      <c r="M570" s="112"/>
      <c r="N570" s="112"/>
      <c r="O570" s="112"/>
      <c r="P570" s="112"/>
      <c r="Q570" s="112"/>
      <c r="R570" s="112"/>
      <c r="S570" s="112"/>
      <c r="T570" s="112"/>
      <c r="U570" s="112"/>
      <c r="V570" s="112"/>
      <c r="W570" s="112"/>
      <c r="X570" s="113"/>
      <c r="Y570" s="145"/>
      <c r="Z570" s="146"/>
      <c r="AA570" s="147"/>
      <c r="AB570" s="135"/>
      <c r="AC570" s="112"/>
      <c r="AD570" s="113"/>
      <c r="AE570" s="179"/>
      <c r="AF570" s="179"/>
      <c r="AG570" s="112" t="s">
        <v>307</v>
      </c>
      <c r="AH570" s="113"/>
      <c r="AI570" s="137"/>
      <c r="AJ570" s="137"/>
      <c r="AK570" s="137"/>
      <c r="AL570" s="135"/>
      <c r="AM570" s="137"/>
      <c r="AN570" s="137"/>
      <c r="AO570" s="137"/>
      <c r="AP570" s="135"/>
      <c r="AQ570" s="575"/>
      <c r="AR570" s="179"/>
      <c r="AS570" s="112" t="s">
        <v>307</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325</v>
      </c>
      <c r="F574" s="322"/>
      <c r="G574" s="323" t="s">
        <v>322</v>
      </c>
      <c r="H574" s="109"/>
      <c r="I574" s="109"/>
      <c r="J574" s="109"/>
      <c r="K574" s="109"/>
      <c r="L574" s="109"/>
      <c r="M574" s="109"/>
      <c r="N574" s="109"/>
      <c r="O574" s="109"/>
      <c r="P574" s="109"/>
      <c r="Q574" s="109"/>
      <c r="R574" s="109"/>
      <c r="S574" s="109"/>
      <c r="T574" s="109"/>
      <c r="U574" s="109"/>
      <c r="V574" s="109"/>
      <c r="W574" s="109"/>
      <c r="X574" s="110"/>
      <c r="Y574" s="145"/>
      <c r="Z574" s="146"/>
      <c r="AA574" s="147"/>
      <c r="AB574" s="140" t="s">
        <v>11</v>
      </c>
      <c r="AC574" s="109"/>
      <c r="AD574" s="110"/>
      <c r="AE574" s="316" t="s">
        <v>323</v>
      </c>
      <c r="AF574" s="317"/>
      <c r="AG574" s="317"/>
      <c r="AH574" s="318"/>
      <c r="AI574" s="196" t="s">
        <v>390</v>
      </c>
      <c r="AJ574" s="196"/>
      <c r="AK574" s="196"/>
      <c r="AL574" s="140"/>
      <c r="AM574" s="196" t="s">
        <v>449</v>
      </c>
      <c r="AN574" s="196"/>
      <c r="AO574" s="196"/>
      <c r="AP574" s="140"/>
      <c r="AQ574" s="140" t="s">
        <v>306</v>
      </c>
      <c r="AR574" s="109"/>
      <c r="AS574" s="109"/>
      <c r="AT574" s="110"/>
      <c r="AU574" s="115" t="s">
        <v>252</v>
      </c>
      <c r="AV574" s="115"/>
      <c r="AW574" s="115"/>
      <c r="AX574" s="116"/>
    </row>
    <row r="575" spans="1:50" ht="18.75" customHeight="1" hidden="1">
      <c r="A575" s="168"/>
      <c r="B575" s="165"/>
      <c r="C575" s="159"/>
      <c r="D575" s="165"/>
      <c r="E575" s="321"/>
      <c r="F575" s="322"/>
      <c r="G575" s="139"/>
      <c r="H575" s="112"/>
      <c r="I575" s="112"/>
      <c r="J575" s="112"/>
      <c r="K575" s="112"/>
      <c r="L575" s="112"/>
      <c r="M575" s="112"/>
      <c r="N575" s="112"/>
      <c r="O575" s="112"/>
      <c r="P575" s="112"/>
      <c r="Q575" s="112"/>
      <c r="R575" s="112"/>
      <c r="S575" s="112"/>
      <c r="T575" s="112"/>
      <c r="U575" s="112"/>
      <c r="V575" s="112"/>
      <c r="W575" s="112"/>
      <c r="X575" s="113"/>
      <c r="Y575" s="145"/>
      <c r="Z575" s="146"/>
      <c r="AA575" s="147"/>
      <c r="AB575" s="135"/>
      <c r="AC575" s="112"/>
      <c r="AD575" s="113"/>
      <c r="AE575" s="179"/>
      <c r="AF575" s="179"/>
      <c r="AG575" s="112" t="s">
        <v>307</v>
      </c>
      <c r="AH575" s="113"/>
      <c r="AI575" s="137"/>
      <c r="AJ575" s="137"/>
      <c r="AK575" s="137"/>
      <c r="AL575" s="135"/>
      <c r="AM575" s="137"/>
      <c r="AN575" s="137"/>
      <c r="AO575" s="137"/>
      <c r="AP575" s="135"/>
      <c r="AQ575" s="575"/>
      <c r="AR575" s="179"/>
      <c r="AS575" s="112" t="s">
        <v>307</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325</v>
      </c>
      <c r="F579" s="322"/>
      <c r="G579" s="323" t="s">
        <v>322</v>
      </c>
      <c r="H579" s="109"/>
      <c r="I579" s="109"/>
      <c r="J579" s="109"/>
      <c r="K579" s="109"/>
      <c r="L579" s="109"/>
      <c r="M579" s="109"/>
      <c r="N579" s="109"/>
      <c r="O579" s="109"/>
      <c r="P579" s="109"/>
      <c r="Q579" s="109"/>
      <c r="R579" s="109"/>
      <c r="S579" s="109"/>
      <c r="T579" s="109"/>
      <c r="U579" s="109"/>
      <c r="V579" s="109"/>
      <c r="W579" s="109"/>
      <c r="X579" s="110"/>
      <c r="Y579" s="145"/>
      <c r="Z579" s="146"/>
      <c r="AA579" s="147"/>
      <c r="AB579" s="140" t="s">
        <v>11</v>
      </c>
      <c r="AC579" s="109"/>
      <c r="AD579" s="110"/>
      <c r="AE579" s="316" t="s">
        <v>323</v>
      </c>
      <c r="AF579" s="317"/>
      <c r="AG579" s="317"/>
      <c r="AH579" s="318"/>
      <c r="AI579" s="196" t="s">
        <v>390</v>
      </c>
      <c r="AJ579" s="196"/>
      <c r="AK579" s="196"/>
      <c r="AL579" s="140"/>
      <c r="AM579" s="196" t="s">
        <v>449</v>
      </c>
      <c r="AN579" s="196"/>
      <c r="AO579" s="196"/>
      <c r="AP579" s="140"/>
      <c r="AQ579" s="140" t="s">
        <v>306</v>
      </c>
      <c r="AR579" s="109"/>
      <c r="AS579" s="109"/>
      <c r="AT579" s="110"/>
      <c r="AU579" s="115" t="s">
        <v>252</v>
      </c>
      <c r="AV579" s="115"/>
      <c r="AW579" s="115"/>
      <c r="AX579" s="116"/>
    </row>
    <row r="580" spans="1:50" ht="18.75" customHeight="1" hidden="1">
      <c r="A580" s="168"/>
      <c r="B580" s="165"/>
      <c r="C580" s="159"/>
      <c r="D580" s="165"/>
      <c r="E580" s="321"/>
      <c r="F580" s="322"/>
      <c r="G580" s="139"/>
      <c r="H580" s="112"/>
      <c r="I580" s="112"/>
      <c r="J580" s="112"/>
      <c r="K580" s="112"/>
      <c r="L580" s="112"/>
      <c r="M580" s="112"/>
      <c r="N580" s="112"/>
      <c r="O580" s="112"/>
      <c r="P580" s="112"/>
      <c r="Q580" s="112"/>
      <c r="R580" s="112"/>
      <c r="S580" s="112"/>
      <c r="T580" s="112"/>
      <c r="U580" s="112"/>
      <c r="V580" s="112"/>
      <c r="W580" s="112"/>
      <c r="X580" s="113"/>
      <c r="Y580" s="145"/>
      <c r="Z580" s="146"/>
      <c r="AA580" s="147"/>
      <c r="AB580" s="135"/>
      <c r="AC580" s="112"/>
      <c r="AD580" s="113"/>
      <c r="AE580" s="179"/>
      <c r="AF580" s="179"/>
      <c r="AG580" s="112" t="s">
        <v>307</v>
      </c>
      <c r="AH580" s="113"/>
      <c r="AI580" s="137"/>
      <c r="AJ580" s="137"/>
      <c r="AK580" s="137"/>
      <c r="AL580" s="135"/>
      <c r="AM580" s="137"/>
      <c r="AN580" s="137"/>
      <c r="AO580" s="137"/>
      <c r="AP580" s="135"/>
      <c r="AQ580" s="575"/>
      <c r="AR580" s="179"/>
      <c r="AS580" s="112" t="s">
        <v>307</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325</v>
      </c>
      <c r="F584" s="322"/>
      <c r="G584" s="323" t="s">
        <v>322</v>
      </c>
      <c r="H584" s="109"/>
      <c r="I584" s="109"/>
      <c r="J584" s="109"/>
      <c r="K584" s="109"/>
      <c r="L584" s="109"/>
      <c r="M584" s="109"/>
      <c r="N584" s="109"/>
      <c r="O584" s="109"/>
      <c r="P584" s="109"/>
      <c r="Q584" s="109"/>
      <c r="R584" s="109"/>
      <c r="S584" s="109"/>
      <c r="T584" s="109"/>
      <c r="U584" s="109"/>
      <c r="V584" s="109"/>
      <c r="W584" s="109"/>
      <c r="X584" s="110"/>
      <c r="Y584" s="145"/>
      <c r="Z584" s="146"/>
      <c r="AA584" s="147"/>
      <c r="AB584" s="140" t="s">
        <v>11</v>
      </c>
      <c r="AC584" s="109"/>
      <c r="AD584" s="110"/>
      <c r="AE584" s="316" t="s">
        <v>323</v>
      </c>
      <c r="AF584" s="317"/>
      <c r="AG584" s="317"/>
      <c r="AH584" s="318"/>
      <c r="AI584" s="196" t="s">
        <v>390</v>
      </c>
      <c r="AJ584" s="196"/>
      <c r="AK584" s="196"/>
      <c r="AL584" s="140"/>
      <c r="AM584" s="196" t="s">
        <v>449</v>
      </c>
      <c r="AN584" s="196"/>
      <c r="AO584" s="196"/>
      <c r="AP584" s="140"/>
      <c r="AQ584" s="140" t="s">
        <v>306</v>
      </c>
      <c r="AR584" s="109"/>
      <c r="AS584" s="109"/>
      <c r="AT584" s="110"/>
      <c r="AU584" s="115" t="s">
        <v>252</v>
      </c>
      <c r="AV584" s="115"/>
      <c r="AW584" s="115"/>
      <c r="AX584" s="116"/>
    </row>
    <row r="585" spans="1:50" ht="18.75" customHeight="1" hidden="1">
      <c r="A585" s="168"/>
      <c r="B585" s="165"/>
      <c r="C585" s="159"/>
      <c r="D585" s="165"/>
      <c r="E585" s="321"/>
      <c r="F585" s="322"/>
      <c r="G585" s="139"/>
      <c r="H585" s="112"/>
      <c r="I585" s="112"/>
      <c r="J585" s="112"/>
      <c r="K585" s="112"/>
      <c r="L585" s="112"/>
      <c r="M585" s="112"/>
      <c r="N585" s="112"/>
      <c r="O585" s="112"/>
      <c r="P585" s="112"/>
      <c r="Q585" s="112"/>
      <c r="R585" s="112"/>
      <c r="S585" s="112"/>
      <c r="T585" s="112"/>
      <c r="U585" s="112"/>
      <c r="V585" s="112"/>
      <c r="W585" s="112"/>
      <c r="X585" s="113"/>
      <c r="Y585" s="145"/>
      <c r="Z585" s="146"/>
      <c r="AA585" s="147"/>
      <c r="AB585" s="135"/>
      <c r="AC585" s="112"/>
      <c r="AD585" s="113"/>
      <c r="AE585" s="179"/>
      <c r="AF585" s="179"/>
      <c r="AG585" s="112" t="s">
        <v>307</v>
      </c>
      <c r="AH585" s="113"/>
      <c r="AI585" s="137"/>
      <c r="AJ585" s="137"/>
      <c r="AK585" s="137"/>
      <c r="AL585" s="135"/>
      <c r="AM585" s="137"/>
      <c r="AN585" s="137"/>
      <c r="AO585" s="137"/>
      <c r="AP585" s="135"/>
      <c r="AQ585" s="575"/>
      <c r="AR585" s="179"/>
      <c r="AS585" s="112" t="s">
        <v>307</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343</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30"/>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31"/>
    </row>
    <row r="592" spans="1:50" ht="34.5" customHeight="1" hidden="1">
      <c r="A592" s="168"/>
      <c r="B592" s="165"/>
      <c r="C592" s="159"/>
      <c r="D592" s="165"/>
      <c r="E592" s="153" t="s">
        <v>305</v>
      </c>
      <c r="F592" s="154"/>
      <c r="G592" s="887" t="s">
        <v>335</v>
      </c>
      <c r="H592" s="102"/>
      <c r="I592" s="102"/>
      <c r="J592" s="888"/>
      <c r="K592" s="889"/>
      <c r="L592" s="889"/>
      <c r="M592" s="889"/>
      <c r="N592" s="889"/>
      <c r="O592" s="889"/>
      <c r="P592" s="889"/>
      <c r="Q592" s="889"/>
      <c r="R592" s="889"/>
      <c r="S592" s="889"/>
      <c r="T592" s="890"/>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91"/>
    </row>
    <row r="593" spans="1:50" ht="18.75" customHeight="1" hidden="1">
      <c r="A593" s="168"/>
      <c r="B593" s="165"/>
      <c r="C593" s="159"/>
      <c r="D593" s="165"/>
      <c r="E593" s="321" t="s">
        <v>324</v>
      </c>
      <c r="F593" s="322"/>
      <c r="G593" s="323" t="s">
        <v>321</v>
      </c>
      <c r="H593" s="109"/>
      <c r="I593" s="109"/>
      <c r="J593" s="109"/>
      <c r="K593" s="109"/>
      <c r="L593" s="109"/>
      <c r="M593" s="109"/>
      <c r="N593" s="109"/>
      <c r="O593" s="109"/>
      <c r="P593" s="109"/>
      <c r="Q593" s="109"/>
      <c r="R593" s="109"/>
      <c r="S593" s="109"/>
      <c r="T593" s="109"/>
      <c r="U593" s="109"/>
      <c r="V593" s="109"/>
      <c r="W593" s="109"/>
      <c r="X593" s="110"/>
      <c r="Y593" s="145"/>
      <c r="Z593" s="146"/>
      <c r="AA593" s="147"/>
      <c r="AB593" s="140" t="s">
        <v>11</v>
      </c>
      <c r="AC593" s="109"/>
      <c r="AD593" s="110"/>
      <c r="AE593" s="316" t="s">
        <v>323</v>
      </c>
      <c r="AF593" s="317"/>
      <c r="AG593" s="317"/>
      <c r="AH593" s="318"/>
      <c r="AI593" s="196" t="s">
        <v>390</v>
      </c>
      <c r="AJ593" s="196"/>
      <c r="AK593" s="196"/>
      <c r="AL593" s="140"/>
      <c r="AM593" s="196" t="s">
        <v>449</v>
      </c>
      <c r="AN593" s="196"/>
      <c r="AO593" s="196"/>
      <c r="AP593" s="140"/>
      <c r="AQ593" s="140" t="s">
        <v>306</v>
      </c>
      <c r="AR593" s="109"/>
      <c r="AS593" s="109"/>
      <c r="AT593" s="110"/>
      <c r="AU593" s="115" t="s">
        <v>252</v>
      </c>
      <c r="AV593" s="115"/>
      <c r="AW593" s="115"/>
      <c r="AX593" s="116"/>
    </row>
    <row r="594" spans="1:50" ht="18.75" customHeight="1" hidden="1">
      <c r="A594" s="168"/>
      <c r="B594" s="165"/>
      <c r="C594" s="159"/>
      <c r="D594" s="165"/>
      <c r="E594" s="321"/>
      <c r="F594" s="322"/>
      <c r="G594" s="139"/>
      <c r="H594" s="112"/>
      <c r="I594" s="112"/>
      <c r="J594" s="112"/>
      <c r="K594" s="112"/>
      <c r="L594" s="112"/>
      <c r="M594" s="112"/>
      <c r="N594" s="112"/>
      <c r="O594" s="112"/>
      <c r="P594" s="112"/>
      <c r="Q594" s="112"/>
      <c r="R594" s="112"/>
      <c r="S594" s="112"/>
      <c r="T594" s="112"/>
      <c r="U594" s="112"/>
      <c r="V594" s="112"/>
      <c r="W594" s="112"/>
      <c r="X594" s="113"/>
      <c r="Y594" s="145"/>
      <c r="Z594" s="146"/>
      <c r="AA594" s="147"/>
      <c r="AB594" s="135"/>
      <c r="AC594" s="112"/>
      <c r="AD594" s="113"/>
      <c r="AE594" s="179"/>
      <c r="AF594" s="179"/>
      <c r="AG594" s="112" t="s">
        <v>307</v>
      </c>
      <c r="AH594" s="113"/>
      <c r="AI594" s="137"/>
      <c r="AJ594" s="137"/>
      <c r="AK594" s="137"/>
      <c r="AL594" s="135"/>
      <c r="AM594" s="137"/>
      <c r="AN594" s="137"/>
      <c r="AO594" s="137"/>
      <c r="AP594" s="135"/>
      <c r="AQ594" s="575"/>
      <c r="AR594" s="179"/>
      <c r="AS594" s="112" t="s">
        <v>307</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324</v>
      </c>
      <c r="F598" s="322"/>
      <c r="G598" s="323" t="s">
        <v>321</v>
      </c>
      <c r="H598" s="109"/>
      <c r="I598" s="109"/>
      <c r="J598" s="109"/>
      <c r="K598" s="109"/>
      <c r="L598" s="109"/>
      <c r="M598" s="109"/>
      <c r="N598" s="109"/>
      <c r="O598" s="109"/>
      <c r="P598" s="109"/>
      <c r="Q598" s="109"/>
      <c r="R598" s="109"/>
      <c r="S598" s="109"/>
      <c r="T598" s="109"/>
      <c r="U598" s="109"/>
      <c r="V598" s="109"/>
      <c r="W598" s="109"/>
      <c r="X598" s="110"/>
      <c r="Y598" s="145"/>
      <c r="Z598" s="146"/>
      <c r="AA598" s="147"/>
      <c r="AB598" s="140" t="s">
        <v>11</v>
      </c>
      <c r="AC598" s="109"/>
      <c r="AD598" s="110"/>
      <c r="AE598" s="316" t="s">
        <v>323</v>
      </c>
      <c r="AF598" s="317"/>
      <c r="AG598" s="317"/>
      <c r="AH598" s="318"/>
      <c r="AI598" s="196" t="s">
        <v>390</v>
      </c>
      <c r="AJ598" s="196"/>
      <c r="AK598" s="196"/>
      <c r="AL598" s="140"/>
      <c r="AM598" s="196" t="s">
        <v>449</v>
      </c>
      <c r="AN598" s="196"/>
      <c r="AO598" s="196"/>
      <c r="AP598" s="140"/>
      <c r="AQ598" s="140" t="s">
        <v>306</v>
      </c>
      <c r="AR598" s="109"/>
      <c r="AS598" s="109"/>
      <c r="AT598" s="110"/>
      <c r="AU598" s="115" t="s">
        <v>252</v>
      </c>
      <c r="AV598" s="115"/>
      <c r="AW598" s="115"/>
      <c r="AX598" s="116"/>
    </row>
    <row r="599" spans="1:50" ht="18.75" customHeight="1" hidden="1">
      <c r="A599" s="168"/>
      <c r="B599" s="165"/>
      <c r="C599" s="159"/>
      <c r="D599" s="165"/>
      <c r="E599" s="321"/>
      <c r="F599" s="322"/>
      <c r="G599" s="139"/>
      <c r="H599" s="112"/>
      <c r="I599" s="112"/>
      <c r="J599" s="112"/>
      <c r="K599" s="112"/>
      <c r="L599" s="112"/>
      <c r="M599" s="112"/>
      <c r="N599" s="112"/>
      <c r="O599" s="112"/>
      <c r="P599" s="112"/>
      <c r="Q599" s="112"/>
      <c r="R599" s="112"/>
      <c r="S599" s="112"/>
      <c r="T599" s="112"/>
      <c r="U599" s="112"/>
      <c r="V599" s="112"/>
      <c r="W599" s="112"/>
      <c r="X599" s="113"/>
      <c r="Y599" s="145"/>
      <c r="Z599" s="146"/>
      <c r="AA599" s="147"/>
      <c r="AB599" s="135"/>
      <c r="AC599" s="112"/>
      <c r="AD599" s="113"/>
      <c r="AE599" s="179"/>
      <c r="AF599" s="179"/>
      <c r="AG599" s="112" t="s">
        <v>307</v>
      </c>
      <c r="AH599" s="113"/>
      <c r="AI599" s="137"/>
      <c r="AJ599" s="137"/>
      <c r="AK599" s="137"/>
      <c r="AL599" s="135"/>
      <c r="AM599" s="137"/>
      <c r="AN599" s="137"/>
      <c r="AO599" s="137"/>
      <c r="AP599" s="135"/>
      <c r="AQ599" s="575"/>
      <c r="AR599" s="179"/>
      <c r="AS599" s="112" t="s">
        <v>307</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324</v>
      </c>
      <c r="F603" s="322"/>
      <c r="G603" s="323" t="s">
        <v>321</v>
      </c>
      <c r="H603" s="109"/>
      <c r="I603" s="109"/>
      <c r="J603" s="109"/>
      <c r="K603" s="109"/>
      <c r="L603" s="109"/>
      <c r="M603" s="109"/>
      <c r="N603" s="109"/>
      <c r="O603" s="109"/>
      <c r="P603" s="109"/>
      <c r="Q603" s="109"/>
      <c r="R603" s="109"/>
      <c r="S603" s="109"/>
      <c r="T603" s="109"/>
      <c r="U603" s="109"/>
      <c r="V603" s="109"/>
      <c r="W603" s="109"/>
      <c r="X603" s="110"/>
      <c r="Y603" s="145"/>
      <c r="Z603" s="146"/>
      <c r="AA603" s="147"/>
      <c r="AB603" s="140" t="s">
        <v>11</v>
      </c>
      <c r="AC603" s="109"/>
      <c r="AD603" s="110"/>
      <c r="AE603" s="316" t="s">
        <v>323</v>
      </c>
      <c r="AF603" s="317"/>
      <c r="AG603" s="317"/>
      <c r="AH603" s="318"/>
      <c r="AI603" s="196" t="s">
        <v>390</v>
      </c>
      <c r="AJ603" s="196"/>
      <c r="AK603" s="196"/>
      <c r="AL603" s="140"/>
      <c r="AM603" s="196" t="s">
        <v>449</v>
      </c>
      <c r="AN603" s="196"/>
      <c r="AO603" s="196"/>
      <c r="AP603" s="140"/>
      <c r="AQ603" s="140" t="s">
        <v>306</v>
      </c>
      <c r="AR603" s="109"/>
      <c r="AS603" s="109"/>
      <c r="AT603" s="110"/>
      <c r="AU603" s="115" t="s">
        <v>252</v>
      </c>
      <c r="AV603" s="115"/>
      <c r="AW603" s="115"/>
      <c r="AX603" s="116"/>
    </row>
    <row r="604" spans="1:50" ht="18.75" customHeight="1" hidden="1">
      <c r="A604" s="168"/>
      <c r="B604" s="165"/>
      <c r="C604" s="159"/>
      <c r="D604" s="165"/>
      <c r="E604" s="321"/>
      <c r="F604" s="322"/>
      <c r="G604" s="139"/>
      <c r="H604" s="112"/>
      <c r="I604" s="112"/>
      <c r="J604" s="112"/>
      <c r="K604" s="112"/>
      <c r="L604" s="112"/>
      <c r="M604" s="112"/>
      <c r="N604" s="112"/>
      <c r="O604" s="112"/>
      <c r="P604" s="112"/>
      <c r="Q604" s="112"/>
      <c r="R604" s="112"/>
      <c r="S604" s="112"/>
      <c r="T604" s="112"/>
      <c r="U604" s="112"/>
      <c r="V604" s="112"/>
      <c r="W604" s="112"/>
      <c r="X604" s="113"/>
      <c r="Y604" s="145"/>
      <c r="Z604" s="146"/>
      <c r="AA604" s="147"/>
      <c r="AB604" s="135"/>
      <c r="AC604" s="112"/>
      <c r="AD604" s="113"/>
      <c r="AE604" s="179"/>
      <c r="AF604" s="179"/>
      <c r="AG604" s="112" t="s">
        <v>307</v>
      </c>
      <c r="AH604" s="113"/>
      <c r="AI604" s="137"/>
      <c r="AJ604" s="137"/>
      <c r="AK604" s="137"/>
      <c r="AL604" s="135"/>
      <c r="AM604" s="137"/>
      <c r="AN604" s="137"/>
      <c r="AO604" s="137"/>
      <c r="AP604" s="135"/>
      <c r="AQ604" s="575"/>
      <c r="AR604" s="179"/>
      <c r="AS604" s="112" t="s">
        <v>307</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324</v>
      </c>
      <c r="F608" s="322"/>
      <c r="G608" s="323" t="s">
        <v>321</v>
      </c>
      <c r="H608" s="109"/>
      <c r="I608" s="109"/>
      <c r="J608" s="109"/>
      <c r="K608" s="109"/>
      <c r="L608" s="109"/>
      <c r="M608" s="109"/>
      <c r="N608" s="109"/>
      <c r="O608" s="109"/>
      <c r="P608" s="109"/>
      <c r="Q608" s="109"/>
      <c r="R608" s="109"/>
      <c r="S608" s="109"/>
      <c r="T608" s="109"/>
      <c r="U608" s="109"/>
      <c r="V608" s="109"/>
      <c r="W608" s="109"/>
      <c r="X608" s="110"/>
      <c r="Y608" s="145"/>
      <c r="Z608" s="146"/>
      <c r="AA608" s="147"/>
      <c r="AB608" s="140" t="s">
        <v>11</v>
      </c>
      <c r="AC608" s="109"/>
      <c r="AD608" s="110"/>
      <c r="AE608" s="316" t="s">
        <v>323</v>
      </c>
      <c r="AF608" s="317"/>
      <c r="AG608" s="317"/>
      <c r="AH608" s="318"/>
      <c r="AI608" s="196" t="s">
        <v>390</v>
      </c>
      <c r="AJ608" s="196"/>
      <c r="AK608" s="196"/>
      <c r="AL608" s="140"/>
      <c r="AM608" s="196" t="s">
        <v>449</v>
      </c>
      <c r="AN608" s="196"/>
      <c r="AO608" s="196"/>
      <c r="AP608" s="140"/>
      <c r="AQ608" s="140" t="s">
        <v>306</v>
      </c>
      <c r="AR608" s="109"/>
      <c r="AS608" s="109"/>
      <c r="AT608" s="110"/>
      <c r="AU608" s="115" t="s">
        <v>252</v>
      </c>
      <c r="AV608" s="115"/>
      <c r="AW608" s="115"/>
      <c r="AX608" s="116"/>
    </row>
    <row r="609" spans="1:50" ht="18.75" customHeight="1" hidden="1">
      <c r="A609" s="168"/>
      <c r="B609" s="165"/>
      <c r="C609" s="159"/>
      <c r="D609" s="165"/>
      <c r="E609" s="321"/>
      <c r="F609" s="322"/>
      <c r="G609" s="139"/>
      <c r="H609" s="112"/>
      <c r="I609" s="112"/>
      <c r="J609" s="112"/>
      <c r="K609" s="112"/>
      <c r="L609" s="112"/>
      <c r="M609" s="112"/>
      <c r="N609" s="112"/>
      <c r="O609" s="112"/>
      <c r="P609" s="112"/>
      <c r="Q609" s="112"/>
      <c r="R609" s="112"/>
      <c r="S609" s="112"/>
      <c r="T609" s="112"/>
      <c r="U609" s="112"/>
      <c r="V609" s="112"/>
      <c r="W609" s="112"/>
      <c r="X609" s="113"/>
      <c r="Y609" s="145"/>
      <c r="Z609" s="146"/>
      <c r="AA609" s="147"/>
      <c r="AB609" s="135"/>
      <c r="AC609" s="112"/>
      <c r="AD609" s="113"/>
      <c r="AE609" s="179"/>
      <c r="AF609" s="179"/>
      <c r="AG609" s="112" t="s">
        <v>307</v>
      </c>
      <c r="AH609" s="113"/>
      <c r="AI609" s="137"/>
      <c r="AJ609" s="137"/>
      <c r="AK609" s="137"/>
      <c r="AL609" s="135"/>
      <c r="AM609" s="137"/>
      <c r="AN609" s="137"/>
      <c r="AO609" s="137"/>
      <c r="AP609" s="135"/>
      <c r="AQ609" s="575"/>
      <c r="AR609" s="179"/>
      <c r="AS609" s="112" t="s">
        <v>307</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324</v>
      </c>
      <c r="F613" s="322"/>
      <c r="G613" s="323" t="s">
        <v>321</v>
      </c>
      <c r="H613" s="109"/>
      <c r="I613" s="109"/>
      <c r="J613" s="109"/>
      <c r="K613" s="109"/>
      <c r="L613" s="109"/>
      <c r="M613" s="109"/>
      <c r="N613" s="109"/>
      <c r="O613" s="109"/>
      <c r="P613" s="109"/>
      <c r="Q613" s="109"/>
      <c r="R613" s="109"/>
      <c r="S613" s="109"/>
      <c r="T613" s="109"/>
      <c r="U613" s="109"/>
      <c r="V613" s="109"/>
      <c r="W613" s="109"/>
      <c r="X613" s="110"/>
      <c r="Y613" s="145"/>
      <c r="Z613" s="146"/>
      <c r="AA613" s="147"/>
      <c r="AB613" s="140" t="s">
        <v>11</v>
      </c>
      <c r="AC613" s="109"/>
      <c r="AD613" s="110"/>
      <c r="AE613" s="316" t="s">
        <v>323</v>
      </c>
      <c r="AF613" s="317"/>
      <c r="AG613" s="317"/>
      <c r="AH613" s="318"/>
      <c r="AI613" s="196" t="s">
        <v>390</v>
      </c>
      <c r="AJ613" s="196"/>
      <c r="AK613" s="196"/>
      <c r="AL613" s="140"/>
      <c r="AM613" s="196" t="s">
        <v>449</v>
      </c>
      <c r="AN613" s="196"/>
      <c r="AO613" s="196"/>
      <c r="AP613" s="140"/>
      <c r="AQ613" s="140" t="s">
        <v>306</v>
      </c>
      <c r="AR613" s="109"/>
      <c r="AS613" s="109"/>
      <c r="AT613" s="110"/>
      <c r="AU613" s="115" t="s">
        <v>252</v>
      </c>
      <c r="AV613" s="115"/>
      <c r="AW613" s="115"/>
      <c r="AX613" s="116"/>
    </row>
    <row r="614" spans="1:50" ht="18.75" customHeight="1" hidden="1">
      <c r="A614" s="168"/>
      <c r="B614" s="165"/>
      <c r="C614" s="159"/>
      <c r="D614" s="165"/>
      <c r="E614" s="321"/>
      <c r="F614" s="322"/>
      <c r="G614" s="139"/>
      <c r="H614" s="112"/>
      <c r="I614" s="112"/>
      <c r="J614" s="112"/>
      <c r="K614" s="112"/>
      <c r="L614" s="112"/>
      <c r="M614" s="112"/>
      <c r="N614" s="112"/>
      <c r="O614" s="112"/>
      <c r="P614" s="112"/>
      <c r="Q614" s="112"/>
      <c r="R614" s="112"/>
      <c r="S614" s="112"/>
      <c r="T614" s="112"/>
      <c r="U614" s="112"/>
      <c r="V614" s="112"/>
      <c r="W614" s="112"/>
      <c r="X614" s="113"/>
      <c r="Y614" s="145"/>
      <c r="Z614" s="146"/>
      <c r="AA614" s="147"/>
      <c r="AB614" s="135"/>
      <c r="AC614" s="112"/>
      <c r="AD614" s="113"/>
      <c r="AE614" s="179"/>
      <c r="AF614" s="179"/>
      <c r="AG614" s="112" t="s">
        <v>307</v>
      </c>
      <c r="AH614" s="113"/>
      <c r="AI614" s="137"/>
      <c r="AJ614" s="137"/>
      <c r="AK614" s="137"/>
      <c r="AL614" s="135"/>
      <c r="AM614" s="137"/>
      <c r="AN614" s="137"/>
      <c r="AO614" s="137"/>
      <c r="AP614" s="135"/>
      <c r="AQ614" s="575"/>
      <c r="AR614" s="179"/>
      <c r="AS614" s="112" t="s">
        <v>307</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325</v>
      </c>
      <c r="F618" s="322"/>
      <c r="G618" s="323" t="s">
        <v>322</v>
      </c>
      <c r="H618" s="109"/>
      <c r="I618" s="109"/>
      <c r="J618" s="109"/>
      <c r="K618" s="109"/>
      <c r="L618" s="109"/>
      <c r="M618" s="109"/>
      <c r="N618" s="109"/>
      <c r="O618" s="109"/>
      <c r="P618" s="109"/>
      <c r="Q618" s="109"/>
      <c r="R618" s="109"/>
      <c r="S618" s="109"/>
      <c r="T618" s="109"/>
      <c r="U618" s="109"/>
      <c r="V618" s="109"/>
      <c r="W618" s="109"/>
      <c r="X618" s="110"/>
      <c r="Y618" s="145"/>
      <c r="Z618" s="146"/>
      <c r="AA618" s="147"/>
      <c r="AB618" s="140" t="s">
        <v>11</v>
      </c>
      <c r="AC618" s="109"/>
      <c r="AD618" s="110"/>
      <c r="AE618" s="316" t="s">
        <v>323</v>
      </c>
      <c r="AF618" s="317"/>
      <c r="AG618" s="317"/>
      <c r="AH618" s="318"/>
      <c r="AI618" s="196" t="s">
        <v>390</v>
      </c>
      <c r="AJ618" s="196"/>
      <c r="AK618" s="196"/>
      <c r="AL618" s="140"/>
      <c r="AM618" s="196" t="s">
        <v>449</v>
      </c>
      <c r="AN618" s="196"/>
      <c r="AO618" s="196"/>
      <c r="AP618" s="140"/>
      <c r="AQ618" s="140" t="s">
        <v>306</v>
      </c>
      <c r="AR618" s="109"/>
      <c r="AS618" s="109"/>
      <c r="AT618" s="110"/>
      <c r="AU618" s="115" t="s">
        <v>252</v>
      </c>
      <c r="AV618" s="115"/>
      <c r="AW618" s="115"/>
      <c r="AX618" s="116"/>
    </row>
    <row r="619" spans="1:50" ht="18.75" customHeight="1" hidden="1">
      <c r="A619" s="168"/>
      <c r="B619" s="165"/>
      <c r="C619" s="159"/>
      <c r="D619" s="165"/>
      <c r="E619" s="321"/>
      <c r="F619" s="322"/>
      <c r="G619" s="139"/>
      <c r="H619" s="112"/>
      <c r="I619" s="112"/>
      <c r="J619" s="112"/>
      <c r="K619" s="112"/>
      <c r="L619" s="112"/>
      <c r="M619" s="112"/>
      <c r="N619" s="112"/>
      <c r="O619" s="112"/>
      <c r="P619" s="112"/>
      <c r="Q619" s="112"/>
      <c r="R619" s="112"/>
      <c r="S619" s="112"/>
      <c r="T619" s="112"/>
      <c r="U619" s="112"/>
      <c r="V619" s="112"/>
      <c r="W619" s="112"/>
      <c r="X619" s="113"/>
      <c r="Y619" s="145"/>
      <c r="Z619" s="146"/>
      <c r="AA619" s="147"/>
      <c r="AB619" s="135"/>
      <c r="AC619" s="112"/>
      <c r="AD619" s="113"/>
      <c r="AE619" s="179"/>
      <c r="AF619" s="179"/>
      <c r="AG619" s="112" t="s">
        <v>307</v>
      </c>
      <c r="AH619" s="113"/>
      <c r="AI619" s="137"/>
      <c r="AJ619" s="137"/>
      <c r="AK619" s="137"/>
      <c r="AL619" s="135"/>
      <c r="AM619" s="137"/>
      <c r="AN619" s="137"/>
      <c r="AO619" s="137"/>
      <c r="AP619" s="135"/>
      <c r="AQ619" s="575"/>
      <c r="AR619" s="179"/>
      <c r="AS619" s="112" t="s">
        <v>307</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325</v>
      </c>
      <c r="F623" s="322"/>
      <c r="G623" s="323" t="s">
        <v>322</v>
      </c>
      <c r="H623" s="109"/>
      <c r="I623" s="109"/>
      <c r="J623" s="109"/>
      <c r="K623" s="109"/>
      <c r="L623" s="109"/>
      <c r="M623" s="109"/>
      <c r="N623" s="109"/>
      <c r="O623" s="109"/>
      <c r="P623" s="109"/>
      <c r="Q623" s="109"/>
      <c r="R623" s="109"/>
      <c r="S623" s="109"/>
      <c r="T623" s="109"/>
      <c r="U623" s="109"/>
      <c r="V623" s="109"/>
      <c r="W623" s="109"/>
      <c r="X623" s="110"/>
      <c r="Y623" s="145"/>
      <c r="Z623" s="146"/>
      <c r="AA623" s="147"/>
      <c r="AB623" s="140" t="s">
        <v>11</v>
      </c>
      <c r="AC623" s="109"/>
      <c r="AD623" s="110"/>
      <c r="AE623" s="316" t="s">
        <v>323</v>
      </c>
      <c r="AF623" s="317"/>
      <c r="AG623" s="317"/>
      <c r="AH623" s="318"/>
      <c r="AI623" s="196" t="s">
        <v>390</v>
      </c>
      <c r="AJ623" s="196"/>
      <c r="AK623" s="196"/>
      <c r="AL623" s="140"/>
      <c r="AM623" s="196" t="s">
        <v>449</v>
      </c>
      <c r="AN623" s="196"/>
      <c r="AO623" s="196"/>
      <c r="AP623" s="140"/>
      <c r="AQ623" s="140" t="s">
        <v>306</v>
      </c>
      <c r="AR623" s="109"/>
      <c r="AS623" s="109"/>
      <c r="AT623" s="110"/>
      <c r="AU623" s="115" t="s">
        <v>252</v>
      </c>
      <c r="AV623" s="115"/>
      <c r="AW623" s="115"/>
      <c r="AX623" s="116"/>
    </row>
    <row r="624" spans="1:50" ht="18.75" customHeight="1" hidden="1">
      <c r="A624" s="168"/>
      <c r="B624" s="165"/>
      <c r="C624" s="159"/>
      <c r="D624" s="165"/>
      <c r="E624" s="321"/>
      <c r="F624" s="322"/>
      <c r="G624" s="139"/>
      <c r="H624" s="112"/>
      <c r="I624" s="112"/>
      <c r="J624" s="112"/>
      <c r="K624" s="112"/>
      <c r="L624" s="112"/>
      <c r="M624" s="112"/>
      <c r="N624" s="112"/>
      <c r="O624" s="112"/>
      <c r="P624" s="112"/>
      <c r="Q624" s="112"/>
      <c r="R624" s="112"/>
      <c r="S624" s="112"/>
      <c r="T624" s="112"/>
      <c r="U624" s="112"/>
      <c r="V624" s="112"/>
      <c r="W624" s="112"/>
      <c r="X624" s="113"/>
      <c r="Y624" s="145"/>
      <c r="Z624" s="146"/>
      <c r="AA624" s="147"/>
      <c r="AB624" s="135"/>
      <c r="AC624" s="112"/>
      <c r="AD624" s="113"/>
      <c r="AE624" s="179"/>
      <c r="AF624" s="179"/>
      <c r="AG624" s="112" t="s">
        <v>307</v>
      </c>
      <c r="AH624" s="113"/>
      <c r="AI624" s="137"/>
      <c r="AJ624" s="137"/>
      <c r="AK624" s="137"/>
      <c r="AL624" s="135"/>
      <c r="AM624" s="137"/>
      <c r="AN624" s="137"/>
      <c r="AO624" s="137"/>
      <c r="AP624" s="135"/>
      <c r="AQ624" s="575"/>
      <c r="AR624" s="179"/>
      <c r="AS624" s="112" t="s">
        <v>307</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325</v>
      </c>
      <c r="F628" s="322"/>
      <c r="G628" s="323" t="s">
        <v>322</v>
      </c>
      <c r="H628" s="109"/>
      <c r="I628" s="109"/>
      <c r="J628" s="109"/>
      <c r="K628" s="109"/>
      <c r="L628" s="109"/>
      <c r="M628" s="109"/>
      <c r="N628" s="109"/>
      <c r="O628" s="109"/>
      <c r="P628" s="109"/>
      <c r="Q628" s="109"/>
      <c r="R628" s="109"/>
      <c r="S628" s="109"/>
      <c r="T628" s="109"/>
      <c r="U628" s="109"/>
      <c r="V628" s="109"/>
      <c r="W628" s="109"/>
      <c r="X628" s="110"/>
      <c r="Y628" s="145"/>
      <c r="Z628" s="146"/>
      <c r="AA628" s="147"/>
      <c r="AB628" s="140" t="s">
        <v>11</v>
      </c>
      <c r="AC628" s="109"/>
      <c r="AD628" s="110"/>
      <c r="AE628" s="316" t="s">
        <v>323</v>
      </c>
      <c r="AF628" s="317"/>
      <c r="AG628" s="317"/>
      <c r="AH628" s="318"/>
      <c r="AI628" s="196" t="s">
        <v>390</v>
      </c>
      <c r="AJ628" s="196"/>
      <c r="AK628" s="196"/>
      <c r="AL628" s="140"/>
      <c r="AM628" s="196" t="s">
        <v>449</v>
      </c>
      <c r="AN628" s="196"/>
      <c r="AO628" s="196"/>
      <c r="AP628" s="140"/>
      <c r="AQ628" s="140" t="s">
        <v>306</v>
      </c>
      <c r="AR628" s="109"/>
      <c r="AS628" s="109"/>
      <c r="AT628" s="110"/>
      <c r="AU628" s="115" t="s">
        <v>252</v>
      </c>
      <c r="AV628" s="115"/>
      <c r="AW628" s="115"/>
      <c r="AX628" s="116"/>
    </row>
    <row r="629" spans="1:50" ht="18.75" customHeight="1" hidden="1">
      <c r="A629" s="168"/>
      <c r="B629" s="165"/>
      <c r="C629" s="159"/>
      <c r="D629" s="165"/>
      <c r="E629" s="321"/>
      <c r="F629" s="322"/>
      <c r="G629" s="139"/>
      <c r="H629" s="112"/>
      <c r="I629" s="112"/>
      <c r="J629" s="112"/>
      <c r="K629" s="112"/>
      <c r="L629" s="112"/>
      <c r="M629" s="112"/>
      <c r="N629" s="112"/>
      <c r="O629" s="112"/>
      <c r="P629" s="112"/>
      <c r="Q629" s="112"/>
      <c r="R629" s="112"/>
      <c r="S629" s="112"/>
      <c r="T629" s="112"/>
      <c r="U629" s="112"/>
      <c r="V629" s="112"/>
      <c r="W629" s="112"/>
      <c r="X629" s="113"/>
      <c r="Y629" s="145"/>
      <c r="Z629" s="146"/>
      <c r="AA629" s="147"/>
      <c r="AB629" s="135"/>
      <c r="AC629" s="112"/>
      <c r="AD629" s="113"/>
      <c r="AE629" s="179"/>
      <c r="AF629" s="179"/>
      <c r="AG629" s="112" t="s">
        <v>307</v>
      </c>
      <c r="AH629" s="113"/>
      <c r="AI629" s="137"/>
      <c r="AJ629" s="137"/>
      <c r="AK629" s="137"/>
      <c r="AL629" s="135"/>
      <c r="AM629" s="137"/>
      <c r="AN629" s="137"/>
      <c r="AO629" s="137"/>
      <c r="AP629" s="135"/>
      <c r="AQ629" s="575"/>
      <c r="AR629" s="179"/>
      <c r="AS629" s="112" t="s">
        <v>307</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325</v>
      </c>
      <c r="F633" s="322"/>
      <c r="G633" s="323" t="s">
        <v>322</v>
      </c>
      <c r="H633" s="109"/>
      <c r="I633" s="109"/>
      <c r="J633" s="109"/>
      <c r="K633" s="109"/>
      <c r="L633" s="109"/>
      <c r="M633" s="109"/>
      <c r="N633" s="109"/>
      <c r="O633" s="109"/>
      <c r="P633" s="109"/>
      <c r="Q633" s="109"/>
      <c r="R633" s="109"/>
      <c r="S633" s="109"/>
      <c r="T633" s="109"/>
      <c r="U633" s="109"/>
      <c r="V633" s="109"/>
      <c r="W633" s="109"/>
      <c r="X633" s="110"/>
      <c r="Y633" s="145"/>
      <c r="Z633" s="146"/>
      <c r="AA633" s="147"/>
      <c r="AB633" s="140" t="s">
        <v>11</v>
      </c>
      <c r="AC633" s="109"/>
      <c r="AD633" s="110"/>
      <c r="AE633" s="316" t="s">
        <v>323</v>
      </c>
      <c r="AF633" s="317"/>
      <c r="AG633" s="317"/>
      <c r="AH633" s="318"/>
      <c r="AI633" s="196" t="s">
        <v>390</v>
      </c>
      <c r="AJ633" s="196"/>
      <c r="AK633" s="196"/>
      <c r="AL633" s="140"/>
      <c r="AM633" s="196" t="s">
        <v>449</v>
      </c>
      <c r="AN633" s="196"/>
      <c r="AO633" s="196"/>
      <c r="AP633" s="140"/>
      <c r="AQ633" s="140" t="s">
        <v>306</v>
      </c>
      <c r="AR633" s="109"/>
      <c r="AS633" s="109"/>
      <c r="AT633" s="110"/>
      <c r="AU633" s="115" t="s">
        <v>252</v>
      </c>
      <c r="AV633" s="115"/>
      <c r="AW633" s="115"/>
      <c r="AX633" s="116"/>
    </row>
    <row r="634" spans="1:50" ht="18.75" customHeight="1" hidden="1">
      <c r="A634" s="168"/>
      <c r="B634" s="165"/>
      <c r="C634" s="159"/>
      <c r="D634" s="165"/>
      <c r="E634" s="321"/>
      <c r="F634" s="322"/>
      <c r="G634" s="139"/>
      <c r="H634" s="112"/>
      <c r="I634" s="112"/>
      <c r="J634" s="112"/>
      <c r="K634" s="112"/>
      <c r="L634" s="112"/>
      <c r="M634" s="112"/>
      <c r="N634" s="112"/>
      <c r="O634" s="112"/>
      <c r="P634" s="112"/>
      <c r="Q634" s="112"/>
      <c r="R634" s="112"/>
      <c r="S634" s="112"/>
      <c r="T634" s="112"/>
      <c r="U634" s="112"/>
      <c r="V634" s="112"/>
      <c r="W634" s="112"/>
      <c r="X634" s="113"/>
      <c r="Y634" s="145"/>
      <c r="Z634" s="146"/>
      <c r="AA634" s="147"/>
      <c r="AB634" s="135"/>
      <c r="AC634" s="112"/>
      <c r="AD634" s="113"/>
      <c r="AE634" s="179"/>
      <c r="AF634" s="179"/>
      <c r="AG634" s="112" t="s">
        <v>307</v>
      </c>
      <c r="AH634" s="113"/>
      <c r="AI634" s="137"/>
      <c r="AJ634" s="137"/>
      <c r="AK634" s="137"/>
      <c r="AL634" s="135"/>
      <c r="AM634" s="137"/>
      <c r="AN634" s="137"/>
      <c r="AO634" s="137"/>
      <c r="AP634" s="135"/>
      <c r="AQ634" s="575"/>
      <c r="AR634" s="179"/>
      <c r="AS634" s="112" t="s">
        <v>307</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325</v>
      </c>
      <c r="F638" s="322"/>
      <c r="G638" s="323" t="s">
        <v>322</v>
      </c>
      <c r="H638" s="109"/>
      <c r="I638" s="109"/>
      <c r="J638" s="109"/>
      <c r="K638" s="109"/>
      <c r="L638" s="109"/>
      <c r="M638" s="109"/>
      <c r="N638" s="109"/>
      <c r="O638" s="109"/>
      <c r="P638" s="109"/>
      <c r="Q638" s="109"/>
      <c r="R638" s="109"/>
      <c r="S638" s="109"/>
      <c r="T638" s="109"/>
      <c r="U638" s="109"/>
      <c r="V638" s="109"/>
      <c r="W638" s="109"/>
      <c r="X638" s="110"/>
      <c r="Y638" s="145"/>
      <c r="Z638" s="146"/>
      <c r="AA638" s="147"/>
      <c r="AB638" s="140" t="s">
        <v>11</v>
      </c>
      <c r="AC638" s="109"/>
      <c r="AD638" s="110"/>
      <c r="AE638" s="316" t="s">
        <v>323</v>
      </c>
      <c r="AF638" s="317"/>
      <c r="AG638" s="317"/>
      <c r="AH638" s="318"/>
      <c r="AI638" s="196" t="s">
        <v>390</v>
      </c>
      <c r="AJ638" s="196"/>
      <c r="AK638" s="196"/>
      <c r="AL638" s="140"/>
      <c r="AM638" s="196" t="s">
        <v>449</v>
      </c>
      <c r="AN638" s="196"/>
      <c r="AO638" s="196"/>
      <c r="AP638" s="140"/>
      <c r="AQ638" s="140" t="s">
        <v>306</v>
      </c>
      <c r="AR638" s="109"/>
      <c r="AS638" s="109"/>
      <c r="AT638" s="110"/>
      <c r="AU638" s="115" t="s">
        <v>252</v>
      </c>
      <c r="AV638" s="115"/>
      <c r="AW638" s="115"/>
      <c r="AX638" s="116"/>
    </row>
    <row r="639" spans="1:50" ht="18.75" customHeight="1" hidden="1">
      <c r="A639" s="168"/>
      <c r="B639" s="165"/>
      <c r="C639" s="159"/>
      <c r="D639" s="165"/>
      <c r="E639" s="321"/>
      <c r="F639" s="322"/>
      <c r="G639" s="139"/>
      <c r="H639" s="112"/>
      <c r="I639" s="112"/>
      <c r="J639" s="112"/>
      <c r="K639" s="112"/>
      <c r="L639" s="112"/>
      <c r="M639" s="112"/>
      <c r="N639" s="112"/>
      <c r="O639" s="112"/>
      <c r="P639" s="112"/>
      <c r="Q639" s="112"/>
      <c r="R639" s="112"/>
      <c r="S639" s="112"/>
      <c r="T639" s="112"/>
      <c r="U639" s="112"/>
      <c r="V639" s="112"/>
      <c r="W639" s="112"/>
      <c r="X639" s="113"/>
      <c r="Y639" s="145"/>
      <c r="Z639" s="146"/>
      <c r="AA639" s="147"/>
      <c r="AB639" s="135"/>
      <c r="AC639" s="112"/>
      <c r="AD639" s="113"/>
      <c r="AE639" s="179"/>
      <c r="AF639" s="179"/>
      <c r="AG639" s="112" t="s">
        <v>307</v>
      </c>
      <c r="AH639" s="113"/>
      <c r="AI639" s="137"/>
      <c r="AJ639" s="137"/>
      <c r="AK639" s="137"/>
      <c r="AL639" s="135"/>
      <c r="AM639" s="137"/>
      <c r="AN639" s="137"/>
      <c r="AO639" s="137"/>
      <c r="AP639" s="135"/>
      <c r="AQ639" s="575"/>
      <c r="AR639" s="179"/>
      <c r="AS639" s="112" t="s">
        <v>307</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343</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30"/>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31"/>
    </row>
    <row r="646" spans="1:50" ht="34.5" customHeight="1" hidden="1">
      <c r="A646" s="168"/>
      <c r="B646" s="165"/>
      <c r="C646" s="159"/>
      <c r="D646" s="165"/>
      <c r="E646" s="153" t="s">
        <v>305</v>
      </c>
      <c r="F646" s="154"/>
      <c r="G646" s="887" t="s">
        <v>335</v>
      </c>
      <c r="H646" s="102"/>
      <c r="I646" s="102"/>
      <c r="J646" s="888"/>
      <c r="K646" s="889"/>
      <c r="L646" s="889"/>
      <c r="M646" s="889"/>
      <c r="N646" s="889"/>
      <c r="O646" s="889"/>
      <c r="P646" s="889"/>
      <c r="Q646" s="889"/>
      <c r="R646" s="889"/>
      <c r="S646" s="889"/>
      <c r="T646" s="890"/>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91"/>
    </row>
    <row r="647" spans="1:50" ht="18.75" customHeight="1" hidden="1">
      <c r="A647" s="168"/>
      <c r="B647" s="165"/>
      <c r="C647" s="159"/>
      <c r="D647" s="165"/>
      <c r="E647" s="321" t="s">
        <v>324</v>
      </c>
      <c r="F647" s="322"/>
      <c r="G647" s="323" t="s">
        <v>321</v>
      </c>
      <c r="H647" s="109"/>
      <c r="I647" s="109"/>
      <c r="J647" s="109"/>
      <c r="K647" s="109"/>
      <c r="L647" s="109"/>
      <c r="M647" s="109"/>
      <c r="N647" s="109"/>
      <c r="O647" s="109"/>
      <c r="P647" s="109"/>
      <c r="Q647" s="109"/>
      <c r="R647" s="109"/>
      <c r="S647" s="109"/>
      <c r="T647" s="109"/>
      <c r="U647" s="109"/>
      <c r="V647" s="109"/>
      <c r="W647" s="109"/>
      <c r="X647" s="110"/>
      <c r="Y647" s="145"/>
      <c r="Z647" s="146"/>
      <c r="AA647" s="147"/>
      <c r="AB647" s="140" t="s">
        <v>11</v>
      </c>
      <c r="AC647" s="109"/>
      <c r="AD647" s="110"/>
      <c r="AE647" s="316" t="s">
        <v>323</v>
      </c>
      <c r="AF647" s="317"/>
      <c r="AG647" s="317"/>
      <c r="AH647" s="318"/>
      <c r="AI647" s="196" t="s">
        <v>390</v>
      </c>
      <c r="AJ647" s="196"/>
      <c r="AK647" s="196"/>
      <c r="AL647" s="140"/>
      <c r="AM647" s="196" t="s">
        <v>449</v>
      </c>
      <c r="AN647" s="196"/>
      <c r="AO647" s="196"/>
      <c r="AP647" s="140"/>
      <c r="AQ647" s="140" t="s">
        <v>306</v>
      </c>
      <c r="AR647" s="109"/>
      <c r="AS647" s="109"/>
      <c r="AT647" s="110"/>
      <c r="AU647" s="115" t="s">
        <v>252</v>
      </c>
      <c r="AV647" s="115"/>
      <c r="AW647" s="115"/>
      <c r="AX647" s="116"/>
    </row>
    <row r="648" spans="1:50" ht="18.75" customHeight="1" hidden="1">
      <c r="A648" s="168"/>
      <c r="B648" s="165"/>
      <c r="C648" s="159"/>
      <c r="D648" s="165"/>
      <c r="E648" s="321"/>
      <c r="F648" s="322"/>
      <c r="G648" s="139"/>
      <c r="H648" s="112"/>
      <c r="I648" s="112"/>
      <c r="J648" s="112"/>
      <c r="K648" s="112"/>
      <c r="L648" s="112"/>
      <c r="M648" s="112"/>
      <c r="N648" s="112"/>
      <c r="O648" s="112"/>
      <c r="P648" s="112"/>
      <c r="Q648" s="112"/>
      <c r="R648" s="112"/>
      <c r="S648" s="112"/>
      <c r="T648" s="112"/>
      <c r="U648" s="112"/>
      <c r="V648" s="112"/>
      <c r="W648" s="112"/>
      <c r="X648" s="113"/>
      <c r="Y648" s="145"/>
      <c r="Z648" s="146"/>
      <c r="AA648" s="147"/>
      <c r="AB648" s="135"/>
      <c r="AC648" s="112"/>
      <c r="AD648" s="113"/>
      <c r="AE648" s="179"/>
      <c r="AF648" s="179"/>
      <c r="AG648" s="112" t="s">
        <v>307</v>
      </c>
      <c r="AH648" s="113"/>
      <c r="AI648" s="137"/>
      <c r="AJ648" s="137"/>
      <c r="AK648" s="137"/>
      <c r="AL648" s="135"/>
      <c r="AM648" s="137"/>
      <c r="AN648" s="137"/>
      <c r="AO648" s="137"/>
      <c r="AP648" s="135"/>
      <c r="AQ648" s="575"/>
      <c r="AR648" s="179"/>
      <c r="AS648" s="112" t="s">
        <v>307</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324</v>
      </c>
      <c r="F652" s="322"/>
      <c r="G652" s="323" t="s">
        <v>321</v>
      </c>
      <c r="H652" s="109"/>
      <c r="I652" s="109"/>
      <c r="J652" s="109"/>
      <c r="K652" s="109"/>
      <c r="L652" s="109"/>
      <c r="M652" s="109"/>
      <c r="N652" s="109"/>
      <c r="O652" s="109"/>
      <c r="P652" s="109"/>
      <c r="Q652" s="109"/>
      <c r="R652" s="109"/>
      <c r="S652" s="109"/>
      <c r="T652" s="109"/>
      <c r="U652" s="109"/>
      <c r="V652" s="109"/>
      <c r="W652" s="109"/>
      <c r="X652" s="110"/>
      <c r="Y652" s="145"/>
      <c r="Z652" s="146"/>
      <c r="AA652" s="147"/>
      <c r="AB652" s="140" t="s">
        <v>11</v>
      </c>
      <c r="AC652" s="109"/>
      <c r="AD652" s="110"/>
      <c r="AE652" s="316" t="s">
        <v>323</v>
      </c>
      <c r="AF652" s="317"/>
      <c r="AG652" s="317"/>
      <c r="AH652" s="318"/>
      <c r="AI652" s="196" t="s">
        <v>390</v>
      </c>
      <c r="AJ652" s="196"/>
      <c r="AK652" s="196"/>
      <c r="AL652" s="140"/>
      <c r="AM652" s="196" t="s">
        <v>449</v>
      </c>
      <c r="AN652" s="196"/>
      <c r="AO652" s="196"/>
      <c r="AP652" s="140"/>
      <c r="AQ652" s="140" t="s">
        <v>306</v>
      </c>
      <c r="AR652" s="109"/>
      <c r="AS652" s="109"/>
      <c r="AT652" s="110"/>
      <c r="AU652" s="115" t="s">
        <v>252</v>
      </c>
      <c r="AV652" s="115"/>
      <c r="AW652" s="115"/>
      <c r="AX652" s="116"/>
    </row>
    <row r="653" spans="1:50" ht="18.75" customHeight="1" hidden="1">
      <c r="A653" s="168"/>
      <c r="B653" s="165"/>
      <c r="C653" s="159"/>
      <c r="D653" s="165"/>
      <c r="E653" s="321"/>
      <c r="F653" s="322"/>
      <c r="G653" s="139"/>
      <c r="H653" s="112"/>
      <c r="I653" s="112"/>
      <c r="J653" s="112"/>
      <c r="K653" s="112"/>
      <c r="L653" s="112"/>
      <c r="M653" s="112"/>
      <c r="N653" s="112"/>
      <c r="O653" s="112"/>
      <c r="P653" s="112"/>
      <c r="Q653" s="112"/>
      <c r="R653" s="112"/>
      <c r="S653" s="112"/>
      <c r="T653" s="112"/>
      <c r="U653" s="112"/>
      <c r="V653" s="112"/>
      <c r="W653" s="112"/>
      <c r="X653" s="113"/>
      <c r="Y653" s="145"/>
      <c r="Z653" s="146"/>
      <c r="AA653" s="147"/>
      <c r="AB653" s="135"/>
      <c r="AC653" s="112"/>
      <c r="AD653" s="113"/>
      <c r="AE653" s="179"/>
      <c r="AF653" s="179"/>
      <c r="AG653" s="112" t="s">
        <v>307</v>
      </c>
      <c r="AH653" s="113"/>
      <c r="AI653" s="137"/>
      <c r="AJ653" s="137"/>
      <c r="AK653" s="137"/>
      <c r="AL653" s="135"/>
      <c r="AM653" s="137"/>
      <c r="AN653" s="137"/>
      <c r="AO653" s="137"/>
      <c r="AP653" s="135"/>
      <c r="AQ653" s="575"/>
      <c r="AR653" s="179"/>
      <c r="AS653" s="112" t="s">
        <v>307</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324</v>
      </c>
      <c r="F657" s="322"/>
      <c r="G657" s="323" t="s">
        <v>321</v>
      </c>
      <c r="H657" s="109"/>
      <c r="I657" s="109"/>
      <c r="J657" s="109"/>
      <c r="K657" s="109"/>
      <c r="L657" s="109"/>
      <c r="M657" s="109"/>
      <c r="N657" s="109"/>
      <c r="O657" s="109"/>
      <c r="P657" s="109"/>
      <c r="Q657" s="109"/>
      <c r="R657" s="109"/>
      <c r="S657" s="109"/>
      <c r="T657" s="109"/>
      <c r="U657" s="109"/>
      <c r="V657" s="109"/>
      <c r="W657" s="109"/>
      <c r="X657" s="110"/>
      <c r="Y657" s="145"/>
      <c r="Z657" s="146"/>
      <c r="AA657" s="147"/>
      <c r="AB657" s="140" t="s">
        <v>11</v>
      </c>
      <c r="AC657" s="109"/>
      <c r="AD657" s="110"/>
      <c r="AE657" s="316" t="s">
        <v>323</v>
      </c>
      <c r="AF657" s="317"/>
      <c r="AG657" s="317"/>
      <c r="AH657" s="318"/>
      <c r="AI657" s="196" t="s">
        <v>390</v>
      </c>
      <c r="AJ657" s="196"/>
      <c r="AK657" s="196"/>
      <c r="AL657" s="140"/>
      <c r="AM657" s="196" t="s">
        <v>449</v>
      </c>
      <c r="AN657" s="196"/>
      <c r="AO657" s="196"/>
      <c r="AP657" s="140"/>
      <c r="AQ657" s="140" t="s">
        <v>306</v>
      </c>
      <c r="AR657" s="109"/>
      <c r="AS657" s="109"/>
      <c r="AT657" s="110"/>
      <c r="AU657" s="115" t="s">
        <v>252</v>
      </c>
      <c r="AV657" s="115"/>
      <c r="AW657" s="115"/>
      <c r="AX657" s="116"/>
    </row>
    <row r="658" spans="1:50" ht="18.75" customHeight="1" hidden="1">
      <c r="A658" s="168"/>
      <c r="B658" s="165"/>
      <c r="C658" s="159"/>
      <c r="D658" s="165"/>
      <c r="E658" s="321"/>
      <c r="F658" s="322"/>
      <c r="G658" s="139"/>
      <c r="H658" s="112"/>
      <c r="I658" s="112"/>
      <c r="J658" s="112"/>
      <c r="K658" s="112"/>
      <c r="L658" s="112"/>
      <c r="M658" s="112"/>
      <c r="N658" s="112"/>
      <c r="O658" s="112"/>
      <c r="P658" s="112"/>
      <c r="Q658" s="112"/>
      <c r="R658" s="112"/>
      <c r="S658" s="112"/>
      <c r="T658" s="112"/>
      <c r="U658" s="112"/>
      <c r="V658" s="112"/>
      <c r="W658" s="112"/>
      <c r="X658" s="113"/>
      <c r="Y658" s="145"/>
      <c r="Z658" s="146"/>
      <c r="AA658" s="147"/>
      <c r="AB658" s="135"/>
      <c r="AC658" s="112"/>
      <c r="AD658" s="113"/>
      <c r="AE658" s="179"/>
      <c r="AF658" s="179"/>
      <c r="AG658" s="112" t="s">
        <v>307</v>
      </c>
      <c r="AH658" s="113"/>
      <c r="AI658" s="137"/>
      <c r="AJ658" s="137"/>
      <c r="AK658" s="137"/>
      <c r="AL658" s="135"/>
      <c r="AM658" s="137"/>
      <c r="AN658" s="137"/>
      <c r="AO658" s="137"/>
      <c r="AP658" s="135"/>
      <c r="AQ658" s="575"/>
      <c r="AR658" s="179"/>
      <c r="AS658" s="112" t="s">
        <v>307</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324</v>
      </c>
      <c r="F662" s="322"/>
      <c r="G662" s="323" t="s">
        <v>321</v>
      </c>
      <c r="H662" s="109"/>
      <c r="I662" s="109"/>
      <c r="J662" s="109"/>
      <c r="K662" s="109"/>
      <c r="L662" s="109"/>
      <c r="M662" s="109"/>
      <c r="N662" s="109"/>
      <c r="O662" s="109"/>
      <c r="P662" s="109"/>
      <c r="Q662" s="109"/>
      <c r="R662" s="109"/>
      <c r="S662" s="109"/>
      <c r="T662" s="109"/>
      <c r="U662" s="109"/>
      <c r="V662" s="109"/>
      <c r="W662" s="109"/>
      <c r="X662" s="110"/>
      <c r="Y662" s="145"/>
      <c r="Z662" s="146"/>
      <c r="AA662" s="147"/>
      <c r="AB662" s="140" t="s">
        <v>11</v>
      </c>
      <c r="AC662" s="109"/>
      <c r="AD662" s="110"/>
      <c r="AE662" s="316" t="s">
        <v>323</v>
      </c>
      <c r="AF662" s="317"/>
      <c r="AG662" s="317"/>
      <c r="AH662" s="318"/>
      <c r="AI662" s="196" t="s">
        <v>390</v>
      </c>
      <c r="AJ662" s="196"/>
      <c r="AK662" s="196"/>
      <c r="AL662" s="140"/>
      <c r="AM662" s="196" t="s">
        <v>449</v>
      </c>
      <c r="AN662" s="196"/>
      <c r="AO662" s="196"/>
      <c r="AP662" s="140"/>
      <c r="AQ662" s="140" t="s">
        <v>306</v>
      </c>
      <c r="AR662" s="109"/>
      <c r="AS662" s="109"/>
      <c r="AT662" s="110"/>
      <c r="AU662" s="115" t="s">
        <v>252</v>
      </c>
      <c r="AV662" s="115"/>
      <c r="AW662" s="115"/>
      <c r="AX662" s="116"/>
    </row>
    <row r="663" spans="1:50" ht="18.75" customHeight="1" hidden="1">
      <c r="A663" s="168"/>
      <c r="B663" s="165"/>
      <c r="C663" s="159"/>
      <c r="D663" s="165"/>
      <c r="E663" s="321"/>
      <c r="F663" s="322"/>
      <c r="G663" s="139"/>
      <c r="H663" s="112"/>
      <c r="I663" s="112"/>
      <c r="J663" s="112"/>
      <c r="K663" s="112"/>
      <c r="L663" s="112"/>
      <c r="M663" s="112"/>
      <c r="N663" s="112"/>
      <c r="O663" s="112"/>
      <c r="P663" s="112"/>
      <c r="Q663" s="112"/>
      <c r="R663" s="112"/>
      <c r="S663" s="112"/>
      <c r="T663" s="112"/>
      <c r="U663" s="112"/>
      <c r="V663" s="112"/>
      <c r="W663" s="112"/>
      <c r="X663" s="113"/>
      <c r="Y663" s="145"/>
      <c r="Z663" s="146"/>
      <c r="AA663" s="147"/>
      <c r="AB663" s="135"/>
      <c r="AC663" s="112"/>
      <c r="AD663" s="113"/>
      <c r="AE663" s="179"/>
      <c r="AF663" s="179"/>
      <c r="AG663" s="112" t="s">
        <v>307</v>
      </c>
      <c r="AH663" s="113"/>
      <c r="AI663" s="137"/>
      <c r="AJ663" s="137"/>
      <c r="AK663" s="137"/>
      <c r="AL663" s="135"/>
      <c r="AM663" s="137"/>
      <c r="AN663" s="137"/>
      <c r="AO663" s="137"/>
      <c r="AP663" s="135"/>
      <c r="AQ663" s="575"/>
      <c r="AR663" s="179"/>
      <c r="AS663" s="112" t="s">
        <v>307</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324</v>
      </c>
      <c r="F667" s="322"/>
      <c r="G667" s="323" t="s">
        <v>321</v>
      </c>
      <c r="H667" s="109"/>
      <c r="I667" s="109"/>
      <c r="J667" s="109"/>
      <c r="K667" s="109"/>
      <c r="L667" s="109"/>
      <c r="M667" s="109"/>
      <c r="N667" s="109"/>
      <c r="O667" s="109"/>
      <c r="P667" s="109"/>
      <c r="Q667" s="109"/>
      <c r="R667" s="109"/>
      <c r="S667" s="109"/>
      <c r="T667" s="109"/>
      <c r="U667" s="109"/>
      <c r="V667" s="109"/>
      <c r="W667" s="109"/>
      <c r="X667" s="110"/>
      <c r="Y667" s="145"/>
      <c r="Z667" s="146"/>
      <c r="AA667" s="147"/>
      <c r="AB667" s="140" t="s">
        <v>11</v>
      </c>
      <c r="AC667" s="109"/>
      <c r="AD667" s="110"/>
      <c r="AE667" s="316" t="s">
        <v>323</v>
      </c>
      <c r="AF667" s="317"/>
      <c r="AG667" s="317"/>
      <c r="AH667" s="318"/>
      <c r="AI667" s="196" t="s">
        <v>390</v>
      </c>
      <c r="AJ667" s="196"/>
      <c r="AK667" s="196"/>
      <c r="AL667" s="140"/>
      <c r="AM667" s="196" t="s">
        <v>449</v>
      </c>
      <c r="AN667" s="196"/>
      <c r="AO667" s="196"/>
      <c r="AP667" s="140"/>
      <c r="AQ667" s="140" t="s">
        <v>306</v>
      </c>
      <c r="AR667" s="109"/>
      <c r="AS667" s="109"/>
      <c r="AT667" s="110"/>
      <c r="AU667" s="115" t="s">
        <v>252</v>
      </c>
      <c r="AV667" s="115"/>
      <c r="AW667" s="115"/>
      <c r="AX667" s="116"/>
    </row>
    <row r="668" spans="1:50" ht="18.75" customHeight="1" hidden="1">
      <c r="A668" s="168"/>
      <c r="B668" s="165"/>
      <c r="C668" s="159"/>
      <c r="D668" s="165"/>
      <c r="E668" s="321"/>
      <c r="F668" s="322"/>
      <c r="G668" s="139"/>
      <c r="H668" s="112"/>
      <c r="I668" s="112"/>
      <c r="J668" s="112"/>
      <c r="K668" s="112"/>
      <c r="L668" s="112"/>
      <c r="M668" s="112"/>
      <c r="N668" s="112"/>
      <c r="O668" s="112"/>
      <c r="P668" s="112"/>
      <c r="Q668" s="112"/>
      <c r="R668" s="112"/>
      <c r="S668" s="112"/>
      <c r="T668" s="112"/>
      <c r="U668" s="112"/>
      <c r="V668" s="112"/>
      <c r="W668" s="112"/>
      <c r="X668" s="113"/>
      <c r="Y668" s="145"/>
      <c r="Z668" s="146"/>
      <c r="AA668" s="147"/>
      <c r="AB668" s="135"/>
      <c r="AC668" s="112"/>
      <c r="AD668" s="113"/>
      <c r="AE668" s="179"/>
      <c r="AF668" s="179"/>
      <c r="AG668" s="112" t="s">
        <v>307</v>
      </c>
      <c r="AH668" s="113"/>
      <c r="AI668" s="137"/>
      <c r="AJ668" s="137"/>
      <c r="AK668" s="137"/>
      <c r="AL668" s="135"/>
      <c r="AM668" s="137"/>
      <c r="AN668" s="137"/>
      <c r="AO668" s="137"/>
      <c r="AP668" s="135"/>
      <c r="AQ668" s="575"/>
      <c r="AR668" s="179"/>
      <c r="AS668" s="112" t="s">
        <v>307</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325</v>
      </c>
      <c r="F672" s="322"/>
      <c r="G672" s="323" t="s">
        <v>322</v>
      </c>
      <c r="H672" s="109"/>
      <c r="I672" s="109"/>
      <c r="J672" s="109"/>
      <c r="K672" s="109"/>
      <c r="L672" s="109"/>
      <c r="M672" s="109"/>
      <c r="N672" s="109"/>
      <c r="O672" s="109"/>
      <c r="P672" s="109"/>
      <c r="Q672" s="109"/>
      <c r="R672" s="109"/>
      <c r="S672" s="109"/>
      <c r="T672" s="109"/>
      <c r="U672" s="109"/>
      <c r="V672" s="109"/>
      <c r="W672" s="109"/>
      <c r="X672" s="110"/>
      <c r="Y672" s="145"/>
      <c r="Z672" s="146"/>
      <c r="AA672" s="147"/>
      <c r="AB672" s="140" t="s">
        <v>11</v>
      </c>
      <c r="AC672" s="109"/>
      <c r="AD672" s="110"/>
      <c r="AE672" s="316" t="s">
        <v>323</v>
      </c>
      <c r="AF672" s="317"/>
      <c r="AG672" s="317"/>
      <c r="AH672" s="318"/>
      <c r="AI672" s="196" t="s">
        <v>390</v>
      </c>
      <c r="AJ672" s="196"/>
      <c r="AK672" s="196"/>
      <c r="AL672" s="140"/>
      <c r="AM672" s="196" t="s">
        <v>449</v>
      </c>
      <c r="AN672" s="196"/>
      <c r="AO672" s="196"/>
      <c r="AP672" s="140"/>
      <c r="AQ672" s="140" t="s">
        <v>306</v>
      </c>
      <c r="AR672" s="109"/>
      <c r="AS672" s="109"/>
      <c r="AT672" s="110"/>
      <c r="AU672" s="115" t="s">
        <v>252</v>
      </c>
      <c r="AV672" s="115"/>
      <c r="AW672" s="115"/>
      <c r="AX672" s="116"/>
    </row>
    <row r="673" spans="1:50" ht="18.75" customHeight="1" hidden="1">
      <c r="A673" s="168"/>
      <c r="B673" s="165"/>
      <c r="C673" s="159"/>
      <c r="D673" s="165"/>
      <c r="E673" s="321"/>
      <c r="F673" s="322"/>
      <c r="G673" s="139"/>
      <c r="H673" s="112"/>
      <c r="I673" s="112"/>
      <c r="J673" s="112"/>
      <c r="K673" s="112"/>
      <c r="L673" s="112"/>
      <c r="M673" s="112"/>
      <c r="N673" s="112"/>
      <c r="O673" s="112"/>
      <c r="P673" s="112"/>
      <c r="Q673" s="112"/>
      <c r="R673" s="112"/>
      <c r="S673" s="112"/>
      <c r="T673" s="112"/>
      <c r="U673" s="112"/>
      <c r="V673" s="112"/>
      <c r="W673" s="112"/>
      <c r="X673" s="113"/>
      <c r="Y673" s="145"/>
      <c r="Z673" s="146"/>
      <c r="AA673" s="147"/>
      <c r="AB673" s="135"/>
      <c r="AC673" s="112"/>
      <c r="AD673" s="113"/>
      <c r="AE673" s="179"/>
      <c r="AF673" s="179"/>
      <c r="AG673" s="112" t="s">
        <v>307</v>
      </c>
      <c r="AH673" s="113"/>
      <c r="AI673" s="137"/>
      <c r="AJ673" s="137"/>
      <c r="AK673" s="137"/>
      <c r="AL673" s="135"/>
      <c r="AM673" s="137"/>
      <c r="AN673" s="137"/>
      <c r="AO673" s="137"/>
      <c r="AP673" s="135"/>
      <c r="AQ673" s="575"/>
      <c r="AR673" s="179"/>
      <c r="AS673" s="112" t="s">
        <v>307</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325</v>
      </c>
      <c r="F677" s="322"/>
      <c r="G677" s="323" t="s">
        <v>322</v>
      </c>
      <c r="H677" s="109"/>
      <c r="I677" s="109"/>
      <c r="J677" s="109"/>
      <c r="K677" s="109"/>
      <c r="L677" s="109"/>
      <c r="M677" s="109"/>
      <c r="N677" s="109"/>
      <c r="O677" s="109"/>
      <c r="P677" s="109"/>
      <c r="Q677" s="109"/>
      <c r="R677" s="109"/>
      <c r="S677" s="109"/>
      <c r="T677" s="109"/>
      <c r="U677" s="109"/>
      <c r="V677" s="109"/>
      <c r="W677" s="109"/>
      <c r="X677" s="110"/>
      <c r="Y677" s="145"/>
      <c r="Z677" s="146"/>
      <c r="AA677" s="147"/>
      <c r="AB677" s="140" t="s">
        <v>11</v>
      </c>
      <c r="AC677" s="109"/>
      <c r="AD677" s="110"/>
      <c r="AE677" s="316" t="s">
        <v>323</v>
      </c>
      <c r="AF677" s="317"/>
      <c r="AG677" s="317"/>
      <c r="AH677" s="318"/>
      <c r="AI677" s="196" t="s">
        <v>390</v>
      </c>
      <c r="AJ677" s="196"/>
      <c r="AK677" s="196"/>
      <c r="AL677" s="140"/>
      <c r="AM677" s="196" t="s">
        <v>449</v>
      </c>
      <c r="AN677" s="196"/>
      <c r="AO677" s="196"/>
      <c r="AP677" s="140"/>
      <c r="AQ677" s="140" t="s">
        <v>306</v>
      </c>
      <c r="AR677" s="109"/>
      <c r="AS677" s="109"/>
      <c r="AT677" s="110"/>
      <c r="AU677" s="115" t="s">
        <v>252</v>
      </c>
      <c r="AV677" s="115"/>
      <c r="AW677" s="115"/>
      <c r="AX677" s="116"/>
    </row>
    <row r="678" spans="1:50" ht="18.75" customHeight="1" hidden="1">
      <c r="A678" s="168"/>
      <c r="B678" s="165"/>
      <c r="C678" s="159"/>
      <c r="D678" s="165"/>
      <c r="E678" s="321"/>
      <c r="F678" s="322"/>
      <c r="G678" s="139"/>
      <c r="H678" s="112"/>
      <c r="I678" s="112"/>
      <c r="J678" s="112"/>
      <c r="K678" s="112"/>
      <c r="L678" s="112"/>
      <c r="M678" s="112"/>
      <c r="N678" s="112"/>
      <c r="O678" s="112"/>
      <c r="P678" s="112"/>
      <c r="Q678" s="112"/>
      <c r="R678" s="112"/>
      <c r="S678" s="112"/>
      <c r="T678" s="112"/>
      <c r="U678" s="112"/>
      <c r="V678" s="112"/>
      <c r="W678" s="112"/>
      <c r="X678" s="113"/>
      <c r="Y678" s="145"/>
      <c r="Z678" s="146"/>
      <c r="AA678" s="147"/>
      <c r="AB678" s="135"/>
      <c r="AC678" s="112"/>
      <c r="AD678" s="113"/>
      <c r="AE678" s="179"/>
      <c r="AF678" s="179"/>
      <c r="AG678" s="112" t="s">
        <v>307</v>
      </c>
      <c r="AH678" s="113"/>
      <c r="AI678" s="137"/>
      <c r="AJ678" s="137"/>
      <c r="AK678" s="137"/>
      <c r="AL678" s="135"/>
      <c r="AM678" s="137"/>
      <c r="AN678" s="137"/>
      <c r="AO678" s="137"/>
      <c r="AP678" s="135"/>
      <c r="AQ678" s="575"/>
      <c r="AR678" s="179"/>
      <c r="AS678" s="112" t="s">
        <v>307</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325</v>
      </c>
      <c r="F682" s="322"/>
      <c r="G682" s="323" t="s">
        <v>322</v>
      </c>
      <c r="H682" s="109"/>
      <c r="I682" s="109"/>
      <c r="J682" s="109"/>
      <c r="K682" s="109"/>
      <c r="L682" s="109"/>
      <c r="M682" s="109"/>
      <c r="N682" s="109"/>
      <c r="O682" s="109"/>
      <c r="P682" s="109"/>
      <c r="Q682" s="109"/>
      <c r="R682" s="109"/>
      <c r="S682" s="109"/>
      <c r="T682" s="109"/>
      <c r="U682" s="109"/>
      <c r="V682" s="109"/>
      <c r="W682" s="109"/>
      <c r="X682" s="110"/>
      <c r="Y682" s="145"/>
      <c r="Z682" s="146"/>
      <c r="AA682" s="147"/>
      <c r="AB682" s="140" t="s">
        <v>11</v>
      </c>
      <c r="AC682" s="109"/>
      <c r="AD682" s="110"/>
      <c r="AE682" s="316" t="s">
        <v>323</v>
      </c>
      <c r="AF682" s="317"/>
      <c r="AG682" s="317"/>
      <c r="AH682" s="318"/>
      <c r="AI682" s="196" t="s">
        <v>390</v>
      </c>
      <c r="AJ682" s="196"/>
      <c r="AK682" s="196"/>
      <c r="AL682" s="140"/>
      <c r="AM682" s="196" t="s">
        <v>449</v>
      </c>
      <c r="AN682" s="196"/>
      <c r="AO682" s="196"/>
      <c r="AP682" s="140"/>
      <c r="AQ682" s="140" t="s">
        <v>306</v>
      </c>
      <c r="AR682" s="109"/>
      <c r="AS682" s="109"/>
      <c r="AT682" s="110"/>
      <c r="AU682" s="115" t="s">
        <v>252</v>
      </c>
      <c r="AV682" s="115"/>
      <c r="AW682" s="115"/>
      <c r="AX682" s="116"/>
    </row>
    <row r="683" spans="1:50" ht="18.75" customHeight="1" hidden="1">
      <c r="A683" s="168"/>
      <c r="B683" s="165"/>
      <c r="C683" s="159"/>
      <c r="D683" s="165"/>
      <c r="E683" s="321"/>
      <c r="F683" s="322"/>
      <c r="G683" s="139"/>
      <c r="H683" s="112"/>
      <c r="I683" s="112"/>
      <c r="J683" s="112"/>
      <c r="K683" s="112"/>
      <c r="L683" s="112"/>
      <c r="M683" s="112"/>
      <c r="N683" s="112"/>
      <c r="O683" s="112"/>
      <c r="P683" s="112"/>
      <c r="Q683" s="112"/>
      <c r="R683" s="112"/>
      <c r="S683" s="112"/>
      <c r="T683" s="112"/>
      <c r="U683" s="112"/>
      <c r="V683" s="112"/>
      <c r="W683" s="112"/>
      <c r="X683" s="113"/>
      <c r="Y683" s="145"/>
      <c r="Z683" s="146"/>
      <c r="AA683" s="147"/>
      <c r="AB683" s="135"/>
      <c r="AC683" s="112"/>
      <c r="AD683" s="113"/>
      <c r="AE683" s="179"/>
      <c r="AF683" s="179"/>
      <c r="AG683" s="112" t="s">
        <v>307</v>
      </c>
      <c r="AH683" s="113"/>
      <c r="AI683" s="137"/>
      <c r="AJ683" s="137"/>
      <c r="AK683" s="137"/>
      <c r="AL683" s="135"/>
      <c r="AM683" s="137"/>
      <c r="AN683" s="137"/>
      <c r="AO683" s="137"/>
      <c r="AP683" s="135"/>
      <c r="AQ683" s="575"/>
      <c r="AR683" s="179"/>
      <c r="AS683" s="112" t="s">
        <v>307</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325</v>
      </c>
      <c r="F687" s="322"/>
      <c r="G687" s="323" t="s">
        <v>322</v>
      </c>
      <c r="H687" s="109"/>
      <c r="I687" s="109"/>
      <c r="J687" s="109"/>
      <c r="K687" s="109"/>
      <c r="L687" s="109"/>
      <c r="M687" s="109"/>
      <c r="N687" s="109"/>
      <c r="O687" s="109"/>
      <c r="P687" s="109"/>
      <c r="Q687" s="109"/>
      <c r="R687" s="109"/>
      <c r="S687" s="109"/>
      <c r="T687" s="109"/>
      <c r="U687" s="109"/>
      <c r="V687" s="109"/>
      <c r="W687" s="109"/>
      <c r="X687" s="110"/>
      <c r="Y687" s="145"/>
      <c r="Z687" s="146"/>
      <c r="AA687" s="147"/>
      <c r="AB687" s="140" t="s">
        <v>11</v>
      </c>
      <c r="AC687" s="109"/>
      <c r="AD687" s="110"/>
      <c r="AE687" s="316" t="s">
        <v>323</v>
      </c>
      <c r="AF687" s="317"/>
      <c r="AG687" s="317"/>
      <c r="AH687" s="318"/>
      <c r="AI687" s="196" t="s">
        <v>390</v>
      </c>
      <c r="AJ687" s="196"/>
      <c r="AK687" s="196"/>
      <c r="AL687" s="140"/>
      <c r="AM687" s="196" t="s">
        <v>449</v>
      </c>
      <c r="AN687" s="196"/>
      <c r="AO687" s="196"/>
      <c r="AP687" s="140"/>
      <c r="AQ687" s="140" t="s">
        <v>306</v>
      </c>
      <c r="AR687" s="109"/>
      <c r="AS687" s="109"/>
      <c r="AT687" s="110"/>
      <c r="AU687" s="115" t="s">
        <v>252</v>
      </c>
      <c r="AV687" s="115"/>
      <c r="AW687" s="115"/>
      <c r="AX687" s="116"/>
    </row>
    <row r="688" spans="1:50" ht="18.75" customHeight="1" hidden="1">
      <c r="A688" s="168"/>
      <c r="B688" s="165"/>
      <c r="C688" s="159"/>
      <c r="D688" s="165"/>
      <c r="E688" s="321"/>
      <c r="F688" s="322"/>
      <c r="G688" s="139"/>
      <c r="H688" s="112"/>
      <c r="I688" s="112"/>
      <c r="J688" s="112"/>
      <c r="K688" s="112"/>
      <c r="L688" s="112"/>
      <c r="M688" s="112"/>
      <c r="N688" s="112"/>
      <c r="O688" s="112"/>
      <c r="P688" s="112"/>
      <c r="Q688" s="112"/>
      <c r="R688" s="112"/>
      <c r="S688" s="112"/>
      <c r="T688" s="112"/>
      <c r="U688" s="112"/>
      <c r="V688" s="112"/>
      <c r="W688" s="112"/>
      <c r="X688" s="113"/>
      <c r="Y688" s="145"/>
      <c r="Z688" s="146"/>
      <c r="AA688" s="147"/>
      <c r="AB688" s="135"/>
      <c r="AC688" s="112"/>
      <c r="AD688" s="113"/>
      <c r="AE688" s="179"/>
      <c r="AF688" s="179"/>
      <c r="AG688" s="112" t="s">
        <v>307</v>
      </c>
      <c r="AH688" s="113"/>
      <c r="AI688" s="137"/>
      <c r="AJ688" s="137"/>
      <c r="AK688" s="137"/>
      <c r="AL688" s="135"/>
      <c r="AM688" s="137"/>
      <c r="AN688" s="137"/>
      <c r="AO688" s="137"/>
      <c r="AP688" s="135"/>
      <c r="AQ688" s="575"/>
      <c r="AR688" s="179"/>
      <c r="AS688" s="112" t="s">
        <v>307</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325</v>
      </c>
      <c r="F692" s="322"/>
      <c r="G692" s="323" t="s">
        <v>322</v>
      </c>
      <c r="H692" s="109"/>
      <c r="I692" s="109"/>
      <c r="J692" s="109"/>
      <c r="K692" s="109"/>
      <c r="L692" s="109"/>
      <c r="M692" s="109"/>
      <c r="N692" s="109"/>
      <c r="O692" s="109"/>
      <c r="P692" s="109"/>
      <c r="Q692" s="109"/>
      <c r="R692" s="109"/>
      <c r="S692" s="109"/>
      <c r="T692" s="109"/>
      <c r="U692" s="109"/>
      <c r="V692" s="109"/>
      <c r="W692" s="109"/>
      <c r="X692" s="110"/>
      <c r="Y692" s="145"/>
      <c r="Z692" s="146"/>
      <c r="AA692" s="147"/>
      <c r="AB692" s="140" t="s">
        <v>11</v>
      </c>
      <c r="AC692" s="109"/>
      <c r="AD692" s="110"/>
      <c r="AE692" s="316" t="s">
        <v>323</v>
      </c>
      <c r="AF692" s="317"/>
      <c r="AG692" s="317"/>
      <c r="AH692" s="318"/>
      <c r="AI692" s="196" t="s">
        <v>390</v>
      </c>
      <c r="AJ692" s="196"/>
      <c r="AK692" s="196"/>
      <c r="AL692" s="140"/>
      <c r="AM692" s="196" t="s">
        <v>449</v>
      </c>
      <c r="AN692" s="196"/>
      <c r="AO692" s="196"/>
      <c r="AP692" s="140"/>
      <c r="AQ692" s="140" t="s">
        <v>306</v>
      </c>
      <c r="AR692" s="109"/>
      <c r="AS692" s="109"/>
      <c r="AT692" s="110"/>
      <c r="AU692" s="115" t="s">
        <v>252</v>
      </c>
      <c r="AV692" s="115"/>
      <c r="AW692" s="115"/>
      <c r="AX692" s="116"/>
    </row>
    <row r="693" spans="1:50" ht="18.75" customHeight="1" hidden="1">
      <c r="A693" s="168"/>
      <c r="B693" s="165"/>
      <c r="C693" s="159"/>
      <c r="D693" s="165"/>
      <c r="E693" s="321"/>
      <c r="F693" s="322"/>
      <c r="G693" s="139"/>
      <c r="H693" s="112"/>
      <c r="I693" s="112"/>
      <c r="J693" s="112"/>
      <c r="K693" s="112"/>
      <c r="L693" s="112"/>
      <c r="M693" s="112"/>
      <c r="N693" s="112"/>
      <c r="O693" s="112"/>
      <c r="P693" s="112"/>
      <c r="Q693" s="112"/>
      <c r="R693" s="112"/>
      <c r="S693" s="112"/>
      <c r="T693" s="112"/>
      <c r="U693" s="112"/>
      <c r="V693" s="112"/>
      <c r="W693" s="112"/>
      <c r="X693" s="113"/>
      <c r="Y693" s="145"/>
      <c r="Z693" s="146"/>
      <c r="AA693" s="147"/>
      <c r="AB693" s="135"/>
      <c r="AC693" s="112"/>
      <c r="AD693" s="113"/>
      <c r="AE693" s="179"/>
      <c r="AF693" s="179"/>
      <c r="AG693" s="112" t="s">
        <v>307</v>
      </c>
      <c r="AH693" s="113"/>
      <c r="AI693" s="137"/>
      <c r="AJ693" s="137"/>
      <c r="AK693" s="137"/>
      <c r="AL693" s="135"/>
      <c r="AM693" s="137"/>
      <c r="AN693" s="137"/>
      <c r="AO693" s="137"/>
      <c r="AP693" s="135"/>
      <c r="AQ693" s="575"/>
      <c r="AR693" s="179"/>
      <c r="AS693" s="112" t="s">
        <v>307</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343</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20"/>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13" t="s">
        <v>30</v>
      </c>
      <c r="AH701" s="364"/>
      <c r="AI701" s="364"/>
      <c r="AJ701" s="364"/>
      <c r="AK701" s="364"/>
      <c r="AL701" s="364"/>
      <c r="AM701" s="364"/>
      <c r="AN701" s="364"/>
      <c r="AO701" s="364"/>
      <c r="AP701" s="364"/>
      <c r="AQ701" s="364"/>
      <c r="AR701" s="364"/>
      <c r="AS701" s="364"/>
      <c r="AT701" s="364"/>
      <c r="AU701" s="364"/>
      <c r="AV701" s="364"/>
      <c r="AW701" s="364"/>
      <c r="AX701" s="814"/>
    </row>
    <row r="702" spans="1:50" ht="55.5" customHeight="1">
      <c r="A702" s="859" t="s">
        <v>258</v>
      </c>
      <c r="B702" s="860"/>
      <c r="C702" s="693" t="s">
        <v>259</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4" t="s">
        <v>468</v>
      </c>
      <c r="AE702" s="325"/>
      <c r="AF702" s="325"/>
      <c r="AG702" s="367" t="s">
        <v>504</v>
      </c>
      <c r="AH702" s="368"/>
      <c r="AI702" s="368"/>
      <c r="AJ702" s="368"/>
      <c r="AK702" s="368"/>
      <c r="AL702" s="368"/>
      <c r="AM702" s="368"/>
      <c r="AN702" s="368"/>
      <c r="AO702" s="368"/>
      <c r="AP702" s="368"/>
      <c r="AQ702" s="368"/>
      <c r="AR702" s="368"/>
      <c r="AS702" s="368"/>
      <c r="AT702" s="368"/>
      <c r="AU702" s="368"/>
      <c r="AV702" s="368"/>
      <c r="AW702" s="368"/>
      <c r="AX702" s="369"/>
    </row>
    <row r="703" spans="1:50" ht="54" customHeight="1">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4"/>
      <c r="AD703" s="307" t="s">
        <v>468</v>
      </c>
      <c r="AE703" s="308"/>
      <c r="AF703" s="308"/>
      <c r="AG703" s="80" t="s">
        <v>505</v>
      </c>
      <c r="AH703" s="81"/>
      <c r="AI703" s="81"/>
      <c r="AJ703" s="81"/>
      <c r="AK703" s="81"/>
      <c r="AL703" s="81"/>
      <c r="AM703" s="81"/>
      <c r="AN703" s="81"/>
      <c r="AO703" s="81"/>
      <c r="AP703" s="81"/>
      <c r="AQ703" s="81"/>
      <c r="AR703" s="81"/>
      <c r="AS703" s="81"/>
      <c r="AT703" s="81"/>
      <c r="AU703" s="81"/>
      <c r="AV703" s="81"/>
      <c r="AW703" s="81"/>
      <c r="AX703" s="82"/>
    </row>
    <row r="704" spans="1:50" ht="55.5" customHeight="1">
      <c r="A704" s="863"/>
      <c r="B704" s="864"/>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67" t="s">
        <v>468</v>
      </c>
      <c r="AE704" s="768"/>
      <c r="AF704" s="768"/>
      <c r="AG704" s="106" t="s">
        <v>506</v>
      </c>
      <c r="AH704" s="87"/>
      <c r="AI704" s="87"/>
      <c r="AJ704" s="87"/>
      <c r="AK704" s="87"/>
      <c r="AL704" s="87"/>
      <c r="AM704" s="87"/>
      <c r="AN704" s="87"/>
      <c r="AO704" s="87"/>
      <c r="AP704" s="87"/>
      <c r="AQ704" s="87"/>
      <c r="AR704" s="87"/>
      <c r="AS704" s="87"/>
      <c r="AT704" s="87"/>
      <c r="AU704" s="87"/>
      <c r="AV704" s="87"/>
      <c r="AW704" s="87"/>
      <c r="AX704" s="107"/>
    </row>
    <row r="705" spans="1:50" ht="27" customHeight="1">
      <c r="A705" s="625" t="s">
        <v>38</v>
      </c>
      <c r="B705" s="626"/>
      <c r="C705" s="810" t="s">
        <v>40</v>
      </c>
      <c r="D705" s="811"/>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12"/>
      <c r="AD705" s="699" t="s">
        <v>468</v>
      </c>
      <c r="AE705" s="700"/>
      <c r="AF705" s="700"/>
      <c r="AG705" s="104" t="s">
        <v>544</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7"/>
      <c r="B706" s="628"/>
      <c r="C706" s="783"/>
      <c r="D706" s="784"/>
      <c r="E706" s="715" t="s">
        <v>442</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t="s">
        <v>512</v>
      </c>
      <c r="AE706" s="308"/>
      <c r="AF706" s="648"/>
      <c r="AG706" s="106"/>
      <c r="AH706" s="87"/>
      <c r="AI706" s="87"/>
      <c r="AJ706" s="87"/>
      <c r="AK706" s="87"/>
      <c r="AL706" s="87"/>
      <c r="AM706" s="87"/>
      <c r="AN706" s="87"/>
      <c r="AO706" s="87"/>
      <c r="AP706" s="87"/>
      <c r="AQ706" s="87"/>
      <c r="AR706" s="87"/>
      <c r="AS706" s="87"/>
      <c r="AT706" s="87"/>
      <c r="AU706" s="87"/>
      <c r="AV706" s="87"/>
      <c r="AW706" s="87"/>
      <c r="AX706" s="107"/>
    </row>
    <row r="707" spans="1:50" ht="26.25" customHeight="1">
      <c r="A707" s="627"/>
      <c r="B707" s="628"/>
      <c r="C707" s="785"/>
      <c r="D707" s="786"/>
      <c r="E707" s="718" t="s">
        <v>374</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4" t="s">
        <v>513</v>
      </c>
      <c r="AE707" s="825"/>
      <c r="AF707" s="825"/>
      <c r="AG707" s="106"/>
      <c r="AH707" s="87"/>
      <c r="AI707" s="87"/>
      <c r="AJ707" s="87"/>
      <c r="AK707" s="87"/>
      <c r="AL707" s="87"/>
      <c r="AM707" s="87"/>
      <c r="AN707" s="87"/>
      <c r="AO707" s="87"/>
      <c r="AP707" s="87"/>
      <c r="AQ707" s="87"/>
      <c r="AR707" s="87"/>
      <c r="AS707" s="87"/>
      <c r="AT707" s="87"/>
      <c r="AU707" s="87"/>
      <c r="AV707" s="87"/>
      <c r="AW707" s="87"/>
      <c r="AX707" s="107"/>
    </row>
    <row r="708" spans="1:50" ht="48.75" customHeight="1">
      <c r="A708" s="627"/>
      <c r="B708" s="629"/>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89" t="s">
        <v>468</v>
      </c>
      <c r="AE708" s="590"/>
      <c r="AF708" s="590"/>
      <c r="AG708" s="727" t="s">
        <v>537</v>
      </c>
      <c r="AH708" s="728"/>
      <c r="AI708" s="728"/>
      <c r="AJ708" s="728"/>
      <c r="AK708" s="728"/>
      <c r="AL708" s="728"/>
      <c r="AM708" s="728"/>
      <c r="AN708" s="728"/>
      <c r="AO708" s="728"/>
      <c r="AP708" s="728"/>
      <c r="AQ708" s="728"/>
      <c r="AR708" s="728"/>
      <c r="AS708" s="728"/>
      <c r="AT708" s="728"/>
      <c r="AU708" s="728"/>
      <c r="AV708" s="728"/>
      <c r="AW708" s="728"/>
      <c r="AX708" s="729"/>
    </row>
    <row r="709" spans="1:50" ht="44.25" customHeight="1">
      <c r="A709" s="627"/>
      <c r="B709" s="629"/>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468</v>
      </c>
      <c r="AE709" s="308"/>
      <c r="AF709" s="308"/>
      <c r="AG709" s="80" t="s">
        <v>529</v>
      </c>
      <c r="AH709" s="81"/>
      <c r="AI709" s="81"/>
      <c r="AJ709" s="81"/>
      <c r="AK709" s="81"/>
      <c r="AL709" s="81"/>
      <c r="AM709" s="81"/>
      <c r="AN709" s="81"/>
      <c r="AO709" s="81"/>
      <c r="AP709" s="81"/>
      <c r="AQ709" s="81"/>
      <c r="AR709" s="81"/>
      <c r="AS709" s="81"/>
      <c r="AT709" s="81"/>
      <c r="AU709" s="81"/>
      <c r="AV709" s="81"/>
      <c r="AW709" s="81"/>
      <c r="AX709" s="82"/>
    </row>
    <row r="710" spans="1:50" ht="26.25" customHeight="1">
      <c r="A710" s="627"/>
      <c r="B710" s="629"/>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503</v>
      </c>
      <c r="AE710" s="308"/>
      <c r="AF710" s="308"/>
      <c r="AG710" s="80" t="s">
        <v>507</v>
      </c>
      <c r="AH710" s="81"/>
      <c r="AI710" s="81"/>
      <c r="AJ710" s="81"/>
      <c r="AK710" s="81"/>
      <c r="AL710" s="81"/>
      <c r="AM710" s="81"/>
      <c r="AN710" s="81"/>
      <c r="AO710" s="81"/>
      <c r="AP710" s="81"/>
      <c r="AQ710" s="81"/>
      <c r="AR710" s="81"/>
      <c r="AS710" s="81"/>
      <c r="AT710" s="81"/>
      <c r="AU710" s="81"/>
      <c r="AV710" s="81"/>
      <c r="AW710" s="81"/>
      <c r="AX710" s="82"/>
    </row>
    <row r="711" spans="1:50" ht="44.25" customHeight="1">
      <c r="A711" s="627"/>
      <c r="B711" s="629"/>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t="s">
        <v>468</v>
      </c>
      <c r="AE711" s="308"/>
      <c r="AF711" s="308"/>
      <c r="AG711" s="80" t="s">
        <v>530</v>
      </c>
      <c r="AH711" s="81"/>
      <c r="AI711" s="81"/>
      <c r="AJ711" s="81"/>
      <c r="AK711" s="81"/>
      <c r="AL711" s="81"/>
      <c r="AM711" s="81"/>
      <c r="AN711" s="81"/>
      <c r="AO711" s="81"/>
      <c r="AP711" s="81"/>
      <c r="AQ711" s="81"/>
      <c r="AR711" s="81"/>
      <c r="AS711" s="81"/>
      <c r="AT711" s="81"/>
      <c r="AU711" s="81"/>
      <c r="AV711" s="81"/>
      <c r="AW711" s="81"/>
      <c r="AX711" s="82"/>
    </row>
    <row r="712" spans="1:50" ht="59.25" customHeight="1">
      <c r="A712" s="627"/>
      <c r="B712" s="629"/>
      <c r="C712" s="373" t="s">
        <v>406</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67" t="s">
        <v>468</v>
      </c>
      <c r="AE712" s="768"/>
      <c r="AF712" s="768"/>
      <c r="AG712" s="799" t="s">
        <v>547</v>
      </c>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c r="A713" s="627"/>
      <c r="B713" s="629"/>
      <c r="C713" s="936" t="s">
        <v>407</v>
      </c>
      <c r="D713" s="937"/>
      <c r="E713" s="937"/>
      <c r="F713" s="937"/>
      <c r="G713" s="937"/>
      <c r="H713" s="937"/>
      <c r="I713" s="937"/>
      <c r="J713" s="937"/>
      <c r="K713" s="937"/>
      <c r="L713" s="937"/>
      <c r="M713" s="937"/>
      <c r="N713" s="937"/>
      <c r="O713" s="937"/>
      <c r="P713" s="937"/>
      <c r="Q713" s="937"/>
      <c r="R713" s="937"/>
      <c r="S713" s="937"/>
      <c r="T713" s="937"/>
      <c r="U713" s="937"/>
      <c r="V713" s="937"/>
      <c r="W713" s="937"/>
      <c r="X713" s="937"/>
      <c r="Y713" s="937"/>
      <c r="Z713" s="937"/>
      <c r="AA713" s="937"/>
      <c r="AB713" s="937"/>
      <c r="AC713" s="938"/>
      <c r="AD713" s="307" t="s">
        <v>503</v>
      </c>
      <c r="AE713" s="308"/>
      <c r="AF713" s="648"/>
      <c r="AG713" s="80" t="s">
        <v>514</v>
      </c>
      <c r="AH713" s="81"/>
      <c r="AI713" s="81"/>
      <c r="AJ713" s="81"/>
      <c r="AK713" s="81"/>
      <c r="AL713" s="81"/>
      <c r="AM713" s="81"/>
      <c r="AN713" s="81"/>
      <c r="AO713" s="81"/>
      <c r="AP713" s="81"/>
      <c r="AQ713" s="81"/>
      <c r="AR713" s="81"/>
      <c r="AS713" s="81"/>
      <c r="AT713" s="81"/>
      <c r="AU713" s="81"/>
      <c r="AV713" s="81"/>
      <c r="AW713" s="81"/>
      <c r="AX713" s="82"/>
    </row>
    <row r="714" spans="1:50" ht="24.75" customHeight="1">
      <c r="A714" s="630"/>
      <c r="B714" s="631"/>
      <c r="C714" s="632" t="s">
        <v>379</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6" t="s">
        <v>468</v>
      </c>
      <c r="AE714" s="797"/>
      <c r="AF714" s="798"/>
      <c r="AG714" s="721" t="s">
        <v>531</v>
      </c>
      <c r="AH714" s="722"/>
      <c r="AI714" s="722"/>
      <c r="AJ714" s="722"/>
      <c r="AK714" s="722"/>
      <c r="AL714" s="722"/>
      <c r="AM714" s="722"/>
      <c r="AN714" s="722"/>
      <c r="AO714" s="722"/>
      <c r="AP714" s="722"/>
      <c r="AQ714" s="722"/>
      <c r="AR714" s="722"/>
      <c r="AS714" s="722"/>
      <c r="AT714" s="722"/>
      <c r="AU714" s="722"/>
      <c r="AV714" s="722"/>
      <c r="AW714" s="722"/>
      <c r="AX714" s="723"/>
    </row>
    <row r="715" spans="1:50" ht="59.25" customHeight="1">
      <c r="A715" s="625" t="s">
        <v>39</v>
      </c>
      <c r="B715" s="773"/>
      <c r="C715" s="774" t="s">
        <v>380</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89" t="s">
        <v>468</v>
      </c>
      <c r="AE715" s="590"/>
      <c r="AF715" s="641"/>
      <c r="AG715" s="727" t="s">
        <v>532</v>
      </c>
      <c r="AH715" s="728"/>
      <c r="AI715" s="728"/>
      <c r="AJ715" s="728"/>
      <c r="AK715" s="728"/>
      <c r="AL715" s="728"/>
      <c r="AM715" s="728"/>
      <c r="AN715" s="728"/>
      <c r="AO715" s="728"/>
      <c r="AP715" s="728"/>
      <c r="AQ715" s="728"/>
      <c r="AR715" s="728"/>
      <c r="AS715" s="728"/>
      <c r="AT715" s="728"/>
      <c r="AU715" s="728"/>
      <c r="AV715" s="728"/>
      <c r="AW715" s="728"/>
      <c r="AX715" s="729"/>
    </row>
    <row r="716" spans="1:50" ht="44.25" customHeight="1">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468</v>
      </c>
      <c r="AE716" s="612"/>
      <c r="AF716" s="612"/>
      <c r="AG716" s="80" t="s">
        <v>533</v>
      </c>
      <c r="AH716" s="81"/>
      <c r="AI716" s="81"/>
      <c r="AJ716" s="81"/>
      <c r="AK716" s="81"/>
      <c r="AL716" s="81"/>
      <c r="AM716" s="81"/>
      <c r="AN716" s="81"/>
      <c r="AO716" s="81"/>
      <c r="AP716" s="81"/>
      <c r="AQ716" s="81"/>
      <c r="AR716" s="81"/>
      <c r="AS716" s="81"/>
      <c r="AT716" s="81"/>
      <c r="AU716" s="81"/>
      <c r="AV716" s="81"/>
      <c r="AW716" s="81"/>
      <c r="AX716" s="82"/>
    </row>
    <row r="717" spans="1:50" ht="29.25" customHeight="1">
      <c r="A717" s="627"/>
      <c r="B717" s="629"/>
      <c r="C717" s="373" t="s">
        <v>326</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468</v>
      </c>
      <c r="AE717" s="308"/>
      <c r="AF717" s="308"/>
      <c r="AG717" s="80" t="s">
        <v>538</v>
      </c>
      <c r="AH717" s="81"/>
      <c r="AI717" s="81"/>
      <c r="AJ717" s="81"/>
      <c r="AK717" s="81"/>
      <c r="AL717" s="81"/>
      <c r="AM717" s="81"/>
      <c r="AN717" s="81"/>
      <c r="AO717" s="81"/>
      <c r="AP717" s="81"/>
      <c r="AQ717" s="81"/>
      <c r="AR717" s="81"/>
      <c r="AS717" s="81"/>
      <c r="AT717" s="81"/>
      <c r="AU717" s="81"/>
      <c r="AV717" s="81"/>
      <c r="AW717" s="81"/>
      <c r="AX717" s="82"/>
    </row>
    <row r="718" spans="1:50" ht="26.25" customHeight="1">
      <c r="A718" s="630"/>
      <c r="B718" s="631"/>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468</v>
      </c>
      <c r="AE718" s="308"/>
      <c r="AF718" s="308"/>
      <c r="AG718" s="130" t="s">
        <v>534</v>
      </c>
      <c r="AH718" s="90"/>
      <c r="AI718" s="90"/>
      <c r="AJ718" s="90"/>
      <c r="AK718" s="90"/>
      <c r="AL718" s="90"/>
      <c r="AM718" s="90"/>
      <c r="AN718" s="90"/>
      <c r="AO718" s="90"/>
      <c r="AP718" s="90"/>
      <c r="AQ718" s="90"/>
      <c r="AR718" s="90"/>
      <c r="AS718" s="90"/>
      <c r="AT718" s="90"/>
      <c r="AU718" s="90"/>
      <c r="AV718" s="90"/>
      <c r="AW718" s="90"/>
      <c r="AX718" s="131"/>
    </row>
    <row r="719" spans="1:50" ht="41.25" customHeight="1">
      <c r="A719" s="761" t="s">
        <v>57</v>
      </c>
      <c r="B719" s="762"/>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468</v>
      </c>
      <c r="AE719" s="590"/>
      <c r="AF719" s="590"/>
      <c r="AG719" s="104" t="s">
        <v>545</v>
      </c>
      <c r="AH719" s="84"/>
      <c r="AI719" s="84"/>
      <c r="AJ719" s="84"/>
      <c r="AK719" s="84"/>
      <c r="AL719" s="84"/>
      <c r="AM719" s="84"/>
      <c r="AN719" s="84"/>
      <c r="AO719" s="84"/>
      <c r="AP719" s="84"/>
      <c r="AQ719" s="84"/>
      <c r="AR719" s="84"/>
      <c r="AS719" s="84"/>
      <c r="AT719" s="84"/>
      <c r="AU719" s="84"/>
      <c r="AV719" s="84"/>
      <c r="AW719" s="84"/>
      <c r="AX719" s="105"/>
    </row>
    <row r="720" spans="1:50" ht="19.5" customHeight="1">
      <c r="A720" s="763"/>
      <c r="B720" s="764"/>
      <c r="C720" s="281" t="s">
        <v>398</v>
      </c>
      <c r="D720" s="279"/>
      <c r="E720" s="279"/>
      <c r="F720" s="282"/>
      <c r="G720" s="278" t="s">
        <v>399</v>
      </c>
      <c r="H720" s="279"/>
      <c r="I720" s="279"/>
      <c r="J720" s="279"/>
      <c r="K720" s="279"/>
      <c r="L720" s="279"/>
      <c r="M720" s="279"/>
      <c r="N720" s="278" t="s">
        <v>403</v>
      </c>
      <c r="O720" s="279"/>
      <c r="P720" s="279"/>
      <c r="Q720" s="279"/>
      <c r="R720" s="279"/>
      <c r="S720" s="279"/>
      <c r="T720" s="279"/>
      <c r="U720" s="279"/>
      <c r="V720" s="279"/>
      <c r="W720" s="279"/>
      <c r="X720" s="279"/>
      <c r="Y720" s="279"/>
      <c r="Z720" s="279"/>
      <c r="AA720" s="279"/>
      <c r="AB720" s="279"/>
      <c r="AC720" s="279"/>
      <c r="AD720" s="279"/>
      <c r="AE720" s="279"/>
      <c r="AF720" s="280"/>
      <c r="AG720" s="106"/>
      <c r="AH720" s="87"/>
      <c r="AI720" s="87"/>
      <c r="AJ720" s="87"/>
      <c r="AK720" s="87"/>
      <c r="AL720" s="87"/>
      <c r="AM720" s="87"/>
      <c r="AN720" s="87"/>
      <c r="AO720" s="87"/>
      <c r="AP720" s="87"/>
      <c r="AQ720" s="87"/>
      <c r="AR720" s="87"/>
      <c r="AS720" s="87"/>
      <c r="AT720" s="87"/>
      <c r="AU720" s="87"/>
      <c r="AV720" s="87"/>
      <c r="AW720" s="87"/>
      <c r="AX720" s="107"/>
    </row>
    <row r="721" spans="1:50" ht="24.75" customHeight="1">
      <c r="A721" s="763"/>
      <c r="B721" s="764"/>
      <c r="C721" s="275" t="s">
        <v>463</v>
      </c>
      <c r="D721" s="276"/>
      <c r="E721" s="276"/>
      <c r="F721" s="277"/>
      <c r="G721" s="266"/>
      <c r="H721" s="267"/>
      <c r="I721" s="69">
        <f>IF(OR(G721="　",G721=""),"","-")</f>
      </c>
      <c r="J721" s="270">
        <v>49</v>
      </c>
      <c r="K721" s="270"/>
      <c r="L721" s="69">
        <f>IF(M721="","","-")</f>
      </c>
      <c r="M721" s="70"/>
      <c r="N721" s="283" t="s">
        <v>508</v>
      </c>
      <c r="O721" s="284"/>
      <c r="P721" s="284"/>
      <c r="Q721" s="284"/>
      <c r="R721" s="284"/>
      <c r="S721" s="284"/>
      <c r="T721" s="284"/>
      <c r="U721" s="284"/>
      <c r="V721" s="284"/>
      <c r="W721" s="284"/>
      <c r="X721" s="284"/>
      <c r="Y721" s="284"/>
      <c r="Z721" s="284"/>
      <c r="AA721" s="284"/>
      <c r="AB721" s="284"/>
      <c r="AC721" s="284"/>
      <c r="AD721" s="284"/>
      <c r="AE721" s="284"/>
      <c r="AF721" s="285"/>
      <c r="AG721" s="106"/>
      <c r="AH721" s="87"/>
      <c r="AI721" s="87"/>
      <c r="AJ721" s="87"/>
      <c r="AK721" s="87"/>
      <c r="AL721" s="87"/>
      <c r="AM721" s="87"/>
      <c r="AN721" s="87"/>
      <c r="AO721" s="87"/>
      <c r="AP721" s="87"/>
      <c r="AQ721" s="87"/>
      <c r="AR721" s="87"/>
      <c r="AS721" s="87"/>
      <c r="AT721" s="87"/>
      <c r="AU721" s="87"/>
      <c r="AV721" s="87"/>
      <c r="AW721" s="87"/>
      <c r="AX721" s="107"/>
    </row>
    <row r="722" spans="1:50" ht="24.75" customHeight="1">
      <c r="A722" s="763"/>
      <c r="B722" s="764"/>
      <c r="C722" s="275" t="s">
        <v>463</v>
      </c>
      <c r="D722" s="276"/>
      <c r="E722" s="276"/>
      <c r="F722" s="277"/>
      <c r="G722" s="266"/>
      <c r="H722" s="267"/>
      <c r="I722" s="69">
        <f>IF(OR(G722="　",G722=""),"","-")</f>
      </c>
      <c r="J722" s="270">
        <v>50</v>
      </c>
      <c r="K722" s="270"/>
      <c r="L722" s="69">
        <f>IF(M722="","","-")</f>
      </c>
      <c r="M722" s="70"/>
      <c r="N722" s="283" t="s">
        <v>509</v>
      </c>
      <c r="O722" s="284"/>
      <c r="P722" s="284"/>
      <c r="Q722" s="284"/>
      <c r="R722" s="284"/>
      <c r="S722" s="284"/>
      <c r="T722" s="284"/>
      <c r="U722" s="284"/>
      <c r="V722" s="284"/>
      <c r="W722" s="284"/>
      <c r="X722" s="284"/>
      <c r="Y722" s="284"/>
      <c r="Z722" s="284"/>
      <c r="AA722" s="284"/>
      <c r="AB722" s="284"/>
      <c r="AC722" s="284"/>
      <c r="AD722" s="284"/>
      <c r="AE722" s="284"/>
      <c r="AF722" s="285"/>
      <c r="AG722" s="106"/>
      <c r="AH722" s="87"/>
      <c r="AI722" s="87"/>
      <c r="AJ722" s="87"/>
      <c r="AK722" s="87"/>
      <c r="AL722" s="87"/>
      <c r="AM722" s="87"/>
      <c r="AN722" s="87"/>
      <c r="AO722" s="87"/>
      <c r="AP722" s="87"/>
      <c r="AQ722" s="87"/>
      <c r="AR722" s="87"/>
      <c r="AS722" s="87"/>
      <c r="AT722" s="87"/>
      <c r="AU722" s="87"/>
      <c r="AV722" s="87"/>
      <c r="AW722" s="87"/>
      <c r="AX722" s="107"/>
    </row>
    <row r="723" spans="1:50" ht="24.75" customHeight="1">
      <c r="A723" s="763"/>
      <c r="B723" s="764"/>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06"/>
      <c r="AH723" s="87"/>
      <c r="AI723" s="87"/>
      <c r="AJ723" s="87"/>
      <c r="AK723" s="87"/>
      <c r="AL723" s="87"/>
      <c r="AM723" s="87"/>
      <c r="AN723" s="87"/>
      <c r="AO723" s="87"/>
      <c r="AP723" s="87"/>
      <c r="AQ723" s="87"/>
      <c r="AR723" s="87"/>
      <c r="AS723" s="87"/>
      <c r="AT723" s="87"/>
      <c r="AU723" s="87"/>
      <c r="AV723" s="87"/>
      <c r="AW723" s="87"/>
      <c r="AX723" s="107"/>
    </row>
    <row r="724" spans="1:50" ht="24.75" customHeight="1" hidden="1">
      <c r="A724" s="763"/>
      <c r="B724" s="764"/>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06"/>
      <c r="AH724" s="87"/>
      <c r="AI724" s="87"/>
      <c r="AJ724" s="87"/>
      <c r="AK724" s="87"/>
      <c r="AL724" s="87"/>
      <c r="AM724" s="87"/>
      <c r="AN724" s="87"/>
      <c r="AO724" s="87"/>
      <c r="AP724" s="87"/>
      <c r="AQ724" s="87"/>
      <c r="AR724" s="87"/>
      <c r="AS724" s="87"/>
      <c r="AT724" s="87"/>
      <c r="AU724" s="87"/>
      <c r="AV724" s="87"/>
      <c r="AW724" s="87"/>
      <c r="AX724" s="107"/>
    </row>
    <row r="725" spans="1:50" ht="24.75" customHeight="1">
      <c r="A725" s="765"/>
      <c r="B725" s="766"/>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30"/>
      <c r="AH725" s="90"/>
      <c r="AI725" s="90"/>
      <c r="AJ725" s="90"/>
      <c r="AK725" s="90"/>
      <c r="AL725" s="90"/>
      <c r="AM725" s="90"/>
      <c r="AN725" s="90"/>
      <c r="AO725" s="90"/>
      <c r="AP725" s="90"/>
      <c r="AQ725" s="90"/>
      <c r="AR725" s="90"/>
      <c r="AS725" s="90"/>
      <c r="AT725" s="90"/>
      <c r="AU725" s="90"/>
      <c r="AV725" s="90"/>
      <c r="AW725" s="90"/>
      <c r="AX725" s="131"/>
    </row>
    <row r="726" spans="1:50" ht="67.5" customHeight="1">
      <c r="A726" s="625" t="s">
        <v>47</v>
      </c>
      <c r="B726" s="791"/>
      <c r="C726" s="804" t="s">
        <v>52</v>
      </c>
      <c r="D726" s="826"/>
      <c r="E726" s="826"/>
      <c r="F726" s="827"/>
      <c r="G726" s="559" t="s">
        <v>546</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7.5" customHeight="1" thickBot="1">
      <c r="A727" s="792"/>
      <c r="B727" s="793"/>
      <c r="C727" s="733" t="s">
        <v>56</v>
      </c>
      <c r="D727" s="734"/>
      <c r="E727" s="734"/>
      <c r="F727" s="735"/>
      <c r="G727" s="557" t="s">
        <v>555</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c r="A731" s="788"/>
      <c r="B731" s="789"/>
      <c r="C731" s="789"/>
      <c r="D731" s="789"/>
      <c r="E731" s="790"/>
      <c r="F731" s="714"/>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c r="A735" s="779" t="s">
        <v>510</v>
      </c>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c r="A736" s="635" t="s">
        <v>413</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80" t="s">
        <v>354</v>
      </c>
      <c r="B737" s="189"/>
      <c r="C737" s="189"/>
      <c r="D737" s="190"/>
      <c r="E737" s="976" t="s">
        <v>511</v>
      </c>
      <c r="F737" s="976"/>
      <c r="G737" s="976"/>
      <c r="H737" s="976"/>
      <c r="I737" s="976"/>
      <c r="J737" s="976"/>
      <c r="K737" s="976"/>
      <c r="L737" s="976"/>
      <c r="M737" s="976"/>
      <c r="N737" s="344" t="s">
        <v>309</v>
      </c>
      <c r="O737" s="344"/>
      <c r="P737" s="344"/>
      <c r="Q737" s="344"/>
      <c r="R737" s="976" t="s">
        <v>511</v>
      </c>
      <c r="S737" s="976"/>
      <c r="T737" s="976"/>
      <c r="U737" s="976"/>
      <c r="V737" s="976"/>
      <c r="W737" s="976"/>
      <c r="X737" s="976"/>
      <c r="Y737" s="976"/>
      <c r="Z737" s="976"/>
      <c r="AA737" s="344" t="s">
        <v>310</v>
      </c>
      <c r="AB737" s="344"/>
      <c r="AC737" s="344"/>
      <c r="AD737" s="344"/>
      <c r="AE737" s="976" t="s">
        <v>511</v>
      </c>
      <c r="AF737" s="976"/>
      <c r="AG737" s="976"/>
      <c r="AH737" s="976"/>
      <c r="AI737" s="976"/>
      <c r="AJ737" s="976"/>
      <c r="AK737" s="976"/>
      <c r="AL737" s="976"/>
      <c r="AM737" s="976"/>
      <c r="AN737" s="344" t="s">
        <v>311</v>
      </c>
      <c r="AO737" s="344"/>
      <c r="AP737" s="344"/>
      <c r="AQ737" s="344"/>
      <c r="AR737" s="977" t="s">
        <v>511</v>
      </c>
      <c r="AS737" s="978"/>
      <c r="AT737" s="978"/>
      <c r="AU737" s="978"/>
      <c r="AV737" s="978"/>
      <c r="AW737" s="978"/>
      <c r="AX737" s="979"/>
      <c r="AY737" s="75"/>
      <c r="AZ737" s="75"/>
    </row>
    <row r="738" spans="1:50" ht="24.75" customHeight="1">
      <c r="A738" s="980" t="s">
        <v>312</v>
      </c>
      <c r="B738" s="189"/>
      <c r="C738" s="189"/>
      <c r="D738" s="190"/>
      <c r="E738" s="976" t="s">
        <v>511</v>
      </c>
      <c r="F738" s="976"/>
      <c r="G738" s="976"/>
      <c r="H738" s="976"/>
      <c r="I738" s="976"/>
      <c r="J738" s="976"/>
      <c r="K738" s="976"/>
      <c r="L738" s="976"/>
      <c r="M738" s="976"/>
      <c r="N738" s="344" t="s">
        <v>313</v>
      </c>
      <c r="O738" s="344"/>
      <c r="P738" s="344"/>
      <c r="Q738" s="344"/>
      <c r="R738" s="976" t="s">
        <v>511</v>
      </c>
      <c r="S738" s="976"/>
      <c r="T738" s="976"/>
      <c r="U738" s="976"/>
      <c r="V738" s="976"/>
      <c r="W738" s="976"/>
      <c r="X738" s="976"/>
      <c r="Y738" s="976"/>
      <c r="Z738" s="976"/>
      <c r="AA738" s="344" t="s">
        <v>400</v>
      </c>
      <c r="AB738" s="344"/>
      <c r="AC738" s="344"/>
      <c r="AD738" s="344"/>
      <c r="AE738" s="976" t="s">
        <v>511</v>
      </c>
      <c r="AF738" s="976"/>
      <c r="AG738" s="976"/>
      <c r="AH738" s="976"/>
      <c r="AI738" s="976"/>
      <c r="AJ738" s="976"/>
      <c r="AK738" s="976"/>
      <c r="AL738" s="976"/>
      <c r="AM738" s="976"/>
      <c r="AN738" s="981"/>
      <c r="AO738" s="982"/>
      <c r="AP738" s="982"/>
      <c r="AQ738" s="982"/>
      <c r="AR738" s="982"/>
      <c r="AS738" s="982"/>
      <c r="AT738" s="982"/>
      <c r="AU738" s="982"/>
      <c r="AV738" s="982"/>
      <c r="AW738" s="982"/>
      <c r="AX738" s="983"/>
    </row>
    <row r="739" spans="1:50" ht="24.75" customHeight="1" thickBot="1">
      <c r="A739" s="984" t="s">
        <v>456</v>
      </c>
      <c r="B739" s="985"/>
      <c r="C739" s="985"/>
      <c r="D739" s="986"/>
      <c r="E739" s="987"/>
      <c r="F739" s="988"/>
      <c r="G739" s="988"/>
      <c r="H739" s="77">
        <f>IF(E739="","","(")</f>
      </c>
      <c r="I739" s="971"/>
      <c r="J739" s="971"/>
      <c r="K739" s="77">
        <f>IF(OR(I739="　",I739=""),"","-")</f>
      </c>
      <c r="L739" s="972"/>
      <c r="M739" s="972"/>
      <c r="N739" s="78">
        <f>IF(O739="","","-")</f>
      </c>
      <c r="O739" s="79"/>
      <c r="P739" s="78">
        <f>IF(E739="","",")")</f>
      </c>
      <c r="Q739" s="987"/>
      <c r="R739" s="988"/>
      <c r="S739" s="988"/>
      <c r="T739" s="77">
        <f>IF(Q739="","","(")</f>
      </c>
      <c r="U739" s="971"/>
      <c r="V739" s="971"/>
      <c r="W739" s="77">
        <f>IF(OR(U739="　",U739=""),"","-")</f>
      </c>
      <c r="X739" s="972"/>
      <c r="Y739" s="972"/>
      <c r="Z739" s="78">
        <f>IF(AA739="","","-")</f>
      </c>
      <c r="AA739" s="79"/>
      <c r="AB739" s="78">
        <f>IF(Q739="","",")")</f>
      </c>
      <c r="AC739" s="987"/>
      <c r="AD739" s="988"/>
      <c r="AE739" s="988"/>
      <c r="AF739" s="77">
        <f>IF(AC739="","","(")</f>
      </c>
      <c r="AG739" s="971"/>
      <c r="AH739" s="971"/>
      <c r="AI739" s="77">
        <f>IF(OR(AG739="　",AG739=""),"","-")</f>
      </c>
      <c r="AJ739" s="972"/>
      <c r="AK739" s="972"/>
      <c r="AL739" s="78">
        <f>IF(AM739="","","-")</f>
      </c>
      <c r="AM739" s="79"/>
      <c r="AN739" s="78">
        <f>IF(AC739="","",")")</f>
      </c>
      <c r="AO739" s="973"/>
      <c r="AP739" s="974"/>
      <c r="AQ739" s="974"/>
      <c r="AR739" s="974"/>
      <c r="AS739" s="974"/>
      <c r="AT739" s="974"/>
      <c r="AU739" s="974"/>
      <c r="AV739" s="974"/>
      <c r="AW739" s="974"/>
      <c r="AX739" s="975"/>
    </row>
    <row r="740" spans="1:50" ht="27.75" customHeight="1">
      <c r="A740" s="599" t="s">
        <v>445</v>
      </c>
      <c r="B740" s="600"/>
      <c r="C740" s="600"/>
      <c r="D740" s="600"/>
      <c r="E740" s="600"/>
      <c r="F740" s="601"/>
      <c r="G740" s="76" t="s">
        <v>460</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3.25" customHeight="1" thickBot="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3" t="s">
        <v>447</v>
      </c>
      <c r="B779" s="614"/>
      <c r="C779" s="614"/>
      <c r="D779" s="614"/>
      <c r="E779" s="614"/>
      <c r="F779" s="615"/>
      <c r="G779" s="580" t="s">
        <v>557</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558</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82"/>
    </row>
    <row r="780" spans="1:50" ht="24.75" customHeight="1">
      <c r="A780" s="616"/>
      <c r="B780" s="617"/>
      <c r="C780" s="617"/>
      <c r="D780" s="617"/>
      <c r="E780" s="617"/>
      <c r="F780" s="618"/>
      <c r="G780" s="804"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7"/>
      <c r="AC780" s="804"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customHeight="1">
      <c r="A781" s="616"/>
      <c r="B781" s="617"/>
      <c r="C781" s="617"/>
      <c r="D781" s="617"/>
      <c r="E781" s="617"/>
      <c r="F781" s="618"/>
      <c r="G781" s="655" t="s">
        <v>522</v>
      </c>
      <c r="H781" s="656"/>
      <c r="I781" s="656"/>
      <c r="J781" s="656"/>
      <c r="K781" s="657"/>
      <c r="L781" s="649" t="s">
        <v>548</v>
      </c>
      <c r="M781" s="650"/>
      <c r="N781" s="650"/>
      <c r="O781" s="650"/>
      <c r="P781" s="650"/>
      <c r="Q781" s="650"/>
      <c r="R781" s="650"/>
      <c r="S781" s="650"/>
      <c r="T781" s="650"/>
      <c r="U781" s="650"/>
      <c r="V781" s="650"/>
      <c r="W781" s="650"/>
      <c r="X781" s="651"/>
      <c r="Y781" s="370">
        <v>0.4</v>
      </c>
      <c r="Z781" s="371"/>
      <c r="AA781" s="371"/>
      <c r="AB781" s="794"/>
      <c r="AC781" s="655" t="s">
        <v>522</v>
      </c>
      <c r="AD781" s="656"/>
      <c r="AE781" s="656"/>
      <c r="AF781" s="656"/>
      <c r="AG781" s="657"/>
      <c r="AH781" s="649" t="s">
        <v>542</v>
      </c>
      <c r="AI781" s="650"/>
      <c r="AJ781" s="650"/>
      <c r="AK781" s="650"/>
      <c r="AL781" s="650"/>
      <c r="AM781" s="650"/>
      <c r="AN781" s="650"/>
      <c r="AO781" s="650"/>
      <c r="AP781" s="650"/>
      <c r="AQ781" s="650"/>
      <c r="AR781" s="650"/>
      <c r="AS781" s="650"/>
      <c r="AT781" s="651"/>
      <c r="AU781" s="370">
        <v>7.8</v>
      </c>
      <c r="AV781" s="371"/>
      <c r="AW781" s="371"/>
      <c r="AX781" s="372"/>
    </row>
    <row r="782" spans="1:50" ht="24.75" customHeight="1">
      <c r="A782" s="616"/>
      <c r="B782" s="617"/>
      <c r="C782" s="617"/>
      <c r="D782" s="617"/>
      <c r="E782" s="617"/>
      <c r="F782" s="618"/>
      <c r="G782" s="591" t="s">
        <v>523</v>
      </c>
      <c r="H782" s="592"/>
      <c r="I782" s="592"/>
      <c r="J782" s="592"/>
      <c r="K782" s="593"/>
      <c r="L782" s="583" t="s">
        <v>528</v>
      </c>
      <c r="M782" s="584"/>
      <c r="N782" s="584"/>
      <c r="O782" s="584"/>
      <c r="P782" s="584"/>
      <c r="Q782" s="584"/>
      <c r="R782" s="584"/>
      <c r="S782" s="584"/>
      <c r="T782" s="584"/>
      <c r="U782" s="584"/>
      <c r="V782" s="584"/>
      <c r="W782" s="584"/>
      <c r="X782" s="585"/>
      <c r="Y782" s="586">
        <v>4.7</v>
      </c>
      <c r="Z782" s="587"/>
      <c r="AA782" s="587"/>
      <c r="AB782" s="597"/>
      <c r="AC782" s="591" t="s">
        <v>523</v>
      </c>
      <c r="AD782" s="592"/>
      <c r="AE782" s="592"/>
      <c r="AF782" s="592"/>
      <c r="AG782" s="593"/>
      <c r="AH782" s="583" t="s">
        <v>543</v>
      </c>
      <c r="AI782" s="584"/>
      <c r="AJ782" s="584"/>
      <c r="AK782" s="584"/>
      <c r="AL782" s="584"/>
      <c r="AM782" s="584"/>
      <c r="AN782" s="584"/>
      <c r="AO782" s="584"/>
      <c r="AP782" s="584"/>
      <c r="AQ782" s="584"/>
      <c r="AR782" s="584"/>
      <c r="AS782" s="584"/>
      <c r="AT782" s="585"/>
      <c r="AU782" s="586">
        <v>5.2</v>
      </c>
      <c r="AV782" s="587"/>
      <c r="AW782" s="587"/>
      <c r="AX782" s="588"/>
    </row>
    <row r="783" spans="1:50" ht="24.75" customHeight="1">
      <c r="A783" s="616"/>
      <c r="B783" s="617"/>
      <c r="C783" s="617"/>
      <c r="D783" s="617"/>
      <c r="E783" s="617"/>
      <c r="F783" s="618"/>
      <c r="G783" s="591" t="s">
        <v>524</v>
      </c>
      <c r="H783" s="592"/>
      <c r="I783" s="592"/>
      <c r="J783" s="592"/>
      <c r="K783" s="593"/>
      <c r="L783" s="583"/>
      <c r="M783" s="584"/>
      <c r="N783" s="584"/>
      <c r="O783" s="584"/>
      <c r="P783" s="584"/>
      <c r="Q783" s="584"/>
      <c r="R783" s="584"/>
      <c r="S783" s="584"/>
      <c r="T783" s="584"/>
      <c r="U783" s="584"/>
      <c r="V783" s="584"/>
      <c r="W783" s="584"/>
      <c r="X783" s="585"/>
      <c r="Y783" s="586">
        <v>0.2</v>
      </c>
      <c r="Z783" s="587"/>
      <c r="AA783" s="587"/>
      <c r="AB783" s="597"/>
      <c r="AC783" s="591" t="s">
        <v>524</v>
      </c>
      <c r="AD783" s="592"/>
      <c r="AE783" s="592"/>
      <c r="AF783" s="592"/>
      <c r="AG783" s="593"/>
      <c r="AH783" s="583"/>
      <c r="AI783" s="584"/>
      <c r="AJ783" s="584"/>
      <c r="AK783" s="584"/>
      <c r="AL783" s="584"/>
      <c r="AM783" s="584"/>
      <c r="AN783" s="584"/>
      <c r="AO783" s="584"/>
      <c r="AP783" s="584"/>
      <c r="AQ783" s="584"/>
      <c r="AR783" s="584"/>
      <c r="AS783" s="584"/>
      <c r="AT783" s="585"/>
      <c r="AU783" s="586">
        <v>0.9</v>
      </c>
      <c r="AV783" s="587"/>
      <c r="AW783" s="587"/>
      <c r="AX783" s="588"/>
    </row>
    <row r="784" spans="1:50" ht="24.75" customHeight="1" hidden="1">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hidden="1">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hidden="1">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hidden="1">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hidden="1">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hidden="1">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hidden="1">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thickBot="1">
      <c r="A791" s="616"/>
      <c r="B791" s="617"/>
      <c r="C791" s="617"/>
      <c r="D791" s="617"/>
      <c r="E791" s="617"/>
      <c r="F791" s="618"/>
      <c r="G791" s="815" t="s">
        <v>20</v>
      </c>
      <c r="H791" s="816"/>
      <c r="I791" s="816"/>
      <c r="J791" s="816"/>
      <c r="K791" s="816"/>
      <c r="L791" s="817"/>
      <c r="M791" s="818"/>
      <c r="N791" s="818"/>
      <c r="O791" s="818"/>
      <c r="P791" s="818"/>
      <c r="Q791" s="818"/>
      <c r="R791" s="818"/>
      <c r="S791" s="818"/>
      <c r="T791" s="818"/>
      <c r="U791" s="818"/>
      <c r="V791" s="818"/>
      <c r="W791" s="818"/>
      <c r="X791" s="819"/>
      <c r="Y791" s="820">
        <f>SUM(Y781:AB790)</f>
        <v>5.300000000000001</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13.9</v>
      </c>
      <c r="AV791" s="821"/>
      <c r="AW791" s="821"/>
      <c r="AX791" s="823"/>
    </row>
    <row r="792" spans="1:50" ht="24.75" customHeight="1">
      <c r="A792" s="616"/>
      <c r="B792" s="617"/>
      <c r="C792" s="617"/>
      <c r="D792" s="617"/>
      <c r="E792" s="617"/>
      <c r="F792" s="618"/>
      <c r="G792" s="580" t="s">
        <v>559</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376</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82"/>
    </row>
    <row r="793" spans="1:50" ht="24.75" customHeight="1">
      <c r="A793" s="616"/>
      <c r="B793" s="617"/>
      <c r="C793" s="617"/>
      <c r="D793" s="617"/>
      <c r="E793" s="617"/>
      <c r="F793" s="618"/>
      <c r="G793" s="804"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7"/>
      <c r="AC793" s="804"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customHeight="1">
      <c r="A794" s="616"/>
      <c r="B794" s="617"/>
      <c r="C794" s="617"/>
      <c r="D794" s="617"/>
      <c r="E794" s="617"/>
      <c r="F794" s="618"/>
      <c r="G794" s="655" t="s">
        <v>522</v>
      </c>
      <c r="H794" s="656"/>
      <c r="I794" s="656"/>
      <c r="J794" s="656"/>
      <c r="K794" s="657"/>
      <c r="L794" s="649" t="s">
        <v>527</v>
      </c>
      <c r="M794" s="650"/>
      <c r="N794" s="650"/>
      <c r="O794" s="650"/>
      <c r="P794" s="650"/>
      <c r="Q794" s="650"/>
      <c r="R794" s="650"/>
      <c r="S794" s="650"/>
      <c r="T794" s="650"/>
      <c r="U794" s="650"/>
      <c r="V794" s="650"/>
      <c r="W794" s="650"/>
      <c r="X794" s="651"/>
      <c r="Y794" s="370">
        <v>5.9</v>
      </c>
      <c r="Z794" s="371"/>
      <c r="AA794" s="371"/>
      <c r="AB794" s="794"/>
      <c r="AC794" s="655"/>
      <c r="AD794" s="656"/>
      <c r="AE794" s="656"/>
      <c r="AF794" s="656"/>
      <c r="AG794" s="657"/>
      <c r="AH794" s="649"/>
      <c r="AI794" s="650"/>
      <c r="AJ794" s="650"/>
      <c r="AK794" s="650"/>
      <c r="AL794" s="650"/>
      <c r="AM794" s="650"/>
      <c r="AN794" s="650"/>
      <c r="AO794" s="650"/>
      <c r="AP794" s="650"/>
      <c r="AQ794" s="650"/>
      <c r="AR794" s="650"/>
      <c r="AS794" s="650"/>
      <c r="AT794" s="651"/>
      <c r="AU794" s="370"/>
      <c r="AV794" s="371"/>
      <c r="AW794" s="371"/>
      <c r="AX794" s="372"/>
    </row>
    <row r="795" spans="1:50" ht="24.75" customHeight="1">
      <c r="A795" s="616"/>
      <c r="B795" s="617"/>
      <c r="C795" s="617"/>
      <c r="D795" s="617"/>
      <c r="E795" s="617"/>
      <c r="F795" s="618"/>
      <c r="G795" s="591" t="s">
        <v>524</v>
      </c>
      <c r="H795" s="592"/>
      <c r="I795" s="592"/>
      <c r="J795" s="592"/>
      <c r="K795" s="593"/>
      <c r="L795" s="583"/>
      <c r="M795" s="584"/>
      <c r="N795" s="584"/>
      <c r="O795" s="584"/>
      <c r="P795" s="584"/>
      <c r="Q795" s="584"/>
      <c r="R795" s="584"/>
      <c r="S795" s="584"/>
      <c r="T795" s="584"/>
      <c r="U795" s="584"/>
      <c r="V795" s="584"/>
      <c r="W795" s="584"/>
      <c r="X795" s="585"/>
      <c r="Y795" s="586">
        <v>0.6</v>
      </c>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hidden="1">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hidden="1">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hidden="1">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hidden="1">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hidden="1">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hidden="1">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hidden="1">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hidden="1">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c r="A804" s="616"/>
      <c r="B804" s="617"/>
      <c r="C804" s="617"/>
      <c r="D804" s="617"/>
      <c r="E804" s="617"/>
      <c r="F804" s="618"/>
      <c r="G804" s="815" t="s">
        <v>20</v>
      </c>
      <c r="H804" s="816"/>
      <c r="I804" s="816"/>
      <c r="J804" s="816"/>
      <c r="K804" s="816"/>
      <c r="L804" s="817"/>
      <c r="M804" s="818"/>
      <c r="N804" s="818"/>
      <c r="O804" s="818"/>
      <c r="P804" s="818"/>
      <c r="Q804" s="818"/>
      <c r="R804" s="818"/>
      <c r="S804" s="818"/>
      <c r="T804" s="818"/>
      <c r="U804" s="818"/>
      <c r="V804" s="818"/>
      <c r="W804" s="818"/>
      <c r="X804" s="819"/>
      <c r="Y804" s="820">
        <f>SUM(Y794:AB803)</f>
        <v>6.5</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0</v>
      </c>
      <c r="AV804" s="821"/>
      <c r="AW804" s="821"/>
      <c r="AX804" s="823"/>
    </row>
    <row r="805" spans="1:50" ht="24.75" customHeight="1" hidden="1">
      <c r="A805" s="616"/>
      <c r="B805" s="617"/>
      <c r="C805" s="617"/>
      <c r="D805" s="617"/>
      <c r="E805" s="617"/>
      <c r="F805" s="618"/>
      <c r="G805" s="580" t="s">
        <v>377</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378</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82"/>
    </row>
    <row r="806" spans="1:50" ht="24.75" customHeight="1" hidden="1">
      <c r="A806" s="616"/>
      <c r="B806" s="617"/>
      <c r="C806" s="617"/>
      <c r="D806" s="617"/>
      <c r="E806" s="617"/>
      <c r="F806" s="618"/>
      <c r="G806" s="804"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7"/>
      <c r="AC806" s="804"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customHeight="1" hidden="1">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0"/>
      <c r="Z807" s="371"/>
      <c r="AA807" s="371"/>
      <c r="AB807" s="794"/>
      <c r="AC807" s="655"/>
      <c r="AD807" s="656"/>
      <c r="AE807" s="656"/>
      <c r="AF807" s="656"/>
      <c r="AG807" s="657"/>
      <c r="AH807" s="649"/>
      <c r="AI807" s="650"/>
      <c r="AJ807" s="650"/>
      <c r="AK807" s="650"/>
      <c r="AL807" s="650"/>
      <c r="AM807" s="650"/>
      <c r="AN807" s="650"/>
      <c r="AO807" s="650"/>
      <c r="AP807" s="650"/>
      <c r="AQ807" s="650"/>
      <c r="AR807" s="650"/>
      <c r="AS807" s="650"/>
      <c r="AT807" s="651"/>
      <c r="AU807" s="370"/>
      <c r="AV807" s="371"/>
      <c r="AW807" s="371"/>
      <c r="AX807" s="372"/>
    </row>
    <row r="808" spans="1:50" ht="24.75" customHeight="1" hidden="1">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hidden="1">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hidden="1" thickBot="1">
      <c r="A817" s="616"/>
      <c r="B817" s="617"/>
      <c r="C817" s="617"/>
      <c r="D817" s="617"/>
      <c r="E817" s="617"/>
      <c r="F817" s="618"/>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customHeight="1" hidden="1">
      <c r="A818" s="616"/>
      <c r="B818" s="617"/>
      <c r="C818" s="617"/>
      <c r="D818" s="617"/>
      <c r="E818" s="617"/>
      <c r="F818" s="618"/>
      <c r="G818" s="580" t="s">
        <v>351</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82"/>
    </row>
    <row r="819" spans="1:50" ht="24.75" customHeight="1" hidden="1">
      <c r="A819" s="616"/>
      <c r="B819" s="617"/>
      <c r="C819" s="617"/>
      <c r="D819" s="617"/>
      <c r="E819" s="617"/>
      <c r="F819" s="618"/>
      <c r="G819" s="804"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7"/>
      <c r="AC819" s="804"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customHeight="1" hidden="1">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0"/>
      <c r="Z820" s="371"/>
      <c r="AA820" s="371"/>
      <c r="AB820" s="794"/>
      <c r="AC820" s="655"/>
      <c r="AD820" s="656"/>
      <c r="AE820" s="656"/>
      <c r="AF820" s="656"/>
      <c r="AG820" s="657"/>
      <c r="AH820" s="649"/>
      <c r="AI820" s="650"/>
      <c r="AJ820" s="650"/>
      <c r="AK820" s="650"/>
      <c r="AL820" s="650"/>
      <c r="AM820" s="650"/>
      <c r="AN820" s="650"/>
      <c r="AO820" s="650"/>
      <c r="AP820" s="650"/>
      <c r="AQ820" s="650"/>
      <c r="AR820" s="650"/>
      <c r="AS820" s="650"/>
      <c r="AT820" s="651"/>
      <c r="AU820" s="370"/>
      <c r="AV820" s="371"/>
      <c r="AW820" s="371"/>
      <c r="AX820" s="372"/>
    </row>
    <row r="821" spans="1:50" ht="24.75" customHeight="1" hidden="1">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617"/>
      <c r="C830" s="617"/>
      <c r="D830" s="617"/>
      <c r="E830" s="617"/>
      <c r="F830" s="618"/>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customHeight="1" hidden="1" thickBot="1">
      <c r="A831" s="892" t="s">
        <v>266</v>
      </c>
      <c r="B831" s="893"/>
      <c r="C831" s="893"/>
      <c r="D831" s="893"/>
      <c r="E831" s="893"/>
      <c r="F831" s="893"/>
      <c r="G831" s="893"/>
      <c r="H831" s="893"/>
      <c r="I831" s="893"/>
      <c r="J831" s="893"/>
      <c r="K831" s="893"/>
      <c r="L831" s="893"/>
      <c r="M831" s="893"/>
      <c r="N831" s="893"/>
      <c r="O831" s="893"/>
      <c r="P831" s="893"/>
      <c r="Q831" s="893"/>
      <c r="R831" s="893"/>
      <c r="S831" s="893"/>
      <c r="T831" s="893"/>
      <c r="U831" s="893"/>
      <c r="V831" s="893"/>
      <c r="W831" s="893"/>
      <c r="X831" s="893"/>
      <c r="Y831" s="893"/>
      <c r="Z831" s="893"/>
      <c r="AA831" s="893"/>
      <c r="AB831" s="893"/>
      <c r="AC831" s="893"/>
      <c r="AD831" s="893"/>
      <c r="AE831" s="893"/>
      <c r="AF831" s="893"/>
      <c r="AG831" s="893"/>
      <c r="AH831" s="893"/>
      <c r="AI831" s="893"/>
      <c r="AJ831" s="893"/>
      <c r="AK831" s="894"/>
      <c r="AL831" s="259" t="s">
        <v>404</v>
      </c>
      <c r="AM831" s="260"/>
      <c r="AN831" s="260"/>
      <c r="AO831" s="68" t="s">
        <v>402</v>
      </c>
      <c r="AP831" s="21"/>
      <c r="AQ831" s="21"/>
      <c r="AR831" s="21"/>
      <c r="AS831" s="21"/>
      <c r="AT831" s="21"/>
      <c r="AU831" s="21"/>
      <c r="AV831" s="21"/>
      <c r="AW831" s="21"/>
      <c r="AX831" s="22"/>
    </row>
    <row r="832" spans="1:50" ht="1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557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355</v>
      </c>
      <c r="K836" s="344"/>
      <c r="L836" s="344"/>
      <c r="M836" s="344"/>
      <c r="N836" s="344"/>
      <c r="O836" s="344"/>
      <c r="P836" s="345" t="s">
        <v>327</v>
      </c>
      <c r="Q836" s="345"/>
      <c r="R836" s="345"/>
      <c r="S836" s="345"/>
      <c r="T836" s="345"/>
      <c r="U836" s="345"/>
      <c r="V836" s="345"/>
      <c r="W836" s="345"/>
      <c r="X836" s="345"/>
      <c r="Y836" s="346" t="s">
        <v>352</v>
      </c>
      <c r="Z836" s="347"/>
      <c r="AA836" s="347"/>
      <c r="AB836" s="347"/>
      <c r="AC836" s="128" t="s">
        <v>397</v>
      </c>
      <c r="AD836" s="128"/>
      <c r="AE836" s="128"/>
      <c r="AF836" s="128"/>
      <c r="AG836" s="128"/>
      <c r="AH836" s="346" t="s">
        <v>429</v>
      </c>
      <c r="AI836" s="343"/>
      <c r="AJ836" s="343"/>
      <c r="AK836" s="343"/>
      <c r="AL836" s="343" t="s">
        <v>21</v>
      </c>
      <c r="AM836" s="343"/>
      <c r="AN836" s="343"/>
      <c r="AO836" s="348"/>
      <c r="AP836" s="349" t="s">
        <v>356</v>
      </c>
      <c r="AQ836" s="349"/>
      <c r="AR836" s="349"/>
      <c r="AS836" s="349"/>
      <c r="AT836" s="349"/>
      <c r="AU836" s="349"/>
      <c r="AV836" s="349"/>
      <c r="AW836" s="349"/>
      <c r="AX836" s="349"/>
    </row>
    <row r="837" spans="1:50" ht="146.25" customHeight="1">
      <c r="A837" s="358">
        <v>1</v>
      </c>
      <c r="B837" s="358">
        <v>1</v>
      </c>
      <c r="C837" s="340" t="s">
        <v>526</v>
      </c>
      <c r="D837" s="326"/>
      <c r="E837" s="326"/>
      <c r="F837" s="326"/>
      <c r="G837" s="326"/>
      <c r="H837" s="326"/>
      <c r="I837" s="326"/>
      <c r="J837" s="327">
        <v>1430001017032</v>
      </c>
      <c r="K837" s="328"/>
      <c r="L837" s="328"/>
      <c r="M837" s="328"/>
      <c r="N837" s="328"/>
      <c r="O837" s="328"/>
      <c r="P837" s="341" t="s">
        <v>535</v>
      </c>
      <c r="Q837" s="329"/>
      <c r="R837" s="329"/>
      <c r="S837" s="329"/>
      <c r="T837" s="329"/>
      <c r="U837" s="329"/>
      <c r="V837" s="329"/>
      <c r="W837" s="329"/>
      <c r="X837" s="329"/>
      <c r="Y837" s="330">
        <v>5.3</v>
      </c>
      <c r="Z837" s="331"/>
      <c r="AA837" s="331"/>
      <c r="AB837" s="332"/>
      <c r="AC837" s="342" t="s">
        <v>433</v>
      </c>
      <c r="AD837" s="350"/>
      <c r="AE837" s="350"/>
      <c r="AF837" s="350"/>
      <c r="AG837" s="350"/>
      <c r="AH837" s="351">
        <v>5</v>
      </c>
      <c r="AI837" s="352"/>
      <c r="AJ837" s="352"/>
      <c r="AK837" s="352"/>
      <c r="AL837" s="336">
        <v>99.9</v>
      </c>
      <c r="AM837" s="337"/>
      <c r="AN837" s="337"/>
      <c r="AO837" s="338"/>
      <c r="AP837" s="339" t="s">
        <v>556</v>
      </c>
      <c r="AQ837" s="339"/>
      <c r="AR837" s="339"/>
      <c r="AS837" s="339"/>
      <c r="AT837" s="339"/>
      <c r="AU837" s="339"/>
      <c r="AV837" s="339"/>
      <c r="AW837" s="339"/>
      <c r="AX837" s="339"/>
    </row>
    <row r="838" spans="1:50" ht="146.25" customHeight="1">
      <c r="A838" s="358">
        <v>2</v>
      </c>
      <c r="B838" s="358">
        <v>1</v>
      </c>
      <c r="C838" s="340" t="s">
        <v>550</v>
      </c>
      <c r="D838" s="326"/>
      <c r="E838" s="326"/>
      <c r="F838" s="326"/>
      <c r="G838" s="326"/>
      <c r="H838" s="326"/>
      <c r="I838" s="326"/>
      <c r="J838" s="327">
        <v>1430001017032</v>
      </c>
      <c r="K838" s="328"/>
      <c r="L838" s="328"/>
      <c r="M838" s="328"/>
      <c r="N838" s="328"/>
      <c r="O838" s="328"/>
      <c r="P838" s="341" t="s">
        <v>521</v>
      </c>
      <c r="Q838" s="329"/>
      <c r="R838" s="329"/>
      <c r="S838" s="329"/>
      <c r="T838" s="329"/>
      <c r="U838" s="329"/>
      <c r="V838" s="329"/>
      <c r="W838" s="329"/>
      <c r="X838" s="329"/>
      <c r="Y838" s="330">
        <v>5.2</v>
      </c>
      <c r="Z838" s="331"/>
      <c r="AA838" s="331"/>
      <c r="AB838" s="332"/>
      <c r="AC838" s="342" t="s">
        <v>433</v>
      </c>
      <c r="AD838" s="350"/>
      <c r="AE838" s="350"/>
      <c r="AF838" s="350"/>
      <c r="AG838" s="350"/>
      <c r="AH838" s="351">
        <v>5</v>
      </c>
      <c r="AI838" s="352"/>
      <c r="AJ838" s="352"/>
      <c r="AK838" s="352"/>
      <c r="AL838" s="336">
        <v>99.9</v>
      </c>
      <c r="AM838" s="337"/>
      <c r="AN838" s="337"/>
      <c r="AO838" s="338"/>
      <c r="AP838" s="339" t="s">
        <v>556</v>
      </c>
      <c r="AQ838" s="339"/>
      <c r="AR838" s="339"/>
      <c r="AS838" s="339"/>
      <c r="AT838" s="339"/>
      <c r="AU838" s="339"/>
      <c r="AV838" s="339"/>
      <c r="AW838" s="339"/>
      <c r="AX838" s="339"/>
    </row>
    <row r="839" spans="1:50" ht="146.25" customHeight="1">
      <c r="A839" s="358">
        <v>3</v>
      </c>
      <c r="B839" s="358">
        <v>1</v>
      </c>
      <c r="C839" s="340" t="s">
        <v>549</v>
      </c>
      <c r="D839" s="326"/>
      <c r="E839" s="326"/>
      <c r="F839" s="326"/>
      <c r="G839" s="326"/>
      <c r="H839" s="326"/>
      <c r="I839" s="326"/>
      <c r="J839" s="327">
        <v>1180001017009</v>
      </c>
      <c r="K839" s="328"/>
      <c r="L839" s="328"/>
      <c r="M839" s="328"/>
      <c r="N839" s="328"/>
      <c r="O839" s="328"/>
      <c r="P839" s="341" t="s">
        <v>521</v>
      </c>
      <c r="Q839" s="329"/>
      <c r="R839" s="329"/>
      <c r="S839" s="329"/>
      <c r="T839" s="329"/>
      <c r="U839" s="329"/>
      <c r="V839" s="329"/>
      <c r="W839" s="329"/>
      <c r="X839" s="329"/>
      <c r="Y839" s="330">
        <v>5.2</v>
      </c>
      <c r="Z839" s="331"/>
      <c r="AA839" s="331"/>
      <c r="AB839" s="332"/>
      <c r="AC839" s="342" t="s">
        <v>433</v>
      </c>
      <c r="AD839" s="350"/>
      <c r="AE839" s="350"/>
      <c r="AF839" s="350"/>
      <c r="AG839" s="350"/>
      <c r="AH839" s="334">
        <v>4</v>
      </c>
      <c r="AI839" s="335"/>
      <c r="AJ839" s="335"/>
      <c r="AK839" s="335"/>
      <c r="AL839" s="336">
        <v>99.8</v>
      </c>
      <c r="AM839" s="337"/>
      <c r="AN839" s="337"/>
      <c r="AO839" s="338"/>
      <c r="AP839" s="339" t="s">
        <v>556</v>
      </c>
      <c r="AQ839" s="339"/>
      <c r="AR839" s="339"/>
      <c r="AS839" s="339"/>
      <c r="AT839" s="339"/>
      <c r="AU839" s="339"/>
      <c r="AV839" s="339"/>
      <c r="AW839" s="339"/>
      <c r="AX839" s="339"/>
    </row>
    <row r="840" spans="1:50" ht="146.25" customHeight="1">
      <c r="A840" s="358">
        <v>4</v>
      </c>
      <c r="B840" s="358">
        <v>1</v>
      </c>
      <c r="C840" s="340" t="s">
        <v>551</v>
      </c>
      <c r="D840" s="326"/>
      <c r="E840" s="326"/>
      <c r="F840" s="326"/>
      <c r="G840" s="326"/>
      <c r="H840" s="326"/>
      <c r="I840" s="326"/>
      <c r="J840" s="327">
        <v>2330001003264</v>
      </c>
      <c r="K840" s="328"/>
      <c r="L840" s="328"/>
      <c r="M840" s="328"/>
      <c r="N840" s="328"/>
      <c r="O840" s="328"/>
      <c r="P840" s="341" t="s">
        <v>521</v>
      </c>
      <c r="Q840" s="329"/>
      <c r="R840" s="329"/>
      <c r="S840" s="329"/>
      <c r="T840" s="329"/>
      <c r="U840" s="329"/>
      <c r="V840" s="329"/>
      <c r="W840" s="329"/>
      <c r="X840" s="329"/>
      <c r="Y840" s="330">
        <v>5.2</v>
      </c>
      <c r="Z840" s="331"/>
      <c r="AA840" s="331"/>
      <c r="AB840" s="332"/>
      <c r="AC840" s="342" t="s">
        <v>433</v>
      </c>
      <c r="AD840" s="350"/>
      <c r="AE840" s="350"/>
      <c r="AF840" s="350"/>
      <c r="AG840" s="350"/>
      <c r="AH840" s="351">
        <v>5</v>
      </c>
      <c r="AI840" s="352"/>
      <c r="AJ840" s="352"/>
      <c r="AK840" s="352"/>
      <c r="AL840" s="336">
        <v>99.8</v>
      </c>
      <c r="AM840" s="337"/>
      <c r="AN840" s="337"/>
      <c r="AO840" s="338"/>
      <c r="AP840" s="339" t="s">
        <v>556</v>
      </c>
      <c r="AQ840" s="339"/>
      <c r="AR840" s="339"/>
      <c r="AS840" s="339"/>
      <c r="AT840" s="339"/>
      <c r="AU840" s="339"/>
      <c r="AV840" s="339"/>
      <c r="AW840" s="339"/>
      <c r="AX840" s="339"/>
    </row>
    <row r="841" spans="1:50" ht="146.25" customHeight="1">
      <c r="A841" s="358">
        <v>5</v>
      </c>
      <c r="B841" s="358">
        <v>1</v>
      </c>
      <c r="C841" s="340" t="s">
        <v>552</v>
      </c>
      <c r="D841" s="326"/>
      <c r="E841" s="326"/>
      <c r="F841" s="326"/>
      <c r="G841" s="326"/>
      <c r="H841" s="326"/>
      <c r="I841" s="326"/>
      <c r="J841" s="327">
        <v>9240001001527</v>
      </c>
      <c r="K841" s="328"/>
      <c r="L841" s="328"/>
      <c r="M841" s="328"/>
      <c r="N841" s="328"/>
      <c r="O841" s="328"/>
      <c r="P841" s="341" t="s">
        <v>521</v>
      </c>
      <c r="Q841" s="329"/>
      <c r="R841" s="329"/>
      <c r="S841" s="329"/>
      <c r="T841" s="329"/>
      <c r="U841" s="329"/>
      <c r="V841" s="329"/>
      <c r="W841" s="329"/>
      <c r="X841" s="329"/>
      <c r="Y841" s="330">
        <v>4.9</v>
      </c>
      <c r="Z841" s="331"/>
      <c r="AA841" s="331"/>
      <c r="AB841" s="332"/>
      <c r="AC841" s="342" t="s">
        <v>433</v>
      </c>
      <c r="AD841" s="350"/>
      <c r="AE841" s="350"/>
      <c r="AF841" s="350"/>
      <c r="AG841" s="350"/>
      <c r="AH841" s="334">
        <v>4</v>
      </c>
      <c r="AI841" s="335"/>
      <c r="AJ841" s="335"/>
      <c r="AK841" s="335"/>
      <c r="AL841" s="336">
        <v>99.4</v>
      </c>
      <c r="AM841" s="337"/>
      <c r="AN841" s="337"/>
      <c r="AO841" s="338"/>
      <c r="AP841" s="339" t="s">
        <v>556</v>
      </c>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13.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44" t="s">
        <v>558</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355</v>
      </c>
      <c r="K869" s="344"/>
      <c r="L869" s="344"/>
      <c r="M869" s="344"/>
      <c r="N869" s="344"/>
      <c r="O869" s="344"/>
      <c r="P869" s="345" t="s">
        <v>327</v>
      </c>
      <c r="Q869" s="345"/>
      <c r="R869" s="345"/>
      <c r="S869" s="345"/>
      <c r="T869" s="345"/>
      <c r="U869" s="345"/>
      <c r="V869" s="345"/>
      <c r="W869" s="345"/>
      <c r="X869" s="345"/>
      <c r="Y869" s="346" t="s">
        <v>352</v>
      </c>
      <c r="Z869" s="347"/>
      <c r="AA869" s="347"/>
      <c r="AB869" s="347"/>
      <c r="AC869" s="128" t="s">
        <v>397</v>
      </c>
      <c r="AD869" s="128"/>
      <c r="AE869" s="128"/>
      <c r="AF869" s="128"/>
      <c r="AG869" s="128"/>
      <c r="AH869" s="346" t="s">
        <v>429</v>
      </c>
      <c r="AI869" s="343"/>
      <c r="AJ869" s="343"/>
      <c r="AK869" s="343"/>
      <c r="AL869" s="343" t="s">
        <v>21</v>
      </c>
      <c r="AM869" s="343"/>
      <c r="AN869" s="343"/>
      <c r="AO869" s="348"/>
      <c r="AP869" s="349" t="s">
        <v>356</v>
      </c>
      <c r="AQ869" s="349"/>
      <c r="AR869" s="349"/>
      <c r="AS869" s="349"/>
      <c r="AT869" s="349"/>
      <c r="AU869" s="349"/>
      <c r="AV869" s="349"/>
      <c r="AW869" s="349"/>
      <c r="AX869" s="349"/>
    </row>
    <row r="870" spans="1:50" ht="156" customHeight="1">
      <c r="A870" s="358">
        <v>1</v>
      </c>
      <c r="B870" s="358">
        <v>1</v>
      </c>
      <c r="C870" s="340" t="s">
        <v>517</v>
      </c>
      <c r="D870" s="326"/>
      <c r="E870" s="326"/>
      <c r="F870" s="326"/>
      <c r="G870" s="326"/>
      <c r="H870" s="326"/>
      <c r="I870" s="326"/>
      <c r="J870" s="327">
        <v>6050005002007</v>
      </c>
      <c r="K870" s="328"/>
      <c r="L870" s="328"/>
      <c r="M870" s="328"/>
      <c r="N870" s="328"/>
      <c r="O870" s="328"/>
      <c r="P870" s="341" t="s">
        <v>541</v>
      </c>
      <c r="Q870" s="329"/>
      <c r="R870" s="329"/>
      <c r="S870" s="329"/>
      <c r="T870" s="329"/>
      <c r="U870" s="329"/>
      <c r="V870" s="329"/>
      <c r="W870" s="329"/>
      <c r="X870" s="329"/>
      <c r="Y870" s="330">
        <v>13.9</v>
      </c>
      <c r="Z870" s="331"/>
      <c r="AA870" s="331"/>
      <c r="AB870" s="332"/>
      <c r="AC870" s="342" t="s">
        <v>434</v>
      </c>
      <c r="AD870" s="350"/>
      <c r="AE870" s="350"/>
      <c r="AF870" s="350"/>
      <c r="AG870" s="350"/>
      <c r="AH870" s="351">
        <v>2</v>
      </c>
      <c r="AI870" s="352"/>
      <c r="AJ870" s="352"/>
      <c r="AK870" s="352"/>
      <c r="AL870" s="336">
        <v>98.9</v>
      </c>
      <c r="AM870" s="337"/>
      <c r="AN870" s="337"/>
      <c r="AO870" s="338"/>
      <c r="AP870" s="339" t="s">
        <v>560</v>
      </c>
      <c r="AQ870" s="339"/>
      <c r="AR870" s="339"/>
      <c r="AS870" s="339"/>
      <c r="AT870" s="339"/>
      <c r="AU870" s="339"/>
      <c r="AV870" s="339"/>
      <c r="AW870" s="339"/>
      <c r="AX870" s="339"/>
    </row>
    <row r="871" spans="1:50" ht="30" customHeight="1" hidden="1">
      <c r="A871" s="358">
        <v>2</v>
      </c>
      <c r="B871" s="358">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14.2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44" t="s">
        <v>559</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3"/>
      <c r="B902" s="343"/>
      <c r="C902" s="343" t="s">
        <v>26</v>
      </c>
      <c r="D902" s="343"/>
      <c r="E902" s="343"/>
      <c r="F902" s="343"/>
      <c r="G902" s="343"/>
      <c r="H902" s="343"/>
      <c r="I902" s="343"/>
      <c r="J902" s="128" t="s">
        <v>355</v>
      </c>
      <c r="K902" s="344"/>
      <c r="L902" s="344"/>
      <c r="M902" s="344"/>
      <c r="N902" s="344"/>
      <c r="O902" s="344"/>
      <c r="P902" s="345" t="s">
        <v>327</v>
      </c>
      <c r="Q902" s="345"/>
      <c r="R902" s="345"/>
      <c r="S902" s="345"/>
      <c r="T902" s="345"/>
      <c r="U902" s="345"/>
      <c r="V902" s="345"/>
      <c r="W902" s="345"/>
      <c r="X902" s="345"/>
      <c r="Y902" s="346" t="s">
        <v>352</v>
      </c>
      <c r="Z902" s="347"/>
      <c r="AA902" s="347"/>
      <c r="AB902" s="347"/>
      <c r="AC902" s="128" t="s">
        <v>397</v>
      </c>
      <c r="AD902" s="128"/>
      <c r="AE902" s="128"/>
      <c r="AF902" s="128"/>
      <c r="AG902" s="128"/>
      <c r="AH902" s="346" t="s">
        <v>429</v>
      </c>
      <c r="AI902" s="343"/>
      <c r="AJ902" s="343"/>
      <c r="AK902" s="343"/>
      <c r="AL902" s="343" t="s">
        <v>21</v>
      </c>
      <c r="AM902" s="343"/>
      <c r="AN902" s="343"/>
      <c r="AO902" s="348"/>
      <c r="AP902" s="349" t="s">
        <v>356</v>
      </c>
      <c r="AQ902" s="349"/>
      <c r="AR902" s="349"/>
      <c r="AS902" s="349"/>
      <c r="AT902" s="349"/>
      <c r="AU902" s="349"/>
      <c r="AV902" s="349"/>
      <c r="AW902" s="349"/>
      <c r="AX902" s="349"/>
    </row>
    <row r="903" spans="1:50" ht="143.25" customHeight="1">
      <c r="A903" s="358">
        <v>1</v>
      </c>
      <c r="B903" s="358">
        <v>1</v>
      </c>
      <c r="C903" s="340" t="s">
        <v>518</v>
      </c>
      <c r="D903" s="326"/>
      <c r="E903" s="326"/>
      <c r="F903" s="326"/>
      <c r="G903" s="326"/>
      <c r="H903" s="326"/>
      <c r="I903" s="326"/>
      <c r="J903" s="327">
        <v>7011201001655</v>
      </c>
      <c r="K903" s="328"/>
      <c r="L903" s="328"/>
      <c r="M903" s="328"/>
      <c r="N903" s="328"/>
      <c r="O903" s="328"/>
      <c r="P903" s="341" t="s">
        <v>536</v>
      </c>
      <c r="Q903" s="329"/>
      <c r="R903" s="329"/>
      <c r="S903" s="329"/>
      <c r="T903" s="329"/>
      <c r="U903" s="329"/>
      <c r="V903" s="329"/>
      <c r="W903" s="329"/>
      <c r="X903" s="329"/>
      <c r="Y903" s="330">
        <v>6.48</v>
      </c>
      <c r="Z903" s="331"/>
      <c r="AA903" s="331"/>
      <c r="AB903" s="332"/>
      <c r="AC903" s="342" t="s">
        <v>433</v>
      </c>
      <c r="AD903" s="350"/>
      <c r="AE903" s="350"/>
      <c r="AF903" s="350"/>
      <c r="AG903" s="350"/>
      <c r="AH903" s="351">
        <v>1</v>
      </c>
      <c r="AI903" s="352"/>
      <c r="AJ903" s="352"/>
      <c r="AK903" s="352"/>
      <c r="AL903" s="336">
        <v>51.6</v>
      </c>
      <c r="AM903" s="337"/>
      <c r="AN903" s="337"/>
      <c r="AO903" s="338"/>
      <c r="AP903" s="339" t="s">
        <v>556</v>
      </c>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355</v>
      </c>
      <c r="K935" s="344"/>
      <c r="L935" s="344"/>
      <c r="M935" s="344"/>
      <c r="N935" s="344"/>
      <c r="O935" s="344"/>
      <c r="P935" s="345" t="s">
        <v>327</v>
      </c>
      <c r="Q935" s="345"/>
      <c r="R935" s="345"/>
      <c r="S935" s="345"/>
      <c r="T935" s="345"/>
      <c r="U935" s="345"/>
      <c r="V935" s="345"/>
      <c r="W935" s="345"/>
      <c r="X935" s="345"/>
      <c r="Y935" s="346" t="s">
        <v>352</v>
      </c>
      <c r="Z935" s="347"/>
      <c r="AA935" s="347"/>
      <c r="AB935" s="347"/>
      <c r="AC935" s="128" t="s">
        <v>397</v>
      </c>
      <c r="AD935" s="128"/>
      <c r="AE935" s="128"/>
      <c r="AF935" s="128"/>
      <c r="AG935" s="128"/>
      <c r="AH935" s="346" t="s">
        <v>429</v>
      </c>
      <c r="AI935" s="343"/>
      <c r="AJ935" s="343"/>
      <c r="AK935" s="343"/>
      <c r="AL935" s="343" t="s">
        <v>21</v>
      </c>
      <c r="AM935" s="343"/>
      <c r="AN935" s="343"/>
      <c r="AO935" s="348"/>
      <c r="AP935" s="349" t="s">
        <v>356</v>
      </c>
      <c r="AQ935" s="349"/>
      <c r="AR935" s="349"/>
      <c r="AS935" s="349"/>
      <c r="AT935" s="349"/>
      <c r="AU935" s="349"/>
      <c r="AV935" s="349"/>
      <c r="AW935" s="349"/>
      <c r="AX935" s="349"/>
    </row>
    <row r="936" spans="1:50" ht="159.75" customHeight="1" hidden="1">
      <c r="A936" s="358">
        <v>1</v>
      </c>
      <c r="B936" s="358">
        <v>1</v>
      </c>
      <c r="C936" s="340" t="s">
        <v>515</v>
      </c>
      <c r="D936" s="326"/>
      <c r="E936" s="326"/>
      <c r="F936" s="326"/>
      <c r="G936" s="326"/>
      <c r="H936" s="326"/>
      <c r="I936" s="326"/>
      <c r="J936" s="327"/>
      <c r="K936" s="328"/>
      <c r="L936" s="328"/>
      <c r="M936" s="328"/>
      <c r="N936" s="328"/>
      <c r="O936" s="328"/>
      <c r="P936" s="341" t="s">
        <v>521</v>
      </c>
      <c r="Q936" s="329"/>
      <c r="R936" s="329"/>
      <c r="S936" s="329"/>
      <c r="T936" s="329"/>
      <c r="U936" s="329"/>
      <c r="V936" s="329"/>
      <c r="W936" s="329"/>
      <c r="X936" s="329"/>
      <c r="Y936" s="330">
        <v>4.94</v>
      </c>
      <c r="Z936" s="331"/>
      <c r="AA936" s="331"/>
      <c r="AB936" s="332"/>
      <c r="AC936" s="342" t="s">
        <v>433</v>
      </c>
      <c r="AD936" s="350"/>
      <c r="AE936" s="350"/>
      <c r="AF936" s="350"/>
      <c r="AG936" s="350"/>
      <c r="AH936" s="351">
        <v>4</v>
      </c>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355</v>
      </c>
      <c r="K968" s="344"/>
      <c r="L968" s="344"/>
      <c r="M968" s="344"/>
      <c r="N968" s="344"/>
      <c r="O968" s="344"/>
      <c r="P968" s="345" t="s">
        <v>327</v>
      </c>
      <c r="Q968" s="345"/>
      <c r="R968" s="345"/>
      <c r="S968" s="345"/>
      <c r="T968" s="345"/>
      <c r="U968" s="345"/>
      <c r="V968" s="345"/>
      <c r="W968" s="345"/>
      <c r="X968" s="345"/>
      <c r="Y968" s="346" t="s">
        <v>352</v>
      </c>
      <c r="Z968" s="347"/>
      <c r="AA968" s="347"/>
      <c r="AB968" s="347"/>
      <c r="AC968" s="128" t="s">
        <v>397</v>
      </c>
      <c r="AD968" s="128"/>
      <c r="AE968" s="128"/>
      <c r="AF968" s="128"/>
      <c r="AG968" s="128"/>
      <c r="AH968" s="346" t="s">
        <v>429</v>
      </c>
      <c r="AI968" s="343"/>
      <c r="AJ968" s="343"/>
      <c r="AK968" s="343"/>
      <c r="AL968" s="343" t="s">
        <v>21</v>
      </c>
      <c r="AM968" s="343"/>
      <c r="AN968" s="343"/>
      <c r="AO968" s="348"/>
      <c r="AP968" s="349" t="s">
        <v>356</v>
      </c>
      <c r="AQ968" s="349"/>
      <c r="AR968" s="349"/>
      <c r="AS968" s="349"/>
      <c r="AT968" s="349"/>
      <c r="AU968" s="349"/>
      <c r="AV968" s="349"/>
      <c r="AW968" s="349"/>
      <c r="AX968" s="349"/>
    </row>
    <row r="969" spans="1:50" ht="159.75" customHeight="1" hidden="1">
      <c r="A969" s="358">
        <v>1</v>
      </c>
      <c r="B969" s="358">
        <v>1</v>
      </c>
      <c r="C969" s="340" t="s">
        <v>516</v>
      </c>
      <c r="D969" s="326"/>
      <c r="E969" s="326"/>
      <c r="F969" s="326"/>
      <c r="G969" s="326"/>
      <c r="H969" s="326"/>
      <c r="I969" s="326"/>
      <c r="J969" s="327"/>
      <c r="K969" s="328"/>
      <c r="L969" s="328"/>
      <c r="M969" s="328"/>
      <c r="N969" s="328"/>
      <c r="O969" s="328"/>
      <c r="P969" s="341" t="s">
        <v>521</v>
      </c>
      <c r="Q969" s="329"/>
      <c r="R969" s="329"/>
      <c r="S969" s="329"/>
      <c r="T969" s="329"/>
      <c r="U969" s="329"/>
      <c r="V969" s="329"/>
      <c r="W969" s="329"/>
      <c r="X969" s="329"/>
      <c r="Y969" s="330">
        <v>5.18</v>
      </c>
      <c r="Z969" s="331"/>
      <c r="AA969" s="331"/>
      <c r="AB969" s="332"/>
      <c r="AC969" s="342" t="s">
        <v>433</v>
      </c>
      <c r="AD969" s="350"/>
      <c r="AE969" s="350"/>
      <c r="AF969" s="350"/>
      <c r="AG969" s="350"/>
      <c r="AH969" s="351">
        <v>5</v>
      </c>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355</v>
      </c>
      <c r="K1001" s="344"/>
      <c r="L1001" s="344"/>
      <c r="M1001" s="344"/>
      <c r="N1001" s="344"/>
      <c r="O1001" s="344"/>
      <c r="P1001" s="345" t="s">
        <v>327</v>
      </c>
      <c r="Q1001" s="345"/>
      <c r="R1001" s="345"/>
      <c r="S1001" s="345"/>
      <c r="T1001" s="345"/>
      <c r="U1001" s="345"/>
      <c r="V1001" s="345"/>
      <c r="W1001" s="345"/>
      <c r="X1001" s="345"/>
      <c r="Y1001" s="346" t="s">
        <v>352</v>
      </c>
      <c r="Z1001" s="347"/>
      <c r="AA1001" s="347"/>
      <c r="AB1001" s="347"/>
      <c r="AC1001" s="128" t="s">
        <v>397</v>
      </c>
      <c r="AD1001" s="128"/>
      <c r="AE1001" s="128"/>
      <c r="AF1001" s="128"/>
      <c r="AG1001" s="128"/>
      <c r="AH1001" s="346" t="s">
        <v>429</v>
      </c>
      <c r="AI1001" s="343"/>
      <c r="AJ1001" s="343"/>
      <c r="AK1001" s="343"/>
      <c r="AL1001" s="343" t="s">
        <v>21</v>
      </c>
      <c r="AM1001" s="343"/>
      <c r="AN1001" s="343"/>
      <c r="AO1001" s="348"/>
      <c r="AP1001" s="349" t="s">
        <v>356</v>
      </c>
      <c r="AQ1001" s="349"/>
      <c r="AR1001" s="349"/>
      <c r="AS1001" s="349"/>
      <c r="AT1001" s="349"/>
      <c r="AU1001" s="349"/>
      <c r="AV1001" s="349"/>
      <c r="AW1001" s="349"/>
      <c r="AX1001" s="349"/>
    </row>
    <row r="1002" spans="1:50" ht="197.25" customHeight="1" hidden="1">
      <c r="A1002" s="358">
        <v>1</v>
      </c>
      <c r="B1002" s="358">
        <v>1</v>
      </c>
      <c r="C1002" s="340" t="s">
        <v>517</v>
      </c>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v>13.9</v>
      </c>
      <c r="Z1002" s="331"/>
      <c r="AA1002" s="331"/>
      <c r="AB1002" s="332"/>
      <c r="AC1002" s="342" t="s">
        <v>434</v>
      </c>
      <c r="AD1002" s="350"/>
      <c r="AE1002" s="350"/>
      <c r="AF1002" s="350"/>
      <c r="AG1002" s="350"/>
      <c r="AH1002" s="351">
        <v>2</v>
      </c>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355</v>
      </c>
      <c r="K1034" s="344"/>
      <c r="L1034" s="344"/>
      <c r="M1034" s="344"/>
      <c r="N1034" s="344"/>
      <c r="O1034" s="344"/>
      <c r="P1034" s="345" t="s">
        <v>327</v>
      </c>
      <c r="Q1034" s="345"/>
      <c r="R1034" s="345"/>
      <c r="S1034" s="345"/>
      <c r="T1034" s="345"/>
      <c r="U1034" s="345"/>
      <c r="V1034" s="345"/>
      <c r="W1034" s="345"/>
      <c r="X1034" s="345"/>
      <c r="Y1034" s="346" t="s">
        <v>352</v>
      </c>
      <c r="Z1034" s="347"/>
      <c r="AA1034" s="347"/>
      <c r="AB1034" s="347"/>
      <c r="AC1034" s="128" t="s">
        <v>397</v>
      </c>
      <c r="AD1034" s="128"/>
      <c r="AE1034" s="128"/>
      <c r="AF1034" s="128"/>
      <c r="AG1034" s="128"/>
      <c r="AH1034" s="346" t="s">
        <v>429</v>
      </c>
      <c r="AI1034" s="343"/>
      <c r="AJ1034" s="343"/>
      <c r="AK1034" s="343"/>
      <c r="AL1034" s="343" t="s">
        <v>21</v>
      </c>
      <c r="AM1034" s="343"/>
      <c r="AN1034" s="343"/>
      <c r="AO1034" s="348"/>
      <c r="AP1034" s="349" t="s">
        <v>356</v>
      </c>
      <c r="AQ1034" s="349"/>
      <c r="AR1034" s="349"/>
      <c r="AS1034" s="349"/>
      <c r="AT1034" s="349"/>
      <c r="AU1034" s="349"/>
      <c r="AV1034" s="349"/>
      <c r="AW1034" s="349"/>
      <c r="AX1034" s="349"/>
    </row>
    <row r="1035" spans="1:50" ht="195.75" customHeight="1" hidden="1">
      <c r="A1035" s="358">
        <v>1</v>
      </c>
      <c r="B1035" s="358">
        <v>1</v>
      </c>
      <c r="C1035" s="340" t="s">
        <v>518</v>
      </c>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v>6.48</v>
      </c>
      <c r="Z1035" s="331"/>
      <c r="AA1035" s="331"/>
      <c r="AB1035" s="332"/>
      <c r="AC1035" s="342" t="s">
        <v>433</v>
      </c>
      <c r="AD1035" s="350"/>
      <c r="AE1035" s="350"/>
      <c r="AF1035" s="350"/>
      <c r="AG1035" s="350"/>
      <c r="AH1035" s="351">
        <v>1</v>
      </c>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355</v>
      </c>
      <c r="K1067" s="344"/>
      <c r="L1067" s="344"/>
      <c r="M1067" s="344"/>
      <c r="N1067" s="344"/>
      <c r="O1067" s="344"/>
      <c r="P1067" s="345" t="s">
        <v>327</v>
      </c>
      <c r="Q1067" s="345"/>
      <c r="R1067" s="345"/>
      <c r="S1067" s="345"/>
      <c r="T1067" s="345"/>
      <c r="U1067" s="345"/>
      <c r="V1067" s="345"/>
      <c r="W1067" s="345"/>
      <c r="X1067" s="345"/>
      <c r="Y1067" s="346" t="s">
        <v>352</v>
      </c>
      <c r="Z1067" s="347"/>
      <c r="AA1067" s="347"/>
      <c r="AB1067" s="347"/>
      <c r="AC1067" s="128" t="s">
        <v>397</v>
      </c>
      <c r="AD1067" s="128"/>
      <c r="AE1067" s="128"/>
      <c r="AF1067" s="128"/>
      <c r="AG1067" s="128"/>
      <c r="AH1067" s="346" t="s">
        <v>429</v>
      </c>
      <c r="AI1067" s="343"/>
      <c r="AJ1067" s="343"/>
      <c r="AK1067" s="343"/>
      <c r="AL1067" s="343" t="s">
        <v>21</v>
      </c>
      <c r="AM1067" s="343"/>
      <c r="AN1067" s="343"/>
      <c r="AO1067" s="348"/>
      <c r="AP1067" s="349" t="s">
        <v>356</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59" t="s">
        <v>385</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404</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375</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348</v>
      </c>
      <c r="D1101" s="362"/>
      <c r="E1101" s="128" t="s">
        <v>347</v>
      </c>
      <c r="F1101" s="362"/>
      <c r="G1101" s="362"/>
      <c r="H1101" s="362"/>
      <c r="I1101" s="362"/>
      <c r="J1101" s="128" t="s">
        <v>355</v>
      </c>
      <c r="K1101" s="128"/>
      <c r="L1101" s="128"/>
      <c r="M1101" s="128"/>
      <c r="N1101" s="128"/>
      <c r="O1101" s="128"/>
      <c r="P1101" s="346" t="s">
        <v>27</v>
      </c>
      <c r="Q1101" s="346"/>
      <c r="R1101" s="346"/>
      <c r="S1101" s="346"/>
      <c r="T1101" s="346"/>
      <c r="U1101" s="346"/>
      <c r="V1101" s="346"/>
      <c r="W1101" s="346"/>
      <c r="X1101" s="346"/>
      <c r="Y1101" s="128" t="s">
        <v>357</v>
      </c>
      <c r="Z1101" s="362"/>
      <c r="AA1101" s="362"/>
      <c r="AB1101" s="362"/>
      <c r="AC1101" s="128" t="s">
        <v>328</v>
      </c>
      <c r="AD1101" s="128"/>
      <c r="AE1101" s="128"/>
      <c r="AF1101" s="128"/>
      <c r="AG1101" s="128"/>
      <c r="AH1101" s="346" t="s">
        <v>342</v>
      </c>
      <c r="AI1101" s="347"/>
      <c r="AJ1101" s="347"/>
      <c r="AK1101" s="347"/>
      <c r="AL1101" s="347" t="s">
        <v>21</v>
      </c>
      <c r="AM1101" s="347"/>
      <c r="AN1101" s="347"/>
      <c r="AO1101" s="363"/>
      <c r="AP1101" s="349" t="s">
        <v>386</v>
      </c>
      <c r="AQ1101" s="349"/>
      <c r="AR1101" s="349"/>
      <c r="AS1101" s="349"/>
      <c r="AT1101" s="349"/>
      <c r="AU1101" s="349"/>
      <c r="AV1101" s="349"/>
      <c r="AW1101" s="349"/>
      <c r="AX1101" s="349"/>
    </row>
    <row r="1102" spans="1:50" ht="30" customHeight="1" hidden="1">
      <c r="A1102" s="358">
        <v>1</v>
      </c>
      <c r="B1102" s="358">
        <v>1</v>
      </c>
      <c r="C1102" s="356"/>
      <c r="D1102" s="356"/>
      <c r="E1102" s="126" t="s">
        <v>519</v>
      </c>
      <c r="F1102" s="357"/>
      <c r="G1102" s="357"/>
      <c r="H1102" s="357"/>
      <c r="I1102" s="357"/>
      <c r="J1102" s="327" t="s">
        <v>519</v>
      </c>
      <c r="K1102" s="328"/>
      <c r="L1102" s="328"/>
      <c r="M1102" s="328"/>
      <c r="N1102" s="328"/>
      <c r="O1102" s="328"/>
      <c r="P1102" s="341" t="s">
        <v>519</v>
      </c>
      <c r="Q1102" s="329"/>
      <c r="R1102" s="329"/>
      <c r="S1102" s="329"/>
      <c r="T1102" s="329"/>
      <c r="U1102" s="329"/>
      <c r="V1102" s="329"/>
      <c r="W1102" s="329"/>
      <c r="X1102" s="329"/>
      <c r="Y1102" s="330" t="s">
        <v>519</v>
      </c>
      <c r="Z1102" s="331"/>
      <c r="AA1102" s="331"/>
      <c r="AB1102" s="332"/>
      <c r="AC1102" s="333"/>
      <c r="AD1102" s="333"/>
      <c r="AE1102" s="333"/>
      <c r="AF1102" s="333"/>
      <c r="AG1102" s="333"/>
      <c r="AH1102" s="334" t="s">
        <v>519</v>
      </c>
      <c r="AI1102" s="335"/>
      <c r="AJ1102" s="335"/>
      <c r="AK1102" s="335"/>
      <c r="AL1102" s="336" t="s">
        <v>519</v>
      </c>
      <c r="AM1102" s="337"/>
      <c r="AN1102" s="337"/>
      <c r="AO1102" s="338"/>
      <c r="AP1102" s="339" t="s">
        <v>520</v>
      </c>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189" dxfId="5">
      <formula>IF(RIGHT(TEXT(P14,"0.#"),1)=".",FALSE,TRUE)</formula>
    </cfRule>
    <cfRule type="expression" priority="14190" dxfId="4">
      <formula>IF(RIGHT(TEXT(P14,"0.#"),1)=".",TRUE,FALSE)</formula>
    </cfRule>
  </conditionalFormatting>
  <conditionalFormatting sqref="P18:AX18">
    <cfRule type="expression" priority="14065" dxfId="5">
      <formula>IF(RIGHT(TEXT(P18,"0.#"),1)=".",FALSE,TRUE)</formula>
    </cfRule>
    <cfRule type="expression" priority="14066" dxfId="4">
      <formula>IF(RIGHT(TEXT(P18,"0.#"),1)=".",TRUE,FALSE)</formula>
    </cfRule>
  </conditionalFormatting>
  <conditionalFormatting sqref="Y782">
    <cfRule type="expression" priority="14061" dxfId="5">
      <formula>IF(RIGHT(TEXT(Y782,"0.#"),1)=".",FALSE,TRUE)</formula>
    </cfRule>
    <cfRule type="expression" priority="14062" dxfId="4">
      <formula>IF(RIGHT(TEXT(Y782,"0.#"),1)=".",TRUE,FALSE)</formula>
    </cfRule>
  </conditionalFormatting>
  <conditionalFormatting sqref="Y791">
    <cfRule type="expression" priority="14057" dxfId="5">
      <formula>IF(RIGHT(TEXT(Y791,"0.#"),1)=".",FALSE,TRUE)</formula>
    </cfRule>
    <cfRule type="expression" priority="14058" dxfId="4">
      <formula>IF(RIGHT(TEXT(Y791,"0.#"),1)=".",TRUE,FALSE)</formula>
    </cfRule>
  </conditionalFormatting>
  <conditionalFormatting sqref="Y822:Y829 Y820 Y809:Y816 Y807 Y796:Y803 Y794">
    <cfRule type="expression" priority="13839" dxfId="5">
      <formula>IF(RIGHT(TEXT(Y794,"0.#"),1)=".",FALSE,TRUE)</formula>
    </cfRule>
    <cfRule type="expression" priority="13840" dxfId="4">
      <formula>IF(RIGHT(TEXT(Y794,"0.#"),1)=".",TRUE,FALSE)</formula>
    </cfRule>
  </conditionalFormatting>
  <conditionalFormatting sqref="P16:AQ17 P15:AX15 P13:AC13 AR13:AX13">
    <cfRule type="expression" priority="13887" dxfId="5">
      <formula>IF(RIGHT(TEXT(P13,"0.#"),1)=".",FALSE,TRUE)</formula>
    </cfRule>
    <cfRule type="expression" priority="13888" dxfId="4">
      <formula>IF(RIGHT(TEXT(P13,"0.#"),1)=".",TRUE,FALSE)</formula>
    </cfRule>
  </conditionalFormatting>
  <conditionalFormatting sqref="Y783:Y790 Y781">
    <cfRule type="expression" priority="13863" dxfId="5">
      <formula>IF(RIGHT(TEXT(Y781,"0.#"),1)=".",FALSE,TRUE)</formula>
    </cfRule>
    <cfRule type="expression" priority="13864" dxfId="4">
      <formula>IF(RIGHT(TEXT(Y781,"0.#"),1)=".",TRUE,FALSE)</formula>
    </cfRule>
  </conditionalFormatting>
  <conditionalFormatting sqref="AU782">
    <cfRule type="expression" priority="13861" dxfId="5">
      <formula>IF(RIGHT(TEXT(AU782,"0.#"),1)=".",FALSE,TRUE)</formula>
    </cfRule>
    <cfRule type="expression" priority="13862" dxfId="4">
      <formula>IF(RIGHT(TEXT(AU782,"0.#"),1)=".",TRUE,FALSE)</formula>
    </cfRule>
  </conditionalFormatting>
  <conditionalFormatting sqref="AU791">
    <cfRule type="expression" priority="13859" dxfId="5">
      <formula>IF(RIGHT(TEXT(AU791,"0.#"),1)=".",FALSE,TRUE)</formula>
    </cfRule>
    <cfRule type="expression" priority="13860" dxfId="4">
      <formula>IF(RIGHT(TEXT(AU791,"0.#"),1)=".",TRUE,FALSE)</formula>
    </cfRule>
  </conditionalFormatting>
  <conditionalFormatting sqref="AU783:AU790 AU781">
    <cfRule type="expression" priority="13857" dxfId="5">
      <formula>IF(RIGHT(TEXT(AU781,"0.#"),1)=".",FALSE,TRUE)</formula>
    </cfRule>
    <cfRule type="expression" priority="13858" dxfId="4">
      <formula>IF(RIGHT(TEXT(AU781,"0.#"),1)=".",TRUE,FALSE)</formula>
    </cfRule>
  </conditionalFormatting>
  <conditionalFormatting sqref="Y821 Y808">
    <cfRule type="expression" priority="13843" dxfId="5">
      <formula>IF(RIGHT(TEXT(Y808,"0.#"),1)=".",FALSE,TRUE)</formula>
    </cfRule>
    <cfRule type="expression" priority="13844" dxfId="4">
      <formula>IF(RIGHT(TEXT(Y808,"0.#"),1)=".",TRUE,FALSE)</formula>
    </cfRule>
  </conditionalFormatting>
  <conditionalFormatting sqref="Y830 Y817 Y804">
    <cfRule type="expression" priority="13841" dxfId="5">
      <formula>IF(RIGHT(TEXT(Y804,"0.#"),1)=".",FALSE,TRUE)</formula>
    </cfRule>
    <cfRule type="expression" priority="13842" dxfId="4">
      <formula>IF(RIGHT(TEXT(Y804,"0.#"),1)=".",TRUE,FALSE)</formula>
    </cfRule>
  </conditionalFormatting>
  <conditionalFormatting sqref="AU821 AU808 AU795">
    <cfRule type="expression" priority="13837" dxfId="5">
      <formula>IF(RIGHT(TEXT(AU795,"0.#"),1)=".",FALSE,TRUE)</formula>
    </cfRule>
    <cfRule type="expression" priority="13838" dxfId="4">
      <formula>IF(RIGHT(TEXT(AU795,"0.#"),1)=".",TRUE,FALSE)</formula>
    </cfRule>
  </conditionalFormatting>
  <conditionalFormatting sqref="AU830 AU817 AU804">
    <cfRule type="expression" priority="13835" dxfId="5">
      <formula>IF(RIGHT(TEXT(AU804,"0.#"),1)=".",FALSE,TRUE)</formula>
    </cfRule>
    <cfRule type="expression" priority="13836" dxfId="4">
      <formula>IF(RIGHT(TEXT(AU804,"0.#"),1)=".",TRUE,FALSE)</formula>
    </cfRule>
  </conditionalFormatting>
  <conditionalFormatting sqref="AU822:AU829 AU820 AU809:AU816 AU807 AU796:AU803 AU794">
    <cfRule type="expression" priority="13833" dxfId="5">
      <formula>IF(RIGHT(TEXT(AU794,"0.#"),1)=".",FALSE,TRUE)</formula>
    </cfRule>
    <cfRule type="expression" priority="13834" dxfId="4">
      <formula>IF(RIGHT(TEXT(AU794,"0.#"),1)=".",TRUE,FALSE)</formula>
    </cfRule>
  </conditionalFormatting>
  <conditionalFormatting sqref="AM87">
    <cfRule type="expression" priority="13487" dxfId="5">
      <formula>IF(RIGHT(TEXT(AM87,"0.#"),1)=".",FALSE,TRUE)</formula>
    </cfRule>
    <cfRule type="expression" priority="13488" dxfId="4">
      <formula>IF(RIGHT(TEXT(AM87,"0.#"),1)=".",TRUE,FALSE)</formula>
    </cfRule>
  </conditionalFormatting>
  <conditionalFormatting sqref="AE55">
    <cfRule type="expression" priority="13555" dxfId="5">
      <formula>IF(RIGHT(TEXT(AE55,"0.#"),1)=".",FALSE,TRUE)</formula>
    </cfRule>
    <cfRule type="expression" priority="13556" dxfId="4">
      <formula>IF(RIGHT(TEXT(AE55,"0.#"),1)=".",TRUE,FALSE)</formula>
    </cfRule>
  </conditionalFormatting>
  <conditionalFormatting sqref="AI55">
    <cfRule type="expression" priority="13553" dxfId="5">
      <formula>IF(RIGHT(TEXT(AI55,"0.#"),1)=".",FALSE,TRUE)</formula>
    </cfRule>
    <cfRule type="expression" priority="13554" dxfId="4">
      <formula>IF(RIGHT(TEXT(AI55,"0.#"),1)=".",TRUE,FALSE)</formula>
    </cfRule>
  </conditionalFormatting>
  <conditionalFormatting sqref="AM34">
    <cfRule type="expression" priority="13633" dxfId="5">
      <formula>IF(RIGHT(TEXT(AM34,"0.#"),1)=".",FALSE,TRUE)</formula>
    </cfRule>
    <cfRule type="expression" priority="13634" dxfId="4">
      <formula>IF(RIGHT(TEXT(AM34,"0.#"),1)=".",TRUE,FALSE)</formula>
    </cfRule>
  </conditionalFormatting>
  <conditionalFormatting sqref="AM32">
    <cfRule type="expression" priority="13637" dxfId="5">
      <formula>IF(RIGHT(TEXT(AM32,"0.#"),1)=".",FALSE,TRUE)</formula>
    </cfRule>
    <cfRule type="expression" priority="13638" dxfId="4">
      <formula>IF(RIGHT(TEXT(AM32,"0.#"),1)=".",TRUE,FALSE)</formula>
    </cfRule>
  </conditionalFormatting>
  <conditionalFormatting sqref="AQ32 AQ34">
    <cfRule type="expression" priority="13627" dxfId="5">
      <formula>IF(RIGHT(TEXT(AQ32,"0.#"),1)=".",FALSE,TRUE)</formula>
    </cfRule>
    <cfRule type="expression" priority="13628" dxfId="4">
      <formula>IF(RIGHT(TEXT(AQ32,"0.#"),1)=".",TRUE,FALSE)</formula>
    </cfRule>
  </conditionalFormatting>
  <conditionalFormatting sqref="AE53">
    <cfRule type="expression" priority="13559" dxfId="5">
      <formula>IF(RIGHT(TEXT(AE53,"0.#"),1)=".",FALSE,TRUE)</formula>
    </cfRule>
    <cfRule type="expression" priority="13560" dxfId="4">
      <formula>IF(RIGHT(TEXT(AE53,"0.#"),1)=".",TRUE,FALSE)</formula>
    </cfRule>
  </conditionalFormatting>
  <conditionalFormatting sqref="AE54">
    <cfRule type="expression" priority="13557" dxfId="5">
      <formula>IF(RIGHT(TEXT(AE54,"0.#"),1)=".",FALSE,TRUE)</formula>
    </cfRule>
    <cfRule type="expression" priority="13558" dxfId="4">
      <formula>IF(RIGHT(TEXT(AE54,"0.#"),1)=".",TRUE,FALSE)</formula>
    </cfRule>
  </conditionalFormatting>
  <conditionalFormatting sqref="AI54">
    <cfRule type="expression" priority="13551" dxfId="5">
      <formula>IF(RIGHT(TEXT(AI54,"0.#"),1)=".",FALSE,TRUE)</formula>
    </cfRule>
    <cfRule type="expression" priority="13552" dxfId="4">
      <formula>IF(RIGHT(TEXT(AI54,"0.#"),1)=".",TRUE,FALSE)</formula>
    </cfRule>
  </conditionalFormatting>
  <conditionalFormatting sqref="AI53">
    <cfRule type="expression" priority="13549" dxfId="5">
      <formula>IF(RIGHT(TEXT(AI53,"0.#"),1)=".",FALSE,TRUE)</formula>
    </cfRule>
    <cfRule type="expression" priority="13550" dxfId="4">
      <formula>IF(RIGHT(TEXT(AI53,"0.#"),1)=".",TRUE,FALSE)</formula>
    </cfRule>
  </conditionalFormatting>
  <conditionalFormatting sqref="AM53">
    <cfRule type="expression" priority="13547" dxfId="5">
      <formula>IF(RIGHT(TEXT(AM53,"0.#"),1)=".",FALSE,TRUE)</formula>
    </cfRule>
    <cfRule type="expression" priority="13548" dxfId="4">
      <formula>IF(RIGHT(TEXT(AM53,"0.#"),1)=".",TRUE,FALSE)</formula>
    </cfRule>
  </conditionalFormatting>
  <conditionalFormatting sqref="AM54">
    <cfRule type="expression" priority="13545" dxfId="5">
      <formula>IF(RIGHT(TEXT(AM54,"0.#"),1)=".",FALSE,TRUE)</formula>
    </cfRule>
    <cfRule type="expression" priority="13546" dxfId="4">
      <formula>IF(RIGHT(TEXT(AM54,"0.#"),1)=".",TRUE,FALSE)</formula>
    </cfRule>
  </conditionalFormatting>
  <conditionalFormatting sqref="AM55">
    <cfRule type="expression" priority="13543" dxfId="5">
      <formula>IF(RIGHT(TEXT(AM55,"0.#"),1)=".",FALSE,TRUE)</formula>
    </cfRule>
    <cfRule type="expression" priority="13544" dxfId="4">
      <formula>IF(RIGHT(TEXT(AM55,"0.#"),1)=".",TRUE,FALSE)</formula>
    </cfRule>
  </conditionalFormatting>
  <conditionalFormatting sqref="AE60">
    <cfRule type="expression" priority="13529" dxfId="5">
      <formula>IF(RIGHT(TEXT(AE60,"0.#"),1)=".",FALSE,TRUE)</formula>
    </cfRule>
    <cfRule type="expression" priority="13530" dxfId="4">
      <formula>IF(RIGHT(TEXT(AE60,"0.#"),1)=".",TRUE,FALSE)</formula>
    </cfRule>
  </conditionalFormatting>
  <conditionalFormatting sqref="AE61">
    <cfRule type="expression" priority="13527" dxfId="5">
      <formula>IF(RIGHT(TEXT(AE61,"0.#"),1)=".",FALSE,TRUE)</formula>
    </cfRule>
    <cfRule type="expression" priority="13528" dxfId="4">
      <formula>IF(RIGHT(TEXT(AE61,"0.#"),1)=".",TRUE,FALSE)</formula>
    </cfRule>
  </conditionalFormatting>
  <conditionalFormatting sqref="AE62">
    <cfRule type="expression" priority="13525" dxfId="5">
      <formula>IF(RIGHT(TEXT(AE62,"0.#"),1)=".",FALSE,TRUE)</formula>
    </cfRule>
    <cfRule type="expression" priority="13526" dxfId="4">
      <formula>IF(RIGHT(TEXT(AE62,"0.#"),1)=".",TRUE,FALSE)</formula>
    </cfRule>
  </conditionalFormatting>
  <conditionalFormatting sqref="AI62">
    <cfRule type="expression" priority="13523" dxfId="5">
      <formula>IF(RIGHT(TEXT(AI62,"0.#"),1)=".",FALSE,TRUE)</formula>
    </cfRule>
    <cfRule type="expression" priority="13524" dxfId="4">
      <formula>IF(RIGHT(TEXT(AI62,"0.#"),1)=".",TRUE,FALSE)</formula>
    </cfRule>
  </conditionalFormatting>
  <conditionalFormatting sqref="AI61">
    <cfRule type="expression" priority="13521" dxfId="5">
      <formula>IF(RIGHT(TEXT(AI61,"0.#"),1)=".",FALSE,TRUE)</formula>
    </cfRule>
    <cfRule type="expression" priority="13522" dxfId="4">
      <formula>IF(RIGHT(TEXT(AI61,"0.#"),1)=".",TRUE,FALSE)</formula>
    </cfRule>
  </conditionalFormatting>
  <conditionalFormatting sqref="AI60">
    <cfRule type="expression" priority="13519" dxfId="5">
      <formula>IF(RIGHT(TEXT(AI60,"0.#"),1)=".",FALSE,TRUE)</formula>
    </cfRule>
    <cfRule type="expression" priority="13520" dxfId="4">
      <formula>IF(RIGHT(TEXT(AI60,"0.#"),1)=".",TRUE,FALSE)</formula>
    </cfRule>
  </conditionalFormatting>
  <conditionalFormatting sqref="AM60">
    <cfRule type="expression" priority="13517" dxfId="5">
      <formula>IF(RIGHT(TEXT(AM60,"0.#"),1)=".",FALSE,TRUE)</formula>
    </cfRule>
    <cfRule type="expression" priority="13518" dxfId="4">
      <formula>IF(RIGHT(TEXT(AM60,"0.#"),1)=".",TRUE,FALSE)</formula>
    </cfRule>
  </conditionalFormatting>
  <conditionalFormatting sqref="AM61">
    <cfRule type="expression" priority="13515" dxfId="5">
      <formula>IF(RIGHT(TEXT(AM61,"0.#"),1)=".",FALSE,TRUE)</formula>
    </cfRule>
    <cfRule type="expression" priority="13516" dxfId="4">
      <formula>IF(RIGHT(TEXT(AM61,"0.#"),1)=".",TRUE,FALSE)</formula>
    </cfRule>
  </conditionalFormatting>
  <conditionalFormatting sqref="AM62">
    <cfRule type="expression" priority="13513" dxfId="5">
      <formula>IF(RIGHT(TEXT(AM62,"0.#"),1)=".",FALSE,TRUE)</formula>
    </cfRule>
    <cfRule type="expression" priority="13514" dxfId="4">
      <formula>IF(RIGHT(TEXT(AM62,"0.#"),1)=".",TRUE,FALSE)</formula>
    </cfRule>
  </conditionalFormatting>
  <conditionalFormatting sqref="AE87">
    <cfRule type="expression" priority="13499" dxfId="5">
      <formula>IF(RIGHT(TEXT(AE87,"0.#"),1)=".",FALSE,TRUE)</formula>
    </cfRule>
    <cfRule type="expression" priority="13500" dxfId="4">
      <formula>IF(RIGHT(TEXT(AE87,"0.#"),1)=".",TRUE,FALSE)</formula>
    </cfRule>
  </conditionalFormatting>
  <conditionalFormatting sqref="AE88">
    <cfRule type="expression" priority="13497" dxfId="5">
      <formula>IF(RIGHT(TEXT(AE88,"0.#"),1)=".",FALSE,TRUE)</formula>
    </cfRule>
    <cfRule type="expression" priority="13498" dxfId="4">
      <formula>IF(RIGHT(TEXT(AE88,"0.#"),1)=".",TRUE,FALSE)</formula>
    </cfRule>
  </conditionalFormatting>
  <conditionalFormatting sqref="AE89">
    <cfRule type="expression" priority="13495" dxfId="5">
      <formula>IF(RIGHT(TEXT(AE89,"0.#"),1)=".",FALSE,TRUE)</formula>
    </cfRule>
    <cfRule type="expression" priority="13496" dxfId="4">
      <formula>IF(RIGHT(TEXT(AE89,"0.#"),1)=".",TRUE,FALSE)</formula>
    </cfRule>
  </conditionalFormatting>
  <conditionalFormatting sqref="AI89">
    <cfRule type="expression" priority="13493" dxfId="5">
      <formula>IF(RIGHT(TEXT(AI89,"0.#"),1)=".",FALSE,TRUE)</formula>
    </cfRule>
    <cfRule type="expression" priority="13494" dxfId="4">
      <formula>IF(RIGHT(TEXT(AI89,"0.#"),1)=".",TRUE,FALSE)</formula>
    </cfRule>
  </conditionalFormatting>
  <conditionalFormatting sqref="AI88">
    <cfRule type="expression" priority="13491" dxfId="5">
      <formula>IF(RIGHT(TEXT(AI88,"0.#"),1)=".",FALSE,TRUE)</formula>
    </cfRule>
    <cfRule type="expression" priority="13492" dxfId="4">
      <formula>IF(RIGHT(TEXT(AI88,"0.#"),1)=".",TRUE,FALSE)</formula>
    </cfRule>
  </conditionalFormatting>
  <conditionalFormatting sqref="AI87">
    <cfRule type="expression" priority="13489" dxfId="5">
      <formula>IF(RIGHT(TEXT(AI87,"0.#"),1)=".",FALSE,TRUE)</formula>
    </cfRule>
    <cfRule type="expression" priority="13490" dxfId="4">
      <formula>IF(RIGHT(TEXT(AI87,"0.#"),1)=".",TRUE,FALSE)</formula>
    </cfRule>
  </conditionalFormatting>
  <conditionalFormatting sqref="AM88">
    <cfRule type="expression" priority="13485" dxfId="5">
      <formula>IF(RIGHT(TEXT(AM88,"0.#"),1)=".",FALSE,TRUE)</formula>
    </cfRule>
    <cfRule type="expression" priority="13486" dxfId="4">
      <formula>IF(RIGHT(TEXT(AM88,"0.#"),1)=".",TRUE,FALSE)</formula>
    </cfRule>
  </conditionalFormatting>
  <conditionalFormatting sqref="AM89">
    <cfRule type="expression" priority="13483" dxfId="5">
      <formula>IF(RIGHT(TEXT(AM89,"0.#"),1)=".",FALSE,TRUE)</formula>
    </cfRule>
    <cfRule type="expression" priority="13484" dxfId="4">
      <formula>IF(RIGHT(TEXT(AM89,"0.#"),1)=".",TRUE,FALSE)</formula>
    </cfRule>
  </conditionalFormatting>
  <conditionalFormatting sqref="AE92">
    <cfRule type="expression" priority="13469" dxfId="5">
      <formula>IF(RIGHT(TEXT(AE92,"0.#"),1)=".",FALSE,TRUE)</formula>
    </cfRule>
    <cfRule type="expression" priority="13470" dxfId="4">
      <formula>IF(RIGHT(TEXT(AE92,"0.#"),1)=".",TRUE,FALSE)</formula>
    </cfRule>
  </conditionalFormatting>
  <conditionalFormatting sqref="AE93">
    <cfRule type="expression" priority="13467" dxfId="5">
      <formula>IF(RIGHT(TEXT(AE93,"0.#"),1)=".",FALSE,TRUE)</formula>
    </cfRule>
    <cfRule type="expression" priority="13468" dxfId="4">
      <formula>IF(RIGHT(TEXT(AE93,"0.#"),1)=".",TRUE,FALSE)</formula>
    </cfRule>
  </conditionalFormatting>
  <conditionalFormatting sqref="AE94">
    <cfRule type="expression" priority="13465" dxfId="5">
      <formula>IF(RIGHT(TEXT(AE94,"0.#"),1)=".",FALSE,TRUE)</formula>
    </cfRule>
    <cfRule type="expression" priority="13466" dxfId="4">
      <formula>IF(RIGHT(TEXT(AE94,"0.#"),1)=".",TRUE,FALSE)</formula>
    </cfRule>
  </conditionalFormatting>
  <conditionalFormatting sqref="AI94">
    <cfRule type="expression" priority="13463" dxfId="5">
      <formula>IF(RIGHT(TEXT(AI94,"0.#"),1)=".",FALSE,TRUE)</formula>
    </cfRule>
    <cfRule type="expression" priority="13464" dxfId="4">
      <formula>IF(RIGHT(TEXT(AI94,"0.#"),1)=".",TRUE,FALSE)</formula>
    </cfRule>
  </conditionalFormatting>
  <conditionalFormatting sqref="AI93">
    <cfRule type="expression" priority="13461" dxfId="5">
      <formula>IF(RIGHT(TEXT(AI93,"0.#"),1)=".",FALSE,TRUE)</formula>
    </cfRule>
    <cfRule type="expression" priority="13462" dxfId="4">
      <formula>IF(RIGHT(TEXT(AI93,"0.#"),1)=".",TRUE,FALSE)</formula>
    </cfRule>
  </conditionalFormatting>
  <conditionalFormatting sqref="AI92">
    <cfRule type="expression" priority="13459" dxfId="5">
      <formula>IF(RIGHT(TEXT(AI92,"0.#"),1)=".",FALSE,TRUE)</formula>
    </cfRule>
    <cfRule type="expression" priority="13460" dxfId="4">
      <formula>IF(RIGHT(TEXT(AI92,"0.#"),1)=".",TRUE,FALSE)</formula>
    </cfRule>
  </conditionalFormatting>
  <conditionalFormatting sqref="AM92">
    <cfRule type="expression" priority="13457" dxfId="5">
      <formula>IF(RIGHT(TEXT(AM92,"0.#"),1)=".",FALSE,TRUE)</formula>
    </cfRule>
    <cfRule type="expression" priority="13458" dxfId="4">
      <formula>IF(RIGHT(TEXT(AM92,"0.#"),1)=".",TRUE,FALSE)</formula>
    </cfRule>
  </conditionalFormatting>
  <conditionalFormatting sqref="AM93">
    <cfRule type="expression" priority="13455" dxfId="5">
      <formula>IF(RIGHT(TEXT(AM93,"0.#"),1)=".",FALSE,TRUE)</formula>
    </cfRule>
    <cfRule type="expression" priority="13456" dxfId="4">
      <formula>IF(RIGHT(TEXT(AM93,"0.#"),1)=".",TRUE,FALSE)</formula>
    </cfRule>
  </conditionalFormatting>
  <conditionalFormatting sqref="AM94">
    <cfRule type="expression" priority="13453" dxfId="5">
      <formula>IF(RIGHT(TEXT(AM94,"0.#"),1)=".",FALSE,TRUE)</formula>
    </cfRule>
    <cfRule type="expression" priority="13454" dxfId="4">
      <formula>IF(RIGHT(TEXT(AM94,"0.#"),1)=".",TRUE,FALSE)</formula>
    </cfRule>
  </conditionalFormatting>
  <conditionalFormatting sqref="AE97">
    <cfRule type="expression" priority="13439" dxfId="5">
      <formula>IF(RIGHT(TEXT(AE97,"0.#"),1)=".",FALSE,TRUE)</formula>
    </cfRule>
    <cfRule type="expression" priority="13440" dxfId="4">
      <formula>IF(RIGHT(TEXT(AE97,"0.#"),1)=".",TRUE,FALSE)</formula>
    </cfRule>
  </conditionalFormatting>
  <conditionalFormatting sqref="AE98">
    <cfRule type="expression" priority="13437" dxfId="5">
      <formula>IF(RIGHT(TEXT(AE98,"0.#"),1)=".",FALSE,TRUE)</formula>
    </cfRule>
    <cfRule type="expression" priority="13438" dxfId="4">
      <formula>IF(RIGHT(TEXT(AE98,"0.#"),1)=".",TRUE,FALSE)</formula>
    </cfRule>
  </conditionalFormatting>
  <conditionalFormatting sqref="AE99">
    <cfRule type="expression" priority="13435" dxfId="5">
      <formula>IF(RIGHT(TEXT(AE99,"0.#"),1)=".",FALSE,TRUE)</formula>
    </cfRule>
    <cfRule type="expression" priority="13436" dxfId="4">
      <formula>IF(RIGHT(TEXT(AE99,"0.#"),1)=".",TRUE,FALSE)</formula>
    </cfRule>
  </conditionalFormatting>
  <conditionalFormatting sqref="AI99">
    <cfRule type="expression" priority="13433" dxfId="5">
      <formula>IF(RIGHT(TEXT(AI99,"0.#"),1)=".",FALSE,TRUE)</formula>
    </cfRule>
    <cfRule type="expression" priority="13434" dxfId="4">
      <formula>IF(RIGHT(TEXT(AI99,"0.#"),1)=".",TRUE,FALSE)</formula>
    </cfRule>
  </conditionalFormatting>
  <conditionalFormatting sqref="AI98">
    <cfRule type="expression" priority="13431" dxfId="5">
      <formula>IF(RIGHT(TEXT(AI98,"0.#"),1)=".",FALSE,TRUE)</formula>
    </cfRule>
    <cfRule type="expression" priority="13432" dxfId="4">
      <formula>IF(RIGHT(TEXT(AI98,"0.#"),1)=".",TRUE,FALSE)</formula>
    </cfRule>
  </conditionalFormatting>
  <conditionalFormatting sqref="AI97">
    <cfRule type="expression" priority="13429" dxfId="5">
      <formula>IF(RIGHT(TEXT(AI97,"0.#"),1)=".",FALSE,TRUE)</formula>
    </cfRule>
    <cfRule type="expression" priority="13430" dxfId="4">
      <formula>IF(RIGHT(TEXT(AI97,"0.#"),1)=".",TRUE,FALSE)</formula>
    </cfRule>
  </conditionalFormatting>
  <conditionalFormatting sqref="AM97">
    <cfRule type="expression" priority="13427" dxfId="5">
      <formula>IF(RIGHT(TEXT(AM97,"0.#"),1)=".",FALSE,TRUE)</formula>
    </cfRule>
    <cfRule type="expression" priority="13428" dxfId="4">
      <formula>IF(RIGHT(TEXT(AM97,"0.#"),1)=".",TRUE,FALSE)</formula>
    </cfRule>
  </conditionalFormatting>
  <conditionalFormatting sqref="AM98">
    <cfRule type="expression" priority="13425" dxfId="5">
      <formula>IF(RIGHT(TEXT(AM98,"0.#"),1)=".",FALSE,TRUE)</formula>
    </cfRule>
    <cfRule type="expression" priority="13426" dxfId="4">
      <formula>IF(RIGHT(TEXT(AM98,"0.#"),1)=".",TRUE,FALSE)</formula>
    </cfRule>
  </conditionalFormatting>
  <conditionalFormatting sqref="AM99">
    <cfRule type="expression" priority="13423" dxfId="5">
      <formula>IF(RIGHT(TEXT(AM99,"0.#"),1)=".",FALSE,TRUE)</formula>
    </cfRule>
    <cfRule type="expression" priority="13424" dxfId="4">
      <formula>IF(RIGHT(TEXT(AM99,"0.#"),1)=".",TRUE,FALSE)</formula>
    </cfRule>
  </conditionalFormatting>
  <conditionalFormatting sqref="AE113">
    <cfRule type="expression" priority="13355" dxfId="5">
      <formula>IF(RIGHT(TEXT(AE113,"0.#"),1)=".",FALSE,TRUE)</formula>
    </cfRule>
    <cfRule type="expression" priority="13356" dxfId="4">
      <formula>IF(RIGHT(TEXT(AE113,"0.#"),1)=".",TRUE,FALSE)</formula>
    </cfRule>
  </conditionalFormatting>
  <conditionalFormatting sqref="AI113">
    <cfRule type="expression" priority="13353" dxfId="5">
      <formula>IF(RIGHT(TEXT(AI113,"0.#"),1)=".",FALSE,TRUE)</formula>
    </cfRule>
    <cfRule type="expression" priority="13354" dxfId="4">
      <formula>IF(RIGHT(TEXT(AI113,"0.#"),1)=".",TRUE,FALSE)</formula>
    </cfRule>
  </conditionalFormatting>
  <conditionalFormatting sqref="AM113">
    <cfRule type="expression" priority="13351" dxfId="5">
      <formula>IF(RIGHT(TEXT(AM113,"0.#"),1)=".",FALSE,TRUE)</formula>
    </cfRule>
    <cfRule type="expression" priority="13352" dxfId="4">
      <formula>IF(RIGHT(TEXT(AM113,"0.#"),1)=".",TRUE,FALSE)</formula>
    </cfRule>
  </conditionalFormatting>
  <conditionalFormatting sqref="AE114">
    <cfRule type="expression" priority="13349" dxfId="5">
      <formula>IF(RIGHT(TEXT(AE114,"0.#"),1)=".",FALSE,TRUE)</formula>
    </cfRule>
    <cfRule type="expression" priority="13350" dxfId="4">
      <formula>IF(RIGHT(TEXT(AE114,"0.#"),1)=".",TRUE,FALSE)</formula>
    </cfRule>
  </conditionalFormatting>
  <conditionalFormatting sqref="AI114">
    <cfRule type="expression" priority="13347" dxfId="5">
      <formula>IF(RIGHT(TEXT(AI114,"0.#"),1)=".",FALSE,TRUE)</formula>
    </cfRule>
    <cfRule type="expression" priority="13348" dxfId="4">
      <formula>IF(RIGHT(TEXT(AI114,"0.#"),1)=".",TRUE,FALSE)</formula>
    </cfRule>
  </conditionalFormatting>
  <conditionalFormatting sqref="AM114">
    <cfRule type="expression" priority="13345" dxfId="5">
      <formula>IF(RIGHT(TEXT(AM114,"0.#"),1)=".",FALSE,TRUE)</formula>
    </cfRule>
    <cfRule type="expression" priority="13346" dxfId="4">
      <formula>IF(RIGHT(TEXT(AM114,"0.#"),1)=".",TRUE,FALSE)</formula>
    </cfRule>
  </conditionalFormatting>
  <conditionalFormatting sqref="AQ116">
    <cfRule type="expression" priority="13341" dxfId="5">
      <formula>IF(RIGHT(TEXT(AQ116,"0.#"),1)=".",FALSE,TRUE)</formula>
    </cfRule>
    <cfRule type="expression" priority="13342" dxfId="4">
      <formula>IF(RIGHT(TEXT(AQ116,"0.#"),1)=".",TRUE,FALSE)</formula>
    </cfRule>
  </conditionalFormatting>
  <conditionalFormatting sqref="AM116">
    <cfRule type="expression" priority="13337" dxfId="5">
      <formula>IF(RIGHT(TEXT(AM116,"0.#"),1)=".",FALSE,TRUE)</formula>
    </cfRule>
    <cfRule type="expression" priority="13338" dxfId="4">
      <formula>IF(RIGHT(TEXT(AM116,"0.#"),1)=".",TRUE,FALSE)</formula>
    </cfRule>
  </conditionalFormatting>
  <conditionalFormatting sqref="AM117">
    <cfRule type="expression" priority="13335" dxfId="5">
      <formula>IF(RIGHT(TEXT(AM117,"0.#"),1)=".",FALSE,TRUE)</formula>
    </cfRule>
    <cfRule type="expression" priority="13336" dxfId="4">
      <formula>IF(RIGHT(TEXT(AM117,"0.#"),1)=".",TRUE,FALSE)</formula>
    </cfRule>
  </conditionalFormatting>
  <conditionalFormatting sqref="AQ117">
    <cfRule type="expression" priority="13329" dxfId="5">
      <formula>IF(RIGHT(TEXT(AQ117,"0.#"),1)=".",FALSE,TRUE)</formula>
    </cfRule>
    <cfRule type="expression" priority="13330" dxfId="4">
      <formula>IF(RIGHT(TEXT(AQ117,"0.#"),1)=".",TRUE,FALSE)</formula>
    </cfRule>
  </conditionalFormatting>
  <conditionalFormatting sqref="AE119 AQ119">
    <cfRule type="expression" priority="13327" dxfId="5">
      <formula>IF(RIGHT(TEXT(AE119,"0.#"),1)=".",FALSE,TRUE)</formula>
    </cfRule>
    <cfRule type="expression" priority="13328" dxfId="4">
      <formula>IF(RIGHT(TEXT(AE119,"0.#"),1)=".",TRUE,FALSE)</formula>
    </cfRule>
  </conditionalFormatting>
  <conditionalFormatting sqref="AI119">
    <cfRule type="expression" priority="13325" dxfId="5">
      <formula>IF(RIGHT(TEXT(AI119,"0.#"),1)=".",FALSE,TRUE)</formula>
    </cfRule>
    <cfRule type="expression" priority="13326" dxfId="4">
      <formula>IF(RIGHT(TEXT(AI119,"0.#"),1)=".",TRUE,FALSE)</formula>
    </cfRule>
  </conditionalFormatting>
  <conditionalFormatting sqref="AM119">
    <cfRule type="expression" priority="13323" dxfId="5">
      <formula>IF(RIGHT(TEXT(AM119,"0.#"),1)=".",FALSE,TRUE)</formula>
    </cfRule>
    <cfRule type="expression" priority="13324" dxfId="4">
      <formula>IF(RIGHT(TEXT(AM119,"0.#"),1)=".",TRUE,FALSE)</formula>
    </cfRule>
  </conditionalFormatting>
  <conditionalFormatting sqref="AQ120">
    <cfRule type="expression" priority="13315" dxfId="5">
      <formula>IF(RIGHT(TEXT(AQ120,"0.#"),1)=".",FALSE,TRUE)</formula>
    </cfRule>
    <cfRule type="expression" priority="13316" dxfId="4">
      <formula>IF(RIGHT(TEXT(AQ120,"0.#"),1)=".",TRUE,FALSE)</formula>
    </cfRule>
  </conditionalFormatting>
  <conditionalFormatting sqref="AE122 AQ122">
    <cfRule type="expression" priority="13313" dxfId="5">
      <formula>IF(RIGHT(TEXT(AE122,"0.#"),1)=".",FALSE,TRUE)</formula>
    </cfRule>
    <cfRule type="expression" priority="13314" dxfId="4">
      <formula>IF(RIGHT(TEXT(AE122,"0.#"),1)=".",TRUE,FALSE)</formula>
    </cfRule>
  </conditionalFormatting>
  <conditionalFormatting sqref="AI122">
    <cfRule type="expression" priority="13311" dxfId="5">
      <formula>IF(RIGHT(TEXT(AI122,"0.#"),1)=".",FALSE,TRUE)</formula>
    </cfRule>
    <cfRule type="expression" priority="13312" dxfId="4">
      <formula>IF(RIGHT(TEXT(AI122,"0.#"),1)=".",TRUE,FALSE)</formula>
    </cfRule>
  </conditionalFormatting>
  <conditionalFormatting sqref="AM122">
    <cfRule type="expression" priority="13309" dxfId="5">
      <formula>IF(RIGHT(TEXT(AM122,"0.#"),1)=".",FALSE,TRUE)</formula>
    </cfRule>
    <cfRule type="expression" priority="13310" dxfId="4">
      <formula>IF(RIGHT(TEXT(AM122,"0.#"),1)=".",TRUE,FALSE)</formula>
    </cfRule>
  </conditionalFormatting>
  <conditionalFormatting sqref="AQ123">
    <cfRule type="expression" priority="13301" dxfId="5">
      <formula>IF(RIGHT(TEXT(AQ123,"0.#"),1)=".",FALSE,TRUE)</formula>
    </cfRule>
    <cfRule type="expression" priority="13302" dxfId="4">
      <formula>IF(RIGHT(TEXT(AQ123,"0.#"),1)=".",TRUE,FALSE)</formula>
    </cfRule>
  </conditionalFormatting>
  <conditionalFormatting sqref="AE125 AQ125">
    <cfRule type="expression" priority="13299" dxfId="5">
      <formula>IF(RIGHT(TEXT(AE125,"0.#"),1)=".",FALSE,TRUE)</formula>
    </cfRule>
    <cfRule type="expression" priority="13300" dxfId="4">
      <formula>IF(RIGHT(TEXT(AE125,"0.#"),1)=".",TRUE,FALSE)</formula>
    </cfRule>
  </conditionalFormatting>
  <conditionalFormatting sqref="AI125">
    <cfRule type="expression" priority="13297" dxfId="5">
      <formula>IF(RIGHT(TEXT(AI125,"0.#"),1)=".",FALSE,TRUE)</formula>
    </cfRule>
    <cfRule type="expression" priority="13298" dxfId="4">
      <formula>IF(RIGHT(TEXT(AI125,"0.#"),1)=".",TRUE,FALSE)</formula>
    </cfRule>
  </conditionalFormatting>
  <conditionalFormatting sqref="AM125">
    <cfRule type="expression" priority="13295" dxfId="5">
      <formula>IF(RIGHT(TEXT(AM125,"0.#"),1)=".",FALSE,TRUE)</formula>
    </cfRule>
    <cfRule type="expression" priority="13296" dxfId="4">
      <formula>IF(RIGHT(TEXT(AM125,"0.#"),1)=".",TRUE,FALSE)</formula>
    </cfRule>
  </conditionalFormatting>
  <conditionalFormatting sqref="AQ126">
    <cfRule type="expression" priority="13287" dxfId="5">
      <formula>IF(RIGHT(TEXT(AQ126,"0.#"),1)=".",FALSE,TRUE)</formula>
    </cfRule>
    <cfRule type="expression" priority="13288" dxfId="4">
      <formula>IF(RIGHT(TEXT(AQ126,"0.#"),1)=".",TRUE,FALSE)</formula>
    </cfRule>
  </conditionalFormatting>
  <conditionalFormatting sqref="AE128 AQ128">
    <cfRule type="expression" priority="13285" dxfId="5">
      <formula>IF(RIGHT(TEXT(AE128,"0.#"),1)=".",FALSE,TRUE)</formula>
    </cfRule>
    <cfRule type="expression" priority="13286" dxfId="4">
      <formula>IF(RIGHT(TEXT(AE128,"0.#"),1)=".",TRUE,FALSE)</formula>
    </cfRule>
  </conditionalFormatting>
  <conditionalFormatting sqref="AI128">
    <cfRule type="expression" priority="13283" dxfId="5">
      <formula>IF(RIGHT(TEXT(AI128,"0.#"),1)=".",FALSE,TRUE)</formula>
    </cfRule>
    <cfRule type="expression" priority="13284" dxfId="4">
      <formula>IF(RIGHT(TEXT(AI128,"0.#"),1)=".",TRUE,FALSE)</formula>
    </cfRule>
  </conditionalFormatting>
  <conditionalFormatting sqref="AM128">
    <cfRule type="expression" priority="13281" dxfId="5">
      <formula>IF(RIGHT(TEXT(AM128,"0.#"),1)=".",FALSE,TRUE)</formula>
    </cfRule>
    <cfRule type="expression" priority="13282" dxfId="4">
      <formula>IF(RIGHT(TEXT(AM128,"0.#"),1)=".",TRUE,FALSE)</formula>
    </cfRule>
  </conditionalFormatting>
  <conditionalFormatting sqref="AQ129">
    <cfRule type="expression" priority="13273" dxfId="5">
      <formula>IF(RIGHT(TEXT(AQ129,"0.#"),1)=".",FALSE,TRUE)</formula>
    </cfRule>
    <cfRule type="expression" priority="13274" dxfId="4">
      <formula>IF(RIGHT(TEXT(AQ129,"0.#"),1)=".",TRUE,FALSE)</formula>
    </cfRule>
  </conditionalFormatting>
  <conditionalFormatting sqref="AE75">
    <cfRule type="expression" priority="13271" dxfId="5">
      <formula>IF(RIGHT(TEXT(AE75,"0.#"),1)=".",FALSE,TRUE)</formula>
    </cfRule>
    <cfRule type="expression" priority="13272" dxfId="4">
      <formula>IF(RIGHT(TEXT(AE75,"0.#"),1)=".",TRUE,FALSE)</formula>
    </cfRule>
  </conditionalFormatting>
  <conditionalFormatting sqref="AE76">
    <cfRule type="expression" priority="13269" dxfId="5">
      <formula>IF(RIGHT(TEXT(AE76,"0.#"),1)=".",FALSE,TRUE)</formula>
    </cfRule>
    <cfRule type="expression" priority="13270" dxfId="4">
      <formula>IF(RIGHT(TEXT(AE76,"0.#"),1)=".",TRUE,FALSE)</formula>
    </cfRule>
  </conditionalFormatting>
  <conditionalFormatting sqref="AE77">
    <cfRule type="expression" priority="13267" dxfId="5">
      <formula>IF(RIGHT(TEXT(AE77,"0.#"),1)=".",FALSE,TRUE)</formula>
    </cfRule>
    <cfRule type="expression" priority="13268" dxfId="4">
      <formula>IF(RIGHT(TEXT(AE77,"0.#"),1)=".",TRUE,FALSE)</formula>
    </cfRule>
  </conditionalFormatting>
  <conditionalFormatting sqref="AI77">
    <cfRule type="expression" priority="13265" dxfId="5">
      <formula>IF(RIGHT(TEXT(AI77,"0.#"),1)=".",FALSE,TRUE)</formula>
    </cfRule>
    <cfRule type="expression" priority="13266" dxfId="4">
      <formula>IF(RIGHT(TEXT(AI77,"0.#"),1)=".",TRUE,FALSE)</formula>
    </cfRule>
  </conditionalFormatting>
  <conditionalFormatting sqref="AI76">
    <cfRule type="expression" priority="13263" dxfId="5">
      <formula>IF(RIGHT(TEXT(AI76,"0.#"),1)=".",FALSE,TRUE)</formula>
    </cfRule>
    <cfRule type="expression" priority="13264" dxfId="4">
      <formula>IF(RIGHT(TEXT(AI76,"0.#"),1)=".",TRUE,FALSE)</formula>
    </cfRule>
  </conditionalFormatting>
  <conditionalFormatting sqref="AI75">
    <cfRule type="expression" priority="13261" dxfId="5">
      <formula>IF(RIGHT(TEXT(AI75,"0.#"),1)=".",FALSE,TRUE)</formula>
    </cfRule>
    <cfRule type="expression" priority="13262" dxfId="4">
      <formula>IF(RIGHT(TEXT(AI75,"0.#"),1)=".",TRUE,FALSE)</formula>
    </cfRule>
  </conditionalFormatting>
  <conditionalFormatting sqref="AM75">
    <cfRule type="expression" priority="13259" dxfId="5">
      <formula>IF(RIGHT(TEXT(AM75,"0.#"),1)=".",FALSE,TRUE)</formula>
    </cfRule>
    <cfRule type="expression" priority="13260" dxfId="4">
      <formula>IF(RIGHT(TEXT(AM75,"0.#"),1)=".",TRUE,FALSE)</formula>
    </cfRule>
  </conditionalFormatting>
  <conditionalFormatting sqref="AM76">
    <cfRule type="expression" priority="13257" dxfId="5">
      <formula>IF(RIGHT(TEXT(AM76,"0.#"),1)=".",FALSE,TRUE)</formula>
    </cfRule>
    <cfRule type="expression" priority="13258" dxfId="4">
      <formula>IF(RIGHT(TEXT(AM76,"0.#"),1)=".",TRUE,FALSE)</formula>
    </cfRule>
  </conditionalFormatting>
  <conditionalFormatting sqref="AM77">
    <cfRule type="expression" priority="13255" dxfId="5">
      <formula>IF(RIGHT(TEXT(AM77,"0.#"),1)=".",FALSE,TRUE)</formula>
    </cfRule>
    <cfRule type="expression" priority="13256" dxfId="4">
      <formula>IF(RIGHT(TEXT(AM77,"0.#"),1)=".",TRUE,FALSE)</formula>
    </cfRule>
  </conditionalFormatting>
  <conditionalFormatting sqref="AQ134:AQ135 AU134:AU135">
    <cfRule type="expression" priority="13241" dxfId="5">
      <formula>IF(RIGHT(TEXT(AQ134,"0.#"),1)=".",FALSE,TRUE)</formula>
    </cfRule>
    <cfRule type="expression" priority="13242" dxfId="4">
      <formula>IF(RIGHT(TEXT(AQ134,"0.#"),1)=".",TRUE,FALSE)</formula>
    </cfRule>
  </conditionalFormatting>
  <conditionalFormatting sqref="AE433">
    <cfRule type="expression" priority="13211" dxfId="5">
      <formula>IF(RIGHT(TEXT(AE433,"0.#"),1)=".",FALSE,TRUE)</formula>
    </cfRule>
    <cfRule type="expression" priority="13212" dxfId="4">
      <formula>IF(RIGHT(TEXT(AE433,"0.#"),1)=".",TRUE,FALSE)</formula>
    </cfRule>
  </conditionalFormatting>
  <conditionalFormatting sqref="AM435">
    <cfRule type="expression" priority="13195" dxfId="5">
      <formula>IF(RIGHT(TEXT(AM435,"0.#"),1)=".",FALSE,TRUE)</formula>
    </cfRule>
    <cfRule type="expression" priority="13196" dxfId="4">
      <formula>IF(RIGHT(TEXT(AM435,"0.#"),1)=".",TRUE,FALSE)</formula>
    </cfRule>
  </conditionalFormatting>
  <conditionalFormatting sqref="AE434">
    <cfRule type="expression" priority="13209" dxfId="5">
      <formula>IF(RIGHT(TEXT(AE434,"0.#"),1)=".",FALSE,TRUE)</formula>
    </cfRule>
    <cfRule type="expression" priority="13210" dxfId="4">
      <formula>IF(RIGHT(TEXT(AE434,"0.#"),1)=".",TRUE,FALSE)</formula>
    </cfRule>
  </conditionalFormatting>
  <conditionalFormatting sqref="AE435">
    <cfRule type="expression" priority="13207" dxfId="5">
      <formula>IF(RIGHT(TEXT(AE435,"0.#"),1)=".",FALSE,TRUE)</formula>
    </cfRule>
    <cfRule type="expression" priority="13208" dxfId="4">
      <formula>IF(RIGHT(TEXT(AE435,"0.#"),1)=".",TRUE,FALSE)</formula>
    </cfRule>
  </conditionalFormatting>
  <conditionalFormatting sqref="AM433">
    <cfRule type="expression" priority="13199" dxfId="5">
      <formula>IF(RIGHT(TEXT(AM433,"0.#"),1)=".",FALSE,TRUE)</formula>
    </cfRule>
    <cfRule type="expression" priority="13200" dxfId="4">
      <formula>IF(RIGHT(TEXT(AM433,"0.#"),1)=".",TRUE,FALSE)</formula>
    </cfRule>
  </conditionalFormatting>
  <conditionalFormatting sqref="AM434">
    <cfRule type="expression" priority="13197" dxfId="5">
      <formula>IF(RIGHT(TEXT(AM434,"0.#"),1)=".",FALSE,TRUE)</formula>
    </cfRule>
    <cfRule type="expression" priority="13198" dxfId="4">
      <formula>IF(RIGHT(TEXT(AM434,"0.#"),1)=".",TRUE,FALSE)</formula>
    </cfRule>
  </conditionalFormatting>
  <conditionalFormatting sqref="AU433">
    <cfRule type="expression" priority="13187" dxfId="5">
      <formula>IF(RIGHT(TEXT(AU433,"0.#"),1)=".",FALSE,TRUE)</formula>
    </cfRule>
    <cfRule type="expression" priority="13188" dxfId="4">
      <formula>IF(RIGHT(TEXT(AU433,"0.#"),1)=".",TRUE,FALSE)</formula>
    </cfRule>
  </conditionalFormatting>
  <conditionalFormatting sqref="AU434">
    <cfRule type="expression" priority="13185" dxfId="5">
      <formula>IF(RIGHT(TEXT(AU434,"0.#"),1)=".",FALSE,TRUE)</formula>
    </cfRule>
    <cfRule type="expression" priority="13186" dxfId="4">
      <formula>IF(RIGHT(TEXT(AU434,"0.#"),1)=".",TRUE,FALSE)</formula>
    </cfRule>
  </conditionalFormatting>
  <conditionalFormatting sqref="AU435">
    <cfRule type="expression" priority="13183" dxfId="5">
      <formula>IF(RIGHT(TEXT(AU435,"0.#"),1)=".",FALSE,TRUE)</formula>
    </cfRule>
    <cfRule type="expression" priority="13184" dxfId="4">
      <formula>IF(RIGHT(TEXT(AU435,"0.#"),1)=".",TRUE,FALSE)</formula>
    </cfRule>
  </conditionalFormatting>
  <conditionalFormatting sqref="AI435">
    <cfRule type="expression" priority="13117" dxfId="5">
      <formula>IF(RIGHT(TEXT(AI435,"0.#"),1)=".",FALSE,TRUE)</formula>
    </cfRule>
    <cfRule type="expression" priority="13118" dxfId="4">
      <formula>IF(RIGHT(TEXT(AI435,"0.#"),1)=".",TRUE,FALSE)</formula>
    </cfRule>
  </conditionalFormatting>
  <conditionalFormatting sqref="AI433">
    <cfRule type="expression" priority="13121" dxfId="5">
      <formula>IF(RIGHT(TEXT(AI433,"0.#"),1)=".",FALSE,TRUE)</formula>
    </cfRule>
    <cfRule type="expression" priority="13122" dxfId="4">
      <formula>IF(RIGHT(TEXT(AI433,"0.#"),1)=".",TRUE,FALSE)</formula>
    </cfRule>
  </conditionalFormatting>
  <conditionalFormatting sqref="AI434">
    <cfRule type="expression" priority="13119" dxfId="5">
      <formula>IF(RIGHT(TEXT(AI434,"0.#"),1)=".",FALSE,TRUE)</formula>
    </cfRule>
    <cfRule type="expression" priority="13120" dxfId="4">
      <formula>IF(RIGHT(TEXT(AI434,"0.#"),1)=".",TRUE,FALSE)</formula>
    </cfRule>
  </conditionalFormatting>
  <conditionalFormatting sqref="AQ434">
    <cfRule type="expression" priority="13103" dxfId="5">
      <formula>IF(RIGHT(TEXT(AQ434,"0.#"),1)=".",FALSE,TRUE)</formula>
    </cfRule>
    <cfRule type="expression" priority="13104" dxfId="4">
      <formula>IF(RIGHT(TEXT(AQ434,"0.#"),1)=".",TRUE,FALSE)</formula>
    </cfRule>
  </conditionalFormatting>
  <conditionalFormatting sqref="AQ435">
    <cfRule type="expression" priority="13089" dxfId="5">
      <formula>IF(RIGHT(TEXT(AQ435,"0.#"),1)=".",FALSE,TRUE)</formula>
    </cfRule>
    <cfRule type="expression" priority="13090" dxfId="4">
      <formula>IF(RIGHT(TEXT(AQ435,"0.#"),1)=".",TRUE,FALSE)</formula>
    </cfRule>
  </conditionalFormatting>
  <conditionalFormatting sqref="AQ433">
    <cfRule type="expression" priority="13087" dxfId="5">
      <formula>IF(RIGHT(TEXT(AQ433,"0.#"),1)=".",FALSE,TRUE)</formula>
    </cfRule>
    <cfRule type="expression" priority="13088" dxfId="4">
      <formula>IF(RIGHT(TEXT(AQ433,"0.#"),1)=".",TRUE,FALSE)</formula>
    </cfRule>
  </conditionalFormatting>
  <conditionalFormatting sqref="AL841:AO866">
    <cfRule type="expression" priority="6811" dxfId="3">
      <formula>IF(AND(AL841&gt;=0,RIGHT(TEXT(AL841,"0.#"),1)&lt;&gt;"."),TRUE,FALSE)</formula>
    </cfRule>
    <cfRule type="expression" priority="6812" dxfId="2">
      <formula>IF(AND(AL841&gt;=0,RIGHT(TEXT(AL841,"0.#"),1)="."),TRUE,FALSE)</formula>
    </cfRule>
    <cfRule type="expression" priority="6813" dxfId="1">
      <formula>IF(AND(AL841&lt;0,RIGHT(TEXT(AL841,"0.#"),1)&lt;&gt;"."),TRUE,FALSE)</formula>
    </cfRule>
    <cfRule type="expression" priority="6814" dxfId="0">
      <formula>IF(AND(AL841&lt;0,RIGHT(TEXT(AL841,"0.#"),1)="."),TRUE,FALSE)</formula>
    </cfRule>
  </conditionalFormatting>
  <conditionalFormatting sqref="AQ53:AQ55">
    <cfRule type="expression" priority="4833" dxfId="5">
      <formula>IF(RIGHT(TEXT(AQ53,"0.#"),1)=".",FALSE,TRUE)</formula>
    </cfRule>
    <cfRule type="expression" priority="4834" dxfId="4">
      <formula>IF(RIGHT(TEXT(AQ53,"0.#"),1)=".",TRUE,FALSE)</formula>
    </cfRule>
  </conditionalFormatting>
  <conditionalFormatting sqref="AU53:AU55">
    <cfRule type="expression" priority="4831" dxfId="5">
      <formula>IF(RIGHT(TEXT(AU53,"0.#"),1)=".",FALSE,TRUE)</formula>
    </cfRule>
    <cfRule type="expression" priority="4832" dxfId="4">
      <formula>IF(RIGHT(TEXT(AU53,"0.#"),1)=".",TRUE,FALSE)</formula>
    </cfRule>
  </conditionalFormatting>
  <conditionalFormatting sqref="AQ60:AQ62">
    <cfRule type="expression" priority="4829" dxfId="5">
      <formula>IF(RIGHT(TEXT(AQ60,"0.#"),1)=".",FALSE,TRUE)</formula>
    </cfRule>
    <cfRule type="expression" priority="4830" dxfId="4">
      <formula>IF(RIGHT(TEXT(AQ60,"0.#"),1)=".",TRUE,FALSE)</formula>
    </cfRule>
  </conditionalFormatting>
  <conditionalFormatting sqref="AU60:AU62">
    <cfRule type="expression" priority="4827" dxfId="5">
      <formula>IF(RIGHT(TEXT(AU60,"0.#"),1)=".",FALSE,TRUE)</formula>
    </cfRule>
    <cfRule type="expression" priority="4828" dxfId="4">
      <formula>IF(RIGHT(TEXT(AU60,"0.#"),1)=".",TRUE,FALSE)</formula>
    </cfRule>
  </conditionalFormatting>
  <conditionalFormatting sqref="AQ75:AQ77">
    <cfRule type="expression" priority="4825" dxfId="5">
      <formula>IF(RIGHT(TEXT(AQ75,"0.#"),1)=".",FALSE,TRUE)</formula>
    </cfRule>
    <cfRule type="expression" priority="4826" dxfId="4">
      <formula>IF(RIGHT(TEXT(AQ75,"0.#"),1)=".",TRUE,FALSE)</formula>
    </cfRule>
  </conditionalFormatting>
  <conditionalFormatting sqref="AU75:AU77">
    <cfRule type="expression" priority="4823" dxfId="5">
      <formula>IF(RIGHT(TEXT(AU75,"0.#"),1)=".",FALSE,TRUE)</formula>
    </cfRule>
    <cfRule type="expression" priority="4824" dxfId="4">
      <formula>IF(RIGHT(TEXT(AU75,"0.#"),1)=".",TRUE,FALSE)</formula>
    </cfRule>
  </conditionalFormatting>
  <conditionalFormatting sqref="AQ87:AQ89">
    <cfRule type="expression" priority="4821" dxfId="5">
      <formula>IF(RIGHT(TEXT(AQ87,"0.#"),1)=".",FALSE,TRUE)</formula>
    </cfRule>
    <cfRule type="expression" priority="4822" dxfId="4">
      <formula>IF(RIGHT(TEXT(AQ87,"0.#"),1)=".",TRUE,FALSE)</formula>
    </cfRule>
  </conditionalFormatting>
  <conditionalFormatting sqref="AU87:AU89">
    <cfRule type="expression" priority="4819" dxfId="5">
      <formula>IF(RIGHT(TEXT(AU87,"0.#"),1)=".",FALSE,TRUE)</formula>
    </cfRule>
    <cfRule type="expression" priority="4820" dxfId="4">
      <formula>IF(RIGHT(TEXT(AU87,"0.#"),1)=".",TRUE,FALSE)</formula>
    </cfRule>
  </conditionalFormatting>
  <conditionalFormatting sqref="AQ92:AQ94">
    <cfRule type="expression" priority="4817" dxfId="5">
      <formula>IF(RIGHT(TEXT(AQ92,"0.#"),1)=".",FALSE,TRUE)</formula>
    </cfRule>
    <cfRule type="expression" priority="4818" dxfId="4">
      <formula>IF(RIGHT(TEXT(AQ92,"0.#"),1)=".",TRUE,FALSE)</formula>
    </cfRule>
  </conditionalFormatting>
  <conditionalFormatting sqref="AU92:AU94">
    <cfRule type="expression" priority="4815" dxfId="5">
      <formula>IF(RIGHT(TEXT(AU92,"0.#"),1)=".",FALSE,TRUE)</formula>
    </cfRule>
    <cfRule type="expression" priority="4816" dxfId="4">
      <formula>IF(RIGHT(TEXT(AU92,"0.#"),1)=".",TRUE,FALSE)</formula>
    </cfRule>
  </conditionalFormatting>
  <conditionalFormatting sqref="AQ97:AQ99">
    <cfRule type="expression" priority="4813" dxfId="5">
      <formula>IF(RIGHT(TEXT(AQ97,"0.#"),1)=".",FALSE,TRUE)</formula>
    </cfRule>
    <cfRule type="expression" priority="4814" dxfId="4">
      <formula>IF(RIGHT(TEXT(AQ97,"0.#"),1)=".",TRUE,FALSE)</formula>
    </cfRule>
  </conditionalFormatting>
  <conditionalFormatting sqref="AU97:AU99">
    <cfRule type="expression" priority="4811" dxfId="5">
      <formula>IF(RIGHT(TEXT(AU97,"0.#"),1)=".",FALSE,TRUE)</formula>
    </cfRule>
    <cfRule type="expression" priority="4812" dxfId="4">
      <formula>IF(RIGHT(TEXT(AU97,"0.#"),1)=".",TRUE,FALSE)</formula>
    </cfRule>
  </conditionalFormatting>
  <conditionalFormatting sqref="AE120 AM120">
    <cfRule type="expression" priority="3155" dxfId="5">
      <formula>IF(RIGHT(TEXT(AE120,"0.#"),1)=".",FALSE,TRUE)</formula>
    </cfRule>
    <cfRule type="expression" priority="3156" dxfId="4">
      <formula>IF(RIGHT(TEXT(AE120,"0.#"),1)=".",TRUE,FALSE)</formula>
    </cfRule>
  </conditionalFormatting>
  <conditionalFormatting sqref="AI126">
    <cfRule type="expression" priority="3145" dxfId="5">
      <formula>IF(RIGHT(TEXT(AI126,"0.#"),1)=".",FALSE,TRUE)</formula>
    </cfRule>
    <cfRule type="expression" priority="3146" dxfId="4">
      <formula>IF(RIGHT(TEXT(AI126,"0.#"),1)=".",TRUE,FALSE)</formula>
    </cfRule>
  </conditionalFormatting>
  <conditionalFormatting sqref="AI120">
    <cfRule type="expression" priority="3153" dxfId="5">
      <formula>IF(RIGHT(TEXT(AI120,"0.#"),1)=".",FALSE,TRUE)</formula>
    </cfRule>
    <cfRule type="expression" priority="3154" dxfId="4">
      <formula>IF(RIGHT(TEXT(AI120,"0.#"),1)=".",TRUE,FALSE)</formula>
    </cfRule>
  </conditionalFormatting>
  <conditionalFormatting sqref="AE123 AM123">
    <cfRule type="expression" priority="3151" dxfId="5">
      <formula>IF(RIGHT(TEXT(AE123,"0.#"),1)=".",FALSE,TRUE)</formula>
    </cfRule>
    <cfRule type="expression" priority="3152" dxfId="4">
      <formula>IF(RIGHT(TEXT(AE123,"0.#"),1)=".",TRUE,FALSE)</formula>
    </cfRule>
  </conditionalFormatting>
  <conditionalFormatting sqref="AI123">
    <cfRule type="expression" priority="3149" dxfId="5">
      <formula>IF(RIGHT(TEXT(AI123,"0.#"),1)=".",FALSE,TRUE)</formula>
    </cfRule>
    <cfRule type="expression" priority="3150" dxfId="4">
      <formula>IF(RIGHT(TEXT(AI123,"0.#"),1)=".",TRUE,FALSE)</formula>
    </cfRule>
  </conditionalFormatting>
  <conditionalFormatting sqref="AE126 AM126">
    <cfRule type="expression" priority="3147" dxfId="5">
      <formula>IF(RIGHT(TEXT(AE126,"0.#"),1)=".",FALSE,TRUE)</formula>
    </cfRule>
    <cfRule type="expression" priority="3148" dxfId="4">
      <formula>IF(RIGHT(TEXT(AE126,"0.#"),1)=".",TRUE,FALSE)</formula>
    </cfRule>
  </conditionalFormatting>
  <conditionalFormatting sqref="AE129 AM129">
    <cfRule type="expression" priority="3143" dxfId="5">
      <formula>IF(RIGHT(TEXT(AE129,"0.#"),1)=".",FALSE,TRUE)</formula>
    </cfRule>
    <cfRule type="expression" priority="3144" dxfId="4">
      <formula>IF(RIGHT(TEXT(AE129,"0.#"),1)=".",TRUE,FALSE)</formula>
    </cfRule>
  </conditionalFormatting>
  <conditionalFormatting sqref="AI129">
    <cfRule type="expression" priority="3141" dxfId="5">
      <formula>IF(RIGHT(TEXT(AI129,"0.#"),1)=".",FALSE,TRUE)</formula>
    </cfRule>
    <cfRule type="expression" priority="3142" dxfId="4">
      <formula>IF(RIGHT(TEXT(AI129,"0.#"),1)=".",TRUE,FALSE)</formula>
    </cfRule>
  </conditionalFormatting>
  <conditionalFormatting sqref="Y841:Y866">
    <cfRule type="expression" priority="3139" dxfId="5">
      <formula>IF(RIGHT(TEXT(Y841,"0.#"),1)=".",FALSE,TRUE)</formula>
    </cfRule>
    <cfRule type="expression" priority="3140" dxfId="4">
      <formula>IF(RIGHT(TEXT(Y841,"0.#"),1)=".",TRUE,FALSE)</formula>
    </cfRule>
  </conditionalFormatting>
  <conditionalFormatting sqref="AU518">
    <cfRule type="expression" priority="1649" dxfId="5">
      <formula>IF(RIGHT(TEXT(AU518,"0.#"),1)=".",FALSE,TRUE)</formula>
    </cfRule>
    <cfRule type="expression" priority="1650" dxfId="4">
      <formula>IF(RIGHT(TEXT(AU518,"0.#"),1)=".",TRUE,FALSE)</formula>
    </cfRule>
  </conditionalFormatting>
  <conditionalFormatting sqref="AQ551">
    <cfRule type="expression" priority="1425" dxfId="5">
      <formula>IF(RIGHT(TEXT(AQ551,"0.#"),1)=".",FALSE,TRUE)</formula>
    </cfRule>
    <cfRule type="expression" priority="1426" dxfId="4">
      <formula>IF(RIGHT(TEXT(AQ551,"0.#"),1)=".",TRUE,FALSE)</formula>
    </cfRule>
  </conditionalFormatting>
  <conditionalFormatting sqref="AE556">
    <cfRule type="expression" priority="1423" dxfId="5">
      <formula>IF(RIGHT(TEXT(AE556,"0.#"),1)=".",FALSE,TRUE)</formula>
    </cfRule>
    <cfRule type="expression" priority="1424" dxfId="4">
      <formula>IF(RIGHT(TEXT(AE556,"0.#"),1)=".",TRUE,FALSE)</formula>
    </cfRule>
  </conditionalFormatting>
  <conditionalFormatting sqref="AE557">
    <cfRule type="expression" priority="1421" dxfId="5">
      <formula>IF(RIGHT(TEXT(AE557,"0.#"),1)=".",FALSE,TRUE)</formula>
    </cfRule>
    <cfRule type="expression" priority="1422" dxfId="4">
      <formula>IF(RIGHT(TEXT(AE557,"0.#"),1)=".",TRUE,FALSE)</formula>
    </cfRule>
  </conditionalFormatting>
  <conditionalFormatting sqref="AE558">
    <cfRule type="expression" priority="1419" dxfId="5">
      <formula>IF(RIGHT(TEXT(AE558,"0.#"),1)=".",FALSE,TRUE)</formula>
    </cfRule>
    <cfRule type="expression" priority="1420" dxfId="4">
      <formula>IF(RIGHT(TEXT(AE558,"0.#"),1)=".",TRUE,FALSE)</formula>
    </cfRule>
  </conditionalFormatting>
  <conditionalFormatting sqref="AU556">
    <cfRule type="expression" priority="1411" dxfId="5">
      <formula>IF(RIGHT(TEXT(AU556,"0.#"),1)=".",FALSE,TRUE)</formula>
    </cfRule>
    <cfRule type="expression" priority="1412" dxfId="4">
      <formula>IF(RIGHT(TEXT(AU556,"0.#"),1)=".",TRUE,FALSE)</formula>
    </cfRule>
  </conditionalFormatting>
  <conditionalFormatting sqref="AU557">
    <cfRule type="expression" priority="1409" dxfId="5">
      <formula>IF(RIGHT(TEXT(AU557,"0.#"),1)=".",FALSE,TRUE)</formula>
    </cfRule>
    <cfRule type="expression" priority="1410" dxfId="4">
      <formula>IF(RIGHT(TEXT(AU557,"0.#"),1)=".",TRUE,FALSE)</formula>
    </cfRule>
  </conditionalFormatting>
  <conditionalFormatting sqref="AU558">
    <cfRule type="expression" priority="1407" dxfId="5">
      <formula>IF(RIGHT(TEXT(AU558,"0.#"),1)=".",FALSE,TRUE)</formula>
    </cfRule>
    <cfRule type="expression" priority="1408" dxfId="4">
      <formula>IF(RIGHT(TEXT(AU558,"0.#"),1)=".",TRUE,FALSE)</formula>
    </cfRule>
  </conditionalFormatting>
  <conditionalFormatting sqref="AQ557">
    <cfRule type="expression" priority="1399" dxfId="5">
      <formula>IF(RIGHT(TEXT(AQ557,"0.#"),1)=".",FALSE,TRUE)</formula>
    </cfRule>
    <cfRule type="expression" priority="1400" dxfId="4">
      <formula>IF(RIGHT(TEXT(AQ557,"0.#"),1)=".",TRUE,FALSE)</formula>
    </cfRule>
  </conditionalFormatting>
  <conditionalFormatting sqref="AQ558">
    <cfRule type="expression" priority="1397" dxfId="5">
      <formula>IF(RIGHT(TEXT(AQ558,"0.#"),1)=".",FALSE,TRUE)</formula>
    </cfRule>
    <cfRule type="expression" priority="1398" dxfId="4">
      <formula>IF(RIGHT(TEXT(AQ558,"0.#"),1)=".",TRUE,FALSE)</formula>
    </cfRule>
  </conditionalFormatting>
  <conditionalFormatting sqref="AQ556">
    <cfRule type="expression" priority="1395" dxfId="5">
      <formula>IF(RIGHT(TEXT(AQ556,"0.#"),1)=".",FALSE,TRUE)</formula>
    </cfRule>
    <cfRule type="expression" priority="1396" dxfId="4">
      <formula>IF(RIGHT(TEXT(AQ556,"0.#"),1)=".",TRUE,FALSE)</formula>
    </cfRule>
  </conditionalFormatting>
  <conditionalFormatting sqref="AE561">
    <cfRule type="expression" priority="1393" dxfId="5">
      <formula>IF(RIGHT(TEXT(AE561,"0.#"),1)=".",FALSE,TRUE)</formula>
    </cfRule>
    <cfRule type="expression" priority="1394" dxfId="4">
      <formula>IF(RIGHT(TEXT(AE561,"0.#"),1)=".",TRUE,FALSE)</formula>
    </cfRule>
  </conditionalFormatting>
  <conditionalFormatting sqref="AE562">
    <cfRule type="expression" priority="1391" dxfId="5">
      <formula>IF(RIGHT(TEXT(AE562,"0.#"),1)=".",FALSE,TRUE)</formula>
    </cfRule>
    <cfRule type="expression" priority="1392" dxfId="4">
      <formula>IF(RIGHT(TEXT(AE562,"0.#"),1)=".",TRUE,FALSE)</formula>
    </cfRule>
  </conditionalFormatting>
  <conditionalFormatting sqref="AE563">
    <cfRule type="expression" priority="1389" dxfId="5">
      <formula>IF(RIGHT(TEXT(AE563,"0.#"),1)=".",FALSE,TRUE)</formula>
    </cfRule>
    <cfRule type="expression" priority="1390" dxfId="4">
      <formula>IF(RIGHT(TEXT(AE563,"0.#"),1)=".",TRUE,FALSE)</formula>
    </cfRule>
  </conditionalFormatting>
  <conditionalFormatting sqref="AL1102:AO1131">
    <cfRule type="expression" priority="3045" dxfId="3">
      <formula>IF(AND(AL1102&gt;=0,RIGHT(TEXT(AL1102,"0.#"),1)&lt;&gt;"."),TRUE,FALSE)</formula>
    </cfRule>
    <cfRule type="expression" priority="3046" dxfId="2">
      <formula>IF(AND(AL1102&gt;=0,RIGHT(TEXT(AL1102,"0.#"),1)="."),TRUE,FALSE)</formula>
    </cfRule>
    <cfRule type="expression" priority="3047" dxfId="1">
      <formula>IF(AND(AL1102&lt;0,RIGHT(TEXT(AL1102,"0.#"),1)&lt;&gt;"."),TRUE,FALSE)</formula>
    </cfRule>
    <cfRule type="expression" priority="3048" dxfId="0">
      <formula>IF(AND(AL1102&lt;0,RIGHT(TEXT(AL1102,"0.#"),1)="."),TRUE,FALSE)</formula>
    </cfRule>
  </conditionalFormatting>
  <conditionalFormatting sqref="Y1102:Y1131">
    <cfRule type="expression" priority="3043" dxfId="5">
      <formula>IF(RIGHT(TEXT(Y1102,"0.#"),1)=".",FALSE,TRUE)</formula>
    </cfRule>
    <cfRule type="expression" priority="3044" dxfId="4">
      <formula>IF(RIGHT(TEXT(Y1102,"0.#"),1)=".",TRUE,FALSE)</formula>
    </cfRule>
  </conditionalFormatting>
  <conditionalFormatting sqref="AQ553">
    <cfRule type="expression" priority="1427" dxfId="5">
      <formula>IF(RIGHT(TEXT(AQ553,"0.#"),1)=".",FALSE,TRUE)</formula>
    </cfRule>
    <cfRule type="expression" priority="1428" dxfId="4">
      <formula>IF(RIGHT(TEXT(AQ553,"0.#"),1)=".",TRUE,FALSE)</formula>
    </cfRule>
  </conditionalFormatting>
  <conditionalFormatting sqref="AU552">
    <cfRule type="expression" priority="1439" dxfId="5">
      <formula>IF(RIGHT(TEXT(AU552,"0.#"),1)=".",FALSE,TRUE)</formula>
    </cfRule>
    <cfRule type="expression" priority="1440" dxfId="4">
      <formula>IF(RIGHT(TEXT(AU552,"0.#"),1)=".",TRUE,FALSE)</formula>
    </cfRule>
  </conditionalFormatting>
  <conditionalFormatting sqref="AE552">
    <cfRule type="expression" priority="1451" dxfId="5">
      <formula>IF(RIGHT(TEXT(AE552,"0.#"),1)=".",FALSE,TRUE)</formula>
    </cfRule>
    <cfRule type="expression" priority="1452" dxfId="4">
      <formula>IF(RIGHT(TEXT(AE552,"0.#"),1)=".",TRUE,FALSE)</formula>
    </cfRule>
  </conditionalFormatting>
  <conditionalFormatting sqref="AQ548">
    <cfRule type="expression" priority="1457" dxfId="5">
      <formula>IF(RIGHT(TEXT(AQ548,"0.#"),1)=".",FALSE,TRUE)</formula>
    </cfRule>
    <cfRule type="expression" priority="1458" dxfId="4">
      <formula>IF(RIGHT(TEXT(AQ548,"0.#"),1)=".",TRUE,FALSE)</formula>
    </cfRule>
  </conditionalFormatting>
  <conditionalFormatting sqref="AL837:AO838">
    <cfRule type="expression" priority="2997" dxfId="3">
      <formula>IF(AND(AL837&gt;=0,RIGHT(TEXT(AL837,"0.#"),1)&lt;&gt;"."),TRUE,FALSE)</formula>
    </cfRule>
    <cfRule type="expression" priority="2998" dxfId="2">
      <formula>IF(AND(AL837&gt;=0,RIGHT(TEXT(AL837,"0.#"),1)="."),TRUE,FALSE)</formula>
    </cfRule>
    <cfRule type="expression" priority="2999" dxfId="1">
      <formula>IF(AND(AL837&lt;0,RIGHT(TEXT(AL837,"0.#"),1)&lt;&gt;"."),TRUE,FALSE)</formula>
    </cfRule>
    <cfRule type="expression" priority="3000" dxfId="0">
      <formula>IF(AND(AL837&lt;0,RIGHT(TEXT(AL837,"0.#"),1)="."),TRUE,FALSE)</formula>
    </cfRule>
  </conditionalFormatting>
  <conditionalFormatting sqref="Y837:Y838">
    <cfRule type="expression" priority="2995" dxfId="5">
      <formula>IF(RIGHT(TEXT(Y837,"0.#"),1)=".",FALSE,TRUE)</formula>
    </cfRule>
    <cfRule type="expression" priority="2996" dxfId="4">
      <formula>IF(RIGHT(TEXT(Y837,"0.#"),1)=".",TRUE,FALSE)</formula>
    </cfRule>
  </conditionalFormatting>
  <conditionalFormatting sqref="AE492">
    <cfRule type="expression" priority="1783" dxfId="5">
      <formula>IF(RIGHT(TEXT(AE492,"0.#"),1)=".",FALSE,TRUE)</formula>
    </cfRule>
    <cfRule type="expression" priority="1784" dxfId="4">
      <formula>IF(RIGHT(TEXT(AE492,"0.#"),1)=".",TRUE,FALSE)</formula>
    </cfRule>
  </conditionalFormatting>
  <conditionalFormatting sqref="AE493">
    <cfRule type="expression" priority="1781" dxfId="5">
      <formula>IF(RIGHT(TEXT(AE493,"0.#"),1)=".",FALSE,TRUE)</formula>
    </cfRule>
    <cfRule type="expression" priority="1782" dxfId="4">
      <formula>IF(RIGHT(TEXT(AE493,"0.#"),1)=".",TRUE,FALSE)</formula>
    </cfRule>
  </conditionalFormatting>
  <conditionalFormatting sqref="AE494">
    <cfRule type="expression" priority="1779" dxfId="5">
      <formula>IF(RIGHT(TEXT(AE494,"0.#"),1)=".",FALSE,TRUE)</formula>
    </cfRule>
    <cfRule type="expression" priority="1780" dxfId="4">
      <formula>IF(RIGHT(TEXT(AE494,"0.#"),1)=".",TRUE,FALSE)</formula>
    </cfRule>
  </conditionalFormatting>
  <conditionalFormatting sqref="AQ493">
    <cfRule type="expression" priority="1759" dxfId="5">
      <formula>IF(RIGHT(TEXT(AQ493,"0.#"),1)=".",FALSE,TRUE)</formula>
    </cfRule>
    <cfRule type="expression" priority="1760" dxfId="4">
      <formula>IF(RIGHT(TEXT(AQ493,"0.#"),1)=".",TRUE,FALSE)</formula>
    </cfRule>
  </conditionalFormatting>
  <conditionalFormatting sqref="AQ494">
    <cfRule type="expression" priority="1757" dxfId="5">
      <formula>IF(RIGHT(TEXT(AQ494,"0.#"),1)=".",FALSE,TRUE)</formula>
    </cfRule>
    <cfRule type="expression" priority="1758" dxfId="4">
      <formula>IF(RIGHT(TEXT(AQ494,"0.#"),1)=".",TRUE,FALSE)</formula>
    </cfRule>
  </conditionalFormatting>
  <conditionalFormatting sqref="AQ492">
    <cfRule type="expression" priority="1755" dxfId="5">
      <formula>IF(RIGHT(TEXT(AQ492,"0.#"),1)=".",FALSE,TRUE)</formula>
    </cfRule>
    <cfRule type="expression" priority="1756" dxfId="4">
      <formula>IF(RIGHT(TEXT(AQ492,"0.#"),1)=".",TRUE,FALSE)</formula>
    </cfRule>
  </conditionalFormatting>
  <conditionalFormatting sqref="AU494">
    <cfRule type="expression" priority="1767" dxfId="5">
      <formula>IF(RIGHT(TEXT(AU494,"0.#"),1)=".",FALSE,TRUE)</formula>
    </cfRule>
    <cfRule type="expression" priority="1768" dxfId="4">
      <formula>IF(RIGHT(TEXT(AU494,"0.#"),1)=".",TRUE,FALSE)</formula>
    </cfRule>
  </conditionalFormatting>
  <conditionalFormatting sqref="AU492">
    <cfRule type="expression" priority="1771" dxfId="5">
      <formula>IF(RIGHT(TEXT(AU492,"0.#"),1)=".",FALSE,TRUE)</formula>
    </cfRule>
    <cfRule type="expression" priority="1772" dxfId="4">
      <formula>IF(RIGHT(TEXT(AU492,"0.#"),1)=".",TRUE,FALSE)</formula>
    </cfRule>
  </conditionalFormatting>
  <conditionalFormatting sqref="AU493">
    <cfRule type="expression" priority="1769" dxfId="5">
      <formula>IF(RIGHT(TEXT(AU493,"0.#"),1)=".",FALSE,TRUE)</formula>
    </cfRule>
    <cfRule type="expression" priority="1770" dxfId="4">
      <formula>IF(RIGHT(TEXT(AU493,"0.#"),1)=".",TRUE,FALSE)</formula>
    </cfRule>
  </conditionalFormatting>
  <conditionalFormatting sqref="AU583">
    <cfRule type="expression" priority="1287" dxfId="5">
      <formula>IF(RIGHT(TEXT(AU583,"0.#"),1)=".",FALSE,TRUE)</formula>
    </cfRule>
    <cfRule type="expression" priority="1288" dxfId="4">
      <formula>IF(RIGHT(TEXT(AU583,"0.#"),1)=".",TRUE,FALSE)</formula>
    </cfRule>
  </conditionalFormatting>
  <conditionalFormatting sqref="AU582">
    <cfRule type="expression" priority="1289" dxfId="5">
      <formula>IF(RIGHT(TEXT(AU582,"0.#"),1)=".",FALSE,TRUE)</formula>
    </cfRule>
    <cfRule type="expression" priority="1290" dxfId="4">
      <formula>IF(RIGHT(TEXT(AU582,"0.#"),1)=".",TRUE,FALSE)</formula>
    </cfRule>
  </conditionalFormatting>
  <conditionalFormatting sqref="AE499">
    <cfRule type="expression" priority="1749" dxfId="5">
      <formula>IF(RIGHT(TEXT(AE499,"0.#"),1)=".",FALSE,TRUE)</formula>
    </cfRule>
    <cfRule type="expression" priority="1750" dxfId="4">
      <formula>IF(RIGHT(TEXT(AE499,"0.#"),1)=".",TRUE,FALSE)</formula>
    </cfRule>
  </conditionalFormatting>
  <conditionalFormatting sqref="AE497">
    <cfRule type="expression" priority="1753" dxfId="5">
      <formula>IF(RIGHT(TEXT(AE497,"0.#"),1)=".",FALSE,TRUE)</formula>
    </cfRule>
    <cfRule type="expression" priority="1754" dxfId="4">
      <formula>IF(RIGHT(TEXT(AE497,"0.#"),1)=".",TRUE,FALSE)</formula>
    </cfRule>
  </conditionalFormatting>
  <conditionalFormatting sqref="AE498">
    <cfRule type="expression" priority="1751" dxfId="5">
      <formula>IF(RIGHT(TEXT(AE498,"0.#"),1)=".",FALSE,TRUE)</formula>
    </cfRule>
    <cfRule type="expression" priority="1752" dxfId="4">
      <formula>IF(RIGHT(TEXT(AE498,"0.#"),1)=".",TRUE,FALSE)</formula>
    </cfRule>
  </conditionalFormatting>
  <conditionalFormatting sqref="AU499">
    <cfRule type="expression" priority="1737" dxfId="5">
      <formula>IF(RIGHT(TEXT(AU499,"0.#"),1)=".",FALSE,TRUE)</formula>
    </cfRule>
    <cfRule type="expression" priority="1738" dxfId="4">
      <formula>IF(RIGHT(TEXT(AU499,"0.#"),1)=".",TRUE,FALSE)</formula>
    </cfRule>
  </conditionalFormatting>
  <conditionalFormatting sqref="AU497">
    <cfRule type="expression" priority="1741" dxfId="5">
      <formula>IF(RIGHT(TEXT(AU497,"0.#"),1)=".",FALSE,TRUE)</formula>
    </cfRule>
    <cfRule type="expression" priority="1742" dxfId="4">
      <formula>IF(RIGHT(TEXT(AU497,"0.#"),1)=".",TRUE,FALSE)</formula>
    </cfRule>
  </conditionalFormatting>
  <conditionalFormatting sqref="AU498">
    <cfRule type="expression" priority="1739" dxfId="5">
      <formula>IF(RIGHT(TEXT(AU498,"0.#"),1)=".",FALSE,TRUE)</formula>
    </cfRule>
    <cfRule type="expression" priority="1740" dxfId="4">
      <formula>IF(RIGHT(TEXT(AU498,"0.#"),1)=".",TRUE,FALSE)</formula>
    </cfRule>
  </conditionalFormatting>
  <conditionalFormatting sqref="AQ497">
    <cfRule type="expression" priority="1725" dxfId="5">
      <formula>IF(RIGHT(TEXT(AQ497,"0.#"),1)=".",FALSE,TRUE)</formula>
    </cfRule>
    <cfRule type="expression" priority="1726" dxfId="4">
      <formula>IF(RIGHT(TEXT(AQ497,"0.#"),1)=".",TRUE,FALSE)</formula>
    </cfRule>
  </conditionalFormatting>
  <conditionalFormatting sqref="AQ498">
    <cfRule type="expression" priority="1729" dxfId="5">
      <formula>IF(RIGHT(TEXT(AQ498,"0.#"),1)=".",FALSE,TRUE)</formula>
    </cfRule>
    <cfRule type="expression" priority="1730" dxfId="4">
      <formula>IF(RIGHT(TEXT(AQ498,"0.#"),1)=".",TRUE,FALSE)</formula>
    </cfRule>
  </conditionalFormatting>
  <conditionalFormatting sqref="AQ499">
    <cfRule type="expression" priority="1727" dxfId="5">
      <formula>IF(RIGHT(TEXT(AQ499,"0.#"),1)=".",FALSE,TRUE)</formula>
    </cfRule>
    <cfRule type="expression" priority="1728" dxfId="4">
      <formula>IF(RIGHT(TEXT(AQ499,"0.#"),1)=".",TRUE,FALSE)</formula>
    </cfRule>
  </conditionalFormatting>
  <conditionalFormatting sqref="AE504">
    <cfRule type="expression" priority="1719" dxfId="5">
      <formula>IF(RIGHT(TEXT(AE504,"0.#"),1)=".",FALSE,TRUE)</formula>
    </cfRule>
    <cfRule type="expression" priority="1720" dxfId="4">
      <formula>IF(RIGHT(TEXT(AE504,"0.#"),1)=".",TRUE,FALSE)</formula>
    </cfRule>
  </conditionalFormatting>
  <conditionalFormatting sqref="AE502">
    <cfRule type="expression" priority="1723" dxfId="5">
      <formula>IF(RIGHT(TEXT(AE502,"0.#"),1)=".",FALSE,TRUE)</formula>
    </cfRule>
    <cfRule type="expression" priority="1724" dxfId="4">
      <formula>IF(RIGHT(TEXT(AE502,"0.#"),1)=".",TRUE,FALSE)</formula>
    </cfRule>
  </conditionalFormatting>
  <conditionalFormatting sqref="AE503">
    <cfRule type="expression" priority="1721" dxfId="5">
      <formula>IF(RIGHT(TEXT(AE503,"0.#"),1)=".",FALSE,TRUE)</formula>
    </cfRule>
    <cfRule type="expression" priority="1722" dxfId="4">
      <formula>IF(RIGHT(TEXT(AE503,"0.#"),1)=".",TRUE,FALSE)</formula>
    </cfRule>
  </conditionalFormatting>
  <conditionalFormatting sqref="AU504">
    <cfRule type="expression" priority="1707" dxfId="5">
      <formula>IF(RIGHT(TEXT(AU504,"0.#"),1)=".",FALSE,TRUE)</formula>
    </cfRule>
    <cfRule type="expression" priority="1708" dxfId="4">
      <formula>IF(RIGHT(TEXT(AU504,"0.#"),1)=".",TRUE,FALSE)</formula>
    </cfRule>
  </conditionalFormatting>
  <conditionalFormatting sqref="AU502">
    <cfRule type="expression" priority="1711" dxfId="5">
      <formula>IF(RIGHT(TEXT(AU502,"0.#"),1)=".",FALSE,TRUE)</formula>
    </cfRule>
    <cfRule type="expression" priority="1712" dxfId="4">
      <formula>IF(RIGHT(TEXT(AU502,"0.#"),1)=".",TRUE,FALSE)</formula>
    </cfRule>
  </conditionalFormatting>
  <conditionalFormatting sqref="AU503">
    <cfRule type="expression" priority="1709" dxfId="5">
      <formula>IF(RIGHT(TEXT(AU503,"0.#"),1)=".",FALSE,TRUE)</formula>
    </cfRule>
    <cfRule type="expression" priority="1710" dxfId="4">
      <formula>IF(RIGHT(TEXT(AU503,"0.#"),1)=".",TRUE,FALSE)</formula>
    </cfRule>
  </conditionalFormatting>
  <conditionalFormatting sqref="AQ502">
    <cfRule type="expression" priority="1695" dxfId="5">
      <formula>IF(RIGHT(TEXT(AQ502,"0.#"),1)=".",FALSE,TRUE)</formula>
    </cfRule>
    <cfRule type="expression" priority="1696" dxfId="4">
      <formula>IF(RIGHT(TEXT(AQ502,"0.#"),1)=".",TRUE,FALSE)</formula>
    </cfRule>
  </conditionalFormatting>
  <conditionalFormatting sqref="AQ503">
    <cfRule type="expression" priority="1699" dxfId="5">
      <formula>IF(RIGHT(TEXT(AQ503,"0.#"),1)=".",FALSE,TRUE)</formula>
    </cfRule>
    <cfRule type="expression" priority="1700" dxfId="4">
      <formula>IF(RIGHT(TEXT(AQ503,"0.#"),1)=".",TRUE,FALSE)</formula>
    </cfRule>
  </conditionalFormatting>
  <conditionalFormatting sqref="AQ504">
    <cfRule type="expression" priority="1697" dxfId="5">
      <formula>IF(RIGHT(TEXT(AQ504,"0.#"),1)=".",FALSE,TRUE)</formula>
    </cfRule>
    <cfRule type="expression" priority="1698" dxfId="4">
      <formula>IF(RIGHT(TEXT(AQ504,"0.#"),1)=".",TRUE,FALSE)</formula>
    </cfRule>
  </conditionalFormatting>
  <conditionalFormatting sqref="AE509">
    <cfRule type="expression" priority="1689" dxfId="5">
      <formula>IF(RIGHT(TEXT(AE509,"0.#"),1)=".",FALSE,TRUE)</formula>
    </cfRule>
    <cfRule type="expression" priority="1690" dxfId="4">
      <formula>IF(RIGHT(TEXT(AE509,"0.#"),1)=".",TRUE,FALSE)</formula>
    </cfRule>
  </conditionalFormatting>
  <conditionalFormatting sqref="AE507">
    <cfRule type="expression" priority="1693" dxfId="5">
      <formula>IF(RIGHT(TEXT(AE507,"0.#"),1)=".",FALSE,TRUE)</formula>
    </cfRule>
    <cfRule type="expression" priority="1694" dxfId="4">
      <formula>IF(RIGHT(TEXT(AE507,"0.#"),1)=".",TRUE,FALSE)</formula>
    </cfRule>
  </conditionalFormatting>
  <conditionalFormatting sqref="AE508">
    <cfRule type="expression" priority="1691" dxfId="5">
      <formula>IF(RIGHT(TEXT(AE508,"0.#"),1)=".",FALSE,TRUE)</formula>
    </cfRule>
    <cfRule type="expression" priority="1692" dxfId="4">
      <formula>IF(RIGHT(TEXT(AE508,"0.#"),1)=".",TRUE,FALSE)</formula>
    </cfRule>
  </conditionalFormatting>
  <conditionalFormatting sqref="AU509">
    <cfRule type="expression" priority="1677" dxfId="5">
      <formula>IF(RIGHT(TEXT(AU509,"0.#"),1)=".",FALSE,TRUE)</formula>
    </cfRule>
    <cfRule type="expression" priority="1678" dxfId="4">
      <formula>IF(RIGHT(TEXT(AU509,"0.#"),1)=".",TRUE,FALSE)</formula>
    </cfRule>
  </conditionalFormatting>
  <conditionalFormatting sqref="AU507">
    <cfRule type="expression" priority="1681" dxfId="5">
      <formula>IF(RIGHT(TEXT(AU507,"0.#"),1)=".",FALSE,TRUE)</formula>
    </cfRule>
    <cfRule type="expression" priority="1682" dxfId="4">
      <formula>IF(RIGHT(TEXT(AU507,"0.#"),1)=".",TRUE,FALSE)</formula>
    </cfRule>
  </conditionalFormatting>
  <conditionalFormatting sqref="AU508">
    <cfRule type="expression" priority="1679" dxfId="5">
      <formula>IF(RIGHT(TEXT(AU508,"0.#"),1)=".",FALSE,TRUE)</formula>
    </cfRule>
    <cfRule type="expression" priority="1680" dxfId="4">
      <formula>IF(RIGHT(TEXT(AU508,"0.#"),1)=".",TRUE,FALSE)</formula>
    </cfRule>
  </conditionalFormatting>
  <conditionalFormatting sqref="AQ507">
    <cfRule type="expression" priority="1665" dxfId="5">
      <formula>IF(RIGHT(TEXT(AQ507,"0.#"),1)=".",FALSE,TRUE)</formula>
    </cfRule>
    <cfRule type="expression" priority="1666" dxfId="4">
      <formula>IF(RIGHT(TEXT(AQ507,"0.#"),1)=".",TRUE,FALSE)</formula>
    </cfRule>
  </conditionalFormatting>
  <conditionalFormatting sqref="AQ508">
    <cfRule type="expression" priority="1669" dxfId="5">
      <formula>IF(RIGHT(TEXT(AQ508,"0.#"),1)=".",FALSE,TRUE)</formula>
    </cfRule>
    <cfRule type="expression" priority="1670" dxfId="4">
      <formula>IF(RIGHT(TEXT(AQ508,"0.#"),1)=".",TRUE,FALSE)</formula>
    </cfRule>
  </conditionalFormatting>
  <conditionalFormatting sqref="AQ509">
    <cfRule type="expression" priority="1667" dxfId="5">
      <formula>IF(RIGHT(TEXT(AQ509,"0.#"),1)=".",FALSE,TRUE)</formula>
    </cfRule>
    <cfRule type="expression" priority="1668" dxfId="4">
      <formula>IF(RIGHT(TEXT(AQ509,"0.#"),1)=".",TRUE,FALSE)</formula>
    </cfRule>
  </conditionalFormatting>
  <conditionalFormatting sqref="AE465">
    <cfRule type="expression" priority="1959" dxfId="5">
      <formula>IF(RIGHT(TEXT(AE465,"0.#"),1)=".",FALSE,TRUE)</formula>
    </cfRule>
    <cfRule type="expression" priority="1960" dxfId="4">
      <formula>IF(RIGHT(TEXT(AE465,"0.#"),1)=".",TRUE,FALSE)</formula>
    </cfRule>
  </conditionalFormatting>
  <conditionalFormatting sqref="AE463">
    <cfRule type="expression" priority="1963" dxfId="5">
      <formula>IF(RIGHT(TEXT(AE463,"0.#"),1)=".",FALSE,TRUE)</formula>
    </cfRule>
    <cfRule type="expression" priority="1964" dxfId="4">
      <formula>IF(RIGHT(TEXT(AE463,"0.#"),1)=".",TRUE,FALSE)</formula>
    </cfRule>
  </conditionalFormatting>
  <conditionalFormatting sqref="AE464">
    <cfRule type="expression" priority="1961" dxfId="5">
      <formula>IF(RIGHT(TEXT(AE464,"0.#"),1)=".",FALSE,TRUE)</formula>
    </cfRule>
    <cfRule type="expression" priority="1962" dxfId="4">
      <formula>IF(RIGHT(TEXT(AE464,"0.#"),1)=".",TRUE,FALSE)</formula>
    </cfRule>
  </conditionalFormatting>
  <conditionalFormatting sqref="AM465">
    <cfRule type="expression" priority="1953" dxfId="5">
      <formula>IF(RIGHT(TEXT(AM465,"0.#"),1)=".",FALSE,TRUE)</formula>
    </cfRule>
    <cfRule type="expression" priority="1954" dxfId="4">
      <formula>IF(RIGHT(TEXT(AM465,"0.#"),1)=".",TRUE,FALSE)</formula>
    </cfRule>
  </conditionalFormatting>
  <conditionalFormatting sqref="AM463">
    <cfRule type="expression" priority="1957" dxfId="5">
      <formula>IF(RIGHT(TEXT(AM463,"0.#"),1)=".",FALSE,TRUE)</formula>
    </cfRule>
    <cfRule type="expression" priority="1958" dxfId="4">
      <formula>IF(RIGHT(TEXT(AM463,"0.#"),1)=".",TRUE,FALSE)</formula>
    </cfRule>
  </conditionalFormatting>
  <conditionalFormatting sqref="AM464">
    <cfRule type="expression" priority="1955" dxfId="5">
      <formula>IF(RIGHT(TEXT(AM464,"0.#"),1)=".",FALSE,TRUE)</formula>
    </cfRule>
    <cfRule type="expression" priority="1956" dxfId="4">
      <formula>IF(RIGHT(TEXT(AM464,"0.#"),1)=".",TRUE,FALSE)</formula>
    </cfRule>
  </conditionalFormatting>
  <conditionalFormatting sqref="AU465">
    <cfRule type="expression" priority="1947" dxfId="5">
      <formula>IF(RIGHT(TEXT(AU465,"0.#"),1)=".",FALSE,TRUE)</formula>
    </cfRule>
    <cfRule type="expression" priority="1948" dxfId="4">
      <formula>IF(RIGHT(TEXT(AU465,"0.#"),1)=".",TRUE,FALSE)</formula>
    </cfRule>
  </conditionalFormatting>
  <conditionalFormatting sqref="AU463">
    <cfRule type="expression" priority="1951" dxfId="5">
      <formula>IF(RIGHT(TEXT(AU463,"0.#"),1)=".",FALSE,TRUE)</formula>
    </cfRule>
    <cfRule type="expression" priority="1952" dxfId="4">
      <formula>IF(RIGHT(TEXT(AU463,"0.#"),1)=".",TRUE,FALSE)</formula>
    </cfRule>
  </conditionalFormatting>
  <conditionalFormatting sqref="AU464">
    <cfRule type="expression" priority="1949" dxfId="5">
      <formula>IF(RIGHT(TEXT(AU464,"0.#"),1)=".",FALSE,TRUE)</formula>
    </cfRule>
    <cfRule type="expression" priority="1950" dxfId="4">
      <formula>IF(RIGHT(TEXT(AU464,"0.#"),1)=".",TRUE,FALSE)</formula>
    </cfRule>
  </conditionalFormatting>
  <conditionalFormatting sqref="AI465">
    <cfRule type="expression" priority="1941" dxfId="5">
      <formula>IF(RIGHT(TEXT(AI465,"0.#"),1)=".",FALSE,TRUE)</formula>
    </cfRule>
    <cfRule type="expression" priority="1942" dxfId="4">
      <formula>IF(RIGHT(TEXT(AI465,"0.#"),1)=".",TRUE,FALSE)</formula>
    </cfRule>
  </conditionalFormatting>
  <conditionalFormatting sqref="AI463">
    <cfRule type="expression" priority="1945" dxfId="5">
      <formula>IF(RIGHT(TEXT(AI463,"0.#"),1)=".",FALSE,TRUE)</formula>
    </cfRule>
    <cfRule type="expression" priority="1946" dxfId="4">
      <formula>IF(RIGHT(TEXT(AI463,"0.#"),1)=".",TRUE,FALSE)</formula>
    </cfRule>
  </conditionalFormatting>
  <conditionalFormatting sqref="AI464">
    <cfRule type="expression" priority="1943" dxfId="5">
      <formula>IF(RIGHT(TEXT(AI464,"0.#"),1)=".",FALSE,TRUE)</formula>
    </cfRule>
    <cfRule type="expression" priority="1944" dxfId="4">
      <formula>IF(RIGHT(TEXT(AI464,"0.#"),1)=".",TRUE,FALSE)</formula>
    </cfRule>
  </conditionalFormatting>
  <conditionalFormatting sqref="AQ463">
    <cfRule type="expression" priority="1935" dxfId="5">
      <formula>IF(RIGHT(TEXT(AQ463,"0.#"),1)=".",FALSE,TRUE)</formula>
    </cfRule>
    <cfRule type="expression" priority="1936" dxfId="4">
      <formula>IF(RIGHT(TEXT(AQ463,"0.#"),1)=".",TRUE,FALSE)</formula>
    </cfRule>
  </conditionalFormatting>
  <conditionalFormatting sqref="AQ464">
    <cfRule type="expression" priority="1939" dxfId="5">
      <formula>IF(RIGHT(TEXT(AQ464,"0.#"),1)=".",FALSE,TRUE)</formula>
    </cfRule>
    <cfRule type="expression" priority="1940" dxfId="4">
      <formula>IF(RIGHT(TEXT(AQ464,"0.#"),1)=".",TRUE,FALSE)</formula>
    </cfRule>
  </conditionalFormatting>
  <conditionalFormatting sqref="AQ465">
    <cfRule type="expression" priority="1937" dxfId="5">
      <formula>IF(RIGHT(TEXT(AQ465,"0.#"),1)=".",FALSE,TRUE)</formula>
    </cfRule>
    <cfRule type="expression" priority="1938" dxfId="4">
      <formula>IF(RIGHT(TEXT(AQ465,"0.#"),1)=".",TRUE,FALSE)</formula>
    </cfRule>
  </conditionalFormatting>
  <conditionalFormatting sqref="AE470">
    <cfRule type="expression" priority="1929" dxfId="5">
      <formula>IF(RIGHT(TEXT(AE470,"0.#"),1)=".",FALSE,TRUE)</formula>
    </cfRule>
    <cfRule type="expression" priority="1930" dxfId="4">
      <formula>IF(RIGHT(TEXT(AE470,"0.#"),1)=".",TRUE,FALSE)</formula>
    </cfRule>
  </conditionalFormatting>
  <conditionalFormatting sqref="AE468">
    <cfRule type="expression" priority="1933" dxfId="5">
      <formula>IF(RIGHT(TEXT(AE468,"0.#"),1)=".",FALSE,TRUE)</formula>
    </cfRule>
    <cfRule type="expression" priority="1934" dxfId="4">
      <formula>IF(RIGHT(TEXT(AE468,"0.#"),1)=".",TRUE,FALSE)</formula>
    </cfRule>
  </conditionalFormatting>
  <conditionalFormatting sqref="AE469">
    <cfRule type="expression" priority="1931" dxfId="5">
      <formula>IF(RIGHT(TEXT(AE469,"0.#"),1)=".",FALSE,TRUE)</formula>
    </cfRule>
    <cfRule type="expression" priority="1932" dxfId="4">
      <formula>IF(RIGHT(TEXT(AE469,"0.#"),1)=".",TRUE,FALSE)</formula>
    </cfRule>
  </conditionalFormatting>
  <conditionalFormatting sqref="AM470">
    <cfRule type="expression" priority="1923" dxfId="5">
      <formula>IF(RIGHT(TEXT(AM470,"0.#"),1)=".",FALSE,TRUE)</formula>
    </cfRule>
    <cfRule type="expression" priority="1924" dxfId="4">
      <formula>IF(RIGHT(TEXT(AM470,"0.#"),1)=".",TRUE,FALSE)</formula>
    </cfRule>
  </conditionalFormatting>
  <conditionalFormatting sqref="AM468">
    <cfRule type="expression" priority="1927" dxfId="5">
      <formula>IF(RIGHT(TEXT(AM468,"0.#"),1)=".",FALSE,TRUE)</formula>
    </cfRule>
    <cfRule type="expression" priority="1928" dxfId="4">
      <formula>IF(RIGHT(TEXT(AM468,"0.#"),1)=".",TRUE,FALSE)</formula>
    </cfRule>
  </conditionalFormatting>
  <conditionalFormatting sqref="AM469">
    <cfRule type="expression" priority="1925" dxfId="5">
      <formula>IF(RIGHT(TEXT(AM469,"0.#"),1)=".",FALSE,TRUE)</formula>
    </cfRule>
    <cfRule type="expression" priority="1926" dxfId="4">
      <formula>IF(RIGHT(TEXT(AM469,"0.#"),1)=".",TRUE,FALSE)</formula>
    </cfRule>
  </conditionalFormatting>
  <conditionalFormatting sqref="AU470">
    <cfRule type="expression" priority="1917" dxfId="5">
      <formula>IF(RIGHT(TEXT(AU470,"0.#"),1)=".",FALSE,TRUE)</formula>
    </cfRule>
    <cfRule type="expression" priority="1918" dxfId="4">
      <formula>IF(RIGHT(TEXT(AU470,"0.#"),1)=".",TRUE,FALSE)</formula>
    </cfRule>
  </conditionalFormatting>
  <conditionalFormatting sqref="AU468">
    <cfRule type="expression" priority="1921" dxfId="5">
      <formula>IF(RIGHT(TEXT(AU468,"0.#"),1)=".",FALSE,TRUE)</formula>
    </cfRule>
    <cfRule type="expression" priority="1922" dxfId="4">
      <formula>IF(RIGHT(TEXT(AU468,"0.#"),1)=".",TRUE,FALSE)</formula>
    </cfRule>
  </conditionalFormatting>
  <conditionalFormatting sqref="AU469">
    <cfRule type="expression" priority="1919" dxfId="5">
      <formula>IF(RIGHT(TEXT(AU469,"0.#"),1)=".",FALSE,TRUE)</formula>
    </cfRule>
    <cfRule type="expression" priority="1920" dxfId="4">
      <formula>IF(RIGHT(TEXT(AU469,"0.#"),1)=".",TRUE,FALSE)</formula>
    </cfRule>
  </conditionalFormatting>
  <conditionalFormatting sqref="AI470">
    <cfRule type="expression" priority="1911" dxfId="5">
      <formula>IF(RIGHT(TEXT(AI470,"0.#"),1)=".",FALSE,TRUE)</formula>
    </cfRule>
    <cfRule type="expression" priority="1912" dxfId="4">
      <formula>IF(RIGHT(TEXT(AI470,"0.#"),1)=".",TRUE,FALSE)</formula>
    </cfRule>
  </conditionalFormatting>
  <conditionalFormatting sqref="AI468">
    <cfRule type="expression" priority="1915" dxfId="5">
      <formula>IF(RIGHT(TEXT(AI468,"0.#"),1)=".",FALSE,TRUE)</formula>
    </cfRule>
    <cfRule type="expression" priority="1916" dxfId="4">
      <formula>IF(RIGHT(TEXT(AI468,"0.#"),1)=".",TRUE,FALSE)</formula>
    </cfRule>
  </conditionalFormatting>
  <conditionalFormatting sqref="AI469">
    <cfRule type="expression" priority="1913" dxfId="5">
      <formula>IF(RIGHT(TEXT(AI469,"0.#"),1)=".",FALSE,TRUE)</formula>
    </cfRule>
    <cfRule type="expression" priority="1914" dxfId="4">
      <formula>IF(RIGHT(TEXT(AI469,"0.#"),1)=".",TRUE,FALSE)</formula>
    </cfRule>
  </conditionalFormatting>
  <conditionalFormatting sqref="AQ468">
    <cfRule type="expression" priority="1905" dxfId="5">
      <formula>IF(RIGHT(TEXT(AQ468,"0.#"),1)=".",FALSE,TRUE)</formula>
    </cfRule>
    <cfRule type="expression" priority="1906" dxfId="4">
      <formula>IF(RIGHT(TEXT(AQ468,"0.#"),1)=".",TRUE,FALSE)</formula>
    </cfRule>
  </conditionalFormatting>
  <conditionalFormatting sqref="AQ469">
    <cfRule type="expression" priority="1909" dxfId="5">
      <formula>IF(RIGHT(TEXT(AQ469,"0.#"),1)=".",FALSE,TRUE)</formula>
    </cfRule>
    <cfRule type="expression" priority="1910" dxfId="4">
      <formula>IF(RIGHT(TEXT(AQ469,"0.#"),1)=".",TRUE,FALSE)</formula>
    </cfRule>
  </conditionalFormatting>
  <conditionalFormatting sqref="AQ470">
    <cfRule type="expression" priority="1907" dxfId="5">
      <formula>IF(RIGHT(TEXT(AQ470,"0.#"),1)=".",FALSE,TRUE)</formula>
    </cfRule>
    <cfRule type="expression" priority="1908" dxfId="4">
      <formula>IF(RIGHT(TEXT(AQ470,"0.#"),1)=".",TRUE,FALSE)</formula>
    </cfRule>
  </conditionalFormatting>
  <conditionalFormatting sqref="AE475">
    <cfRule type="expression" priority="1899" dxfId="5">
      <formula>IF(RIGHT(TEXT(AE475,"0.#"),1)=".",FALSE,TRUE)</formula>
    </cfRule>
    <cfRule type="expression" priority="1900" dxfId="4">
      <formula>IF(RIGHT(TEXT(AE475,"0.#"),1)=".",TRUE,FALSE)</formula>
    </cfRule>
  </conditionalFormatting>
  <conditionalFormatting sqref="AE473">
    <cfRule type="expression" priority="1903" dxfId="5">
      <formula>IF(RIGHT(TEXT(AE473,"0.#"),1)=".",FALSE,TRUE)</formula>
    </cfRule>
    <cfRule type="expression" priority="1904" dxfId="4">
      <formula>IF(RIGHT(TEXT(AE473,"0.#"),1)=".",TRUE,FALSE)</formula>
    </cfRule>
  </conditionalFormatting>
  <conditionalFormatting sqref="AE474">
    <cfRule type="expression" priority="1901" dxfId="5">
      <formula>IF(RIGHT(TEXT(AE474,"0.#"),1)=".",FALSE,TRUE)</formula>
    </cfRule>
    <cfRule type="expression" priority="1902" dxfId="4">
      <formula>IF(RIGHT(TEXT(AE474,"0.#"),1)=".",TRUE,FALSE)</formula>
    </cfRule>
  </conditionalFormatting>
  <conditionalFormatting sqref="AM475">
    <cfRule type="expression" priority="1893" dxfId="5">
      <formula>IF(RIGHT(TEXT(AM475,"0.#"),1)=".",FALSE,TRUE)</formula>
    </cfRule>
    <cfRule type="expression" priority="1894" dxfId="4">
      <formula>IF(RIGHT(TEXT(AM475,"0.#"),1)=".",TRUE,FALSE)</formula>
    </cfRule>
  </conditionalFormatting>
  <conditionalFormatting sqref="AM473">
    <cfRule type="expression" priority="1897" dxfId="5">
      <formula>IF(RIGHT(TEXT(AM473,"0.#"),1)=".",FALSE,TRUE)</formula>
    </cfRule>
    <cfRule type="expression" priority="1898" dxfId="4">
      <formula>IF(RIGHT(TEXT(AM473,"0.#"),1)=".",TRUE,FALSE)</formula>
    </cfRule>
  </conditionalFormatting>
  <conditionalFormatting sqref="AM474">
    <cfRule type="expression" priority="1895" dxfId="5">
      <formula>IF(RIGHT(TEXT(AM474,"0.#"),1)=".",FALSE,TRUE)</formula>
    </cfRule>
    <cfRule type="expression" priority="1896" dxfId="4">
      <formula>IF(RIGHT(TEXT(AM474,"0.#"),1)=".",TRUE,FALSE)</formula>
    </cfRule>
  </conditionalFormatting>
  <conditionalFormatting sqref="AU475">
    <cfRule type="expression" priority="1887" dxfId="5">
      <formula>IF(RIGHT(TEXT(AU475,"0.#"),1)=".",FALSE,TRUE)</formula>
    </cfRule>
    <cfRule type="expression" priority="1888" dxfId="4">
      <formula>IF(RIGHT(TEXT(AU475,"0.#"),1)=".",TRUE,FALSE)</formula>
    </cfRule>
  </conditionalFormatting>
  <conditionalFormatting sqref="AU473">
    <cfRule type="expression" priority="1891" dxfId="5">
      <formula>IF(RIGHT(TEXT(AU473,"0.#"),1)=".",FALSE,TRUE)</formula>
    </cfRule>
    <cfRule type="expression" priority="1892" dxfId="4">
      <formula>IF(RIGHT(TEXT(AU473,"0.#"),1)=".",TRUE,FALSE)</formula>
    </cfRule>
  </conditionalFormatting>
  <conditionalFormatting sqref="AU474">
    <cfRule type="expression" priority="1889" dxfId="5">
      <formula>IF(RIGHT(TEXT(AU474,"0.#"),1)=".",FALSE,TRUE)</formula>
    </cfRule>
    <cfRule type="expression" priority="1890" dxfId="4">
      <formula>IF(RIGHT(TEXT(AU474,"0.#"),1)=".",TRUE,FALSE)</formula>
    </cfRule>
  </conditionalFormatting>
  <conditionalFormatting sqref="AI475">
    <cfRule type="expression" priority="1881" dxfId="5">
      <formula>IF(RIGHT(TEXT(AI475,"0.#"),1)=".",FALSE,TRUE)</formula>
    </cfRule>
    <cfRule type="expression" priority="1882" dxfId="4">
      <formula>IF(RIGHT(TEXT(AI475,"0.#"),1)=".",TRUE,FALSE)</formula>
    </cfRule>
  </conditionalFormatting>
  <conditionalFormatting sqref="AI473">
    <cfRule type="expression" priority="1885" dxfId="5">
      <formula>IF(RIGHT(TEXT(AI473,"0.#"),1)=".",FALSE,TRUE)</formula>
    </cfRule>
    <cfRule type="expression" priority="1886" dxfId="4">
      <formula>IF(RIGHT(TEXT(AI473,"0.#"),1)=".",TRUE,FALSE)</formula>
    </cfRule>
  </conditionalFormatting>
  <conditionalFormatting sqref="AI474">
    <cfRule type="expression" priority="1883" dxfId="5">
      <formula>IF(RIGHT(TEXT(AI474,"0.#"),1)=".",FALSE,TRUE)</formula>
    </cfRule>
    <cfRule type="expression" priority="1884" dxfId="4">
      <formula>IF(RIGHT(TEXT(AI474,"0.#"),1)=".",TRUE,FALSE)</formula>
    </cfRule>
  </conditionalFormatting>
  <conditionalFormatting sqref="AQ473">
    <cfRule type="expression" priority="1875" dxfId="5">
      <formula>IF(RIGHT(TEXT(AQ473,"0.#"),1)=".",FALSE,TRUE)</formula>
    </cfRule>
    <cfRule type="expression" priority="1876" dxfId="4">
      <formula>IF(RIGHT(TEXT(AQ473,"0.#"),1)=".",TRUE,FALSE)</formula>
    </cfRule>
  </conditionalFormatting>
  <conditionalFormatting sqref="AQ474">
    <cfRule type="expression" priority="1879" dxfId="5">
      <formula>IF(RIGHT(TEXT(AQ474,"0.#"),1)=".",FALSE,TRUE)</formula>
    </cfRule>
    <cfRule type="expression" priority="1880" dxfId="4">
      <formula>IF(RIGHT(TEXT(AQ474,"0.#"),1)=".",TRUE,FALSE)</formula>
    </cfRule>
  </conditionalFormatting>
  <conditionalFormatting sqref="AQ475">
    <cfRule type="expression" priority="1877" dxfId="5">
      <formula>IF(RIGHT(TEXT(AQ475,"0.#"),1)=".",FALSE,TRUE)</formula>
    </cfRule>
    <cfRule type="expression" priority="1878" dxfId="4">
      <formula>IF(RIGHT(TEXT(AQ475,"0.#"),1)=".",TRUE,FALSE)</formula>
    </cfRule>
  </conditionalFormatting>
  <conditionalFormatting sqref="AE480">
    <cfRule type="expression" priority="1869" dxfId="5">
      <formula>IF(RIGHT(TEXT(AE480,"0.#"),1)=".",FALSE,TRUE)</formula>
    </cfRule>
    <cfRule type="expression" priority="1870" dxfId="4">
      <formula>IF(RIGHT(TEXT(AE480,"0.#"),1)=".",TRUE,FALSE)</formula>
    </cfRule>
  </conditionalFormatting>
  <conditionalFormatting sqref="AE478">
    <cfRule type="expression" priority="1873" dxfId="5">
      <formula>IF(RIGHT(TEXT(AE478,"0.#"),1)=".",FALSE,TRUE)</formula>
    </cfRule>
    <cfRule type="expression" priority="1874" dxfId="4">
      <formula>IF(RIGHT(TEXT(AE478,"0.#"),1)=".",TRUE,FALSE)</formula>
    </cfRule>
  </conditionalFormatting>
  <conditionalFormatting sqref="AE479">
    <cfRule type="expression" priority="1871" dxfId="5">
      <formula>IF(RIGHT(TEXT(AE479,"0.#"),1)=".",FALSE,TRUE)</formula>
    </cfRule>
    <cfRule type="expression" priority="1872" dxfId="4">
      <formula>IF(RIGHT(TEXT(AE479,"0.#"),1)=".",TRUE,FALSE)</formula>
    </cfRule>
  </conditionalFormatting>
  <conditionalFormatting sqref="AM480">
    <cfRule type="expression" priority="1863" dxfId="5">
      <formula>IF(RIGHT(TEXT(AM480,"0.#"),1)=".",FALSE,TRUE)</formula>
    </cfRule>
    <cfRule type="expression" priority="1864" dxfId="4">
      <formula>IF(RIGHT(TEXT(AM480,"0.#"),1)=".",TRUE,FALSE)</formula>
    </cfRule>
  </conditionalFormatting>
  <conditionalFormatting sqref="AM478">
    <cfRule type="expression" priority="1867" dxfId="5">
      <formula>IF(RIGHT(TEXT(AM478,"0.#"),1)=".",FALSE,TRUE)</formula>
    </cfRule>
    <cfRule type="expression" priority="1868" dxfId="4">
      <formula>IF(RIGHT(TEXT(AM478,"0.#"),1)=".",TRUE,FALSE)</formula>
    </cfRule>
  </conditionalFormatting>
  <conditionalFormatting sqref="AM479">
    <cfRule type="expression" priority="1865" dxfId="5">
      <formula>IF(RIGHT(TEXT(AM479,"0.#"),1)=".",FALSE,TRUE)</formula>
    </cfRule>
    <cfRule type="expression" priority="1866" dxfId="4">
      <formula>IF(RIGHT(TEXT(AM479,"0.#"),1)=".",TRUE,FALSE)</formula>
    </cfRule>
  </conditionalFormatting>
  <conditionalFormatting sqref="AU480">
    <cfRule type="expression" priority="1857" dxfId="5">
      <formula>IF(RIGHT(TEXT(AU480,"0.#"),1)=".",FALSE,TRUE)</formula>
    </cfRule>
    <cfRule type="expression" priority="1858" dxfId="4">
      <formula>IF(RIGHT(TEXT(AU480,"0.#"),1)=".",TRUE,FALSE)</formula>
    </cfRule>
  </conditionalFormatting>
  <conditionalFormatting sqref="AU478">
    <cfRule type="expression" priority="1861" dxfId="5">
      <formula>IF(RIGHT(TEXT(AU478,"0.#"),1)=".",FALSE,TRUE)</formula>
    </cfRule>
    <cfRule type="expression" priority="1862" dxfId="4">
      <formula>IF(RIGHT(TEXT(AU478,"0.#"),1)=".",TRUE,FALSE)</formula>
    </cfRule>
  </conditionalFormatting>
  <conditionalFormatting sqref="AU479">
    <cfRule type="expression" priority="1859" dxfId="5">
      <formula>IF(RIGHT(TEXT(AU479,"0.#"),1)=".",FALSE,TRUE)</formula>
    </cfRule>
    <cfRule type="expression" priority="1860" dxfId="4">
      <formula>IF(RIGHT(TEXT(AU479,"0.#"),1)=".",TRUE,FALSE)</formula>
    </cfRule>
  </conditionalFormatting>
  <conditionalFormatting sqref="AI480">
    <cfRule type="expression" priority="1851" dxfId="5">
      <formula>IF(RIGHT(TEXT(AI480,"0.#"),1)=".",FALSE,TRUE)</formula>
    </cfRule>
    <cfRule type="expression" priority="1852" dxfId="4">
      <formula>IF(RIGHT(TEXT(AI480,"0.#"),1)=".",TRUE,FALSE)</formula>
    </cfRule>
  </conditionalFormatting>
  <conditionalFormatting sqref="AI478">
    <cfRule type="expression" priority="1855" dxfId="5">
      <formula>IF(RIGHT(TEXT(AI478,"0.#"),1)=".",FALSE,TRUE)</formula>
    </cfRule>
    <cfRule type="expression" priority="1856" dxfId="4">
      <formula>IF(RIGHT(TEXT(AI478,"0.#"),1)=".",TRUE,FALSE)</formula>
    </cfRule>
  </conditionalFormatting>
  <conditionalFormatting sqref="AI479">
    <cfRule type="expression" priority="1853" dxfId="5">
      <formula>IF(RIGHT(TEXT(AI479,"0.#"),1)=".",FALSE,TRUE)</formula>
    </cfRule>
    <cfRule type="expression" priority="1854" dxfId="4">
      <formula>IF(RIGHT(TEXT(AI479,"0.#"),1)=".",TRUE,FALSE)</formula>
    </cfRule>
  </conditionalFormatting>
  <conditionalFormatting sqref="AQ478">
    <cfRule type="expression" priority="1845" dxfId="5">
      <formula>IF(RIGHT(TEXT(AQ478,"0.#"),1)=".",FALSE,TRUE)</formula>
    </cfRule>
    <cfRule type="expression" priority="1846" dxfId="4">
      <formula>IF(RIGHT(TEXT(AQ478,"0.#"),1)=".",TRUE,FALSE)</formula>
    </cfRule>
  </conditionalFormatting>
  <conditionalFormatting sqref="AQ479">
    <cfRule type="expression" priority="1849" dxfId="5">
      <formula>IF(RIGHT(TEXT(AQ479,"0.#"),1)=".",FALSE,TRUE)</formula>
    </cfRule>
    <cfRule type="expression" priority="1850" dxfId="4">
      <formula>IF(RIGHT(TEXT(AQ479,"0.#"),1)=".",TRUE,FALSE)</formula>
    </cfRule>
  </conditionalFormatting>
  <conditionalFormatting sqref="AQ480">
    <cfRule type="expression" priority="1847" dxfId="5">
      <formula>IF(RIGHT(TEXT(AQ480,"0.#"),1)=".",FALSE,TRUE)</formula>
    </cfRule>
    <cfRule type="expression" priority="1848" dxfId="4">
      <formula>IF(RIGHT(TEXT(AQ480,"0.#"),1)=".",TRUE,FALSE)</formula>
    </cfRule>
  </conditionalFormatting>
  <conditionalFormatting sqref="AM47">
    <cfRule type="expression" priority="2139" dxfId="5">
      <formula>IF(RIGHT(TEXT(AM47,"0.#"),1)=".",FALSE,TRUE)</formula>
    </cfRule>
    <cfRule type="expression" priority="2140" dxfId="4">
      <formula>IF(RIGHT(TEXT(AM47,"0.#"),1)=".",TRUE,FALSE)</formula>
    </cfRule>
  </conditionalFormatting>
  <conditionalFormatting sqref="AI46">
    <cfRule type="expression" priority="2143" dxfId="5">
      <formula>IF(RIGHT(TEXT(AI46,"0.#"),1)=".",FALSE,TRUE)</formula>
    </cfRule>
    <cfRule type="expression" priority="2144" dxfId="4">
      <formula>IF(RIGHT(TEXT(AI46,"0.#"),1)=".",TRUE,FALSE)</formula>
    </cfRule>
  </conditionalFormatting>
  <conditionalFormatting sqref="AM46">
    <cfRule type="expression" priority="2141" dxfId="5">
      <formula>IF(RIGHT(TEXT(AM46,"0.#"),1)=".",FALSE,TRUE)</formula>
    </cfRule>
    <cfRule type="expression" priority="2142" dxfId="4">
      <formula>IF(RIGHT(TEXT(AM46,"0.#"),1)=".",TRUE,FALSE)</formula>
    </cfRule>
  </conditionalFormatting>
  <conditionalFormatting sqref="AU46:AU48">
    <cfRule type="expression" priority="2133" dxfId="5">
      <formula>IF(RIGHT(TEXT(AU46,"0.#"),1)=".",FALSE,TRUE)</formula>
    </cfRule>
    <cfRule type="expression" priority="2134" dxfId="4">
      <formula>IF(RIGHT(TEXT(AU46,"0.#"),1)=".",TRUE,FALSE)</formula>
    </cfRule>
  </conditionalFormatting>
  <conditionalFormatting sqref="AM48">
    <cfRule type="expression" priority="2137" dxfId="5">
      <formula>IF(RIGHT(TEXT(AM48,"0.#"),1)=".",FALSE,TRUE)</formula>
    </cfRule>
    <cfRule type="expression" priority="2138" dxfId="4">
      <formula>IF(RIGHT(TEXT(AM48,"0.#"),1)=".",TRUE,FALSE)</formula>
    </cfRule>
  </conditionalFormatting>
  <conditionalFormatting sqref="AQ46:AQ48">
    <cfRule type="expression" priority="2135" dxfId="5">
      <formula>IF(RIGHT(TEXT(AQ46,"0.#"),1)=".",FALSE,TRUE)</formula>
    </cfRule>
    <cfRule type="expression" priority="2136" dxfId="4">
      <formula>IF(RIGHT(TEXT(AQ46,"0.#"),1)=".",TRUE,FALSE)</formula>
    </cfRule>
  </conditionalFormatting>
  <conditionalFormatting sqref="AE146:AE147 AI146:AI147 AM146:AM147 AQ146:AQ147 AU146:AU147">
    <cfRule type="expression" priority="2127" dxfId="5">
      <formula>IF(RIGHT(TEXT(AE146,"0.#"),1)=".",FALSE,TRUE)</formula>
    </cfRule>
    <cfRule type="expression" priority="2128" dxfId="4">
      <formula>IF(RIGHT(TEXT(AE146,"0.#"),1)=".",TRUE,FALSE)</formula>
    </cfRule>
  </conditionalFormatting>
  <conditionalFormatting sqref="AM138 AQ138:AQ139 AU138:AU139">
    <cfRule type="expression" priority="2131" dxfId="5">
      <formula>IF(RIGHT(TEXT(AM138,"0.#"),1)=".",FALSE,TRUE)</formula>
    </cfRule>
    <cfRule type="expression" priority="2132" dxfId="4">
      <formula>IF(RIGHT(TEXT(AM138,"0.#"),1)=".",TRUE,FALSE)</formula>
    </cfRule>
  </conditionalFormatting>
  <conditionalFormatting sqref="AM142 AQ142:AQ143 AU142:AU143">
    <cfRule type="expression" priority="2129" dxfId="5">
      <formula>IF(RIGHT(TEXT(AM142,"0.#"),1)=".",FALSE,TRUE)</formula>
    </cfRule>
    <cfRule type="expression" priority="2130" dxfId="4">
      <formula>IF(RIGHT(TEXT(AM142,"0.#"),1)=".",TRUE,FALSE)</formula>
    </cfRule>
  </conditionalFormatting>
  <conditionalFormatting sqref="AE198:AE199 AI198:AI199 AM198:AM199 AQ198:AQ199 AU198:AU199">
    <cfRule type="expression" priority="2121" dxfId="5">
      <formula>IF(RIGHT(TEXT(AE198,"0.#"),1)=".",FALSE,TRUE)</formula>
    </cfRule>
    <cfRule type="expression" priority="2122" dxfId="4">
      <formula>IF(RIGHT(TEXT(AE198,"0.#"),1)=".",TRUE,FALSE)</formula>
    </cfRule>
  </conditionalFormatting>
  <conditionalFormatting sqref="AE150:AE151 AI150:AI151 AM150:AM151 AQ150:AQ151 AU150:AU151">
    <cfRule type="expression" priority="2125" dxfId="5">
      <formula>IF(RIGHT(TEXT(AE150,"0.#"),1)=".",FALSE,TRUE)</formula>
    </cfRule>
    <cfRule type="expression" priority="2126" dxfId="4">
      <formula>IF(RIGHT(TEXT(AE150,"0.#"),1)=".",TRUE,FALSE)</formula>
    </cfRule>
  </conditionalFormatting>
  <conditionalFormatting sqref="AE194:AE195 AI194:AI195 AM194:AM195 AQ194:AQ195 AU194:AU195">
    <cfRule type="expression" priority="2123" dxfId="5">
      <formula>IF(RIGHT(TEXT(AE194,"0.#"),1)=".",FALSE,TRUE)</formula>
    </cfRule>
    <cfRule type="expression" priority="2124" dxfId="4">
      <formula>IF(RIGHT(TEXT(AE194,"0.#"),1)=".",TRUE,FALSE)</formula>
    </cfRule>
  </conditionalFormatting>
  <conditionalFormatting sqref="AE210:AE211 AI210:AI211 AM210:AM211 AQ210:AQ211 AU210:AU211">
    <cfRule type="expression" priority="2115" dxfId="5">
      <formula>IF(RIGHT(TEXT(AE210,"0.#"),1)=".",FALSE,TRUE)</formula>
    </cfRule>
    <cfRule type="expression" priority="2116" dxfId="4">
      <formula>IF(RIGHT(TEXT(AE210,"0.#"),1)=".",TRUE,FALSE)</formula>
    </cfRule>
  </conditionalFormatting>
  <conditionalFormatting sqref="AE202:AE203 AI202:AI203 AM202:AM203 AQ202:AQ203 AU202:AU203">
    <cfRule type="expression" priority="2119" dxfId="5">
      <formula>IF(RIGHT(TEXT(AE202,"0.#"),1)=".",FALSE,TRUE)</formula>
    </cfRule>
    <cfRule type="expression" priority="2120" dxfId="4">
      <formula>IF(RIGHT(TEXT(AE202,"0.#"),1)=".",TRUE,FALSE)</formula>
    </cfRule>
  </conditionalFormatting>
  <conditionalFormatting sqref="AE206:AE207 AI206:AI207 AM206:AM207 AQ206:AQ207 AU206:AU207">
    <cfRule type="expression" priority="2117" dxfId="5">
      <formula>IF(RIGHT(TEXT(AE206,"0.#"),1)=".",FALSE,TRUE)</formula>
    </cfRule>
    <cfRule type="expression" priority="2118" dxfId="4">
      <formula>IF(RIGHT(TEXT(AE206,"0.#"),1)=".",TRUE,FALSE)</formula>
    </cfRule>
  </conditionalFormatting>
  <conditionalFormatting sqref="AE262:AE263 AI262:AI263 AM262:AM263 AQ262:AQ263 AU262:AU263">
    <cfRule type="expression" priority="2109" dxfId="5">
      <formula>IF(RIGHT(TEXT(AE262,"0.#"),1)=".",FALSE,TRUE)</formula>
    </cfRule>
    <cfRule type="expression" priority="2110" dxfId="4">
      <formula>IF(RIGHT(TEXT(AE262,"0.#"),1)=".",TRUE,FALSE)</formula>
    </cfRule>
  </conditionalFormatting>
  <conditionalFormatting sqref="AE254:AE255 AI254:AI255 AM254:AM255 AQ254:AQ255 AU254:AU255">
    <cfRule type="expression" priority="2113" dxfId="5">
      <formula>IF(RIGHT(TEXT(AE254,"0.#"),1)=".",FALSE,TRUE)</formula>
    </cfRule>
    <cfRule type="expression" priority="2114" dxfId="4">
      <formula>IF(RIGHT(TEXT(AE254,"0.#"),1)=".",TRUE,FALSE)</formula>
    </cfRule>
  </conditionalFormatting>
  <conditionalFormatting sqref="AE258:AE259 AI258:AI259 AM258:AM259 AQ258:AQ259 AU258:AU259">
    <cfRule type="expression" priority="2111" dxfId="5">
      <formula>IF(RIGHT(TEXT(AE258,"0.#"),1)=".",FALSE,TRUE)</formula>
    </cfRule>
    <cfRule type="expression" priority="2112" dxfId="4">
      <formula>IF(RIGHT(TEXT(AE258,"0.#"),1)=".",TRUE,FALSE)</formula>
    </cfRule>
  </conditionalFormatting>
  <conditionalFormatting sqref="AE314:AE315 AI314:AI315 AM314:AM315 AQ314:AQ315 AU314:AU315">
    <cfRule type="expression" priority="2103" dxfId="5">
      <formula>IF(RIGHT(TEXT(AE314,"0.#"),1)=".",FALSE,TRUE)</formula>
    </cfRule>
    <cfRule type="expression" priority="2104" dxfId="4">
      <formula>IF(RIGHT(TEXT(AE314,"0.#"),1)=".",TRUE,FALSE)</formula>
    </cfRule>
  </conditionalFormatting>
  <conditionalFormatting sqref="AE266:AE267 AI266:AI267 AM266:AM267 AQ266:AQ267 AU266:AU267">
    <cfRule type="expression" priority="2107" dxfId="5">
      <formula>IF(RIGHT(TEXT(AE266,"0.#"),1)=".",FALSE,TRUE)</formula>
    </cfRule>
    <cfRule type="expression" priority="2108" dxfId="4">
      <formula>IF(RIGHT(TEXT(AE266,"0.#"),1)=".",TRUE,FALSE)</formula>
    </cfRule>
  </conditionalFormatting>
  <conditionalFormatting sqref="AE270:AE271 AI270:AI271 AM270:AM271 AQ270:AQ271 AU270:AU271">
    <cfRule type="expression" priority="2105" dxfId="5">
      <formula>IF(RIGHT(TEXT(AE270,"0.#"),1)=".",FALSE,TRUE)</formula>
    </cfRule>
    <cfRule type="expression" priority="2106" dxfId="4">
      <formula>IF(RIGHT(TEXT(AE270,"0.#"),1)=".",TRUE,FALSE)</formula>
    </cfRule>
  </conditionalFormatting>
  <conditionalFormatting sqref="AE326:AE327 AI326:AI327 AM326:AM327 AQ326:AQ327 AU326:AU327">
    <cfRule type="expression" priority="2097" dxfId="5">
      <formula>IF(RIGHT(TEXT(AE326,"0.#"),1)=".",FALSE,TRUE)</formula>
    </cfRule>
    <cfRule type="expression" priority="2098" dxfId="4">
      <formula>IF(RIGHT(TEXT(AE326,"0.#"),1)=".",TRUE,FALSE)</formula>
    </cfRule>
  </conditionalFormatting>
  <conditionalFormatting sqref="AE318:AE319 AI318:AI319 AM318:AM319 AQ318:AQ319 AU318:AU319">
    <cfRule type="expression" priority="2101" dxfId="5">
      <formula>IF(RIGHT(TEXT(AE318,"0.#"),1)=".",FALSE,TRUE)</formula>
    </cfRule>
    <cfRule type="expression" priority="2102" dxfId="4">
      <formula>IF(RIGHT(TEXT(AE318,"0.#"),1)=".",TRUE,FALSE)</formula>
    </cfRule>
  </conditionalFormatting>
  <conditionalFormatting sqref="AE322:AE323 AI322:AI323 AM322:AM323 AQ322:AQ323 AU322:AU323">
    <cfRule type="expression" priority="2099" dxfId="5">
      <formula>IF(RIGHT(TEXT(AE322,"0.#"),1)=".",FALSE,TRUE)</formula>
    </cfRule>
    <cfRule type="expression" priority="2100" dxfId="4">
      <formula>IF(RIGHT(TEXT(AE322,"0.#"),1)=".",TRUE,FALSE)</formula>
    </cfRule>
  </conditionalFormatting>
  <conditionalFormatting sqref="AE378:AE379 AI378:AI379 AM378:AM379 AQ378:AQ379 AU378:AU379">
    <cfRule type="expression" priority="2091" dxfId="5">
      <formula>IF(RIGHT(TEXT(AE378,"0.#"),1)=".",FALSE,TRUE)</formula>
    </cfRule>
    <cfRule type="expression" priority="2092" dxfId="4">
      <formula>IF(RIGHT(TEXT(AE378,"0.#"),1)=".",TRUE,FALSE)</formula>
    </cfRule>
  </conditionalFormatting>
  <conditionalFormatting sqref="AE330:AE331 AI330:AI331 AM330:AM331 AQ330:AQ331 AU330:AU331">
    <cfRule type="expression" priority="2095" dxfId="5">
      <formula>IF(RIGHT(TEXT(AE330,"0.#"),1)=".",FALSE,TRUE)</formula>
    </cfRule>
    <cfRule type="expression" priority="2096" dxfId="4">
      <formula>IF(RIGHT(TEXT(AE330,"0.#"),1)=".",TRUE,FALSE)</formula>
    </cfRule>
  </conditionalFormatting>
  <conditionalFormatting sqref="AE374:AE375 AI374:AI375 AM374:AM375 AQ374:AQ375 AU374:AU375">
    <cfRule type="expression" priority="2093" dxfId="5">
      <formula>IF(RIGHT(TEXT(AE374,"0.#"),1)=".",FALSE,TRUE)</formula>
    </cfRule>
    <cfRule type="expression" priority="2094" dxfId="4">
      <formula>IF(RIGHT(TEXT(AE374,"0.#"),1)=".",TRUE,FALSE)</formula>
    </cfRule>
  </conditionalFormatting>
  <conditionalFormatting sqref="AE390:AE391 AI390:AI391 AM390:AM391 AQ390:AQ391 AU390:AU391">
    <cfRule type="expression" priority="2085" dxfId="5">
      <formula>IF(RIGHT(TEXT(AE390,"0.#"),1)=".",FALSE,TRUE)</formula>
    </cfRule>
    <cfRule type="expression" priority="2086" dxfId="4">
      <formula>IF(RIGHT(TEXT(AE390,"0.#"),1)=".",TRUE,FALSE)</formula>
    </cfRule>
  </conditionalFormatting>
  <conditionalFormatting sqref="AE382:AE383 AI382:AI383 AM382:AM383 AQ382:AQ383 AU382:AU383">
    <cfRule type="expression" priority="2089" dxfId="5">
      <formula>IF(RIGHT(TEXT(AE382,"0.#"),1)=".",FALSE,TRUE)</formula>
    </cfRule>
    <cfRule type="expression" priority="2090" dxfId="4">
      <formula>IF(RIGHT(TEXT(AE382,"0.#"),1)=".",TRUE,FALSE)</formula>
    </cfRule>
  </conditionalFormatting>
  <conditionalFormatting sqref="AE386:AE387 AI386:AI387 AM386:AM387 AQ386:AQ387 AU386:AU387">
    <cfRule type="expression" priority="2087" dxfId="5">
      <formula>IF(RIGHT(TEXT(AE386,"0.#"),1)=".",FALSE,TRUE)</formula>
    </cfRule>
    <cfRule type="expression" priority="2088" dxfId="4">
      <formula>IF(RIGHT(TEXT(AE386,"0.#"),1)=".",TRUE,FALSE)</formula>
    </cfRule>
  </conditionalFormatting>
  <conditionalFormatting sqref="AE440">
    <cfRule type="expression" priority="2079" dxfId="5">
      <formula>IF(RIGHT(TEXT(AE440,"0.#"),1)=".",FALSE,TRUE)</formula>
    </cfRule>
    <cfRule type="expression" priority="2080" dxfId="4">
      <formula>IF(RIGHT(TEXT(AE440,"0.#"),1)=".",TRUE,FALSE)</formula>
    </cfRule>
  </conditionalFormatting>
  <conditionalFormatting sqref="AE438">
    <cfRule type="expression" priority="2083" dxfId="5">
      <formula>IF(RIGHT(TEXT(AE438,"0.#"),1)=".",FALSE,TRUE)</formula>
    </cfRule>
    <cfRule type="expression" priority="2084" dxfId="4">
      <formula>IF(RIGHT(TEXT(AE438,"0.#"),1)=".",TRUE,FALSE)</formula>
    </cfRule>
  </conditionalFormatting>
  <conditionalFormatting sqref="AE439">
    <cfRule type="expression" priority="2081" dxfId="5">
      <formula>IF(RIGHT(TEXT(AE439,"0.#"),1)=".",FALSE,TRUE)</formula>
    </cfRule>
    <cfRule type="expression" priority="2082" dxfId="4">
      <formula>IF(RIGHT(TEXT(AE439,"0.#"),1)=".",TRUE,FALSE)</formula>
    </cfRule>
  </conditionalFormatting>
  <conditionalFormatting sqref="AM440">
    <cfRule type="expression" priority="2073" dxfId="5">
      <formula>IF(RIGHT(TEXT(AM440,"0.#"),1)=".",FALSE,TRUE)</formula>
    </cfRule>
    <cfRule type="expression" priority="2074" dxfId="4">
      <formula>IF(RIGHT(TEXT(AM440,"0.#"),1)=".",TRUE,FALSE)</formula>
    </cfRule>
  </conditionalFormatting>
  <conditionalFormatting sqref="AM438">
    <cfRule type="expression" priority="2077" dxfId="5">
      <formula>IF(RIGHT(TEXT(AM438,"0.#"),1)=".",FALSE,TRUE)</formula>
    </cfRule>
    <cfRule type="expression" priority="2078" dxfId="4">
      <formula>IF(RIGHT(TEXT(AM438,"0.#"),1)=".",TRUE,FALSE)</formula>
    </cfRule>
  </conditionalFormatting>
  <conditionalFormatting sqref="AM439">
    <cfRule type="expression" priority="2075" dxfId="5">
      <formula>IF(RIGHT(TEXT(AM439,"0.#"),1)=".",FALSE,TRUE)</formula>
    </cfRule>
    <cfRule type="expression" priority="2076" dxfId="4">
      <formula>IF(RIGHT(TEXT(AM439,"0.#"),1)=".",TRUE,FALSE)</formula>
    </cfRule>
  </conditionalFormatting>
  <conditionalFormatting sqref="AU440">
    <cfRule type="expression" priority="2067" dxfId="5">
      <formula>IF(RIGHT(TEXT(AU440,"0.#"),1)=".",FALSE,TRUE)</formula>
    </cfRule>
    <cfRule type="expression" priority="2068" dxfId="4">
      <formula>IF(RIGHT(TEXT(AU440,"0.#"),1)=".",TRUE,FALSE)</formula>
    </cfRule>
  </conditionalFormatting>
  <conditionalFormatting sqref="AU438">
    <cfRule type="expression" priority="2071" dxfId="5">
      <formula>IF(RIGHT(TEXT(AU438,"0.#"),1)=".",FALSE,TRUE)</formula>
    </cfRule>
    <cfRule type="expression" priority="2072" dxfId="4">
      <formula>IF(RIGHT(TEXT(AU438,"0.#"),1)=".",TRUE,FALSE)</formula>
    </cfRule>
  </conditionalFormatting>
  <conditionalFormatting sqref="AU439">
    <cfRule type="expression" priority="2069" dxfId="5">
      <formula>IF(RIGHT(TEXT(AU439,"0.#"),1)=".",FALSE,TRUE)</formula>
    </cfRule>
    <cfRule type="expression" priority="2070" dxfId="4">
      <formula>IF(RIGHT(TEXT(AU439,"0.#"),1)=".",TRUE,FALSE)</formula>
    </cfRule>
  </conditionalFormatting>
  <conditionalFormatting sqref="AI440">
    <cfRule type="expression" priority="2061" dxfId="5">
      <formula>IF(RIGHT(TEXT(AI440,"0.#"),1)=".",FALSE,TRUE)</formula>
    </cfRule>
    <cfRule type="expression" priority="2062" dxfId="4">
      <formula>IF(RIGHT(TEXT(AI440,"0.#"),1)=".",TRUE,FALSE)</formula>
    </cfRule>
  </conditionalFormatting>
  <conditionalFormatting sqref="AI438">
    <cfRule type="expression" priority="2065" dxfId="5">
      <formula>IF(RIGHT(TEXT(AI438,"0.#"),1)=".",FALSE,TRUE)</formula>
    </cfRule>
    <cfRule type="expression" priority="2066" dxfId="4">
      <formula>IF(RIGHT(TEXT(AI438,"0.#"),1)=".",TRUE,FALSE)</formula>
    </cfRule>
  </conditionalFormatting>
  <conditionalFormatting sqref="AI439">
    <cfRule type="expression" priority="2063" dxfId="5">
      <formula>IF(RIGHT(TEXT(AI439,"0.#"),1)=".",FALSE,TRUE)</formula>
    </cfRule>
    <cfRule type="expression" priority="2064" dxfId="4">
      <formula>IF(RIGHT(TEXT(AI439,"0.#"),1)=".",TRUE,FALSE)</formula>
    </cfRule>
  </conditionalFormatting>
  <conditionalFormatting sqref="AQ438">
    <cfRule type="expression" priority="2055" dxfId="5">
      <formula>IF(RIGHT(TEXT(AQ438,"0.#"),1)=".",FALSE,TRUE)</formula>
    </cfRule>
    <cfRule type="expression" priority="2056" dxfId="4">
      <formula>IF(RIGHT(TEXT(AQ438,"0.#"),1)=".",TRUE,FALSE)</formula>
    </cfRule>
  </conditionalFormatting>
  <conditionalFormatting sqref="AQ439">
    <cfRule type="expression" priority="2059" dxfId="5">
      <formula>IF(RIGHT(TEXT(AQ439,"0.#"),1)=".",FALSE,TRUE)</formula>
    </cfRule>
    <cfRule type="expression" priority="2060" dxfId="4">
      <formula>IF(RIGHT(TEXT(AQ439,"0.#"),1)=".",TRUE,FALSE)</formula>
    </cfRule>
  </conditionalFormatting>
  <conditionalFormatting sqref="AQ440">
    <cfRule type="expression" priority="2057" dxfId="5">
      <formula>IF(RIGHT(TEXT(AQ440,"0.#"),1)=".",FALSE,TRUE)</formula>
    </cfRule>
    <cfRule type="expression" priority="2058" dxfId="4">
      <formula>IF(RIGHT(TEXT(AQ440,"0.#"),1)=".",TRUE,FALSE)</formula>
    </cfRule>
  </conditionalFormatting>
  <conditionalFormatting sqref="AE445">
    <cfRule type="expression" priority="2049" dxfId="5">
      <formula>IF(RIGHT(TEXT(AE445,"0.#"),1)=".",FALSE,TRUE)</formula>
    </cfRule>
    <cfRule type="expression" priority="2050" dxfId="4">
      <formula>IF(RIGHT(TEXT(AE445,"0.#"),1)=".",TRUE,FALSE)</formula>
    </cfRule>
  </conditionalFormatting>
  <conditionalFormatting sqref="AE443">
    <cfRule type="expression" priority="2053" dxfId="5">
      <formula>IF(RIGHT(TEXT(AE443,"0.#"),1)=".",FALSE,TRUE)</formula>
    </cfRule>
    <cfRule type="expression" priority="2054" dxfId="4">
      <formula>IF(RIGHT(TEXT(AE443,"0.#"),1)=".",TRUE,FALSE)</formula>
    </cfRule>
  </conditionalFormatting>
  <conditionalFormatting sqref="AE444">
    <cfRule type="expression" priority="2051" dxfId="5">
      <formula>IF(RIGHT(TEXT(AE444,"0.#"),1)=".",FALSE,TRUE)</formula>
    </cfRule>
    <cfRule type="expression" priority="2052" dxfId="4">
      <formula>IF(RIGHT(TEXT(AE444,"0.#"),1)=".",TRUE,FALSE)</formula>
    </cfRule>
  </conditionalFormatting>
  <conditionalFormatting sqref="AM445">
    <cfRule type="expression" priority="2043" dxfId="5">
      <formula>IF(RIGHT(TEXT(AM445,"0.#"),1)=".",FALSE,TRUE)</formula>
    </cfRule>
    <cfRule type="expression" priority="2044" dxfId="4">
      <formula>IF(RIGHT(TEXT(AM445,"0.#"),1)=".",TRUE,FALSE)</formula>
    </cfRule>
  </conditionalFormatting>
  <conditionalFormatting sqref="AM443">
    <cfRule type="expression" priority="2047" dxfId="5">
      <formula>IF(RIGHT(TEXT(AM443,"0.#"),1)=".",FALSE,TRUE)</formula>
    </cfRule>
    <cfRule type="expression" priority="2048" dxfId="4">
      <formula>IF(RIGHT(TEXT(AM443,"0.#"),1)=".",TRUE,FALSE)</formula>
    </cfRule>
  </conditionalFormatting>
  <conditionalFormatting sqref="AM444">
    <cfRule type="expression" priority="2045" dxfId="5">
      <formula>IF(RIGHT(TEXT(AM444,"0.#"),1)=".",FALSE,TRUE)</formula>
    </cfRule>
    <cfRule type="expression" priority="2046" dxfId="4">
      <formula>IF(RIGHT(TEXT(AM444,"0.#"),1)=".",TRUE,FALSE)</formula>
    </cfRule>
  </conditionalFormatting>
  <conditionalFormatting sqref="AU445">
    <cfRule type="expression" priority="2037" dxfId="5">
      <formula>IF(RIGHT(TEXT(AU445,"0.#"),1)=".",FALSE,TRUE)</formula>
    </cfRule>
    <cfRule type="expression" priority="2038" dxfId="4">
      <formula>IF(RIGHT(TEXT(AU445,"0.#"),1)=".",TRUE,FALSE)</formula>
    </cfRule>
  </conditionalFormatting>
  <conditionalFormatting sqref="AU443">
    <cfRule type="expression" priority="2041" dxfId="5">
      <formula>IF(RIGHT(TEXT(AU443,"0.#"),1)=".",FALSE,TRUE)</formula>
    </cfRule>
    <cfRule type="expression" priority="2042" dxfId="4">
      <formula>IF(RIGHT(TEXT(AU443,"0.#"),1)=".",TRUE,FALSE)</formula>
    </cfRule>
  </conditionalFormatting>
  <conditionalFormatting sqref="AU444">
    <cfRule type="expression" priority="2039" dxfId="5">
      <formula>IF(RIGHT(TEXT(AU444,"0.#"),1)=".",FALSE,TRUE)</formula>
    </cfRule>
    <cfRule type="expression" priority="2040" dxfId="4">
      <formula>IF(RIGHT(TEXT(AU444,"0.#"),1)=".",TRUE,FALSE)</formula>
    </cfRule>
  </conditionalFormatting>
  <conditionalFormatting sqref="AI445">
    <cfRule type="expression" priority="2031" dxfId="5">
      <formula>IF(RIGHT(TEXT(AI445,"0.#"),1)=".",FALSE,TRUE)</formula>
    </cfRule>
    <cfRule type="expression" priority="2032" dxfId="4">
      <formula>IF(RIGHT(TEXT(AI445,"0.#"),1)=".",TRUE,FALSE)</formula>
    </cfRule>
  </conditionalFormatting>
  <conditionalFormatting sqref="AI443">
    <cfRule type="expression" priority="2035" dxfId="5">
      <formula>IF(RIGHT(TEXT(AI443,"0.#"),1)=".",FALSE,TRUE)</formula>
    </cfRule>
    <cfRule type="expression" priority="2036" dxfId="4">
      <formula>IF(RIGHT(TEXT(AI443,"0.#"),1)=".",TRUE,FALSE)</formula>
    </cfRule>
  </conditionalFormatting>
  <conditionalFormatting sqref="AI444">
    <cfRule type="expression" priority="2033" dxfId="5">
      <formula>IF(RIGHT(TEXT(AI444,"0.#"),1)=".",FALSE,TRUE)</formula>
    </cfRule>
    <cfRule type="expression" priority="2034" dxfId="4">
      <formula>IF(RIGHT(TEXT(AI444,"0.#"),1)=".",TRUE,FALSE)</formula>
    </cfRule>
  </conditionalFormatting>
  <conditionalFormatting sqref="AQ443">
    <cfRule type="expression" priority="2025" dxfId="5">
      <formula>IF(RIGHT(TEXT(AQ443,"0.#"),1)=".",FALSE,TRUE)</formula>
    </cfRule>
    <cfRule type="expression" priority="2026" dxfId="4">
      <formula>IF(RIGHT(TEXT(AQ443,"0.#"),1)=".",TRUE,FALSE)</formula>
    </cfRule>
  </conditionalFormatting>
  <conditionalFormatting sqref="AQ444">
    <cfRule type="expression" priority="2029" dxfId="5">
      <formula>IF(RIGHT(TEXT(AQ444,"0.#"),1)=".",FALSE,TRUE)</formula>
    </cfRule>
    <cfRule type="expression" priority="2030" dxfId="4">
      <formula>IF(RIGHT(TEXT(AQ444,"0.#"),1)=".",TRUE,FALSE)</formula>
    </cfRule>
  </conditionalFormatting>
  <conditionalFormatting sqref="AQ445">
    <cfRule type="expression" priority="2027" dxfId="5">
      <formula>IF(RIGHT(TEXT(AQ445,"0.#"),1)=".",FALSE,TRUE)</formula>
    </cfRule>
    <cfRule type="expression" priority="2028" dxfId="4">
      <formula>IF(RIGHT(TEXT(AQ445,"0.#"),1)=".",TRUE,FALSE)</formula>
    </cfRule>
  </conditionalFormatting>
  <conditionalFormatting sqref="Y872:Y899">
    <cfRule type="expression" priority="2255" dxfId="5">
      <formula>IF(RIGHT(TEXT(Y872,"0.#"),1)=".",FALSE,TRUE)</formula>
    </cfRule>
    <cfRule type="expression" priority="2256" dxfId="4">
      <formula>IF(RIGHT(TEXT(Y872,"0.#"),1)=".",TRUE,FALSE)</formula>
    </cfRule>
  </conditionalFormatting>
  <conditionalFormatting sqref="Y871">
    <cfRule type="expression" priority="2249" dxfId="5">
      <formula>IF(RIGHT(TEXT(Y871,"0.#"),1)=".",FALSE,TRUE)</formula>
    </cfRule>
    <cfRule type="expression" priority="2250" dxfId="4">
      <formula>IF(RIGHT(TEXT(Y871,"0.#"),1)=".",TRUE,FALSE)</formula>
    </cfRule>
  </conditionalFormatting>
  <conditionalFormatting sqref="Y905:Y932">
    <cfRule type="expression" priority="2243" dxfId="5">
      <formula>IF(RIGHT(TEXT(Y905,"0.#"),1)=".",FALSE,TRUE)</formula>
    </cfRule>
    <cfRule type="expression" priority="2244" dxfId="4">
      <formula>IF(RIGHT(TEXT(Y905,"0.#"),1)=".",TRUE,FALSE)</formula>
    </cfRule>
  </conditionalFormatting>
  <conditionalFormatting sqref="Y904">
    <cfRule type="expression" priority="2237" dxfId="5">
      <formula>IF(RIGHT(TEXT(Y904,"0.#"),1)=".",FALSE,TRUE)</formula>
    </cfRule>
    <cfRule type="expression" priority="2238" dxfId="4">
      <formula>IF(RIGHT(TEXT(Y904,"0.#"),1)=".",TRUE,FALSE)</formula>
    </cfRule>
  </conditionalFormatting>
  <conditionalFormatting sqref="Y938:Y965">
    <cfRule type="expression" priority="2231" dxfId="5">
      <formula>IF(RIGHT(TEXT(Y938,"0.#"),1)=".",FALSE,TRUE)</formula>
    </cfRule>
    <cfRule type="expression" priority="2232" dxfId="4">
      <formula>IF(RIGHT(TEXT(Y938,"0.#"),1)=".",TRUE,FALSE)</formula>
    </cfRule>
  </conditionalFormatting>
  <conditionalFormatting sqref="Y937">
    <cfRule type="expression" priority="2225" dxfId="5">
      <formula>IF(RIGHT(TEXT(Y937,"0.#"),1)=".",FALSE,TRUE)</formula>
    </cfRule>
    <cfRule type="expression" priority="2226" dxfId="4">
      <formula>IF(RIGHT(TEXT(Y937,"0.#"),1)=".",TRUE,FALSE)</formula>
    </cfRule>
  </conditionalFormatting>
  <conditionalFormatting sqref="Y971:Y998">
    <cfRule type="expression" priority="2219" dxfId="5">
      <formula>IF(RIGHT(TEXT(Y971,"0.#"),1)=".",FALSE,TRUE)</formula>
    </cfRule>
    <cfRule type="expression" priority="2220" dxfId="4">
      <formula>IF(RIGHT(TEXT(Y971,"0.#"),1)=".",TRUE,FALSE)</formula>
    </cfRule>
  </conditionalFormatting>
  <conditionalFormatting sqref="Y970">
    <cfRule type="expression" priority="2213" dxfId="5">
      <formula>IF(RIGHT(TEXT(Y970,"0.#"),1)=".",FALSE,TRUE)</formula>
    </cfRule>
    <cfRule type="expression" priority="2214" dxfId="4">
      <formula>IF(RIGHT(TEXT(Y970,"0.#"),1)=".",TRUE,FALSE)</formula>
    </cfRule>
  </conditionalFormatting>
  <conditionalFormatting sqref="Y1004:Y1031">
    <cfRule type="expression" priority="2207" dxfId="5">
      <formula>IF(RIGHT(TEXT(Y1004,"0.#"),1)=".",FALSE,TRUE)</formula>
    </cfRule>
    <cfRule type="expression" priority="2208" dxfId="4">
      <formula>IF(RIGHT(TEXT(Y1004,"0.#"),1)=".",TRUE,FALSE)</formula>
    </cfRule>
  </conditionalFormatting>
  <conditionalFormatting sqref="W23">
    <cfRule type="expression" priority="2491" dxfId="5">
      <formula>IF(RIGHT(TEXT(W23,"0.#"),1)=".",FALSE,TRUE)</formula>
    </cfRule>
    <cfRule type="expression" priority="2492" dxfId="4">
      <formula>IF(RIGHT(TEXT(W23,"0.#"),1)=".",TRUE,FALSE)</formula>
    </cfRule>
  </conditionalFormatting>
  <conditionalFormatting sqref="W24:W27">
    <cfRule type="expression" priority="2489" dxfId="5">
      <formula>IF(RIGHT(TEXT(W24,"0.#"),1)=".",FALSE,TRUE)</formula>
    </cfRule>
    <cfRule type="expression" priority="2490" dxfId="4">
      <formula>IF(RIGHT(TEXT(W24,"0.#"),1)=".",TRUE,FALSE)</formula>
    </cfRule>
  </conditionalFormatting>
  <conditionalFormatting sqref="W28">
    <cfRule type="expression" priority="2481" dxfId="5">
      <formula>IF(RIGHT(TEXT(W28,"0.#"),1)=".",FALSE,TRUE)</formula>
    </cfRule>
    <cfRule type="expression" priority="2482" dxfId="4">
      <formula>IF(RIGHT(TEXT(W28,"0.#"),1)=".",TRUE,FALSE)</formula>
    </cfRule>
  </conditionalFormatting>
  <conditionalFormatting sqref="P24:P27">
    <cfRule type="expression" priority="2477" dxfId="5">
      <formula>IF(RIGHT(TEXT(P24,"0.#"),1)=".",FALSE,TRUE)</formula>
    </cfRule>
    <cfRule type="expression" priority="2478" dxfId="4">
      <formula>IF(RIGHT(TEXT(P24,"0.#"),1)=".",TRUE,FALSE)</formula>
    </cfRule>
  </conditionalFormatting>
  <conditionalFormatting sqref="P28">
    <cfRule type="expression" priority="2475" dxfId="5">
      <formula>IF(RIGHT(TEXT(P28,"0.#"),1)=".",FALSE,TRUE)</formula>
    </cfRule>
    <cfRule type="expression" priority="2476" dxfId="4">
      <formula>IF(RIGHT(TEXT(P28,"0.#"),1)=".",TRUE,FALSE)</formula>
    </cfRule>
  </conditionalFormatting>
  <conditionalFormatting sqref="AQ114">
    <cfRule type="expression" priority="2459" dxfId="5">
      <formula>IF(RIGHT(TEXT(AQ114,"0.#"),1)=".",FALSE,TRUE)</formula>
    </cfRule>
    <cfRule type="expression" priority="2460" dxfId="4">
      <formula>IF(RIGHT(TEXT(AQ114,"0.#"),1)=".",TRUE,FALSE)</formula>
    </cfRule>
  </conditionalFormatting>
  <conditionalFormatting sqref="AQ113">
    <cfRule type="expression" priority="2461" dxfId="5">
      <formula>IF(RIGHT(TEXT(AQ113,"0.#"),1)=".",FALSE,TRUE)</formula>
    </cfRule>
    <cfRule type="expression" priority="2462" dxfId="4">
      <formula>IF(RIGHT(TEXT(AQ113,"0.#"),1)=".",TRUE,FALSE)</formula>
    </cfRule>
  </conditionalFormatting>
  <conditionalFormatting sqref="AE67">
    <cfRule type="expression" priority="2391" dxfId="5">
      <formula>IF(RIGHT(TEXT(AE67,"0.#"),1)=".",FALSE,TRUE)</formula>
    </cfRule>
    <cfRule type="expression" priority="2392" dxfId="4">
      <formula>IF(RIGHT(TEXT(AE67,"0.#"),1)=".",TRUE,FALSE)</formula>
    </cfRule>
  </conditionalFormatting>
  <conditionalFormatting sqref="AE68">
    <cfRule type="expression" priority="2389" dxfId="5">
      <formula>IF(RIGHT(TEXT(AE68,"0.#"),1)=".",FALSE,TRUE)</formula>
    </cfRule>
    <cfRule type="expression" priority="2390" dxfId="4">
      <formula>IF(RIGHT(TEXT(AE68,"0.#"),1)=".",TRUE,FALSE)</formula>
    </cfRule>
  </conditionalFormatting>
  <conditionalFormatting sqref="AE69">
    <cfRule type="expression" priority="2387" dxfId="5">
      <formula>IF(RIGHT(TEXT(AE69,"0.#"),1)=".",FALSE,TRUE)</formula>
    </cfRule>
    <cfRule type="expression" priority="2388" dxfId="4">
      <formula>IF(RIGHT(TEXT(AE69,"0.#"),1)=".",TRUE,FALSE)</formula>
    </cfRule>
  </conditionalFormatting>
  <conditionalFormatting sqref="AI69">
    <cfRule type="expression" priority="2385" dxfId="5">
      <formula>IF(RIGHT(TEXT(AI69,"0.#"),1)=".",FALSE,TRUE)</formula>
    </cfRule>
    <cfRule type="expression" priority="2386" dxfId="4">
      <formula>IF(RIGHT(TEXT(AI69,"0.#"),1)=".",TRUE,FALSE)</formula>
    </cfRule>
  </conditionalFormatting>
  <conditionalFormatting sqref="AI68">
    <cfRule type="expression" priority="2383" dxfId="5">
      <formula>IF(RIGHT(TEXT(AI68,"0.#"),1)=".",FALSE,TRUE)</formula>
    </cfRule>
    <cfRule type="expression" priority="2384" dxfId="4">
      <formula>IF(RIGHT(TEXT(AI68,"0.#"),1)=".",TRUE,FALSE)</formula>
    </cfRule>
  </conditionalFormatting>
  <conditionalFormatting sqref="AI67">
    <cfRule type="expression" priority="2381" dxfId="5">
      <formula>IF(RIGHT(TEXT(AI67,"0.#"),1)=".",FALSE,TRUE)</formula>
    </cfRule>
    <cfRule type="expression" priority="2382" dxfId="4">
      <formula>IF(RIGHT(TEXT(AI67,"0.#"),1)=".",TRUE,FALSE)</formula>
    </cfRule>
  </conditionalFormatting>
  <conditionalFormatting sqref="AM67">
    <cfRule type="expression" priority="2379" dxfId="5">
      <formula>IF(RIGHT(TEXT(AM67,"0.#"),1)=".",FALSE,TRUE)</formula>
    </cfRule>
    <cfRule type="expression" priority="2380" dxfId="4">
      <formula>IF(RIGHT(TEXT(AM67,"0.#"),1)=".",TRUE,FALSE)</formula>
    </cfRule>
  </conditionalFormatting>
  <conditionalFormatting sqref="AM68">
    <cfRule type="expression" priority="2377" dxfId="5">
      <formula>IF(RIGHT(TEXT(AM68,"0.#"),1)=".",FALSE,TRUE)</formula>
    </cfRule>
    <cfRule type="expression" priority="2378" dxfId="4">
      <formula>IF(RIGHT(TEXT(AM68,"0.#"),1)=".",TRUE,FALSE)</formula>
    </cfRule>
  </conditionalFormatting>
  <conditionalFormatting sqref="AM69">
    <cfRule type="expression" priority="2375" dxfId="5">
      <formula>IF(RIGHT(TEXT(AM69,"0.#"),1)=".",FALSE,TRUE)</formula>
    </cfRule>
    <cfRule type="expression" priority="2376" dxfId="4">
      <formula>IF(RIGHT(TEXT(AM69,"0.#"),1)=".",TRUE,FALSE)</formula>
    </cfRule>
  </conditionalFormatting>
  <conditionalFormatting sqref="AQ67:AQ69">
    <cfRule type="expression" priority="2373" dxfId="5">
      <formula>IF(RIGHT(TEXT(AQ67,"0.#"),1)=".",FALSE,TRUE)</formula>
    </cfRule>
    <cfRule type="expression" priority="2374" dxfId="4">
      <formula>IF(RIGHT(TEXT(AQ67,"0.#"),1)=".",TRUE,FALSE)</formula>
    </cfRule>
  </conditionalFormatting>
  <conditionalFormatting sqref="AU67:AU69">
    <cfRule type="expression" priority="2371" dxfId="5">
      <formula>IF(RIGHT(TEXT(AU67,"0.#"),1)=".",FALSE,TRUE)</formula>
    </cfRule>
    <cfRule type="expression" priority="2372" dxfId="4">
      <formula>IF(RIGHT(TEXT(AU67,"0.#"),1)=".",TRUE,FALSE)</formula>
    </cfRule>
  </conditionalFormatting>
  <conditionalFormatting sqref="AE70">
    <cfRule type="expression" priority="2369" dxfId="5">
      <formula>IF(RIGHT(TEXT(AE70,"0.#"),1)=".",FALSE,TRUE)</formula>
    </cfRule>
    <cfRule type="expression" priority="2370" dxfId="4">
      <formula>IF(RIGHT(TEXT(AE70,"0.#"),1)=".",TRUE,FALSE)</formula>
    </cfRule>
  </conditionalFormatting>
  <conditionalFormatting sqref="AE71">
    <cfRule type="expression" priority="2367" dxfId="5">
      <formula>IF(RIGHT(TEXT(AE71,"0.#"),1)=".",FALSE,TRUE)</formula>
    </cfRule>
    <cfRule type="expression" priority="2368" dxfId="4">
      <formula>IF(RIGHT(TEXT(AE71,"0.#"),1)=".",TRUE,FALSE)</formula>
    </cfRule>
  </conditionalFormatting>
  <conditionalFormatting sqref="AE72">
    <cfRule type="expression" priority="2365" dxfId="5">
      <formula>IF(RIGHT(TEXT(AE72,"0.#"),1)=".",FALSE,TRUE)</formula>
    </cfRule>
    <cfRule type="expression" priority="2366" dxfId="4">
      <formula>IF(RIGHT(TEXT(AE72,"0.#"),1)=".",TRUE,FALSE)</formula>
    </cfRule>
  </conditionalFormatting>
  <conditionalFormatting sqref="AI72">
    <cfRule type="expression" priority="2363" dxfId="5">
      <formula>IF(RIGHT(TEXT(AI72,"0.#"),1)=".",FALSE,TRUE)</formula>
    </cfRule>
    <cfRule type="expression" priority="2364" dxfId="4">
      <formula>IF(RIGHT(TEXT(AI72,"0.#"),1)=".",TRUE,FALSE)</formula>
    </cfRule>
  </conditionalFormatting>
  <conditionalFormatting sqref="AI71">
    <cfRule type="expression" priority="2361" dxfId="5">
      <formula>IF(RIGHT(TEXT(AI71,"0.#"),1)=".",FALSE,TRUE)</formula>
    </cfRule>
    <cfRule type="expression" priority="2362" dxfId="4">
      <formula>IF(RIGHT(TEXT(AI71,"0.#"),1)=".",TRUE,FALSE)</formula>
    </cfRule>
  </conditionalFormatting>
  <conditionalFormatting sqref="AI70">
    <cfRule type="expression" priority="2359" dxfId="5">
      <formula>IF(RIGHT(TEXT(AI70,"0.#"),1)=".",FALSE,TRUE)</formula>
    </cfRule>
    <cfRule type="expression" priority="2360" dxfId="4">
      <formula>IF(RIGHT(TEXT(AI70,"0.#"),1)=".",TRUE,FALSE)</formula>
    </cfRule>
  </conditionalFormatting>
  <conditionalFormatting sqref="AM70">
    <cfRule type="expression" priority="2357" dxfId="5">
      <formula>IF(RIGHT(TEXT(AM70,"0.#"),1)=".",FALSE,TRUE)</formula>
    </cfRule>
    <cfRule type="expression" priority="2358" dxfId="4">
      <formula>IF(RIGHT(TEXT(AM70,"0.#"),1)=".",TRUE,FALSE)</formula>
    </cfRule>
  </conditionalFormatting>
  <conditionalFormatting sqref="AM71">
    <cfRule type="expression" priority="2355" dxfId="5">
      <formula>IF(RIGHT(TEXT(AM71,"0.#"),1)=".",FALSE,TRUE)</formula>
    </cfRule>
    <cfRule type="expression" priority="2356" dxfId="4">
      <formula>IF(RIGHT(TEXT(AM71,"0.#"),1)=".",TRUE,FALSE)</formula>
    </cfRule>
  </conditionalFormatting>
  <conditionalFormatting sqref="AM72">
    <cfRule type="expression" priority="2353" dxfId="5">
      <formula>IF(RIGHT(TEXT(AM72,"0.#"),1)=".",FALSE,TRUE)</formula>
    </cfRule>
    <cfRule type="expression" priority="2354" dxfId="4">
      <formula>IF(RIGHT(TEXT(AM72,"0.#"),1)=".",TRUE,FALSE)</formula>
    </cfRule>
  </conditionalFormatting>
  <conditionalFormatting sqref="AQ70:AQ72">
    <cfRule type="expression" priority="2351" dxfId="5">
      <formula>IF(RIGHT(TEXT(AQ70,"0.#"),1)=".",FALSE,TRUE)</formula>
    </cfRule>
    <cfRule type="expression" priority="2352" dxfId="4">
      <formula>IF(RIGHT(TEXT(AQ70,"0.#"),1)=".",TRUE,FALSE)</formula>
    </cfRule>
  </conditionalFormatting>
  <conditionalFormatting sqref="AU70:AU72">
    <cfRule type="expression" priority="2349" dxfId="5">
      <formula>IF(RIGHT(TEXT(AU70,"0.#"),1)=".",FALSE,TRUE)</formula>
    </cfRule>
    <cfRule type="expression" priority="2350" dxfId="4">
      <formula>IF(RIGHT(TEXT(AU70,"0.#"),1)=".",TRUE,FALSE)</formula>
    </cfRule>
  </conditionalFormatting>
  <conditionalFormatting sqref="AU656">
    <cfRule type="expression" priority="867" dxfId="5">
      <formula>IF(RIGHT(TEXT(AU656,"0.#"),1)=".",FALSE,TRUE)</formula>
    </cfRule>
    <cfRule type="expression" priority="868" dxfId="4">
      <formula>IF(RIGHT(TEXT(AU656,"0.#"),1)=".",TRUE,FALSE)</formula>
    </cfRule>
  </conditionalFormatting>
  <conditionalFormatting sqref="AQ655">
    <cfRule type="expression" priority="859" dxfId="5">
      <formula>IF(RIGHT(TEXT(AQ655,"0.#"),1)=".",FALSE,TRUE)</formula>
    </cfRule>
    <cfRule type="expression" priority="860" dxfId="4">
      <formula>IF(RIGHT(TEXT(AQ655,"0.#"),1)=".",TRUE,FALSE)</formula>
    </cfRule>
  </conditionalFormatting>
  <conditionalFormatting sqref="AI696">
    <cfRule type="expression" priority="651" dxfId="5">
      <formula>IF(RIGHT(TEXT(AI696,"0.#"),1)=".",FALSE,TRUE)</formula>
    </cfRule>
    <cfRule type="expression" priority="652" dxfId="4">
      <formula>IF(RIGHT(TEXT(AI696,"0.#"),1)=".",TRUE,FALSE)</formula>
    </cfRule>
  </conditionalFormatting>
  <conditionalFormatting sqref="AQ694">
    <cfRule type="expression" priority="645" dxfId="5">
      <formula>IF(RIGHT(TEXT(AQ694,"0.#"),1)=".",FALSE,TRUE)</formula>
    </cfRule>
    <cfRule type="expression" priority="646" dxfId="4">
      <formula>IF(RIGHT(TEXT(AQ694,"0.#"),1)=".",TRUE,FALSE)</formula>
    </cfRule>
  </conditionalFormatting>
  <conditionalFormatting sqref="AL872:AO899">
    <cfRule type="expression" priority="2257" dxfId="3">
      <formula>IF(AND(AL872&gt;=0,RIGHT(TEXT(AL872,"0.#"),1)&lt;&gt;"."),TRUE,FALSE)</formula>
    </cfRule>
    <cfRule type="expression" priority="2258" dxfId="2">
      <formula>IF(AND(AL872&gt;=0,RIGHT(TEXT(AL872,"0.#"),1)="."),TRUE,FALSE)</formula>
    </cfRule>
    <cfRule type="expression" priority="2259" dxfId="1">
      <formula>IF(AND(AL872&lt;0,RIGHT(TEXT(AL872,"0.#"),1)&lt;&gt;"."),TRUE,FALSE)</formula>
    </cfRule>
    <cfRule type="expression" priority="2260" dxfId="0">
      <formula>IF(AND(AL872&lt;0,RIGHT(TEXT(AL872,"0.#"),1)="."),TRUE,FALSE)</formula>
    </cfRule>
  </conditionalFormatting>
  <conditionalFormatting sqref="AL870:AO871">
    <cfRule type="expression" priority="2251" dxfId="3">
      <formula>IF(AND(AL870&gt;=0,RIGHT(TEXT(AL870,"0.#"),1)&lt;&gt;"."),TRUE,FALSE)</formula>
    </cfRule>
    <cfRule type="expression" priority="2252" dxfId="2">
      <formula>IF(AND(AL870&gt;=0,RIGHT(TEXT(AL870,"0.#"),1)="."),TRUE,FALSE)</formula>
    </cfRule>
    <cfRule type="expression" priority="2253" dxfId="1">
      <formula>IF(AND(AL870&lt;0,RIGHT(TEXT(AL870,"0.#"),1)&lt;&gt;"."),TRUE,FALSE)</formula>
    </cfRule>
    <cfRule type="expression" priority="2254" dxfId="0">
      <formula>IF(AND(AL870&lt;0,RIGHT(TEXT(AL870,"0.#"),1)="."),TRUE,FALSE)</formula>
    </cfRule>
  </conditionalFormatting>
  <conditionalFormatting sqref="AL905:AO932">
    <cfRule type="expression" priority="2245" dxfId="3">
      <formula>IF(AND(AL905&gt;=0,RIGHT(TEXT(AL905,"0.#"),1)&lt;&gt;"."),TRUE,FALSE)</formula>
    </cfRule>
    <cfRule type="expression" priority="2246" dxfId="2">
      <formula>IF(AND(AL905&gt;=0,RIGHT(TEXT(AL905,"0.#"),1)="."),TRUE,FALSE)</formula>
    </cfRule>
    <cfRule type="expression" priority="2247" dxfId="1">
      <formula>IF(AND(AL905&lt;0,RIGHT(TEXT(AL905,"0.#"),1)&lt;&gt;"."),TRUE,FALSE)</formula>
    </cfRule>
    <cfRule type="expression" priority="2248" dxfId="0">
      <formula>IF(AND(AL905&lt;0,RIGHT(TEXT(AL905,"0.#"),1)="."),TRUE,FALSE)</formula>
    </cfRule>
  </conditionalFormatting>
  <conditionalFormatting sqref="AL903:AO904">
    <cfRule type="expression" priority="2239" dxfId="3">
      <formula>IF(AND(AL903&gt;=0,RIGHT(TEXT(AL903,"0.#"),1)&lt;&gt;"."),TRUE,FALSE)</formula>
    </cfRule>
    <cfRule type="expression" priority="2240" dxfId="2">
      <formula>IF(AND(AL903&gt;=0,RIGHT(TEXT(AL903,"0.#"),1)="."),TRUE,FALSE)</formula>
    </cfRule>
    <cfRule type="expression" priority="2241" dxfId="1">
      <formula>IF(AND(AL903&lt;0,RIGHT(TEXT(AL903,"0.#"),1)&lt;&gt;"."),TRUE,FALSE)</formula>
    </cfRule>
    <cfRule type="expression" priority="2242" dxfId="0">
      <formula>IF(AND(AL903&lt;0,RIGHT(TEXT(AL903,"0.#"),1)="."),TRUE,FALSE)</formula>
    </cfRule>
  </conditionalFormatting>
  <conditionalFormatting sqref="AL938:AO965">
    <cfRule type="expression" priority="2233" dxfId="3">
      <formula>IF(AND(AL938&gt;=0,RIGHT(TEXT(AL938,"0.#"),1)&lt;&gt;"."),TRUE,FALSE)</formula>
    </cfRule>
    <cfRule type="expression" priority="2234" dxfId="2">
      <formula>IF(AND(AL938&gt;=0,RIGHT(TEXT(AL938,"0.#"),1)="."),TRUE,FALSE)</formula>
    </cfRule>
    <cfRule type="expression" priority="2235" dxfId="1">
      <formula>IF(AND(AL938&lt;0,RIGHT(TEXT(AL938,"0.#"),1)&lt;&gt;"."),TRUE,FALSE)</formula>
    </cfRule>
    <cfRule type="expression" priority="2236" dxfId="0">
      <formula>IF(AND(AL938&lt;0,RIGHT(TEXT(AL938,"0.#"),1)="."),TRUE,FALSE)</formula>
    </cfRule>
  </conditionalFormatting>
  <conditionalFormatting sqref="AL936:AO937">
    <cfRule type="expression" priority="2227" dxfId="3">
      <formula>IF(AND(AL936&gt;=0,RIGHT(TEXT(AL936,"0.#"),1)&lt;&gt;"."),TRUE,FALSE)</formula>
    </cfRule>
    <cfRule type="expression" priority="2228" dxfId="2">
      <formula>IF(AND(AL936&gt;=0,RIGHT(TEXT(AL936,"0.#"),1)="."),TRUE,FALSE)</formula>
    </cfRule>
    <cfRule type="expression" priority="2229" dxfId="1">
      <formula>IF(AND(AL936&lt;0,RIGHT(TEXT(AL936,"0.#"),1)&lt;&gt;"."),TRUE,FALSE)</formula>
    </cfRule>
    <cfRule type="expression" priority="2230" dxfId="0">
      <formula>IF(AND(AL936&lt;0,RIGHT(TEXT(AL936,"0.#"),1)="."),TRUE,FALSE)</formula>
    </cfRule>
  </conditionalFormatting>
  <conditionalFormatting sqref="AL971:AO998">
    <cfRule type="expression" priority="2221" dxfId="3">
      <formula>IF(AND(AL971&gt;=0,RIGHT(TEXT(AL971,"0.#"),1)&lt;&gt;"."),TRUE,FALSE)</formula>
    </cfRule>
    <cfRule type="expression" priority="2222" dxfId="2">
      <formula>IF(AND(AL971&gt;=0,RIGHT(TEXT(AL971,"0.#"),1)="."),TRUE,FALSE)</formula>
    </cfRule>
    <cfRule type="expression" priority="2223" dxfId="1">
      <formula>IF(AND(AL971&lt;0,RIGHT(TEXT(AL971,"0.#"),1)&lt;&gt;"."),TRUE,FALSE)</formula>
    </cfRule>
    <cfRule type="expression" priority="2224" dxfId="0">
      <formula>IF(AND(AL971&lt;0,RIGHT(TEXT(AL971,"0.#"),1)="."),TRUE,FALSE)</formula>
    </cfRule>
  </conditionalFormatting>
  <conditionalFormatting sqref="AL969:AO970">
    <cfRule type="expression" priority="2215" dxfId="3">
      <formula>IF(AND(AL969&gt;=0,RIGHT(TEXT(AL969,"0.#"),1)&lt;&gt;"."),TRUE,FALSE)</formula>
    </cfRule>
    <cfRule type="expression" priority="2216" dxfId="2">
      <formula>IF(AND(AL969&gt;=0,RIGHT(TEXT(AL969,"0.#"),1)="."),TRUE,FALSE)</formula>
    </cfRule>
    <cfRule type="expression" priority="2217" dxfId="1">
      <formula>IF(AND(AL969&lt;0,RIGHT(TEXT(AL969,"0.#"),1)&lt;&gt;"."),TRUE,FALSE)</formula>
    </cfRule>
    <cfRule type="expression" priority="2218" dxfId="0">
      <formula>IF(AND(AL969&lt;0,RIGHT(TEXT(AL969,"0.#"),1)="."),TRUE,FALSE)</formula>
    </cfRule>
  </conditionalFormatting>
  <conditionalFormatting sqref="AL1004:AO1031">
    <cfRule type="expression" priority="2209" dxfId="3">
      <formula>IF(AND(AL1004&gt;=0,RIGHT(TEXT(AL1004,"0.#"),1)&lt;&gt;"."),TRUE,FALSE)</formula>
    </cfRule>
    <cfRule type="expression" priority="2210" dxfId="2">
      <formula>IF(AND(AL1004&gt;=0,RIGHT(TEXT(AL1004,"0.#"),1)="."),TRUE,FALSE)</formula>
    </cfRule>
    <cfRule type="expression" priority="2211" dxfId="1">
      <formula>IF(AND(AL1004&lt;0,RIGHT(TEXT(AL1004,"0.#"),1)&lt;&gt;"."),TRUE,FALSE)</formula>
    </cfRule>
    <cfRule type="expression" priority="2212" dxfId="0">
      <formula>IF(AND(AL1004&lt;0,RIGHT(TEXT(AL1004,"0.#"),1)="."),TRUE,FALSE)</formula>
    </cfRule>
  </conditionalFormatting>
  <conditionalFormatting sqref="AL1002:AO1003">
    <cfRule type="expression" priority="2203" dxfId="3">
      <formula>IF(AND(AL1002&gt;=0,RIGHT(TEXT(AL1002,"0.#"),1)&lt;&gt;"."),TRUE,FALSE)</formula>
    </cfRule>
    <cfRule type="expression" priority="2204" dxfId="2">
      <formula>IF(AND(AL1002&gt;=0,RIGHT(TEXT(AL1002,"0.#"),1)="."),TRUE,FALSE)</formula>
    </cfRule>
    <cfRule type="expression" priority="2205" dxfId="1">
      <formula>IF(AND(AL1002&lt;0,RIGHT(TEXT(AL1002,"0.#"),1)&lt;&gt;"."),TRUE,FALSE)</formula>
    </cfRule>
    <cfRule type="expression" priority="2206" dxfId="0">
      <formula>IF(AND(AL1002&lt;0,RIGHT(TEXT(AL1002,"0.#"),1)="."),TRUE,FALSE)</formula>
    </cfRule>
  </conditionalFormatting>
  <conditionalFormatting sqref="Y1002:Y1003">
    <cfRule type="expression" priority="2201" dxfId="5">
      <formula>IF(RIGHT(TEXT(Y1002,"0.#"),1)=".",FALSE,TRUE)</formula>
    </cfRule>
    <cfRule type="expression" priority="2202" dxfId="4">
      <formula>IF(RIGHT(TEXT(Y1002,"0.#"),1)=".",TRUE,FALSE)</formula>
    </cfRule>
  </conditionalFormatting>
  <conditionalFormatting sqref="AL1037:AO1064">
    <cfRule type="expression" priority="2197" dxfId="3">
      <formula>IF(AND(AL1037&gt;=0,RIGHT(TEXT(AL1037,"0.#"),1)&lt;&gt;"."),TRUE,FALSE)</formula>
    </cfRule>
    <cfRule type="expression" priority="2198" dxfId="2">
      <formula>IF(AND(AL1037&gt;=0,RIGHT(TEXT(AL1037,"0.#"),1)="."),TRUE,FALSE)</formula>
    </cfRule>
    <cfRule type="expression" priority="2199" dxfId="1">
      <formula>IF(AND(AL1037&lt;0,RIGHT(TEXT(AL1037,"0.#"),1)&lt;&gt;"."),TRUE,FALSE)</formula>
    </cfRule>
    <cfRule type="expression" priority="2200" dxfId="0">
      <formula>IF(AND(AL1037&lt;0,RIGHT(TEXT(AL1037,"0.#"),1)="."),TRUE,FALSE)</formula>
    </cfRule>
  </conditionalFormatting>
  <conditionalFormatting sqref="Y1037:Y1064">
    <cfRule type="expression" priority="2195" dxfId="5">
      <formula>IF(RIGHT(TEXT(Y1037,"0.#"),1)=".",FALSE,TRUE)</formula>
    </cfRule>
    <cfRule type="expression" priority="2196" dxfId="4">
      <formula>IF(RIGHT(TEXT(Y1037,"0.#"),1)=".",TRUE,FALSE)</formula>
    </cfRule>
  </conditionalFormatting>
  <conditionalFormatting sqref="AL1035:AO1036">
    <cfRule type="expression" priority="2191" dxfId="3">
      <formula>IF(AND(AL1035&gt;=0,RIGHT(TEXT(AL1035,"0.#"),1)&lt;&gt;"."),TRUE,FALSE)</formula>
    </cfRule>
    <cfRule type="expression" priority="2192" dxfId="2">
      <formula>IF(AND(AL1035&gt;=0,RIGHT(TEXT(AL1035,"0.#"),1)="."),TRUE,FALSE)</formula>
    </cfRule>
    <cfRule type="expression" priority="2193" dxfId="1">
      <formula>IF(AND(AL1035&lt;0,RIGHT(TEXT(AL1035,"0.#"),1)&lt;&gt;"."),TRUE,FALSE)</formula>
    </cfRule>
    <cfRule type="expression" priority="2194" dxfId="0">
      <formula>IF(AND(AL1035&lt;0,RIGHT(TEXT(AL1035,"0.#"),1)="."),TRUE,FALSE)</formula>
    </cfRule>
  </conditionalFormatting>
  <conditionalFormatting sqref="Y1035:Y1036">
    <cfRule type="expression" priority="2189" dxfId="5">
      <formula>IF(RIGHT(TEXT(Y1035,"0.#"),1)=".",FALSE,TRUE)</formula>
    </cfRule>
    <cfRule type="expression" priority="2190" dxfId="4">
      <formula>IF(RIGHT(TEXT(Y1035,"0.#"),1)=".",TRUE,FALSE)</formula>
    </cfRule>
  </conditionalFormatting>
  <conditionalFormatting sqref="AL1070:AO1097">
    <cfRule type="expression" priority="2185" dxfId="3">
      <formula>IF(AND(AL1070&gt;=0,RIGHT(TEXT(AL1070,"0.#"),1)&lt;&gt;"."),TRUE,FALSE)</formula>
    </cfRule>
    <cfRule type="expression" priority="2186" dxfId="2">
      <formula>IF(AND(AL1070&gt;=0,RIGHT(TEXT(AL1070,"0.#"),1)="."),TRUE,FALSE)</formula>
    </cfRule>
    <cfRule type="expression" priority="2187" dxfId="1">
      <formula>IF(AND(AL1070&lt;0,RIGHT(TEXT(AL1070,"0.#"),1)&lt;&gt;"."),TRUE,FALSE)</formula>
    </cfRule>
    <cfRule type="expression" priority="2188" dxfId="0">
      <formula>IF(AND(AL1070&lt;0,RIGHT(TEXT(AL1070,"0.#"),1)="."),TRUE,FALSE)</formula>
    </cfRule>
  </conditionalFormatting>
  <conditionalFormatting sqref="Y1070:Y1097">
    <cfRule type="expression" priority="2183" dxfId="5">
      <formula>IF(RIGHT(TEXT(Y1070,"0.#"),1)=".",FALSE,TRUE)</formula>
    </cfRule>
    <cfRule type="expression" priority="2184" dxfId="4">
      <formula>IF(RIGHT(TEXT(Y1070,"0.#"),1)=".",TRUE,FALSE)</formula>
    </cfRule>
  </conditionalFormatting>
  <conditionalFormatting sqref="AL1068:AO1069">
    <cfRule type="expression" priority="2179" dxfId="3">
      <formula>IF(AND(AL1068&gt;=0,RIGHT(TEXT(AL1068,"0.#"),1)&lt;&gt;"."),TRUE,FALSE)</formula>
    </cfRule>
    <cfRule type="expression" priority="2180" dxfId="2">
      <formula>IF(AND(AL1068&gt;=0,RIGHT(TEXT(AL1068,"0.#"),1)="."),TRUE,FALSE)</formula>
    </cfRule>
    <cfRule type="expression" priority="2181" dxfId="1">
      <formula>IF(AND(AL1068&lt;0,RIGHT(TEXT(AL1068,"0.#"),1)&lt;&gt;"."),TRUE,FALSE)</formula>
    </cfRule>
    <cfRule type="expression" priority="2182" dxfId="0">
      <formula>IF(AND(AL1068&lt;0,RIGHT(TEXT(AL1068,"0.#"),1)="."),TRUE,FALSE)</formula>
    </cfRule>
  </conditionalFormatting>
  <conditionalFormatting sqref="Y1068:Y1069">
    <cfRule type="expression" priority="2177" dxfId="5">
      <formula>IF(RIGHT(TEXT(Y1068,"0.#"),1)=".",FALSE,TRUE)</formula>
    </cfRule>
    <cfRule type="expression" priority="2178" dxfId="4">
      <formula>IF(RIGHT(TEXT(Y1068,"0.#"),1)=".",TRUE,FALSE)</formula>
    </cfRule>
  </conditionalFormatting>
  <conditionalFormatting sqref="AM41">
    <cfRule type="expression" priority="2159" dxfId="5">
      <formula>IF(RIGHT(TEXT(AM41,"0.#"),1)=".",FALSE,TRUE)</formula>
    </cfRule>
    <cfRule type="expression" priority="2160" dxfId="4">
      <formula>IF(RIGHT(TEXT(AM41,"0.#"),1)=".",TRUE,FALSE)</formula>
    </cfRule>
  </conditionalFormatting>
  <conditionalFormatting sqref="AM39">
    <cfRule type="expression" priority="2163" dxfId="5">
      <formula>IF(RIGHT(TEXT(AM39,"0.#"),1)=".",FALSE,TRUE)</formula>
    </cfRule>
    <cfRule type="expression" priority="2164" dxfId="4">
      <formula>IF(RIGHT(TEXT(AM39,"0.#"),1)=".",TRUE,FALSE)</formula>
    </cfRule>
  </conditionalFormatting>
  <conditionalFormatting sqref="AQ39:AQ41">
    <cfRule type="expression" priority="2157" dxfId="5">
      <formula>IF(RIGHT(TEXT(AQ39,"0.#"),1)=".",FALSE,TRUE)</formula>
    </cfRule>
    <cfRule type="expression" priority="2158" dxfId="4">
      <formula>IF(RIGHT(TEXT(AQ39,"0.#"),1)=".",TRUE,FALSE)</formula>
    </cfRule>
  </conditionalFormatting>
  <conditionalFormatting sqref="AE46">
    <cfRule type="expression" priority="2153" dxfId="5">
      <formula>IF(RIGHT(TEXT(AE46,"0.#"),1)=".",FALSE,TRUE)</formula>
    </cfRule>
    <cfRule type="expression" priority="2154" dxfId="4">
      <formula>IF(RIGHT(TEXT(AE46,"0.#"),1)=".",TRUE,FALSE)</formula>
    </cfRule>
  </conditionalFormatting>
  <conditionalFormatting sqref="AE47">
    <cfRule type="expression" priority="2151" dxfId="5">
      <formula>IF(RIGHT(TEXT(AE47,"0.#"),1)=".",FALSE,TRUE)</formula>
    </cfRule>
    <cfRule type="expression" priority="2152" dxfId="4">
      <formula>IF(RIGHT(TEXT(AE47,"0.#"),1)=".",TRUE,FALSE)</formula>
    </cfRule>
  </conditionalFormatting>
  <conditionalFormatting sqref="AE48">
    <cfRule type="expression" priority="2149" dxfId="5">
      <formula>IF(RIGHT(TEXT(AE48,"0.#"),1)=".",FALSE,TRUE)</formula>
    </cfRule>
    <cfRule type="expression" priority="2150" dxfId="4">
      <formula>IF(RIGHT(TEXT(AE48,"0.#"),1)=".",TRUE,FALSE)</formula>
    </cfRule>
  </conditionalFormatting>
  <conditionalFormatting sqref="AI48">
    <cfRule type="expression" priority="2147" dxfId="5">
      <formula>IF(RIGHT(TEXT(AI48,"0.#"),1)=".",FALSE,TRUE)</formula>
    </cfRule>
    <cfRule type="expression" priority="2148" dxfId="4">
      <formula>IF(RIGHT(TEXT(AI48,"0.#"),1)=".",TRUE,FALSE)</formula>
    </cfRule>
  </conditionalFormatting>
  <conditionalFormatting sqref="AI47">
    <cfRule type="expression" priority="2145" dxfId="5">
      <formula>IF(RIGHT(TEXT(AI47,"0.#"),1)=".",FALSE,TRUE)</formula>
    </cfRule>
    <cfRule type="expression" priority="2146" dxfId="4">
      <formula>IF(RIGHT(TEXT(AI47,"0.#"),1)=".",TRUE,FALSE)</formula>
    </cfRule>
  </conditionalFormatting>
  <conditionalFormatting sqref="AE448">
    <cfRule type="expression" priority="2023" dxfId="5">
      <formula>IF(RIGHT(TEXT(AE448,"0.#"),1)=".",FALSE,TRUE)</formula>
    </cfRule>
    <cfRule type="expression" priority="2024" dxfId="4">
      <formula>IF(RIGHT(TEXT(AE448,"0.#"),1)=".",TRUE,FALSE)</formula>
    </cfRule>
  </conditionalFormatting>
  <conditionalFormatting sqref="AM450">
    <cfRule type="expression" priority="2013" dxfId="5">
      <formula>IF(RIGHT(TEXT(AM450,"0.#"),1)=".",FALSE,TRUE)</formula>
    </cfRule>
    <cfRule type="expression" priority="2014" dxfId="4">
      <formula>IF(RIGHT(TEXT(AM450,"0.#"),1)=".",TRUE,FALSE)</formula>
    </cfRule>
  </conditionalFormatting>
  <conditionalFormatting sqref="AE449">
    <cfRule type="expression" priority="2021" dxfId="5">
      <formula>IF(RIGHT(TEXT(AE449,"0.#"),1)=".",FALSE,TRUE)</formula>
    </cfRule>
    <cfRule type="expression" priority="2022" dxfId="4">
      <formula>IF(RIGHT(TEXT(AE449,"0.#"),1)=".",TRUE,FALSE)</formula>
    </cfRule>
  </conditionalFormatting>
  <conditionalFormatting sqref="AE450">
    <cfRule type="expression" priority="2019" dxfId="5">
      <formula>IF(RIGHT(TEXT(AE450,"0.#"),1)=".",FALSE,TRUE)</formula>
    </cfRule>
    <cfRule type="expression" priority="2020" dxfId="4">
      <formula>IF(RIGHT(TEXT(AE450,"0.#"),1)=".",TRUE,FALSE)</formula>
    </cfRule>
  </conditionalFormatting>
  <conditionalFormatting sqref="AM448">
    <cfRule type="expression" priority="2017" dxfId="5">
      <formula>IF(RIGHT(TEXT(AM448,"0.#"),1)=".",FALSE,TRUE)</formula>
    </cfRule>
    <cfRule type="expression" priority="2018" dxfId="4">
      <formula>IF(RIGHT(TEXT(AM448,"0.#"),1)=".",TRUE,FALSE)</formula>
    </cfRule>
  </conditionalFormatting>
  <conditionalFormatting sqref="AM449">
    <cfRule type="expression" priority="2015" dxfId="5">
      <formula>IF(RIGHT(TEXT(AM449,"0.#"),1)=".",FALSE,TRUE)</formula>
    </cfRule>
    <cfRule type="expression" priority="2016" dxfId="4">
      <formula>IF(RIGHT(TEXT(AM449,"0.#"),1)=".",TRUE,FALSE)</formula>
    </cfRule>
  </conditionalFormatting>
  <conditionalFormatting sqref="AU448">
    <cfRule type="expression" priority="2011" dxfId="5">
      <formula>IF(RIGHT(TEXT(AU448,"0.#"),1)=".",FALSE,TRUE)</formula>
    </cfRule>
    <cfRule type="expression" priority="2012" dxfId="4">
      <formula>IF(RIGHT(TEXT(AU448,"0.#"),1)=".",TRUE,FALSE)</formula>
    </cfRule>
  </conditionalFormatting>
  <conditionalFormatting sqref="AU449">
    <cfRule type="expression" priority="2009" dxfId="5">
      <formula>IF(RIGHT(TEXT(AU449,"0.#"),1)=".",FALSE,TRUE)</formula>
    </cfRule>
    <cfRule type="expression" priority="2010" dxfId="4">
      <formula>IF(RIGHT(TEXT(AU449,"0.#"),1)=".",TRUE,FALSE)</formula>
    </cfRule>
  </conditionalFormatting>
  <conditionalFormatting sqref="AU450">
    <cfRule type="expression" priority="2007" dxfId="5">
      <formula>IF(RIGHT(TEXT(AU450,"0.#"),1)=".",FALSE,TRUE)</formula>
    </cfRule>
    <cfRule type="expression" priority="2008" dxfId="4">
      <formula>IF(RIGHT(TEXT(AU450,"0.#"),1)=".",TRUE,FALSE)</formula>
    </cfRule>
  </conditionalFormatting>
  <conditionalFormatting sqref="AI450">
    <cfRule type="expression" priority="2001" dxfId="5">
      <formula>IF(RIGHT(TEXT(AI450,"0.#"),1)=".",FALSE,TRUE)</formula>
    </cfRule>
    <cfRule type="expression" priority="2002" dxfId="4">
      <formula>IF(RIGHT(TEXT(AI450,"0.#"),1)=".",TRUE,FALSE)</formula>
    </cfRule>
  </conditionalFormatting>
  <conditionalFormatting sqref="AI448">
    <cfRule type="expression" priority="2005" dxfId="5">
      <formula>IF(RIGHT(TEXT(AI448,"0.#"),1)=".",FALSE,TRUE)</formula>
    </cfRule>
    <cfRule type="expression" priority="2006" dxfId="4">
      <formula>IF(RIGHT(TEXT(AI448,"0.#"),1)=".",TRUE,FALSE)</formula>
    </cfRule>
  </conditionalFormatting>
  <conditionalFormatting sqref="AI449">
    <cfRule type="expression" priority="2003" dxfId="5">
      <formula>IF(RIGHT(TEXT(AI449,"0.#"),1)=".",FALSE,TRUE)</formula>
    </cfRule>
    <cfRule type="expression" priority="2004" dxfId="4">
      <formula>IF(RIGHT(TEXT(AI449,"0.#"),1)=".",TRUE,FALSE)</formula>
    </cfRule>
  </conditionalFormatting>
  <conditionalFormatting sqref="AQ449">
    <cfRule type="expression" priority="1999" dxfId="5">
      <formula>IF(RIGHT(TEXT(AQ449,"0.#"),1)=".",FALSE,TRUE)</formula>
    </cfRule>
    <cfRule type="expression" priority="2000" dxfId="4">
      <formula>IF(RIGHT(TEXT(AQ449,"0.#"),1)=".",TRUE,FALSE)</formula>
    </cfRule>
  </conditionalFormatting>
  <conditionalFormatting sqref="AQ450">
    <cfRule type="expression" priority="1997" dxfId="5">
      <formula>IF(RIGHT(TEXT(AQ450,"0.#"),1)=".",FALSE,TRUE)</formula>
    </cfRule>
    <cfRule type="expression" priority="1998" dxfId="4">
      <formula>IF(RIGHT(TEXT(AQ450,"0.#"),1)=".",TRUE,FALSE)</formula>
    </cfRule>
  </conditionalFormatting>
  <conditionalFormatting sqref="AQ448">
    <cfRule type="expression" priority="1995" dxfId="5">
      <formula>IF(RIGHT(TEXT(AQ448,"0.#"),1)=".",FALSE,TRUE)</formula>
    </cfRule>
    <cfRule type="expression" priority="1996" dxfId="4">
      <formula>IF(RIGHT(TEXT(AQ448,"0.#"),1)=".",TRUE,FALSE)</formula>
    </cfRule>
  </conditionalFormatting>
  <conditionalFormatting sqref="AE453">
    <cfRule type="expression" priority="1993" dxfId="5">
      <formula>IF(RIGHT(TEXT(AE453,"0.#"),1)=".",FALSE,TRUE)</formula>
    </cfRule>
    <cfRule type="expression" priority="1994" dxfId="4">
      <formula>IF(RIGHT(TEXT(AE453,"0.#"),1)=".",TRUE,FALSE)</formula>
    </cfRule>
  </conditionalFormatting>
  <conditionalFormatting sqref="AM455">
    <cfRule type="expression" priority="1983" dxfId="5">
      <formula>IF(RIGHT(TEXT(AM455,"0.#"),1)=".",FALSE,TRUE)</formula>
    </cfRule>
    <cfRule type="expression" priority="1984" dxfId="4">
      <formula>IF(RIGHT(TEXT(AM455,"0.#"),1)=".",TRUE,FALSE)</formula>
    </cfRule>
  </conditionalFormatting>
  <conditionalFormatting sqref="AE454">
    <cfRule type="expression" priority="1991" dxfId="5">
      <formula>IF(RIGHT(TEXT(AE454,"0.#"),1)=".",FALSE,TRUE)</formula>
    </cfRule>
    <cfRule type="expression" priority="1992" dxfId="4">
      <formula>IF(RIGHT(TEXT(AE454,"0.#"),1)=".",TRUE,FALSE)</formula>
    </cfRule>
  </conditionalFormatting>
  <conditionalFormatting sqref="AE455">
    <cfRule type="expression" priority="1989" dxfId="5">
      <formula>IF(RIGHT(TEXT(AE455,"0.#"),1)=".",FALSE,TRUE)</formula>
    </cfRule>
    <cfRule type="expression" priority="1990" dxfId="4">
      <formula>IF(RIGHT(TEXT(AE455,"0.#"),1)=".",TRUE,FALSE)</formula>
    </cfRule>
  </conditionalFormatting>
  <conditionalFormatting sqref="AM453">
    <cfRule type="expression" priority="1987" dxfId="5">
      <formula>IF(RIGHT(TEXT(AM453,"0.#"),1)=".",FALSE,TRUE)</formula>
    </cfRule>
    <cfRule type="expression" priority="1988" dxfId="4">
      <formula>IF(RIGHT(TEXT(AM453,"0.#"),1)=".",TRUE,FALSE)</formula>
    </cfRule>
  </conditionalFormatting>
  <conditionalFormatting sqref="AM454">
    <cfRule type="expression" priority="1985" dxfId="5">
      <formula>IF(RIGHT(TEXT(AM454,"0.#"),1)=".",FALSE,TRUE)</formula>
    </cfRule>
    <cfRule type="expression" priority="1986" dxfId="4">
      <formula>IF(RIGHT(TEXT(AM454,"0.#"),1)=".",TRUE,FALSE)</formula>
    </cfRule>
  </conditionalFormatting>
  <conditionalFormatting sqref="AU453">
    <cfRule type="expression" priority="1981" dxfId="5">
      <formula>IF(RIGHT(TEXT(AU453,"0.#"),1)=".",FALSE,TRUE)</formula>
    </cfRule>
    <cfRule type="expression" priority="1982" dxfId="4">
      <formula>IF(RIGHT(TEXT(AU453,"0.#"),1)=".",TRUE,FALSE)</formula>
    </cfRule>
  </conditionalFormatting>
  <conditionalFormatting sqref="AU454">
    <cfRule type="expression" priority="1979" dxfId="5">
      <formula>IF(RIGHT(TEXT(AU454,"0.#"),1)=".",FALSE,TRUE)</formula>
    </cfRule>
    <cfRule type="expression" priority="1980" dxfId="4">
      <formula>IF(RIGHT(TEXT(AU454,"0.#"),1)=".",TRUE,FALSE)</formula>
    </cfRule>
  </conditionalFormatting>
  <conditionalFormatting sqref="AU455">
    <cfRule type="expression" priority="1977" dxfId="5">
      <formula>IF(RIGHT(TEXT(AU455,"0.#"),1)=".",FALSE,TRUE)</formula>
    </cfRule>
    <cfRule type="expression" priority="1978" dxfId="4">
      <formula>IF(RIGHT(TEXT(AU455,"0.#"),1)=".",TRUE,FALSE)</formula>
    </cfRule>
  </conditionalFormatting>
  <conditionalFormatting sqref="AI455">
    <cfRule type="expression" priority="1971" dxfId="5">
      <formula>IF(RIGHT(TEXT(AI455,"0.#"),1)=".",FALSE,TRUE)</formula>
    </cfRule>
    <cfRule type="expression" priority="1972" dxfId="4">
      <formula>IF(RIGHT(TEXT(AI455,"0.#"),1)=".",TRUE,FALSE)</formula>
    </cfRule>
  </conditionalFormatting>
  <conditionalFormatting sqref="AI453">
    <cfRule type="expression" priority="1975" dxfId="5">
      <formula>IF(RIGHT(TEXT(AI453,"0.#"),1)=".",FALSE,TRUE)</formula>
    </cfRule>
    <cfRule type="expression" priority="1976" dxfId="4">
      <formula>IF(RIGHT(TEXT(AI453,"0.#"),1)=".",TRUE,FALSE)</formula>
    </cfRule>
  </conditionalFormatting>
  <conditionalFormatting sqref="AI454">
    <cfRule type="expression" priority="1973" dxfId="5">
      <formula>IF(RIGHT(TEXT(AI454,"0.#"),1)=".",FALSE,TRUE)</formula>
    </cfRule>
    <cfRule type="expression" priority="1974" dxfId="4">
      <formula>IF(RIGHT(TEXT(AI454,"0.#"),1)=".",TRUE,FALSE)</formula>
    </cfRule>
  </conditionalFormatting>
  <conditionalFormatting sqref="AQ454">
    <cfRule type="expression" priority="1969" dxfId="5">
      <formula>IF(RIGHT(TEXT(AQ454,"0.#"),1)=".",FALSE,TRUE)</formula>
    </cfRule>
    <cfRule type="expression" priority="1970" dxfId="4">
      <formula>IF(RIGHT(TEXT(AQ454,"0.#"),1)=".",TRUE,FALSE)</formula>
    </cfRule>
  </conditionalFormatting>
  <conditionalFormatting sqref="AQ455">
    <cfRule type="expression" priority="1967" dxfId="5">
      <formula>IF(RIGHT(TEXT(AQ455,"0.#"),1)=".",FALSE,TRUE)</formula>
    </cfRule>
    <cfRule type="expression" priority="1968" dxfId="4">
      <formula>IF(RIGHT(TEXT(AQ455,"0.#"),1)=".",TRUE,FALSE)</formula>
    </cfRule>
  </conditionalFormatting>
  <conditionalFormatting sqref="AQ453">
    <cfRule type="expression" priority="1965" dxfId="5">
      <formula>IF(RIGHT(TEXT(AQ453,"0.#"),1)=".",FALSE,TRUE)</formula>
    </cfRule>
    <cfRule type="expression" priority="1966" dxfId="4">
      <formula>IF(RIGHT(TEXT(AQ453,"0.#"),1)=".",TRUE,FALSE)</formula>
    </cfRule>
  </conditionalFormatting>
  <conditionalFormatting sqref="AE487">
    <cfRule type="expression" priority="1843" dxfId="5">
      <formula>IF(RIGHT(TEXT(AE487,"0.#"),1)=".",FALSE,TRUE)</formula>
    </cfRule>
    <cfRule type="expression" priority="1844" dxfId="4">
      <formula>IF(RIGHT(TEXT(AE487,"0.#"),1)=".",TRUE,FALSE)</formula>
    </cfRule>
  </conditionalFormatting>
  <conditionalFormatting sqref="AE488">
    <cfRule type="expression" priority="1841" dxfId="5">
      <formula>IF(RIGHT(TEXT(AE488,"0.#"),1)=".",FALSE,TRUE)</formula>
    </cfRule>
    <cfRule type="expression" priority="1842" dxfId="4">
      <formula>IF(RIGHT(TEXT(AE488,"0.#"),1)=".",TRUE,FALSE)</formula>
    </cfRule>
  </conditionalFormatting>
  <conditionalFormatting sqref="AE489">
    <cfRule type="expression" priority="1839" dxfId="5">
      <formula>IF(RIGHT(TEXT(AE489,"0.#"),1)=".",FALSE,TRUE)</formula>
    </cfRule>
    <cfRule type="expression" priority="1840" dxfId="4">
      <formula>IF(RIGHT(TEXT(AE489,"0.#"),1)=".",TRUE,FALSE)</formula>
    </cfRule>
  </conditionalFormatting>
  <conditionalFormatting sqref="AU487">
    <cfRule type="expression" priority="1831" dxfId="5">
      <formula>IF(RIGHT(TEXT(AU487,"0.#"),1)=".",FALSE,TRUE)</formula>
    </cfRule>
    <cfRule type="expression" priority="1832" dxfId="4">
      <formula>IF(RIGHT(TEXT(AU487,"0.#"),1)=".",TRUE,FALSE)</formula>
    </cfRule>
  </conditionalFormatting>
  <conditionalFormatting sqref="AU488">
    <cfRule type="expression" priority="1829" dxfId="5">
      <formula>IF(RIGHT(TEXT(AU488,"0.#"),1)=".",FALSE,TRUE)</formula>
    </cfRule>
    <cfRule type="expression" priority="1830" dxfId="4">
      <formula>IF(RIGHT(TEXT(AU488,"0.#"),1)=".",TRUE,FALSE)</formula>
    </cfRule>
  </conditionalFormatting>
  <conditionalFormatting sqref="AU489">
    <cfRule type="expression" priority="1827" dxfId="5">
      <formula>IF(RIGHT(TEXT(AU489,"0.#"),1)=".",FALSE,TRUE)</formula>
    </cfRule>
    <cfRule type="expression" priority="1828" dxfId="4">
      <formula>IF(RIGHT(TEXT(AU489,"0.#"),1)=".",TRUE,FALSE)</formula>
    </cfRule>
  </conditionalFormatting>
  <conditionalFormatting sqref="AQ488">
    <cfRule type="expression" priority="1819" dxfId="5">
      <formula>IF(RIGHT(TEXT(AQ488,"0.#"),1)=".",FALSE,TRUE)</formula>
    </cfRule>
    <cfRule type="expression" priority="1820" dxfId="4">
      <formula>IF(RIGHT(TEXT(AQ488,"0.#"),1)=".",TRUE,FALSE)</formula>
    </cfRule>
  </conditionalFormatting>
  <conditionalFormatting sqref="AQ489">
    <cfRule type="expression" priority="1817" dxfId="5">
      <formula>IF(RIGHT(TEXT(AQ489,"0.#"),1)=".",FALSE,TRUE)</formula>
    </cfRule>
    <cfRule type="expression" priority="1818" dxfId="4">
      <formula>IF(RIGHT(TEXT(AQ489,"0.#"),1)=".",TRUE,FALSE)</formula>
    </cfRule>
  </conditionalFormatting>
  <conditionalFormatting sqref="AQ487">
    <cfRule type="expression" priority="1815" dxfId="5">
      <formula>IF(RIGHT(TEXT(AQ487,"0.#"),1)=".",FALSE,TRUE)</formula>
    </cfRule>
    <cfRule type="expression" priority="1816" dxfId="4">
      <formula>IF(RIGHT(TEXT(AQ487,"0.#"),1)=".",TRUE,FALSE)</formula>
    </cfRule>
  </conditionalFormatting>
  <conditionalFormatting sqref="AE512">
    <cfRule type="expression" priority="1813" dxfId="5">
      <formula>IF(RIGHT(TEXT(AE512,"0.#"),1)=".",FALSE,TRUE)</formula>
    </cfRule>
    <cfRule type="expression" priority="1814" dxfId="4">
      <formula>IF(RIGHT(TEXT(AE512,"0.#"),1)=".",TRUE,FALSE)</formula>
    </cfRule>
  </conditionalFormatting>
  <conditionalFormatting sqref="AE513">
    <cfRule type="expression" priority="1811" dxfId="5">
      <formula>IF(RIGHT(TEXT(AE513,"0.#"),1)=".",FALSE,TRUE)</formula>
    </cfRule>
    <cfRule type="expression" priority="1812" dxfId="4">
      <formula>IF(RIGHT(TEXT(AE513,"0.#"),1)=".",TRUE,FALSE)</formula>
    </cfRule>
  </conditionalFormatting>
  <conditionalFormatting sqref="AE514">
    <cfRule type="expression" priority="1809" dxfId="5">
      <formula>IF(RIGHT(TEXT(AE514,"0.#"),1)=".",FALSE,TRUE)</formula>
    </cfRule>
    <cfRule type="expression" priority="1810" dxfId="4">
      <formula>IF(RIGHT(TEXT(AE514,"0.#"),1)=".",TRUE,FALSE)</formula>
    </cfRule>
  </conditionalFormatting>
  <conditionalFormatting sqref="AU512">
    <cfRule type="expression" priority="1801" dxfId="5">
      <formula>IF(RIGHT(TEXT(AU512,"0.#"),1)=".",FALSE,TRUE)</formula>
    </cfRule>
    <cfRule type="expression" priority="1802" dxfId="4">
      <formula>IF(RIGHT(TEXT(AU512,"0.#"),1)=".",TRUE,FALSE)</formula>
    </cfRule>
  </conditionalFormatting>
  <conditionalFormatting sqref="AU513">
    <cfRule type="expression" priority="1799" dxfId="5">
      <formula>IF(RIGHT(TEXT(AU513,"0.#"),1)=".",FALSE,TRUE)</formula>
    </cfRule>
    <cfRule type="expression" priority="1800" dxfId="4">
      <formula>IF(RIGHT(TEXT(AU513,"0.#"),1)=".",TRUE,FALSE)</formula>
    </cfRule>
  </conditionalFormatting>
  <conditionalFormatting sqref="AU514">
    <cfRule type="expression" priority="1797" dxfId="5">
      <formula>IF(RIGHT(TEXT(AU514,"0.#"),1)=".",FALSE,TRUE)</formula>
    </cfRule>
    <cfRule type="expression" priority="1798" dxfId="4">
      <formula>IF(RIGHT(TEXT(AU514,"0.#"),1)=".",TRUE,FALSE)</formula>
    </cfRule>
  </conditionalFormatting>
  <conditionalFormatting sqref="AQ513">
    <cfRule type="expression" priority="1789" dxfId="5">
      <formula>IF(RIGHT(TEXT(AQ513,"0.#"),1)=".",FALSE,TRUE)</formula>
    </cfRule>
    <cfRule type="expression" priority="1790" dxfId="4">
      <formula>IF(RIGHT(TEXT(AQ513,"0.#"),1)=".",TRUE,FALSE)</formula>
    </cfRule>
  </conditionalFormatting>
  <conditionalFormatting sqref="AQ514">
    <cfRule type="expression" priority="1787" dxfId="5">
      <formula>IF(RIGHT(TEXT(AQ514,"0.#"),1)=".",FALSE,TRUE)</formula>
    </cfRule>
    <cfRule type="expression" priority="1788" dxfId="4">
      <formula>IF(RIGHT(TEXT(AQ514,"0.#"),1)=".",TRUE,FALSE)</formula>
    </cfRule>
  </conditionalFormatting>
  <conditionalFormatting sqref="AQ512">
    <cfRule type="expression" priority="1785" dxfId="5">
      <formula>IF(RIGHT(TEXT(AQ512,"0.#"),1)=".",FALSE,TRUE)</formula>
    </cfRule>
    <cfRule type="expression" priority="1786" dxfId="4">
      <formula>IF(RIGHT(TEXT(AQ512,"0.#"),1)=".",TRUE,FALSE)</formula>
    </cfRule>
  </conditionalFormatting>
  <conditionalFormatting sqref="AE517">
    <cfRule type="expression" priority="1663" dxfId="5">
      <formula>IF(RIGHT(TEXT(AE517,"0.#"),1)=".",FALSE,TRUE)</formula>
    </cfRule>
    <cfRule type="expression" priority="1664" dxfId="4">
      <formula>IF(RIGHT(TEXT(AE517,"0.#"),1)=".",TRUE,FALSE)</formula>
    </cfRule>
  </conditionalFormatting>
  <conditionalFormatting sqref="AE518">
    <cfRule type="expression" priority="1661" dxfId="5">
      <formula>IF(RIGHT(TEXT(AE518,"0.#"),1)=".",FALSE,TRUE)</formula>
    </cfRule>
    <cfRule type="expression" priority="1662" dxfId="4">
      <formula>IF(RIGHT(TEXT(AE518,"0.#"),1)=".",TRUE,FALSE)</formula>
    </cfRule>
  </conditionalFormatting>
  <conditionalFormatting sqref="AE519">
    <cfRule type="expression" priority="1659" dxfId="5">
      <formula>IF(RIGHT(TEXT(AE519,"0.#"),1)=".",FALSE,TRUE)</formula>
    </cfRule>
    <cfRule type="expression" priority="1660" dxfId="4">
      <formula>IF(RIGHT(TEXT(AE519,"0.#"),1)=".",TRUE,FALSE)</formula>
    </cfRule>
  </conditionalFormatting>
  <conditionalFormatting sqref="AU517">
    <cfRule type="expression" priority="1651" dxfId="5">
      <formula>IF(RIGHT(TEXT(AU517,"0.#"),1)=".",FALSE,TRUE)</formula>
    </cfRule>
    <cfRule type="expression" priority="1652" dxfId="4">
      <formula>IF(RIGHT(TEXT(AU517,"0.#"),1)=".",TRUE,FALSE)</formula>
    </cfRule>
  </conditionalFormatting>
  <conditionalFormatting sqref="AU519">
    <cfRule type="expression" priority="1647" dxfId="5">
      <formula>IF(RIGHT(TEXT(AU519,"0.#"),1)=".",FALSE,TRUE)</formula>
    </cfRule>
    <cfRule type="expression" priority="1648" dxfId="4">
      <formula>IF(RIGHT(TEXT(AU519,"0.#"),1)=".",TRUE,FALSE)</formula>
    </cfRule>
  </conditionalFormatting>
  <conditionalFormatting sqref="AQ518">
    <cfRule type="expression" priority="1639" dxfId="5">
      <formula>IF(RIGHT(TEXT(AQ518,"0.#"),1)=".",FALSE,TRUE)</formula>
    </cfRule>
    <cfRule type="expression" priority="1640" dxfId="4">
      <formula>IF(RIGHT(TEXT(AQ518,"0.#"),1)=".",TRUE,FALSE)</formula>
    </cfRule>
  </conditionalFormatting>
  <conditionalFormatting sqref="AQ519">
    <cfRule type="expression" priority="1637" dxfId="5">
      <formula>IF(RIGHT(TEXT(AQ519,"0.#"),1)=".",FALSE,TRUE)</formula>
    </cfRule>
    <cfRule type="expression" priority="1638" dxfId="4">
      <formula>IF(RIGHT(TEXT(AQ519,"0.#"),1)=".",TRUE,FALSE)</formula>
    </cfRule>
  </conditionalFormatting>
  <conditionalFormatting sqref="AQ517">
    <cfRule type="expression" priority="1635" dxfId="5">
      <formula>IF(RIGHT(TEXT(AQ517,"0.#"),1)=".",FALSE,TRUE)</formula>
    </cfRule>
    <cfRule type="expression" priority="1636" dxfId="4">
      <formula>IF(RIGHT(TEXT(AQ517,"0.#"),1)=".",TRUE,FALSE)</formula>
    </cfRule>
  </conditionalFormatting>
  <conditionalFormatting sqref="AE522">
    <cfRule type="expression" priority="1633" dxfId="5">
      <formula>IF(RIGHT(TEXT(AE522,"0.#"),1)=".",FALSE,TRUE)</formula>
    </cfRule>
    <cfRule type="expression" priority="1634" dxfId="4">
      <formula>IF(RIGHT(TEXT(AE522,"0.#"),1)=".",TRUE,FALSE)</formula>
    </cfRule>
  </conditionalFormatting>
  <conditionalFormatting sqref="AE523">
    <cfRule type="expression" priority="1631" dxfId="5">
      <formula>IF(RIGHT(TEXT(AE523,"0.#"),1)=".",FALSE,TRUE)</formula>
    </cfRule>
    <cfRule type="expression" priority="1632" dxfId="4">
      <formula>IF(RIGHT(TEXT(AE523,"0.#"),1)=".",TRUE,FALSE)</formula>
    </cfRule>
  </conditionalFormatting>
  <conditionalFormatting sqref="AE524">
    <cfRule type="expression" priority="1629" dxfId="5">
      <formula>IF(RIGHT(TEXT(AE524,"0.#"),1)=".",FALSE,TRUE)</formula>
    </cfRule>
    <cfRule type="expression" priority="1630" dxfId="4">
      <formula>IF(RIGHT(TEXT(AE524,"0.#"),1)=".",TRUE,FALSE)</formula>
    </cfRule>
  </conditionalFormatting>
  <conditionalFormatting sqref="AU522">
    <cfRule type="expression" priority="1621" dxfId="5">
      <formula>IF(RIGHT(TEXT(AU522,"0.#"),1)=".",FALSE,TRUE)</formula>
    </cfRule>
    <cfRule type="expression" priority="1622" dxfId="4">
      <formula>IF(RIGHT(TEXT(AU522,"0.#"),1)=".",TRUE,FALSE)</formula>
    </cfRule>
  </conditionalFormatting>
  <conditionalFormatting sqref="AU523">
    <cfRule type="expression" priority="1619" dxfId="5">
      <formula>IF(RIGHT(TEXT(AU523,"0.#"),1)=".",FALSE,TRUE)</formula>
    </cfRule>
    <cfRule type="expression" priority="1620" dxfId="4">
      <formula>IF(RIGHT(TEXT(AU523,"0.#"),1)=".",TRUE,FALSE)</formula>
    </cfRule>
  </conditionalFormatting>
  <conditionalFormatting sqref="AU524">
    <cfRule type="expression" priority="1617" dxfId="5">
      <formula>IF(RIGHT(TEXT(AU524,"0.#"),1)=".",FALSE,TRUE)</formula>
    </cfRule>
    <cfRule type="expression" priority="1618" dxfId="4">
      <formula>IF(RIGHT(TEXT(AU524,"0.#"),1)=".",TRUE,FALSE)</formula>
    </cfRule>
  </conditionalFormatting>
  <conditionalFormatting sqref="AQ523">
    <cfRule type="expression" priority="1609" dxfId="5">
      <formula>IF(RIGHT(TEXT(AQ523,"0.#"),1)=".",FALSE,TRUE)</formula>
    </cfRule>
    <cfRule type="expression" priority="1610" dxfId="4">
      <formula>IF(RIGHT(TEXT(AQ523,"0.#"),1)=".",TRUE,FALSE)</formula>
    </cfRule>
  </conditionalFormatting>
  <conditionalFormatting sqref="AQ524">
    <cfRule type="expression" priority="1607" dxfId="5">
      <formula>IF(RIGHT(TEXT(AQ524,"0.#"),1)=".",FALSE,TRUE)</formula>
    </cfRule>
    <cfRule type="expression" priority="1608" dxfId="4">
      <formula>IF(RIGHT(TEXT(AQ524,"0.#"),1)=".",TRUE,FALSE)</formula>
    </cfRule>
  </conditionalFormatting>
  <conditionalFormatting sqref="AQ522">
    <cfRule type="expression" priority="1605" dxfId="5">
      <formula>IF(RIGHT(TEXT(AQ522,"0.#"),1)=".",FALSE,TRUE)</formula>
    </cfRule>
    <cfRule type="expression" priority="1606" dxfId="4">
      <formula>IF(RIGHT(TEXT(AQ522,"0.#"),1)=".",TRUE,FALSE)</formula>
    </cfRule>
  </conditionalFormatting>
  <conditionalFormatting sqref="AE527">
    <cfRule type="expression" priority="1603" dxfId="5">
      <formula>IF(RIGHT(TEXT(AE527,"0.#"),1)=".",FALSE,TRUE)</formula>
    </cfRule>
    <cfRule type="expression" priority="1604" dxfId="4">
      <formula>IF(RIGHT(TEXT(AE527,"0.#"),1)=".",TRUE,FALSE)</formula>
    </cfRule>
  </conditionalFormatting>
  <conditionalFormatting sqref="AE528">
    <cfRule type="expression" priority="1601" dxfId="5">
      <formula>IF(RIGHT(TEXT(AE528,"0.#"),1)=".",FALSE,TRUE)</formula>
    </cfRule>
    <cfRule type="expression" priority="1602" dxfId="4">
      <formula>IF(RIGHT(TEXT(AE528,"0.#"),1)=".",TRUE,FALSE)</formula>
    </cfRule>
  </conditionalFormatting>
  <conditionalFormatting sqref="AE529">
    <cfRule type="expression" priority="1599" dxfId="5">
      <formula>IF(RIGHT(TEXT(AE529,"0.#"),1)=".",FALSE,TRUE)</formula>
    </cfRule>
    <cfRule type="expression" priority="1600" dxfId="4">
      <formula>IF(RIGHT(TEXT(AE529,"0.#"),1)=".",TRUE,FALSE)</formula>
    </cfRule>
  </conditionalFormatting>
  <conditionalFormatting sqref="AU527">
    <cfRule type="expression" priority="1591" dxfId="5">
      <formula>IF(RIGHT(TEXT(AU527,"0.#"),1)=".",FALSE,TRUE)</formula>
    </cfRule>
    <cfRule type="expression" priority="1592" dxfId="4">
      <formula>IF(RIGHT(TEXT(AU527,"0.#"),1)=".",TRUE,FALSE)</formula>
    </cfRule>
  </conditionalFormatting>
  <conditionalFormatting sqref="AU528">
    <cfRule type="expression" priority="1589" dxfId="5">
      <formula>IF(RIGHT(TEXT(AU528,"0.#"),1)=".",FALSE,TRUE)</formula>
    </cfRule>
    <cfRule type="expression" priority="1590" dxfId="4">
      <formula>IF(RIGHT(TEXT(AU528,"0.#"),1)=".",TRUE,FALSE)</formula>
    </cfRule>
  </conditionalFormatting>
  <conditionalFormatting sqref="AU529">
    <cfRule type="expression" priority="1587" dxfId="5">
      <formula>IF(RIGHT(TEXT(AU529,"0.#"),1)=".",FALSE,TRUE)</formula>
    </cfRule>
    <cfRule type="expression" priority="1588" dxfId="4">
      <formula>IF(RIGHT(TEXT(AU529,"0.#"),1)=".",TRUE,FALSE)</formula>
    </cfRule>
  </conditionalFormatting>
  <conditionalFormatting sqref="AQ528">
    <cfRule type="expression" priority="1579" dxfId="5">
      <formula>IF(RIGHT(TEXT(AQ528,"0.#"),1)=".",FALSE,TRUE)</formula>
    </cfRule>
    <cfRule type="expression" priority="1580" dxfId="4">
      <formula>IF(RIGHT(TEXT(AQ528,"0.#"),1)=".",TRUE,FALSE)</formula>
    </cfRule>
  </conditionalFormatting>
  <conditionalFormatting sqref="AQ529">
    <cfRule type="expression" priority="1577" dxfId="5">
      <formula>IF(RIGHT(TEXT(AQ529,"0.#"),1)=".",FALSE,TRUE)</formula>
    </cfRule>
    <cfRule type="expression" priority="1578" dxfId="4">
      <formula>IF(RIGHT(TEXT(AQ529,"0.#"),1)=".",TRUE,FALSE)</formula>
    </cfRule>
  </conditionalFormatting>
  <conditionalFormatting sqref="AQ527">
    <cfRule type="expression" priority="1575" dxfId="5">
      <formula>IF(RIGHT(TEXT(AQ527,"0.#"),1)=".",FALSE,TRUE)</formula>
    </cfRule>
    <cfRule type="expression" priority="1576" dxfId="4">
      <formula>IF(RIGHT(TEXT(AQ527,"0.#"),1)=".",TRUE,FALSE)</formula>
    </cfRule>
  </conditionalFormatting>
  <conditionalFormatting sqref="AE532">
    <cfRule type="expression" priority="1573" dxfId="5">
      <formula>IF(RIGHT(TEXT(AE532,"0.#"),1)=".",FALSE,TRUE)</formula>
    </cfRule>
    <cfRule type="expression" priority="1574" dxfId="4">
      <formula>IF(RIGHT(TEXT(AE532,"0.#"),1)=".",TRUE,FALSE)</formula>
    </cfRule>
  </conditionalFormatting>
  <conditionalFormatting sqref="AM534">
    <cfRule type="expression" priority="1563" dxfId="5">
      <formula>IF(RIGHT(TEXT(AM534,"0.#"),1)=".",FALSE,TRUE)</formula>
    </cfRule>
    <cfRule type="expression" priority="1564" dxfId="4">
      <formula>IF(RIGHT(TEXT(AM534,"0.#"),1)=".",TRUE,FALSE)</formula>
    </cfRule>
  </conditionalFormatting>
  <conditionalFormatting sqref="AE533">
    <cfRule type="expression" priority="1571" dxfId="5">
      <formula>IF(RIGHT(TEXT(AE533,"0.#"),1)=".",FALSE,TRUE)</formula>
    </cfRule>
    <cfRule type="expression" priority="1572" dxfId="4">
      <formula>IF(RIGHT(TEXT(AE533,"0.#"),1)=".",TRUE,FALSE)</formula>
    </cfRule>
  </conditionalFormatting>
  <conditionalFormatting sqref="AE534">
    <cfRule type="expression" priority="1569" dxfId="5">
      <formula>IF(RIGHT(TEXT(AE534,"0.#"),1)=".",FALSE,TRUE)</formula>
    </cfRule>
    <cfRule type="expression" priority="1570" dxfId="4">
      <formula>IF(RIGHT(TEXT(AE534,"0.#"),1)=".",TRUE,FALSE)</formula>
    </cfRule>
  </conditionalFormatting>
  <conditionalFormatting sqref="AM532">
    <cfRule type="expression" priority="1567" dxfId="5">
      <formula>IF(RIGHT(TEXT(AM532,"0.#"),1)=".",FALSE,TRUE)</formula>
    </cfRule>
    <cfRule type="expression" priority="1568" dxfId="4">
      <formula>IF(RIGHT(TEXT(AM532,"0.#"),1)=".",TRUE,FALSE)</formula>
    </cfRule>
  </conditionalFormatting>
  <conditionalFormatting sqref="AM533">
    <cfRule type="expression" priority="1565" dxfId="5">
      <formula>IF(RIGHT(TEXT(AM533,"0.#"),1)=".",FALSE,TRUE)</formula>
    </cfRule>
    <cfRule type="expression" priority="1566" dxfId="4">
      <formula>IF(RIGHT(TEXT(AM533,"0.#"),1)=".",TRUE,FALSE)</formula>
    </cfRule>
  </conditionalFormatting>
  <conditionalFormatting sqref="AU532">
    <cfRule type="expression" priority="1561" dxfId="5">
      <formula>IF(RIGHT(TEXT(AU532,"0.#"),1)=".",FALSE,TRUE)</formula>
    </cfRule>
    <cfRule type="expression" priority="1562" dxfId="4">
      <formula>IF(RIGHT(TEXT(AU532,"0.#"),1)=".",TRUE,FALSE)</formula>
    </cfRule>
  </conditionalFormatting>
  <conditionalFormatting sqref="AU533">
    <cfRule type="expression" priority="1559" dxfId="5">
      <formula>IF(RIGHT(TEXT(AU533,"0.#"),1)=".",FALSE,TRUE)</formula>
    </cfRule>
    <cfRule type="expression" priority="1560" dxfId="4">
      <formula>IF(RIGHT(TEXT(AU533,"0.#"),1)=".",TRUE,FALSE)</formula>
    </cfRule>
  </conditionalFormatting>
  <conditionalFormatting sqref="AU534">
    <cfRule type="expression" priority="1557" dxfId="5">
      <formula>IF(RIGHT(TEXT(AU534,"0.#"),1)=".",FALSE,TRUE)</formula>
    </cfRule>
    <cfRule type="expression" priority="1558" dxfId="4">
      <formula>IF(RIGHT(TEXT(AU534,"0.#"),1)=".",TRUE,FALSE)</formula>
    </cfRule>
  </conditionalFormatting>
  <conditionalFormatting sqref="AI534">
    <cfRule type="expression" priority="1551" dxfId="5">
      <formula>IF(RIGHT(TEXT(AI534,"0.#"),1)=".",FALSE,TRUE)</formula>
    </cfRule>
    <cfRule type="expression" priority="1552" dxfId="4">
      <formula>IF(RIGHT(TEXT(AI534,"0.#"),1)=".",TRUE,FALSE)</formula>
    </cfRule>
  </conditionalFormatting>
  <conditionalFormatting sqref="AI532">
    <cfRule type="expression" priority="1555" dxfId="5">
      <formula>IF(RIGHT(TEXT(AI532,"0.#"),1)=".",FALSE,TRUE)</formula>
    </cfRule>
    <cfRule type="expression" priority="1556" dxfId="4">
      <formula>IF(RIGHT(TEXT(AI532,"0.#"),1)=".",TRUE,FALSE)</formula>
    </cfRule>
  </conditionalFormatting>
  <conditionalFormatting sqref="AI533">
    <cfRule type="expression" priority="1553" dxfId="5">
      <formula>IF(RIGHT(TEXT(AI533,"0.#"),1)=".",FALSE,TRUE)</formula>
    </cfRule>
    <cfRule type="expression" priority="1554" dxfId="4">
      <formula>IF(RIGHT(TEXT(AI533,"0.#"),1)=".",TRUE,FALSE)</formula>
    </cfRule>
  </conditionalFormatting>
  <conditionalFormatting sqref="AQ533">
    <cfRule type="expression" priority="1549" dxfId="5">
      <formula>IF(RIGHT(TEXT(AQ533,"0.#"),1)=".",FALSE,TRUE)</formula>
    </cfRule>
    <cfRule type="expression" priority="1550" dxfId="4">
      <formula>IF(RIGHT(TEXT(AQ533,"0.#"),1)=".",TRUE,FALSE)</formula>
    </cfRule>
  </conditionalFormatting>
  <conditionalFormatting sqref="AQ534">
    <cfRule type="expression" priority="1547" dxfId="5">
      <formula>IF(RIGHT(TEXT(AQ534,"0.#"),1)=".",FALSE,TRUE)</formula>
    </cfRule>
    <cfRule type="expression" priority="1548" dxfId="4">
      <formula>IF(RIGHT(TEXT(AQ534,"0.#"),1)=".",TRUE,FALSE)</formula>
    </cfRule>
  </conditionalFormatting>
  <conditionalFormatting sqref="AQ532">
    <cfRule type="expression" priority="1545" dxfId="5">
      <formula>IF(RIGHT(TEXT(AQ532,"0.#"),1)=".",FALSE,TRUE)</formula>
    </cfRule>
    <cfRule type="expression" priority="1546" dxfId="4">
      <formula>IF(RIGHT(TEXT(AQ532,"0.#"),1)=".",TRUE,FALSE)</formula>
    </cfRule>
  </conditionalFormatting>
  <conditionalFormatting sqref="AE541">
    <cfRule type="expression" priority="1543" dxfId="5">
      <formula>IF(RIGHT(TEXT(AE541,"0.#"),1)=".",FALSE,TRUE)</formula>
    </cfRule>
    <cfRule type="expression" priority="1544" dxfId="4">
      <formula>IF(RIGHT(TEXT(AE541,"0.#"),1)=".",TRUE,FALSE)</formula>
    </cfRule>
  </conditionalFormatting>
  <conditionalFormatting sqref="AE542">
    <cfRule type="expression" priority="1541" dxfId="5">
      <formula>IF(RIGHT(TEXT(AE542,"0.#"),1)=".",FALSE,TRUE)</formula>
    </cfRule>
    <cfRule type="expression" priority="1542" dxfId="4">
      <formula>IF(RIGHT(TEXT(AE542,"0.#"),1)=".",TRUE,FALSE)</formula>
    </cfRule>
  </conditionalFormatting>
  <conditionalFormatting sqref="AE543">
    <cfRule type="expression" priority="1539" dxfId="5">
      <formula>IF(RIGHT(TEXT(AE543,"0.#"),1)=".",FALSE,TRUE)</formula>
    </cfRule>
    <cfRule type="expression" priority="1540" dxfId="4">
      <formula>IF(RIGHT(TEXT(AE543,"0.#"),1)=".",TRUE,FALSE)</formula>
    </cfRule>
  </conditionalFormatting>
  <conditionalFormatting sqref="AU541">
    <cfRule type="expression" priority="1531" dxfId="5">
      <formula>IF(RIGHT(TEXT(AU541,"0.#"),1)=".",FALSE,TRUE)</formula>
    </cfRule>
    <cfRule type="expression" priority="1532" dxfId="4">
      <formula>IF(RIGHT(TEXT(AU541,"0.#"),1)=".",TRUE,FALSE)</formula>
    </cfRule>
  </conditionalFormatting>
  <conditionalFormatting sqref="AU542">
    <cfRule type="expression" priority="1529" dxfId="5">
      <formula>IF(RIGHT(TEXT(AU542,"0.#"),1)=".",FALSE,TRUE)</formula>
    </cfRule>
    <cfRule type="expression" priority="1530" dxfId="4">
      <formula>IF(RIGHT(TEXT(AU542,"0.#"),1)=".",TRUE,FALSE)</formula>
    </cfRule>
  </conditionalFormatting>
  <conditionalFormatting sqref="AU543">
    <cfRule type="expression" priority="1527" dxfId="5">
      <formula>IF(RIGHT(TEXT(AU543,"0.#"),1)=".",FALSE,TRUE)</formula>
    </cfRule>
    <cfRule type="expression" priority="1528" dxfId="4">
      <formula>IF(RIGHT(TEXT(AU543,"0.#"),1)=".",TRUE,FALSE)</formula>
    </cfRule>
  </conditionalFormatting>
  <conditionalFormatting sqref="AQ542">
    <cfRule type="expression" priority="1519" dxfId="5">
      <formula>IF(RIGHT(TEXT(AQ542,"0.#"),1)=".",FALSE,TRUE)</formula>
    </cfRule>
    <cfRule type="expression" priority="1520" dxfId="4">
      <formula>IF(RIGHT(TEXT(AQ542,"0.#"),1)=".",TRUE,FALSE)</formula>
    </cfRule>
  </conditionalFormatting>
  <conditionalFormatting sqref="AQ543">
    <cfRule type="expression" priority="1517" dxfId="5">
      <formula>IF(RIGHT(TEXT(AQ543,"0.#"),1)=".",FALSE,TRUE)</formula>
    </cfRule>
    <cfRule type="expression" priority="1518" dxfId="4">
      <formula>IF(RIGHT(TEXT(AQ543,"0.#"),1)=".",TRUE,FALSE)</formula>
    </cfRule>
  </conditionalFormatting>
  <conditionalFormatting sqref="AQ541">
    <cfRule type="expression" priority="1515" dxfId="5">
      <formula>IF(RIGHT(TEXT(AQ541,"0.#"),1)=".",FALSE,TRUE)</formula>
    </cfRule>
    <cfRule type="expression" priority="1516" dxfId="4">
      <formula>IF(RIGHT(TEXT(AQ541,"0.#"),1)=".",TRUE,FALSE)</formula>
    </cfRule>
  </conditionalFormatting>
  <conditionalFormatting sqref="AE566">
    <cfRule type="expression" priority="1513" dxfId="5">
      <formula>IF(RIGHT(TEXT(AE566,"0.#"),1)=".",FALSE,TRUE)</formula>
    </cfRule>
    <cfRule type="expression" priority="1514" dxfId="4">
      <formula>IF(RIGHT(TEXT(AE566,"0.#"),1)=".",TRUE,FALSE)</formula>
    </cfRule>
  </conditionalFormatting>
  <conditionalFormatting sqref="AE567">
    <cfRule type="expression" priority="1511" dxfId="5">
      <formula>IF(RIGHT(TEXT(AE567,"0.#"),1)=".",FALSE,TRUE)</formula>
    </cfRule>
    <cfRule type="expression" priority="1512" dxfId="4">
      <formula>IF(RIGHT(TEXT(AE567,"0.#"),1)=".",TRUE,FALSE)</formula>
    </cfRule>
  </conditionalFormatting>
  <conditionalFormatting sqref="AE568">
    <cfRule type="expression" priority="1509" dxfId="5">
      <formula>IF(RIGHT(TEXT(AE568,"0.#"),1)=".",FALSE,TRUE)</formula>
    </cfRule>
    <cfRule type="expression" priority="1510" dxfId="4">
      <formula>IF(RIGHT(TEXT(AE568,"0.#"),1)=".",TRUE,FALSE)</formula>
    </cfRule>
  </conditionalFormatting>
  <conditionalFormatting sqref="AU566">
    <cfRule type="expression" priority="1501" dxfId="5">
      <formula>IF(RIGHT(TEXT(AU566,"0.#"),1)=".",FALSE,TRUE)</formula>
    </cfRule>
    <cfRule type="expression" priority="1502" dxfId="4">
      <formula>IF(RIGHT(TEXT(AU566,"0.#"),1)=".",TRUE,FALSE)</formula>
    </cfRule>
  </conditionalFormatting>
  <conditionalFormatting sqref="AU567">
    <cfRule type="expression" priority="1499" dxfId="5">
      <formula>IF(RIGHT(TEXT(AU567,"0.#"),1)=".",FALSE,TRUE)</formula>
    </cfRule>
    <cfRule type="expression" priority="1500" dxfId="4">
      <formula>IF(RIGHT(TEXT(AU567,"0.#"),1)=".",TRUE,FALSE)</formula>
    </cfRule>
  </conditionalFormatting>
  <conditionalFormatting sqref="AU568">
    <cfRule type="expression" priority="1497" dxfId="5">
      <formula>IF(RIGHT(TEXT(AU568,"0.#"),1)=".",FALSE,TRUE)</formula>
    </cfRule>
    <cfRule type="expression" priority="1498" dxfId="4">
      <formula>IF(RIGHT(TEXT(AU568,"0.#"),1)=".",TRUE,FALSE)</formula>
    </cfRule>
  </conditionalFormatting>
  <conditionalFormatting sqref="AQ567">
    <cfRule type="expression" priority="1489" dxfId="5">
      <formula>IF(RIGHT(TEXT(AQ567,"0.#"),1)=".",FALSE,TRUE)</formula>
    </cfRule>
    <cfRule type="expression" priority="1490" dxfId="4">
      <formula>IF(RIGHT(TEXT(AQ567,"0.#"),1)=".",TRUE,FALSE)</formula>
    </cfRule>
  </conditionalFormatting>
  <conditionalFormatting sqref="AQ568">
    <cfRule type="expression" priority="1487" dxfId="5">
      <formula>IF(RIGHT(TEXT(AQ568,"0.#"),1)=".",FALSE,TRUE)</formula>
    </cfRule>
    <cfRule type="expression" priority="1488" dxfId="4">
      <formula>IF(RIGHT(TEXT(AQ568,"0.#"),1)=".",TRUE,FALSE)</formula>
    </cfRule>
  </conditionalFormatting>
  <conditionalFormatting sqref="AQ566">
    <cfRule type="expression" priority="1485" dxfId="5">
      <formula>IF(RIGHT(TEXT(AQ566,"0.#"),1)=".",FALSE,TRUE)</formula>
    </cfRule>
    <cfRule type="expression" priority="1486" dxfId="4">
      <formula>IF(RIGHT(TEXT(AQ566,"0.#"),1)=".",TRUE,FALSE)</formula>
    </cfRule>
  </conditionalFormatting>
  <conditionalFormatting sqref="AE546">
    <cfRule type="expression" priority="1483" dxfId="5">
      <formula>IF(RIGHT(TEXT(AE546,"0.#"),1)=".",FALSE,TRUE)</formula>
    </cfRule>
    <cfRule type="expression" priority="1484" dxfId="4">
      <formula>IF(RIGHT(TEXT(AE546,"0.#"),1)=".",TRUE,FALSE)</formula>
    </cfRule>
  </conditionalFormatting>
  <conditionalFormatting sqref="AE547">
    <cfRule type="expression" priority="1481" dxfId="5">
      <formula>IF(RIGHT(TEXT(AE547,"0.#"),1)=".",FALSE,TRUE)</formula>
    </cfRule>
    <cfRule type="expression" priority="1482" dxfId="4">
      <formula>IF(RIGHT(TEXT(AE547,"0.#"),1)=".",TRUE,FALSE)</formula>
    </cfRule>
  </conditionalFormatting>
  <conditionalFormatting sqref="AE548">
    <cfRule type="expression" priority="1479" dxfId="5">
      <formula>IF(RIGHT(TEXT(AE548,"0.#"),1)=".",FALSE,TRUE)</formula>
    </cfRule>
    <cfRule type="expression" priority="1480" dxfId="4">
      <formula>IF(RIGHT(TEXT(AE548,"0.#"),1)=".",TRUE,FALSE)</formula>
    </cfRule>
  </conditionalFormatting>
  <conditionalFormatting sqref="AU546">
    <cfRule type="expression" priority="1471" dxfId="5">
      <formula>IF(RIGHT(TEXT(AU546,"0.#"),1)=".",FALSE,TRUE)</formula>
    </cfRule>
    <cfRule type="expression" priority="1472" dxfId="4">
      <formula>IF(RIGHT(TEXT(AU546,"0.#"),1)=".",TRUE,FALSE)</formula>
    </cfRule>
  </conditionalFormatting>
  <conditionalFormatting sqref="AU547">
    <cfRule type="expression" priority="1469" dxfId="5">
      <formula>IF(RIGHT(TEXT(AU547,"0.#"),1)=".",FALSE,TRUE)</formula>
    </cfRule>
    <cfRule type="expression" priority="1470" dxfId="4">
      <formula>IF(RIGHT(TEXT(AU547,"0.#"),1)=".",TRUE,FALSE)</formula>
    </cfRule>
  </conditionalFormatting>
  <conditionalFormatting sqref="AU548">
    <cfRule type="expression" priority="1467" dxfId="5">
      <formula>IF(RIGHT(TEXT(AU548,"0.#"),1)=".",FALSE,TRUE)</formula>
    </cfRule>
    <cfRule type="expression" priority="1468" dxfId="4">
      <formula>IF(RIGHT(TEXT(AU548,"0.#"),1)=".",TRUE,FALSE)</formula>
    </cfRule>
  </conditionalFormatting>
  <conditionalFormatting sqref="AQ547">
    <cfRule type="expression" priority="1459" dxfId="5">
      <formula>IF(RIGHT(TEXT(AQ547,"0.#"),1)=".",FALSE,TRUE)</formula>
    </cfRule>
    <cfRule type="expression" priority="1460" dxfId="4">
      <formula>IF(RIGHT(TEXT(AQ547,"0.#"),1)=".",TRUE,FALSE)</formula>
    </cfRule>
  </conditionalFormatting>
  <conditionalFormatting sqref="AQ546">
    <cfRule type="expression" priority="1455" dxfId="5">
      <formula>IF(RIGHT(TEXT(AQ546,"0.#"),1)=".",FALSE,TRUE)</formula>
    </cfRule>
    <cfRule type="expression" priority="1456" dxfId="4">
      <formula>IF(RIGHT(TEXT(AQ546,"0.#"),1)=".",TRUE,FALSE)</formula>
    </cfRule>
  </conditionalFormatting>
  <conditionalFormatting sqref="AE551">
    <cfRule type="expression" priority="1453" dxfId="5">
      <formula>IF(RIGHT(TEXT(AE551,"0.#"),1)=".",FALSE,TRUE)</formula>
    </cfRule>
    <cfRule type="expression" priority="1454" dxfId="4">
      <formula>IF(RIGHT(TEXT(AE551,"0.#"),1)=".",TRUE,FALSE)</formula>
    </cfRule>
  </conditionalFormatting>
  <conditionalFormatting sqref="AE553">
    <cfRule type="expression" priority="1449" dxfId="5">
      <formula>IF(RIGHT(TEXT(AE553,"0.#"),1)=".",FALSE,TRUE)</formula>
    </cfRule>
    <cfRule type="expression" priority="1450" dxfId="4">
      <formula>IF(RIGHT(TEXT(AE553,"0.#"),1)=".",TRUE,FALSE)</formula>
    </cfRule>
  </conditionalFormatting>
  <conditionalFormatting sqref="AU551">
    <cfRule type="expression" priority="1441" dxfId="5">
      <formula>IF(RIGHT(TEXT(AU551,"0.#"),1)=".",FALSE,TRUE)</formula>
    </cfRule>
    <cfRule type="expression" priority="1442" dxfId="4">
      <formula>IF(RIGHT(TEXT(AU551,"0.#"),1)=".",TRUE,FALSE)</formula>
    </cfRule>
  </conditionalFormatting>
  <conditionalFormatting sqref="AU553">
    <cfRule type="expression" priority="1437" dxfId="5">
      <formula>IF(RIGHT(TEXT(AU553,"0.#"),1)=".",FALSE,TRUE)</formula>
    </cfRule>
    <cfRule type="expression" priority="1438" dxfId="4">
      <formula>IF(RIGHT(TEXT(AU553,"0.#"),1)=".",TRUE,FALSE)</formula>
    </cfRule>
  </conditionalFormatting>
  <conditionalFormatting sqref="AQ552">
    <cfRule type="expression" priority="1429" dxfId="5">
      <formula>IF(RIGHT(TEXT(AQ552,"0.#"),1)=".",FALSE,TRUE)</formula>
    </cfRule>
    <cfRule type="expression" priority="1430" dxfId="4">
      <formula>IF(RIGHT(TEXT(AQ552,"0.#"),1)=".",TRUE,FALSE)</formula>
    </cfRule>
  </conditionalFormatting>
  <conditionalFormatting sqref="AU561">
    <cfRule type="expression" priority="1381" dxfId="5">
      <formula>IF(RIGHT(TEXT(AU561,"0.#"),1)=".",FALSE,TRUE)</formula>
    </cfRule>
    <cfRule type="expression" priority="1382" dxfId="4">
      <formula>IF(RIGHT(TEXT(AU561,"0.#"),1)=".",TRUE,FALSE)</formula>
    </cfRule>
  </conditionalFormatting>
  <conditionalFormatting sqref="AU562">
    <cfRule type="expression" priority="1379" dxfId="5">
      <formula>IF(RIGHT(TEXT(AU562,"0.#"),1)=".",FALSE,TRUE)</formula>
    </cfRule>
    <cfRule type="expression" priority="1380" dxfId="4">
      <formula>IF(RIGHT(TEXT(AU562,"0.#"),1)=".",TRUE,FALSE)</formula>
    </cfRule>
  </conditionalFormatting>
  <conditionalFormatting sqref="AU563">
    <cfRule type="expression" priority="1377" dxfId="5">
      <formula>IF(RIGHT(TEXT(AU563,"0.#"),1)=".",FALSE,TRUE)</formula>
    </cfRule>
    <cfRule type="expression" priority="1378" dxfId="4">
      <formula>IF(RIGHT(TEXT(AU563,"0.#"),1)=".",TRUE,FALSE)</formula>
    </cfRule>
  </conditionalFormatting>
  <conditionalFormatting sqref="AQ562">
    <cfRule type="expression" priority="1369" dxfId="5">
      <formula>IF(RIGHT(TEXT(AQ562,"0.#"),1)=".",FALSE,TRUE)</formula>
    </cfRule>
    <cfRule type="expression" priority="1370" dxfId="4">
      <formula>IF(RIGHT(TEXT(AQ562,"0.#"),1)=".",TRUE,FALSE)</formula>
    </cfRule>
  </conditionalFormatting>
  <conditionalFormatting sqref="AQ563">
    <cfRule type="expression" priority="1367" dxfId="5">
      <formula>IF(RIGHT(TEXT(AQ563,"0.#"),1)=".",FALSE,TRUE)</formula>
    </cfRule>
    <cfRule type="expression" priority="1368" dxfId="4">
      <formula>IF(RIGHT(TEXT(AQ563,"0.#"),1)=".",TRUE,FALSE)</formula>
    </cfRule>
  </conditionalFormatting>
  <conditionalFormatting sqref="AQ561">
    <cfRule type="expression" priority="1365" dxfId="5">
      <formula>IF(RIGHT(TEXT(AQ561,"0.#"),1)=".",FALSE,TRUE)</formula>
    </cfRule>
    <cfRule type="expression" priority="1366" dxfId="4">
      <formula>IF(RIGHT(TEXT(AQ561,"0.#"),1)=".",TRUE,FALSE)</formula>
    </cfRule>
  </conditionalFormatting>
  <conditionalFormatting sqref="AE571">
    <cfRule type="expression" priority="1363" dxfId="5">
      <formula>IF(RIGHT(TEXT(AE571,"0.#"),1)=".",FALSE,TRUE)</formula>
    </cfRule>
    <cfRule type="expression" priority="1364" dxfId="4">
      <formula>IF(RIGHT(TEXT(AE571,"0.#"),1)=".",TRUE,FALSE)</formula>
    </cfRule>
  </conditionalFormatting>
  <conditionalFormatting sqref="AE572">
    <cfRule type="expression" priority="1361" dxfId="5">
      <formula>IF(RIGHT(TEXT(AE572,"0.#"),1)=".",FALSE,TRUE)</formula>
    </cfRule>
    <cfRule type="expression" priority="1362" dxfId="4">
      <formula>IF(RIGHT(TEXT(AE572,"0.#"),1)=".",TRUE,FALSE)</formula>
    </cfRule>
  </conditionalFormatting>
  <conditionalFormatting sqref="AE573">
    <cfRule type="expression" priority="1359" dxfId="5">
      <formula>IF(RIGHT(TEXT(AE573,"0.#"),1)=".",FALSE,TRUE)</formula>
    </cfRule>
    <cfRule type="expression" priority="1360" dxfId="4">
      <formula>IF(RIGHT(TEXT(AE573,"0.#"),1)=".",TRUE,FALSE)</formula>
    </cfRule>
  </conditionalFormatting>
  <conditionalFormatting sqref="AU571">
    <cfRule type="expression" priority="1351" dxfId="5">
      <formula>IF(RIGHT(TEXT(AU571,"0.#"),1)=".",FALSE,TRUE)</formula>
    </cfRule>
    <cfRule type="expression" priority="1352" dxfId="4">
      <formula>IF(RIGHT(TEXT(AU571,"0.#"),1)=".",TRUE,FALSE)</formula>
    </cfRule>
  </conditionalFormatting>
  <conditionalFormatting sqref="AU572">
    <cfRule type="expression" priority="1349" dxfId="5">
      <formula>IF(RIGHT(TEXT(AU572,"0.#"),1)=".",FALSE,TRUE)</formula>
    </cfRule>
    <cfRule type="expression" priority="1350" dxfId="4">
      <formula>IF(RIGHT(TEXT(AU572,"0.#"),1)=".",TRUE,FALSE)</formula>
    </cfRule>
  </conditionalFormatting>
  <conditionalFormatting sqref="AU573">
    <cfRule type="expression" priority="1347" dxfId="5">
      <formula>IF(RIGHT(TEXT(AU573,"0.#"),1)=".",FALSE,TRUE)</formula>
    </cfRule>
    <cfRule type="expression" priority="1348" dxfId="4">
      <formula>IF(RIGHT(TEXT(AU573,"0.#"),1)=".",TRUE,FALSE)</formula>
    </cfRule>
  </conditionalFormatting>
  <conditionalFormatting sqref="AQ572">
    <cfRule type="expression" priority="1339" dxfId="5">
      <formula>IF(RIGHT(TEXT(AQ572,"0.#"),1)=".",FALSE,TRUE)</formula>
    </cfRule>
    <cfRule type="expression" priority="1340" dxfId="4">
      <formula>IF(RIGHT(TEXT(AQ572,"0.#"),1)=".",TRUE,FALSE)</formula>
    </cfRule>
  </conditionalFormatting>
  <conditionalFormatting sqref="AQ573">
    <cfRule type="expression" priority="1337" dxfId="5">
      <formula>IF(RIGHT(TEXT(AQ573,"0.#"),1)=".",FALSE,TRUE)</formula>
    </cfRule>
    <cfRule type="expression" priority="1338" dxfId="4">
      <formula>IF(RIGHT(TEXT(AQ573,"0.#"),1)=".",TRUE,FALSE)</formula>
    </cfRule>
  </conditionalFormatting>
  <conditionalFormatting sqref="AQ571">
    <cfRule type="expression" priority="1335" dxfId="5">
      <formula>IF(RIGHT(TEXT(AQ571,"0.#"),1)=".",FALSE,TRUE)</formula>
    </cfRule>
    <cfRule type="expression" priority="1336" dxfId="4">
      <formula>IF(RIGHT(TEXT(AQ571,"0.#"),1)=".",TRUE,FALSE)</formula>
    </cfRule>
  </conditionalFormatting>
  <conditionalFormatting sqref="AE576">
    <cfRule type="expression" priority="1333" dxfId="5">
      <formula>IF(RIGHT(TEXT(AE576,"0.#"),1)=".",FALSE,TRUE)</formula>
    </cfRule>
    <cfRule type="expression" priority="1334" dxfId="4">
      <formula>IF(RIGHT(TEXT(AE576,"0.#"),1)=".",TRUE,FALSE)</formula>
    </cfRule>
  </conditionalFormatting>
  <conditionalFormatting sqref="AE577">
    <cfRule type="expression" priority="1331" dxfId="5">
      <formula>IF(RIGHT(TEXT(AE577,"0.#"),1)=".",FALSE,TRUE)</formula>
    </cfRule>
    <cfRule type="expression" priority="1332" dxfId="4">
      <formula>IF(RIGHT(TEXT(AE577,"0.#"),1)=".",TRUE,FALSE)</formula>
    </cfRule>
  </conditionalFormatting>
  <conditionalFormatting sqref="AE578">
    <cfRule type="expression" priority="1329" dxfId="5">
      <formula>IF(RIGHT(TEXT(AE578,"0.#"),1)=".",FALSE,TRUE)</formula>
    </cfRule>
    <cfRule type="expression" priority="1330" dxfId="4">
      <formula>IF(RIGHT(TEXT(AE578,"0.#"),1)=".",TRUE,FALSE)</formula>
    </cfRule>
  </conditionalFormatting>
  <conditionalFormatting sqref="AU576">
    <cfRule type="expression" priority="1321" dxfId="5">
      <formula>IF(RIGHT(TEXT(AU576,"0.#"),1)=".",FALSE,TRUE)</formula>
    </cfRule>
    <cfRule type="expression" priority="1322" dxfId="4">
      <formula>IF(RIGHT(TEXT(AU576,"0.#"),1)=".",TRUE,FALSE)</formula>
    </cfRule>
  </conditionalFormatting>
  <conditionalFormatting sqref="AU577">
    <cfRule type="expression" priority="1319" dxfId="5">
      <formula>IF(RIGHT(TEXT(AU577,"0.#"),1)=".",FALSE,TRUE)</formula>
    </cfRule>
    <cfRule type="expression" priority="1320" dxfId="4">
      <formula>IF(RIGHT(TEXT(AU577,"0.#"),1)=".",TRUE,FALSE)</formula>
    </cfRule>
  </conditionalFormatting>
  <conditionalFormatting sqref="AU578">
    <cfRule type="expression" priority="1317" dxfId="5">
      <formula>IF(RIGHT(TEXT(AU578,"0.#"),1)=".",FALSE,TRUE)</formula>
    </cfRule>
    <cfRule type="expression" priority="1318" dxfId="4">
      <formula>IF(RIGHT(TEXT(AU578,"0.#"),1)=".",TRUE,FALSE)</formula>
    </cfRule>
  </conditionalFormatting>
  <conditionalFormatting sqref="AQ577">
    <cfRule type="expression" priority="1309" dxfId="5">
      <formula>IF(RIGHT(TEXT(AQ577,"0.#"),1)=".",FALSE,TRUE)</formula>
    </cfRule>
    <cfRule type="expression" priority="1310" dxfId="4">
      <formula>IF(RIGHT(TEXT(AQ577,"0.#"),1)=".",TRUE,FALSE)</formula>
    </cfRule>
  </conditionalFormatting>
  <conditionalFormatting sqref="AQ578">
    <cfRule type="expression" priority="1307" dxfId="5">
      <formula>IF(RIGHT(TEXT(AQ578,"0.#"),1)=".",FALSE,TRUE)</formula>
    </cfRule>
    <cfRule type="expression" priority="1308" dxfId="4">
      <formula>IF(RIGHT(TEXT(AQ578,"0.#"),1)=".",TRUE,FALSE)</formula>
    </cfRule>
  </conditionalFormatting>
  <conditionalFormatting sqref="AQ576">
    <cfRule type="expression" priority="1305" dxfId="5">
      <formula>IF(RIGHT(TEXT(AQ576,"0.#"),1)=".",FALSE,TRUE)</formula>
    </cfRule>
    <cfRule type="expression" priority="1306" dxfId="4">
      <formula>IF(RIGHT(TEXT(AQ576,"0.#"),1)=".",TRUE,FALSE)</formula>
    </cfRule>
  </conditionalFormatting>
  <conditionalFormatting sqref="AE581">
    <cfRule type="expression" priority="1303" dxfId="5">
      <formula>IF(RIGHT(TEXT(AE581,"0.#"),1)=".",FALSE,TRUE)</formula>
    </cfRule>
    <cfRule type="expression" priority="1304" dxfId="4">
      <formula>IF(RIGHT(TEXT(AE581,"0.#"),1)=".",TRUE,FALSE)</formula>
    </cfRule>
  </conditionalFormatting>
  <conditionalFormatting sqref="AE582">
    <cfRule type="expression" priority="1301" dxfId="5">
      <formula>IF(RIGHT(TEXT(AE582,"0.#"),1)=".",FALSE,TRUE)</formula>
    </cfRule>
    <cfRule type="expression" priority="1302" dxfId="4">
      <formula>IF(RIGHT(TEXT(AE582,"0.#"),1)=".",TRUE,FALSE)</formula>
    </cfRule>
  </conditionalFormatting>
  <conditionalFormatting sqref="AE583">
    <cfRule type="expression" priority="1299" dxfId="5">
      <formula>IF(RIGHT(TEXT(AE583,"0.#"),1)=".",FALSE,TRUE)</formula>
    </cfRule>
    <cfRule type="expression" priority="1300" dxfId="4">
      <formula>IF(RIGHT(TEXT(AE583,"0.#"),1)=".",TRUE,FALSE)</formula>
    </cfRule>
  </conditionalFormatting>
  <conditionalFormatting sqref="AU581">
    <cfRule type="expression" priority="1291" dxfId="5">
      <formula>IF(RIGHT(TEXT(AU581,"0.#"),1)=".",FALSE,TRUE)</formula>
    </cfRule>
    <cfRule type="expression" priority="1292" dxfId="4">
      <formula>IF(RIGHT(TEXT(AU581,"0.#"),1)=".",TRUE,FALSE)</formula>
    </cfRule>
  </conditionalFormatting>
  <conditionalFormatting sqref="AQ582">
    <cfRule type="expression" priority="1279" dxfId="5">
      <formula>IF(RIGHT(TEXT(AQ582,"0.#"),1)=".",FALSE,TRUE)</formula>
    </cfRule>
    <cfRule type="expression" priority="1280" dxfId="4">
      <formula>IF(RIGHT(TEXT(AQ582,"0.#"),1)=".",TRUE,FALSE)</formula>
    </cfRule>
  </conditionalFormatting>
  <conditionalFormatting sqref="AQ583">
    <cfRule type="expression" priority="1277" dxfId="5">
      <formula>IF(RIGHT(TEXT(AQ583,"0.#"),1)=".",FALSE,TRUE)</formula>
    </cfRule>
    <cfRule type="expression" priority="1278" dxfId="4">
      <formula>IF(RIGHT(TEXT(AQ583,"0.#"),1)=".",TRUE,FALSE)</formula>
    </cfRule>
  </conditionalFormatting>
  <conditionalFormatting sqref="AQ581">
    <cfRule type="expression" priority="1275" dxfId="5">
      <formula>IF(RIGHT(TEXT(AQ581,"0.#"),1)=".",FALSE,TRUE)</formula>
    </cfRule>
    <cfRule type="expression" priority="1276" dxfId="4">
      <formula>IF(RIGHT(TEXT(AQ581,"0.#"),1)=".",TRUE,FALSE)</formula>
    </cfRule>
  </conditionalFormatting>
  <conditionalFormatting sqref="AE586">
    <cfRule type="expression" priority="1273" dxfId="5">
      <formula>IF(RIGHT(TEXT(AE586,"0.#"),1)=".",FALSE,TRUE)</formula>
    </cfRule>
    <cfRule type="expression" priority="1274" dxfId="4">
      <formula>IF(RIGHT(TEXT(AE586,"0.#"),1)=".",TRUE,FALSE)</formula>
    </cfRule>
  </conditionalFormatting>
  <conditionalFormatting sqref="AM588">
    <cfRule type="expression" priority="1263" dxfId="5">
      <formula>IF(RIGHT(TEXT(AM588,"0.#"),1)=".",FALSE,TRUE)</formula>
    </cfRule>
    <cfRule type="expression" priority="1264" dxfId="4">
      <formula>IF(RIGHT(TEXT(AM588,"0.#"),1)=".",TRUE,FALSE)</formula>
    </cfRule>
  </conditionalFormatting>
  <conditionalFormatting sqref="AE587">
    <cfRule type="expression" priority="1271" dxfId="5">
      <formula>IF(RIGHT(TEXT(AE587,"0.#"),1)=".",FALSE,TRUE)</formula>
    </cfRule>
    <cfRule type="expression" priority="1272" dxfId="4">
      <formula>IF(RIGHT(TEXT(AE587,"0.#"),1)=".",TRUE,FALSE)</formula>
    </cfRule>
  </conditionalFormatting>
  <conditionalFormatting sqref="AE588">
    <cfRule type="expression" priority="1269" dxfId="5">
      <formula>IF(RIGHT(TEXT(AE588,"0.#"),1)=".",FALSE,TRUE)</formula>
    </cfRule>
    <cfRule type="expression" priority="1270" dxfId="4">
      <formula>IF(RIGHT(TEXT(AE588,"0.#"),1)=".",TRUE,FALSE)</formula>
    </cfRule>
  </conditionalFormatting>
  <conditionalFormatting sqref="AM586">
    <cfRule type="expression" priority="1267" dxfId="5">
      <formula>IF(RIGHT(TEXT(AM586,"0.#"),1)=".",FALSE,TRUE)</formula>
    </cfRule>
    <cfRule type="expression" priority="1268" dxfId="4">
      <formula>IF(RIGHT(TEXT(AM586,"0.#"),1)=".",TRUE,FALSE)</formula>
    </cfRule>
  </conditionalFormatting>
  <conditionalFormatting sqref="AM587">
    <cfRule type="expression" priority="1265" dxfId="5">
      <formula>IF(RIGHT(TEXT(AM587,"0.#"),1)=".",FALSE,TRUE)</formula>
    </cfRule>
    <cfRule type="expression" priority="1266" dxfId="4">
      <formula>IF(RIGHT(TEXT(AM587,"0.#"),1)=".",TRUE,FALSE)</formula>
    </cfRule>
  </conditionalFormatting>
  <conditionalFormatting sqref="AU586">
    <cfRule type="expression" priority="1261" dxfId="5">
      <formula>IF(RIGHT(TEXT(AU586,"0.#"),1)=".",FALSE,TRUE)</formula>
    </cfRule>
    <cfRule type="expression" priority="1262" dxfId="4">
      <formula>IF(RIGHT(TEXT(AU586,"0.#"),1)=".",TRUE,FALSE)</formula>
    </cfRule>
  </conditionalFormatting>
  <conditionalFormatting sqref="AU587">
    <cfRule type="expression" priority="1259" dxfId="5">
      <formula>IF(RIGHT(TEXT(AU587,"0.#"),1)=".",FALSE,TRUE)</formula>
    </cfRule>
    <cfRule type="expression" priority="1260" dxfId="4">
      <formula>IF(RIGHT(TEXT(AU587,"0.#"),1)=".",TRUE,FALSE)</formula>
    </cfRule>
  </conditionalFormatting>
  <conditionalFormatting sqref="AU588">
    <cfRule type="expression" priority="1257" dxfId="5">
      <formula>IF(RIGHT(TEXT(AU588,"0.#"),1)=".",FALSE,TRUE)</formula>
    </cfRule>
    <cfRule type="expression" priority="1258" dxfId="4">
      <formula>IF(RIGHT(TEXT(AU588,"0.#"),1)=".",TRUE,FALSE)</formula>
    </cfRule>
  </conditionalFormatting>
  <conditionalFormatting sqref="AI588">
    <cfRule type="expression" priority="1251" dxfId="5">
      <formula>IF(RIGHT(TEXT(AI588,"0.#"),1)=".",FALSE,TRUE)</formula>
    </cfRule>
    <cfRule type="expression" priority="1252" dxfId="4">
      <formula>IF(RIGHT(TEXT(AI588,"0.#"),1)=".",TRUE,FALSE)</formula>
    </cfRule>
  </conditionalFormatting>
  <conditionalFormatting sqref="AI586">
    <cfRule type="expression" priority="1255" dxfId="5">
      <formula>IF(RIGHT(TEXT(AI586,"0.#"),1)=".",FALSE,TRUE)</formula>
    </cfRule>
    <cfRule type="expression" priority="1256" dxfId="4">
      <formula>IF(RIGHT(TEXT(AI586,"0.#"),1)=".",TRUE,FALSE)</formula>
    </cfRule>
  </conditionalFormatting>
  <conditionalFormatting sqref="AI587">
    <cfRule type="expression" priority="1253" dxfId="5">
      <formula>IF(RIGHT(TEXT(AI587,"0.#"),1)=".",FALSE,TRUE)</formula>
    </cfRule>
    <cfRule type="expression" priority="1254" dxfId="4">
      <formula>IF(RIGHT(TEXT(AI587,"0.#"),1)=".",TRUE,FALSE)</formula>
    </cfRule>
  </conditionalFormatting>
  <conditionalFormatting sqref="AQ587">
    <cfRule type="expression" priority="1249" dxfId="5">
      <formula>IF(RIGHT(TEXT(AQ587,"0.#"),1)=".",FALSE,TRUE)</formula>
    </cfRule>
    <cfRule type="expression" priority="1250" dxfId="4">
      <formula>IF(RIGHT(TEXT(AQ587,"0.#"),1)=".",TRUE,FALSE)</formula>
    </cfRule>
  </conditionalFormatting>
  <conditionalFormatting sqref="AQ588">
    <cfRule type="expression" priority="1247" dxfId="5">
      <formula>IF(RIGHT(TEXT(AQ588,"0.#"),1)=".",FALSE,TRUE)</formula>
    </cfRule>
    <cfRule type="expression" priority="1248" dxfId="4">
      <formula>IF(RIGHT(TEXT(AQ588,"0.#"),1)=".",TRUE,FALSE)</formula>
    </cfRule>
  </conditionalFormatting>
  <conditionalFormatting sqref="AQ586">
    <cfRule type="expression" priority="1245" dxfId="5">
      <formula>IF(RIGHT(TEXT(AQ586,"0.#"),1)=".",FALSE,TRUE)</formula>
    </cfRule>
    <cfRule type="expression" priority="1246" dxfId="4">
      <formula>IF(RIGHT(TEXT(AQ586,"0.#"),1)=".",TRUE,FALSE)</formula>
    </cfRule>
  </conditionalFormatting>
  <conditionalFormatting sqref="AE595">
    <cfRule type="expression" priority="1243" dxfId="5">
      <formula>IF(RIGHT(TEXT(AE595,"0.#"),1)=".",FALSE,TRUE)</formula>
    </cfRule>
    <cfRule type="expression" priority="1244" dxfId="4">
      <formula>IF(RIGHT(TEXT(AE595,"0.#"),1)=".",TRUE,FALSE)</formula>
    </cfRule>
  </conditionalFormatting>
  <conditionalFormatting sqref="AE596">
    <cfRule type="expression" priority="1241" dxfId="5">
      <formula>IF(RIGHT(TEXT(AE596,"0.#"),1)=".",FALSE,TRUE)</formula>
    </cfRule>
    <cfRule type="expression" priority="1242" dxfId="4">
      <formula>IF(RIGHT(TEXT(AE596,"0.#"),1)=".",TRUE,FALSE)</formula>
    </cfRule>
  </conditionalFormatting>
  <conditionalFormatting sqref="AE597">
    <cfRule type="expression" priority="1239" dxfId="5">
      <formula>IF(RIGHT(TEXT(AE597,"0.#"),1)=".",FALSE,TRUE)</formula>
    </cfRule>
    <cfRule type="expression" priority="1240" dxfId="4">
      <formula>IF(RIGHT(TEXT(AE597,"0.#"),1)=".",TRUE,FALSE)</formula>
    </cfRule>
  </conditionalFormatting>
  <conditionalFormatting sqref="AU595">
    <cfRule type="expression" priority="1231" dxfId="5">
      <formula>IF(RIGHT(TEXT(AU595,"0.#"),1)=".",FALSE,TRUE)</formula>
    </cfRule>
    <cfRule type="expression" priority="1232" dxfId="4">
      <formula>IF(RIGHT(TEXT(AU595,"0.#"),1)=".",TRUE,FALSE)</formula>
    </cfRule>
  </conditionalFormatting>
  <conditionalFormatting sqref="AU596">
    <cfRule type="expression" priority="1229" dxfId="5">
      <formula>IF(RIGHT(TEXT(AU596,"0.#"),1)=".",FALSE,TRUE)</formula>
    </cfRule>
    <cfRule type="expression" priority="1230" dxfId="4">
      <formula>IF(RIGHT(TEXT(AU596,"0.#"),1)=".",TRUE,FALSE)</formula>
    </cfRule>
  </conditionalFormatting>
  <conditionalFormatting sqref="AU597">
    <cfRule type="expression" priority="1227" dxfId="5">
      <formula>IF(RIGHT(TEXT(AU597,"0.#"),1)=".",FALSE,TRUE)</formula>
    </cfRule>
    <cfRule type="expression" priority="1228" dxfId="4">
      <formula>IF(RIGHT(TEXT(AU597,"0.#"),1)=".",TRUE,FALSE)</formula>
    </cfRule>
  </conditionalFormatting>
  <conditionalFormatting sqref="AQ596">
    <cfRule type="expression" priority="1219" dxfId="5">
      <formula>IF(RIGHT(TEXT(AQ596,"0.#"),1)=".",FALSE,TRUE)</formula>
    </cfRule>
    <cfRule type="expression" priority="1220" dxfId="4">
      <formula>IF(RIGHT(TEXT(AQ596,"0.#"),1)=".",TRUE,FALSE)</formula>
    </cfRule>
  </conditionalFormatting>
  <conditionalFormatting sqref="AQ597">
    <cfRule type="expression" priority="1217" dxfId="5">
      <formula>IF(RIGHT(TEXT(AQ597,"0.#"),1)=".",FALSE,TRUE)</formula>
    </cfRule>
    <cfRule type="expression" priority="1218" dxfId="4">
      <formula>IF(RIGHT(TEXT(AQ597,"0.#"),1)=".",TRUE,FALSE)</formula>
    </cfRule>
  </conditionalFormatting>
  <conditionalFormatting sqref="AQ595">
    <cfRule type="expression" priority="1215" dxfId="5">
      <formula>IF(RIGHT(TEXT(AQ595,"0.#"),1)=".",FALSE,TRUE)</formula>
    </cfRule>
    <cfRule type="expression" priority="1216" dxfId="4">
      <formula>IF(RIGHT(TEXT(AQ595,"0.#"),1)=".",TRUE,FALSE)</formula>
    </cfRule>
  </conditionalFormatting>
  <conditionalFormatting sqref="AE620">
    <cfRule type="expression" priority="1213" dxfId="5">
      <formula>IF(RIGHT(TEXT(AE620,"0.#"),1)=".",FALSE,TRUE)</formula>
    </cfRule>
    <cfRule type="expression" priority="1214" dxfId="4">
      <formula>IF(RIGHT(TEXT(AE620,"0.#"),1)=".",TRUE,FALSE)</formula>
    </cfRule>
  </conditionalFormatting>
  <conditionalFormatting sqref="AE621">
    <cfRule type="expression" priority="1211" dxfId="5">
      <formula>IF(RIGHT(TEXT(AE621,"0.#"),1)=".",FALSE,TRUE)</formula>
    </cfRule>
    <cfRule type="expression" priority="1212" dxfId="4">
      <formula>IF(RIGHT(TEXT(AE621,"0.#"),1)=".",TRUE,FALSE)</formula>
    </cfRule>
  </conditionalFormatting>
  <conditionalFormatting sqref="AE622">
    <cfRule type="expression" priority="1209" dxfId="5">
      <formula>IF(RIGHT(TEXT(AE622,"0.#"),1)=".",FALSE,TRUE)</formula>
    </cfRule>
    <cfRule type="expression" priority="1210" dxfId="4">
      <formula>IF(RIGHT(TEXT(AE622,"0.#"),1)=".",TRUE,FALSE)</formula>
    </cfRule>
  </conditionalFormatting>
  <conditionalFormatting sqref="AU620">
    <cfRule type="expression" priority="1201" dxfId="5">
      <formula>IF(RIGHT(TEXT(AU620,"0.#"),1)=".",FALSE,TRUE)</formula>
    </cfRule>
    <cfRule type="expression" priority="1202" dxfId="4">
      <formula>IF(RIGHT(TEXT(AU620,"0.#"),1)=".",TRUE,FALSE)</formula>
    </cfRule>
  </conditionalFormatting>
  <conditionalFormatting sqref="AU621">
    <cfRule type="expression" priority="1199" dxfId="5">
      <formula>IF(RIGHT(TEXT(AU621,"0.#"),1)=".",FALSE,TRUE)</formula>
    </cfRule>
    <cfRule type="expression" priority="1200" dxfId="4">
      <formula>IF(RIGHT(TEXT(AU621,"0.#"),1)=".",TRUE,FALSE)</formula>
    </cfRule>
  </conditionalFormatting>
  <conditionalFormatting sqref="AU622">
    <cfRule type="expression" priority="1197" dxfId="5">
      <formula>IF(RIGHT(TEXT(AU622,"0.#"),1)=".",FALSE,TRUE)</formula>
    </cfRule>
    <cfRule type="expression" priority="1198" dxfId="4">
      <formula>IF(RIGHT(TEXT(AU622,"0.#"),1)=".",TRUE,FALSE)</formula>
    </cfRule>
  </conditionalFormatting>
  <conditionalFormatting sqref="AQ621">
    <cfRule type="expression" priority="1189" dxfId="5">
      <formula>IF(RIGHT(TEXT(AQ621,"0.#"),1)=".",FALSE,TRUE)</formula>
    </cfRule>
    <cfRule type="expression" priority="1190" dxfId="4">
      <formula>IF(RIGHT(TEXT(AQ621,"0.#"),1)=".",TRUE,FALSE)</formula>
    </cfRule>
  </conditionalFormatting>
  <conditionalFormatting sqref="AQ622">
    <cfRule type="expression" priority="1187" dxfId="5">
      <formula>IF(RIGHT(TEXT(AQ622,"0.#"),1)=".",FALSE,TRUE)</formula>
    </cfRule>
    <cfRule type="expression" priority="1188" dxfId="4">
      <formula>IF(RIGHT(TEXT(AQ622,"0.#"),1)=".",TRUE,FALSE)</formula>
    </cfRule>
  </conditionalFormatting>
  <conditionalFormatting sqref="AQ620">
    <cfRule type="expression" priority="1185" dxfId="5">
      <formula>IF(RIGHT(TEXT(AQ620,"0.#"),1)=".",FALSE,TRUE)</formula>
    </cfRule>
    <cfRule type="expression" priority="1186" dxfId="4">
      <formula>IF(RIGHT(TEXT(AQ620,"0.#"),1)=".",TRUE,FALSE)</formula>
    </cfRule>
  </conditionalFormatting>
  <conditionalFormatting sqref="AE600">
    <cfRule type="expression" priority="1183" dxfId="5">
      <formula>IF(RIGHT(TEXT(AE600,"0.#"),1)=".",FALSE,TRUE)</formula>
    </cfRule>
    <cfRule type="expression" priority="1184" dxfId="4">
      <formula>IF(RIGHT(TEXT(AE600,"0.#"),1)=".",TRUE,FALSE)</formula>
    </cfRule>
  </conditionalFormatting>
  <conditionalFormatting sqref="AE601">
    <cfRule type="expression" priority="1181" dxfId="5">
      <formula>IF(RIGHT(TEXT(AE601,"0.#"),1)=".",FALSE,TRUE)</formula>
    </cfRule>
    <cfRule type="expression" priority="1182" dxfId="4">
      <formula>IF(RIGHT(TEXT(AE601,"0.#"),1)=".",TRUE,FALSE)</formula>
    </cfRule>
  </conditionalFormatting>
  <conditionalFormatting sqref="AE602">
    <cfRule type="expression" priority="1179" dxfId="5">
      <formula>IF(RIGHT(TEXT(AE602,"0.#"),1)=".",FALSE,TRUE)</formula>
    </cfRule>
    <cfRule type="expression" priority="1180" dxfId="4">
      <formula>IF(RIGHT(TEXT(AE602,"0.#"),1)=".",TRUE,FALSE)</formula>
    </cfRule>
  </conditionalFormatting>
  <conditionalFormatting sqref="AU600">
    <cfRule type="expression" priority="1171" dxfId="5">
      <formula>IF(RIGHT(TEXT(AU600,"0.#"),1)=".",FALSE,TRUE)</formula>
    </cfRule>
    <cfRule type="expression" priority="1172" dxfId="4">
      <formula>IF(RIGHT(TEXT(AU600,"0.#"),1)=".",TRUE,FALSE)</formula>
    </cfRule>
  </conditionalFormatting>
  <conditionalFormatting sqref="AU601">
    <cfRule type="expression" priority="1169" dxfId="5">
      <formula>IF(RIGHT(TEXT(AU601,"0.#"),1)=".",FALSE,TRUE)</formula>
    </cfRule>
    <cfRule type="expression" priority="1170" dxfId="4">
      <formula>IF(RIGHT(TEXT(AU601,"0.#"),1)=".",TRUE,FALSE)</formula>
    </cfRule>
  </conditionalFormatting>
  <conditionalFormatting sqref="AU602">
    <cfRule type="expression" priority="1167" dxfId="5">
      <formula>IF(RIGHT(TEXT(AU602,"0.#"),1)=".",FALSE,TRUE)</formula>
    </cfRule>
    <cfRule type="expression" priority="1168" dxfId="4">
      <formula>IF(RIGHT(TEXT(AU602,"0.#"),1)=".",TRUE,FALSE)</formula>
    </cfRule>
  </conditionalFormatting>
  <conditionalFormatting sqref="AQ601">
    <cfRule type="expression" priority="1159" dxfId="5">
      <formula>IF(RIGHT(TEXT(AQ601,"0.#"),1)=".",FALSE,TRUE)</formula>
    </cfRule>
    <cfRule type="expression" priority="1160" dxfId="4">
      <formula>IF(RIGHT(TEXT(AQ601,"0.#"),1)=".",TRUE,FALSE)</formula>
    </cfRule>
  </conditionalFormatting>
  <conditionalFormatting sqref="AQ602">
    <cfRule type="expression" priority="1157" dxfId="5">
      <formula>IF(RIGHT(TEXT(AQ602,"0.#"),1)=".",FALSE,TRUE)</formula>
    </cfRule>
    <cfRule type="expression" priority="1158" dxfId="4">
      <formula>IF(RIGHT(TEXT(AQ602,"0.#"),1)=".",TRUE,FALSE)</formula>
    </cfRule>
  </conditionalFormatting>
  <conditionalFormatting sqref="AQ600">
    <cfRule type="expression" priority="1155" dxfId="5">
      <formula>IF(RIGHT(TEXT(AQ600,"0.#"),1)=".",FALSE,TRUE)</formula>
    </cfRule>
    <cfRule type="expression" priority="1156" dxfId="4">
      <formula>IF(RIGHT(TEXT(AQ600,"0.#"),1)=".",TRUE,FALSE)</formula>
    </cfRule>
  </conditionalFormatting>
  <conditionalFormatting sqref="AE605">
    <cfRule type="expression" priority="1153" dxfId="5">
      <formula>IF(RIGHT(TEXT(AE605,"0.#"),1)=".",FALSE,TRUE)</formula>
    </cfRule>
    <cfRule type="expression" priority="1154" dxfId="4">
      <formula>IF(RIGHT(TEXT(AE605,"0.#"),1)=".",TRUE,FALSE)</formula>
    </cfRule>
  </conditionalFormatting>
  <conditionalFormatting sqref="AE606">
    <cfRule type="expression" priority="1151" dxfId="5">
      <formula>IF(RIGHT(TEXT(AE606,"0.#"),1)=".",FALSE,TRUE)</formula>
    </cfRule>
    <cfRule type="expression" priority="1152" dxfId="4">
      <formula>IF(RIGHT(TEXT(AE606,"0.#"),1)=".",TRUE,FALSE)</formula>
    </cfRule>
  </conditionalFormatting>
  <conditionalFormatting sqref="AE607">
    <cfRule type="expression" priority="1149" dxfId="5">
      <formula>IF(RIGHT(TEXT(AE607,"0.#"),1)=".",FALSE,TRUE)</formula>
    </cfRule>
    <cfRule type="expression" priority="1150" dxfId="4">
      <formula>IF(RIGHT(TEXT(AE607,"0.#"),1)=".",TRUE,FALSE)</formula>
    </cfRule>
  </conditionalFormatting>
  <conditionalFormatting sqref="AU605">
    <cfRule type="expression" priority="1141" dxfId="5">
      <formula>IF(RIGHT(TEXT(AU605,"0.#"),1)=".",FALSE,TRUE)</formula>
    </cfRule>
    <cfRule type="expression" priority="1142" dxfId="4">
      <formula>IF(RIGHT(TEXT(AU605,"0.#"),1)=".",TRUE,FALSE)</formula>
    </cfRule>
  </conditionalFormatting>
  <conditionalFormatting sqref="AU606">
    <cfRule type="expression" priority="1139" dxfId="5">
      <formula>IF(RIGHT(TEXT(AU606,"0.#"),1)=".",FALSE,TRUE)</formula>
    </cfRule>
    <cfRule type="expression" priority="1140" dxfId="4">
      <formula>IF(RIGHT(TEXT(AU606,"0.#"),1)=".",TRUE,FALSE)</formula>
    </cfRule>
  </conditionalFormatting>
  <conditionalFormatting sqref="AU607">
    <cfRule type="expression" priority="1137" dxfId="5">
      <formula>IF(RIGHT(TEXT(AU607,"0.#"),1)=".",FALSE,TRUE)</formula>
    </cfRule>
    <cfRule type="expression" priority="1138" dxfId="4">
      <formula>IF(RIGHT(TEXT(AU607,"0.#"),1)=".",TRUE,FALSE)</formula>
    </cfRule>
  </conditionalFormatting>
  <conditionalFormatting sqref="AQ606">
    <cfRule type="expression" priority="1129" dxfId="5">
      <formula>IF(RIGHT(TEXT(AQ606,"0.#"),1)=".",FALSE,TRUE)</formula>
    </cfRule>
    <cfRule type="expression" priority="1130" dxfId="4">
      <formula>IF(RIGHT(TEXT(AQ606,"0.#"),1)=".",TRUE,FALSE)</formula>
    </cfRule>
  </conditionalFormatting>
  <conditionalFormatting sqref="AQ607">
    <cfRule type="expression" priority="1127" dxfId="5">
      <formula>IF(RIGHT(TEXT(AQ607,"0.#"),1)=".",FALSE,TRUE)</formula>
    </cfRule>
    <cfRule type="expression" priority="1128" dxfId="4">
      <formula>IF(RIGHT(TEXT(AQ607,"0.#"),1)=".",TRUE,FALSE)</formula>
    </cfRule>
  </conditionalFormatting>
  <conditionalFormatting sqref="AQ605">
    <cfRule type="expression" priority="1125" dxfId="5">
      <formula>IF(RIGHT(TEXT(AQ605,"0.#"),1)=".",FALSE,TRUE)</formula>
    </cfRule>
    <cfRule type="expression" priority="1126" dxfId="4">
      <formula>IF(RIGHT(TEXT(AQ605,"0.#"),1)=".",TRUE,FALSE)</formula>
    </cfRule>
  </conditionalFormatting>
  <conditionalFormatting sqref="AE610">
    <cfRule type="expression" priority="1123" dxfId="5">
      <formula>IF(RIGHT(TEXT(AE610,"0.#"),1)=".",FALSE,TRUE)</formula>
    </cfRule>
    <cfRule type="expression" priority="1124" dxfId="4">
      <formula>IF(RIGHT(TEXT(AE610,"0.#"),1)=".",TRUE,FALSE)</formula>
    </cfRule>
  </conditionalFormatting>
  <conditionalFormatting sqref="AE611">
    <cfRule type="expression" priority="1121" dxfId="5">
      <formula>IF(RIGHT(TEXT(AE611,"0.#"),1)=".",FALSE,TRUE)</formula>
    </cfRule>
    <cfRule type="expression" priority="1122" dxfId="4">
      <formula>IF(RIGHT(TEXT(AE611,"0.#"),1)=".",TRUE,FALSE)</formula>
    </cfRule>
  </conditionalFormatting>
  <conditionalFormatting sqref="AE612">
    <cfRule type="expression" priority="1119" dxfId="5">
      <formula>IF(RIGHT(TEXT(AE612,"0.#"),1)=".",FALSE,TRUE)</formula>
    </cfRule>
    <cfRule type="expression" priority="1120" dxfId="4">
      <formula>IF(RIGHT(TEXT(AE612,"0.#"),1)=".",TRUE,FALSE)</formula>
    </cfRule>
  </conditionalFormatting>
  <conditionalFormatting sqref="AU610">
    <cfRule type="expression" priority="1111" dxfId="5">
      <formula>IF(RIGHT(TEXT(AU610,"0.#"),1)=".",FALSE,TRUE)</formula>
    </cfRule>
    <cfRule type="expression" priority="1112" dxfId="4">
      <formula>IF(RIGHT(TEXT(AU610,"0.#"),1)=".",TRUE,FALSE)</formula>
    </cfRule>
  </conditionalFormatting>
  <conditionalFormatting sqref="AU611">
    <cfRule type="expression" priority="1109" dxfId="5">
      <formula>IF(RIGHT(TEXT(AU611,"0.#"),1)=".",FALSE,TRUE)</formula>
    </cfRule>
    <cfRule type="expression" priority="1110" dxfId="4">
      <formula>IF(RIGHT(TEXT(AU611,"0.#"),1)=".",TRUE,FALSE)</formula>
    </cfRule>
  </conditionalFormatting>
  <conditionalFormatting sqref="AU612">
    <cfRule type="expression" priority="1107" dxfId="5">
      <formula>IF(RIGHT(TEXT(AU612,"0.#"),1)=".",FALSE,TRUE)</formula>
    </cfRule>
    <cfRule type="expression" priority="1108" dxfId="4">
      <formula>IF(RIGHT(TEXT(AU612,"0.#"),1)=".",TRUE,FALSE)</formula>
    </cfRule>
  </conditionalFormatting>
  <conditionalFormatting sqref="AQ611">
    <cfRule type="expression" priority="1099" dxfId="5">
      <formula>IF(RIGHT(TEXT(AQ611,"0.#"),1)=".",FALSE,TRUE)</formula>
    </cfRule>
    <cfRule type="expression" priority="1100" dxfId="4">
      <formula>IF(RIGHT(TEXT(AQ611,"0.#"),1)=".",TRUE,FALSE)</formula>
    </cfRule>
  </conditionalFormatting>
  <conditionalFormatting sqref="AQ612">
    <cfRule type="expression" priority="1097" dxfId="5">
      <formula>IF(RIGHT(TEXT(AQ612,"0.#"),1)=".",FALSE,TRUE)</formula>
    </cfRule>
    <cfRule type="expression" priority="1098" dxfId="4">
      <formula>IF(RIGHT(TEXT(AQ612,"0.#"),1)=".",TRUE,FALSE)</formula>
    </cfRule>
  </conditionalFormatting>
  <conditionalFormatting sqref="AQ610">
    <cfRule type="expression" priority="1095" dxfId="5">
      <formula>IF(RIGHT(TEXT(AQ610,"0.#"),1)=".",FALSE,TRUE)</formula>
    </cfRule>
    <cfRule type="expression" priority="1096" dxfId="4">
      <formula>IF(RIGHT(TEXT(AQ610,"0.#"),1)=".",TRUE,FALSE)</formula>
    </cfRule>
  </conditionalFormatting>
  <conditionalFormatting sqref="AE615">
    <cfRule type="expression" priority="1093" dxfId="5">
      <formula>IF(RIGHT(TEXT(AE615,"0.#"),1)=".",FALSE,TRUE)</formula>
    </cfRule>
    <cfRule type="expression" priority="1094" dxfId="4">
      <formula>IF(RIGHT(TEXT(AE615,"0.#"),1)=".",TRUE,FALSE)</formula>
    </cfRule>
  </conditionalFormatting>
  <conditionalFormatting sqref="AE616">
    <cfRule type="expression" priority="1091" dxfId="5">
      <formula>IF(RIGHT(TEXT(AE616,"0.#"),1)=".",FALSE,TRUE)</formula>
    </cfRule>
    <cfRule type="expression" priority="1092" dxfId="4">
      <formula>IF(RIGHT(TEXT(AE616,"0.#"),1)=".",TRUE,FALSE)</formula>
    </cfRule>
  </conditionalFormatting>
  <conditionalFormatting sqref="AE617">
    <cfRule type="expression" priority="1089" dxfId="5">
      <formula>IF(RIGHT(TEXT(AE617,"0.#"),1)=".",FALSE,TRUE)</formula>
    </cfRule>
    <cfRule type="expression" priority="1090" dxfId="4">
      <formula>IF(RIGHT(TEXT(AE617,"0.#"),1)=".",TRUE,FALSE)</formula>
    </cfRule>
  </conditionalFormatting>
  <conditionalFormatting sqref="AU615">
    <cfRule type="expression" priority="1081" dxfId="5">
      <formula>IF(RIGHT(TEXT(AU615,"0.#"),1)=".",FALSE,TRUE)</formula>
    </cfRule>
    <cfRule type="expression" priority="1082" dxfId="4">
      <formula>IF(RIGHT(TEXT(AU615,"0.#"),1)=".",TRUE,FALSE)</formula>
    </cfRule>
  </conditionalFormatting>
  <conditionalFormatting sqref="AU616">
    <cfRule type="expression" priority="1079" dxfId="5">
      <formula>IF(RIGHT(TEXT(AU616,"0.#"),1)=".",FALSE,TRUE)</formula>
    </cfRule>
    <cfRule type="expression" priority="1080" dxfId="4">
      <formula>IF(RIGHT(TEXT(AU616,"0.#"),1)=".",TRUE,FALSE)</formula>
    </cfRule>
  </conditionalFormatting>
  <conditionalFormatting sqref="AU617">
    <cfRule type="expression" priority="1077" dxfId="5">
      <formula>IF(RIGHT(TEXT(AU617,"0.#"),1)=".",FALSE,TRUE)</formula>
    </cfRule>
    <cfRule type="expression" priority="1078" dxfId="4">
      <formula>IF(RIGHT(TEXT(AU617,"0.#"),1)=".",TRUE,FALSE)</formula>
    </cfRule>
  </conditionalFormatting>
  <conditionalFormatting sqref="AQ616">
    <cfRule type="expression" priority="1069" dxfId="5">
      <formula>IF(RIGHT(TEXT(AQ616,"0.#"),1)=".",FALSE,TRUE)</formula>
    </cfRule>
    <cfRule type="expression" priority="1070" dxfId="4">
      <formula>IF(RIGHT(TEXT(AQ616,"0.#"),1)=".",TRUE,FALSE)</formula>
    </cfRule>
  </conditionalFormatting>
  <conditionalFormatting sqref="AQ617">
    <cfRule type="expression" priority="1067" dxfId="5">
      <formula>IF(RIGHT(TEXT(AQ617,"0.#"),1)=".",FALSE,TRUE)</formula>
    </cfRule>
    <cfRule type="expression" priority="1068" dxfId="4">
      <formula>IF(RIGHT(TEXT(AQ617,"0.#"),1)=".",TRUE,FALSE)</formula>
    </cfRule>
  </conditionalFormatting>
  <conditionalFormatting sqref="AQ615">
    <cfRule type="expression" priority="1065" dxfId="5">
      <formula>IF(RIGHT(TEXT(AQ615,"0.#"),1)=".",FALSE,TRUE)</formula>
    </cfRule>
    <cfRule type="expression" priority="1066" dxfId="4">
      <formula>IF(RIGHT(TEXT(AQ615,"0.#"),1)=".",TRUE,FALSE)</formula>
    </cfRule>
  </conditionalFormatting>
  <conditionalFormatting sqref="AE625">
    <cfRule type="expression" priority="1063" dxfId="5">
      <formula>IF(RIGHT(TEXT(AE625,"0.#"),1)=".",FALSE,TRUE)</formula>
    </cfRule>
    <cfRule type="expression" priority="1064" dxfId="4">
      <formula>IF(RIGHT(TEXT(AE625,"0.#"),1)=".",TRUE,FALSE)</formula>
    </cfRule>
  </conditionalFormatting>
  <conditionalFormatting sqref="AE626">
    <cfRule type="expression" priority="1061" dxfId="5">
      <formula>IF(RIGHT(TEXT(AE626,"0.#"),1)=".",FALSE,TRUE)</formula>
    </cfRule>
    <cfRule type="expression" priority="1062" dxfId="4">
      <formula>IF(RIGHT(TEXT(AE626,"0.#"),1)=".",TRUE,FALSE)</formula>
    </cfRule>
  </conditionalFormatting>
  <conditionalFormatting sqref="AE627">
    <cfRule type="expression" priority="1059" dxfId="5">
      <formula>IF(RIGHT(TEXT(AE627,"0.#"),1)=".",FALSE,TRUE)</formula>
    </cfRule>
    <cfRule type="expression" priority="1060" dxfId="4">
      <formula>IF(RIGHT(TEXT(AE627,"0.#"),1)=".",TRUE,FALSE)</formula>
    </cfRule>
  </conditionalFormatting>
  <conditionalFormatting sqref="AU625">
    <cfRule type="expression" priority="1051" dxfId="5">
      <formula>IF(RIGHT(TEXT(AU625,"0.#"),1)=".",FALSE,TRUE)</formula>
    </cfRule>
    <cfRule type="expression" priority="1052" dxfId="4">
      <formula>IF(RIGHT(TEXT(AU625,"0.#"),1)=".",TRUE,FALSE)</formula>
    </cfRule>
  </conditionalFormatting>
  <conditionalFormatting sqref="AU626">
    <cfRule type="expression" priority="1049" dxfId="5">
      <formula>IF(RIGHT(TEXT(AU626,"0.#"),1)=".",FALSE,TRUE)</formula>
    </cfRule>
    <cfRule type="expression" priority="1050" dxfId="4">
      <formula>IF(RIGHT(TEXT(AU626,"0.#"),1)=".",TRUE,FALSE)</formula>
    </cfRule>
  </conditionalFormatting>
  <conditionalFormatting sqref="AU627">
    <cfRule type="expression" priority="1047" dxfId="5">
      <formula>IF(RIGHT(TEXT(AU627,"0.#"),1)=".",FALSE,TRUE)</formula>
    </cfRule>
    <cfRule type="expression" priority="1048" dxfId="4">
      <formula>IF(RIGHT(TEXT(AU627,"0.#"),1)=".",TRUE,FALSE)</formula>
    </cfRule>
  </conditionalFormatting>
  <conditionalFormatting sqref="AQ626">
    <cfRule type="expression" priority="1039" dxfId="5">
      <formula>IF(RIGHT(TEXT(AQ626,"0.#"),1)=".",FALSE,TRUE)</formula>
    </cfRule>
    <cfRule type="expression" priority="1040" dxfId="4">
      <formula>IF(RIGHT(TEXT(AQ626,"0.#"),1)=".",TRUE,FALSE)</formula>
    </cfRule>
  </conditionalFormatting>
  <conditionalFormatting sqref="AQ627">
    <cfRule type="expression" priority="1037" dxfId="5">
      <formula>IF(RIGHT(TEXT(AQ627,"0.#"),1)=".",FALSE,TRUE)</formula>
    </cfRule>
    <cfRule type="expression" priority="1038" dxfId="4">
      <formula>IF(RIGHT(TEXT(AQ627,"0.#"),1)=".",TRUE,FALSE)</formula>
    </cfRule>
  </conditionalFormatting>
  <conditionalFormatting sqref="AQ625">
    <cfRule type="expression" priority="1035" dxfId="5">
      <formula>IF(RIGHT(TEXT(AQ625,"0.#"),1)=".",FALSE,TRUE)</formula>
    </cfRule>
    <cfRule type="expression" priority="1036" dxfId="4">
      <formula>IF(RIGHT(TEXT(AQ625,"0.#"),1)=".",TRUE,FALSE)</formula>
    </cfRule>
  </conditionalFormatting>
  <conditionalFormatting sqref="AE630">
    <cfRule type="expression" priority="1033" dxfId="5">
      <formula>IF(RIGHT(TEXT(AE630,"0.#"),1)=".",FALSE,TRUE)</formula>
    </cfRule>
    <cfRule type="expression" priority="1034" dxfId="4">
      <formula>IF(RIGHT(TEXT(AE630,"0.#"),1)=".",TRUE,FALSE)</formula>
    </cfRule>
  </conditionalFormatting>
  <conditionalFormatting sqref="AE631">
    <cfRule type="expression" priority="1031" dxfId="5">
      <formula>IF(RIGHT(TEXT(AE631,"0.#"),1)=".",FALSE,TRUE)</formula>
    </cfRule>
    <cfRule type="expression" priority="1032" dxfId="4">
      <formula>IF(RIGHT(TEXT(AE631,"0.#"),1)=".",TRUE,FALSE)</formula>
    </cfRule>
  </conditionalFormatting>
  <conditionalFormatting sqref="AE632">
    <cfRule type="expression" priority="1029" dxfId="5">
      <formula>IF(RIGHT(TEXT(AE632,"0.#"),1)=".",FALSE,TRUE)</formula>
    </cfRule>
    <cfRule type="expression" priority="1030" dxfId="4">
      <formula>IF(RIGHT(TEXT(AE632,"0.#"),1)=".",TRUE,FALSE)</formula>
    </cfRule>
  </conditionalFormatting>
  <conditionalFormatting sqref="AU630">
    <cfRule type="expression" priority="1021" dxfId="5">
      <formula>IF(RIGHT(TEXT(AU630,"0.#"),1)=".",FALSE,TRUE)</formula>
    </cfRule>
    <cfRule type="expression" priority="1022" dxfId="4">
      <formula>IF(RIGHT(TEXT(AU630,"0.#"),1)=".",TRUE,FALSE)</formula>
    </cfRule>
  </conditionalFormatting>
  <conditionalFormatting sqref="AU631">
    <cfRule type="expression" priority="1019" dxfId="5">
      <formula>IF(RIGHT(TEXT(AU631,"0.#"),1)=".",FALSE,TRUE)</formula>
    </cfRule>
    <cfRule type="expression" priority="1020" dxfId="4">
      <formula>IF(RIGHT(TEXT(AU631,"0.#"),1)=".",TRUE,FALSE)</formula>
    </cfRule>
  </conditionalFormatting>
  <conditionalFormatting sqref="AU632">
    <cfRule type="expression" priority="1017" dxfId="5">
      <formula>IF(RIGHT(TEXT(AU632,"0.#"),1)=".",FALSE,TRUE)</formula>
    </cfRule>
    <cfRule type="expression" priority="1018" dxfId="4">
      <formula>IF(RIGHT(TEXT(AU632,"0.#"),1)=".",TRUE,FALSE)</formula>
    </cfRule>
  </conditionalFormatting>
  <conditionalFormatting sqref="AQ631">
    <cfRule type="expression" priority="1009" dxfId="5">
      <formula>IF(RIGHT(TEXT(AQ631,"0.#"),1)=".",FALSE,TRUE)</formula>
    </cfRule>
    <cfRule type="expression" priority="1010" dxfId="4">
      <formula>IF(RIGHT(TEXT(AQ631,"0.#"),1)=".",TRUE,FALSE)</formula>
    </cfRule>
  </conditionalFormatting>
  <conditionalFormatting sqref="AQ632">
    <cfRule type="expression" priority="1007" dxfId="5">
      <formula>IF(RIGHT(TEXT(AQ632,"0.#"),1)=".",FALSE,TRUE)</formula>
    </cfRule>
    <cfRule type="expression" priority="1008" dxfId="4">
      <formula>IF(RIGHT(TEXT(AQ632,"0.#"),1)=".",TRUE,FALSE)</formula>
    </cfRule>
  </conditionalFormatting>
  <conditionalFormatting sqref="AQ630">
    <cfRule type="expression" priority="1005" dxfId="5">
      <formula>IF(RIGHT(TEXT(AQ630,"0.#"),1)=".",FALSE,TRUE)</formula>
    </cfRule>
    <cfRule type="expression" priority="1006" dxfId="4">
      <formula>IF(RIGHT(TEXT(AQ630,"0.#"),1)=".",TRUE,FALSE)</formula>
    </cfRule>
  </conditionalFormatting>
  <conditionalFormatting sqref="AE635">
    <cfRule type="expression" priority="1003" dxfId="5">
      <formula>IF(RIGHT(TEXT(AE635,"0.#"),1)=".",FALSE,TRUE)</formula>
    </cfRule>
    <cfRule type="expression" priority="1004" dxfId="4">
      <formula>IF(RIGHT(TEXT(AE635,"0.#"),1)=".",TRUE,FALSE)</formula>
    </cfRule>
  </conditionalFormatting>
  <conditionalFormatting sqref="AE636">
    <cfRule type="expression" priority="1001" dxfId="5">
      <formula>IF(RIGHT(TEXT(AE636,"0.#"),1)=".",FALSE,TRUE)</formula>
    </cfRule>
    <cfRule type="expression" priority="1002" dxfId="4">
      <formula>IF(RIGHT(TEXT(AE636,"0.#"),1)=".",TRUE,FALSE)</formula>
    </cfRule>
  </conditionalFormatting>
  <conditionalFormatting sqref="AE637">
    <cfRule type="expression" priority="999" dxfId="5">
      <formula>IF(RIGHT(TEXT(AE637,"0.#"),1)=".",FALSE,TRUE)</formula>
    </cfRule>
    <cfRule type="expression" priority="1000" dxfId="4">
      <formula>IF(RIGHT(TEXT(AE637,"0.#"),1)=".",TRUE,FALSE)</formula>
    </cfRule>
  </conditionalFormatting>
  <conditionalFormatting sqref="AU635">
    <cfRule type="expression" priority="991" dxfId="5">
      <formula>IF(RIGHT(TEXT(AU635,"0.#"),1)=".",FALSE,TRUE)</formula>
    </cfRule>
    <cfRule type="expression" priority="992" dxfId="4">
      <formula>IF(RIGHT(TEXT(AU635,"0.#"),1)=".",TRUE,FALSE)</formula>
    </cfRule>
  </conditionalFormatting>
  <conditionalFormatting sqref="AU636">
    <cfRule type="expression" priority="989" dxfId="5">
      <formula>IF(RIGHT(TEXT(AU636,"0.#"),1)=".",FALSE,TRUE)</formula>
    </cfRule>
    <cfRule type="expression" priority="990" dxfId="4">
      <formula>IF(RIGHT(TEXT(AU636,"0.#"),1)=".",TRUE,FALSE)</formula>
    </cfRule>
  </conditionalFormatting>
  <conditionalFormatting sqref="AU637">
    <cfRule type="expression" priority="987" dxfId="5">
      <formula>IF(RIGHT(TEXT(AU637,"0.#"),1)=".",FALSE,TRUE)</formula>
    </cfRule>
    <cfRule type="expression" priority="988" dxfId="4">
      <formula>IF(RIGHT(TEXT(AU637,"0.#"),1)=".",TRUE,FALSE)</formula>
    </cfRule>
  </conditionalFormatting>
  <conditionalFormatting sqref="AQ636">
    <cfRule type="expression" priority="979" dxfId="5">
      <formula>IF(RIGHT(TEXT(AQ636,"0.#"),1)=".",FALSE,TRUE)</formula>
    </cfRule>
    <cfRule type="expression" priority="980" dxfId="4">
      <formula>IF(RIGHT(TEXT(AQ636,"0.#"),1)=".",TRUE,FALSE)</formula>
    </cfRule>
  </conditionalFormatting>
  <conditionalFormatting sqref="AQ637">
    <cfRule type="expression" priority="977" dxfId="5">
      <formula>IF(RIGHT(TEXT(AQ637,"0.#"),1)=".",FALSE,TRUE)</formula>
    </cfRule>
    <cfRule type="expression" priority="978" dxfId="4">
      <formula>IF(RIGHT(TEXT(AQ637,"0.#"),1)=".",TRUE,FALSE)</formula>
    </cfRule>
  </conditionalFormatting>
  <conditionalFormatting sqref="AQ635">
    <cfRule type="expression" priority="975" dxfId="5">
      <formula>IF(RIGHT(TEXT(AQ635,"0.#"),1)=".",FALSE,TRUE)</formula>
    </cfRule>
    <cfRule type="expression" priority="976" dxfId="4">
      <formula>IF(RIGHT(TEXT(AQ635,"0.#"),1)=".",TRUE,FALSE)</formula>
    </cfRule>
  </conditionalFormatting>
  <conditionalFormatting sqref="AE640">
    <cfRule type="expression" priority="973" dxfId="5">
      <formula>IF(RIGHT(TEXT(AE640,"0.#"),1)=".",FALSE,TRUE)</formula>
    </cfRule>
    <cfRule type="expression" priority="974" dxfId="4">
      <formula>IF(RIGHT(TEXT(AE640,"0.#"),1)=".",TRUE,FALSE)</formula>
    </cfRule>
  </conditionalFormatting>
  <conditionalFormatting sqref="AM642">
    <cfRule type="expression" priority="963" dxfId="5">
      <formula>IF(RIGHT(TEXT(AM642,"0.#"),1)=".",FALSE,TRUE)</formula>
    </cfRule>
    <cfRule type="expression" priority="964" dxfId="4">
      <formula>IF(RIGHT(TEXT(AM642,"0.#"),1)=".",TRUE,FALSE)</formula>
    </cfRule>
  </conditionalFormatting>
  <conditionalFormatting sqref="AE641">
    <cfRule type="expression" priority="971" dxfId="5">
      <formula>IF(RIGHT(TEXT(AE641,"0.#"),1)=".",FALSE,TRUE)</formula>
    </cfRule>
    <cfRule type="expression" priority="972" dxfId="4">
      <formula>IF(RIGHT(TEXT(AE641,"0.#"),1)=".",TRUE,FALSE)</formula>
    </cfRule>
  </conditionalFormatting>
  <conditionalFormatting sqref="AE642">
    <cfRule type="expression" priority="969" dxfId="5">
      <formula>IF(RIGHT(TEXT(AE642,"0.#"),1)=".",FALSE,TRUE)</formula>
    </cfRule>
    <cfRule type="expression" priority="970" dxfId="4">
      <formula>IF(RIGHT(TEXT(AE642,"0.#"),1)=".",TRUE,FALSE)</formula>
    </cfRule>
  </conditionalFormatting>
  <conditionalFormatting sqref="AM640">
    <cfRule type="expression" priority="967" dxfId="5">
      <formula>IF(RIGHT(TEXT(AM640,"0.#"),1)=".",FALSE,TRUE)</formula>
    </cfRule>
    <cfRule type="expression" priority="968" dxfId="4">
      <formula>IF(RIGHT(TEXT(AM640,"0.#"),1)=".",TRUE,FALSE)</formula>
    </cfRule>
  </conditionalFormatting>
  <conditionalFormatting sqref="AM641">
    <cfRule type="expression" priority="965" dxfId="5">
      <formula>IF(RIGHT(TEXT(AM641,"0.#"),1)=".",FALSE,TRUE)</formula>
    </cfRule>
    <cfRule type="expression" priority="966" dxfId="4">
      <formula>IF(RIGHT(TEXT(AM641,"0.#"),1)=".",TRUE,FALSE)</formula>
    </cfRule>
  </conditionalFormatting>
  <conditionalFormatting sqref="AU640">
    <cfRule type="expression" priority="961" dxfId="5">
      <formula>IF(RIGHT(TEXT(AU640,"0.#"),1)=".",FALSE,TRUE)</formula>
    </cfRule>
    <cfRule type="expression" priority="962" dxfId="4">
      <formula>IF(RIGHT(TEXT(AU640,"0.#"),1)=".",TRUE,FALSE)</formula>
    </cfRule>
  </conditionalFormatting>
  <conditionalFormatting sqref="AU641">
    <cfRule type="expression" priority="959" dxfId="5">
      <formula>IF(RIGHT(TEXT(AU641,"0.#"),1)=".",FALSE,TRUE)</formula>
    </cfRule>
    <cfRule type="expression" priority="960" dxfId="4">
      <formula>IF(RIGHT(TEXT(AU641,"0.#"),1)=".",TRUE,FALSE)</formula>
    </cfRule>
  </conditionalFormatting>
  <conditionalFormatting sqref="AU642">
    <cfRule type="expression" priority="957" dxfId="5">
      <formula>IF(RIGHT(TEXT(AU642,"0.#"),1)=".",FALSE,TRUE)</formula>
    </cfRule>
    <cfRule type="expression" priority="958" dxfId="4">
      <formula>IF(RIGHT(TEXT(AU642,"0.#"),1)=".",TRUE,FALSE)</formula>
    </cfRule>
  </conditionalFormatting>
  <conditionalFormatting sqref="AI642">
    <cfRule type="expression" priority="951" dxfId="5">
      <formula>IF(RIGHT(TEXT(AI642,"0.#"),1)=".",FALSE,TRUE)</formula>
    </cfRule>
    <cfRule type="expression" priority="952" dxfId="4">
      <formula>IF(RIGHT(TEXT(AI642,"0.#"),1)=".",TRUE,FALSE)</formula>
    </cfRule>
  </conditionalFormatting>
  <conditionalFormatting sqref="AI640">
    <cfRule type="expression" priority="955" dxfId="5">
      <formula>IF(RIGHT(TEXT(AI640,"0.#"),1)=".",FALSE,TRUE)</formula>
    </cfRule>
    <cfRule type="expression" priority="956" dxfId="4">
      <formula>IF(RIGHT(TEXT(AI640,"0.#"),1)=".",TRUE,FALSE)</formula>
    </cfRule>
  </conditionalFormatting>
  <conditionalFormatting sqref="AI641">
    <cfRule type="expression" priority="953" dxfId="5">
      <formula>IF(RIGHT(TEXT(AI641,"0.#"),1)=".",FALSE,TRUE)</formula>
    </cfRule>
    <cfRule type="expression" priority="954" dxfId="4">
      <formula>IF(RIGHT(TEXT(AI641,"0.#"),1)=".",TRUE,FALSE)</formula>
    </cfRule>
  </conditionalFormatting>
  <conditionalFormatting sqref="AQ641">
    <cfRule type="expression" priority="949" dxfId="5">
      <formula>IF(RIGHT(TEXT(AQ641,"0.#"),1)=".",FALSE,TRUE)</formula>
    </cfRule>
    <cfRule type="expression" priority="950" dxfId="4">
      <formula>IF(RIGHT(TEXT(AQ641,"0.#"),1)=".",TRUE,FALSE)</formula>
    </cfRule>
  </conditionalFormatting>
  <conditionalFormatting sqref="AQ642">
    <cfRule type="expression" priority="947" dxfId="5">
      <formula>IF(RIGHT(TEXT(AQ642,"0.#"),1)=".",FALSE,TRUE)</formula>
    </cfRule>
    <cfRule type="expression" priority="948" dxfId="4">
      <formula>IF(RIGHT(TEXT(AQ642,"0.#"),1)=".",TRUE,FALSE)</formula>
    </cfRule>
  </conditionalFormatting>
  <conditionalFormatting sqref="AQ640">
    <cfRule type="expression" priority="945" dxfId="5">
      <formula>IF(RIGHT(TEXT(AQ640,"0.#"),1)=".",FALSE,TRUE)</formula>
    </cfRule>
    <cfRule type="expression" priority="946" dxfId="4">
      <formula>IF(RIGHT(TEXT(AQ640,"0.#"),1)=".",TRUE,FALSE)</formula>
    </cfRule>
  </conditionalFormatting>
  <conditionalFormatting sqref="AE649">
    <cfRule type="expression" priority="943" dxfId="5">
      <formula>IF(RIGHT(TEXT(AE649,"0.#"),1)=".",FALSE,TRUE)</formula>
    </cfRule>
    <cfRule type="expression" priority="944" dxfId="4">
      <formula>IF(RIGHT(TEXT(AE649,"0.#"),1)=".",TRUE,FALSE)</formula>
    </cfRule>
  </conditionalFormatting>
  <conditionalFormatting sqref="AE650">
    <cfRule type="expression" priority="941" dxfId="5">
      <formula>IF(RIGHT(TEXT(AE650,"0.#"),1)=".",FALSE,TRUE)</formula>
    </cfRule>
    <cfRule type="expression" priority="942" dxfId="4">
      <formula>IF(RIGHT(TEXT(AE650,"0.#"),1)=".",TRUE,FALSE)</formula>
    </cfRule>
  </conditionalFormatting>
  <conditionalFormatting sqref="AE651">
    <cfRule type="expression" priority="939" dxfId="5">
      <formula>IF(RIGHT(TEXT(AE651,"0.#"),1)=".",FALSE,TRUE)</formula>
    </cfRule>
    <cfRule type="expression" priority="940" dxfId="4">
      <formula>IF(RIGHT(TEXT(AE651,"0.#"),1)=".",TRUE,FALSE)</formula>
    </cfRule>
  </conditionalFormatting>
  <conditionalFormatting sqref="AU649">
    <cfRule type="expression" priority="931" dxfId="5">
      <formula>IF(RIGHT(TEXT(AU649,"0.#"),1)=".",FALSE,TRUE)</formula>
    </cfRule>
    <cfRule type="expression" priority="932" dxfId="4">
      <formula>IF(RIGHT(TEXT(AU649,"0.#"),1)=".",TRUE,FALSE)</formula>
    </cfRule>
  </conditionalFormatting>
  <conditionalFormatting sqref="AU650">
    <cfRule type="expression" priority="929" dxfId="5">
      <formula>IF(RIGHT(TEXT(AU650,"0.#"),1)=".",FALSE,TRUE)</formula>
    </cfRule>
    <cfRule type="expression" priority="930" dxfId="4">
      <formula>IF(RIGHT(TEXT(AU650,"0.#"),1)=".",TRUE,FALSE)</formula>
    </cfRule>
  </conditionalFormatting>
  <conditionalFormatting sqref="AU651">
    <cfRule type="expression" priority="927" dxfId="5">
      <formula>IF(RIGHT(TEXT(AU651,"0.#"),1)=".",FALSE,TRUE)</formula>
    </cfRule>
    <cfRule type="expression" priority="928" dxfId="4">
      <formula>IF(RIGHT(TEXT(AU651,"0.#"),1)=".",TRUE,FALSE)</formula>
    </cfRule>
  </conditionalFormatting>
  <conditionalFormatting sqref="AQ650">
    <cfRule type="expression" priority="919" dxfId="5">
      <formula>IF(RIGHT(TEXT(AQ650,"0.#"),1)=".",FALSE,TRUE)</formula>
    </cfRule>
    <cfRule type="expression" priority="920" dxfId="4">
      <formula>IF(RIGHT(TEXT(AQ650,"0.#"),1)=".",TRUE,FALSE)</formula>
    </cfRule>
  </conditionalFormatting>
  <conditionalFormatting sqref="AQ651">
    <cfRule type="expression" priority="917" dxfId="5">
      <formula>IF(RIGHT(TEXT(AQ651,"0.#"),1)=".",FALSE,TRUE)</formula>
    </cfRule>
    <cfRule type="expression" priority="918" dxfId="4">
      <formula>IF(RIGHT(TEXT(AQ651,"0.#"),1)=".",TRUE,FALSE)</formula>
    </cfRule>
  </conditionalFormatting>
  <conditionalFormatting sqref="AQ649">
    <cfRule type="expression" priority="915" dxfId="5">
      <formula>IF(RIGHT(TEXT(AQ649,"0.#"),1)=".",FALSE,TRUE)</formula>
    </cfRule>
    <cfRule type="expression" priority="916" dxfId="4">
      <formula>IF(RIGHT(TEXT(AQ649,"0.#"),1)=".",TRUE,FALSE)</formula>
    </cfRule>
  </conditionalFormatting>
  <conditionalFormatting sqref="AE674">
    <cfRule type="expression" priority="913" dxfId="5">
      <formula>IF(RIGHT(TEXT(AE674,"0.#"),1)=".",FALSE,TRUE)</formula>
    </cfRule>
    <cfRule type="expression" priority="914" dxfId="4">
      <formula>IF(RIGHT(TEXT(AE674,"0.#"),1)=".",TRUE,FALSE)</formula>
    </cfRule>
  </conditionalFormatting>
  <conditionalFormatting sqref="AE675">
    <cfRule type="expression" priority="911" dxfId="5">
      <formula>IF(RIGHT(TEXT(AE675,"0.#"),1)=".",FALSE,TRUE)</formula>
    </cfRule>
    <cfRule type="expression" priority="912" dxfId="4">
      <formula>IF(RIGHT(TEXT(AE675,"0.#"),1)=".",TRUE,FALSE)</formula>
    </cfRule>
  </conditionalFormatting>
  <conditionalFormatting sqref="AE676">
    <cfRule type="expression" priority="909" dxfId="5">
      <formula>IF(RIGHT(TEXT(AE676,"0.#"),1)=".",FALSE,TRUE)</formula>
    </cfRule>
    <cfRule type="expression" priority="910" dxfId="4">
      <formula>IF(RIGHT(TEXT(AE676,"0.#"),1)=".",TRUE,FALSE)</formula>
    </cfRule>
  </conditionalFormatting>
  <conditionalFormatting sqref="AU674">
    <cfRule type="expression" priority="901" dxfId="5">
      <formula>IF(RIGHT(TEXT(AU674,"0.#"),1)=".",FALSE,TRUE)</formula>
    </cfRule>
    <cfRule type="expression" priority="902" dxfId="4">
      <formula>IF(RIGHT(TEXT(AU674,"0.#"),1)=".",TRUE,FALSE)</formula>
    </cfRule>
  </conditionalFormatting>
  <conditionalFormatting sqref="AU675">
    <cfRule type="expression" priority="899" dxfId="5">
      <formula>IF(RIGHT(TEXT(AU675,"0.#"),1)=".",FALSE,TRUE)</formula>
    </cfRule>
    <cfRule type="expression" priority="900" dxfId="4">
      <formula>IF(RIGHT(TEXT(AU675,"0.#"),1)=".",TRUE,FALSE)</formula>
    </cfRule>
  </conditionalFormatting>
  <conditionalFormatting sqref="AU676">
    <cfRule type="expression" priority="897" dxfId="5">
      <formula>IF(RIGHT(TEXT(AU676,"0.#"),1)=".",FALSE,TRUE)</formula>
    </cfRule>
    <cfRule type="expression" priority="898" dxfId="4">
      <formula>IF(RIGHT(TEXT(AU676,"0.#"),1)=".",TRUE,FALSE)</formula>
    </cfRule>
  </conditionalFormatting>
  <conditionalFormatting sqref="AQ675">
    <cfRule type="expression" priority="889" dxfId="5">
      <formula>IF(RIGHT(TEXT(AQ675,"0.#"),1)=".",FALSE,TRUE)</formula>
    </cfRule>
    <cfRule type="expression" priority="890" dxfId="4">
      <formula>IF(RIGHT(TEXT(AQ675,"0.#"),1)=".",TRUE,FALSE)</formula>
    </cfRule>
  </conditionalFormatting>
  <conditionalFormatting sqref="AQ676">
    <cfRule type="expression" priority="887" dxfId="5">
      <formula>IF(RIGHT(TEXT(AQ676,"0.#"),1)=".",FALSE,TRUE)</formula>
    </cfRule>
    <cfRule type="expression" priority="888" dxfId="4">
      <formula>IF(RIGHT(TEXT(AQ676,"0.#"),1)=".",TRUE,FALSE)</formula>
    </cfRule>
  </conditionalFormatting>
  <conditionalFormatting sqref="AQ674">
    <cfRule type="expression" priority="885" dxfId="5">
      <formula>IF(RIGHT(TEXT(AQ674,"0.#"),1)=".",FALSE,TRUE)</formula>
    </cfRule>
    <cfRule type="expression" priority="886" dxfId="4">
      <formula>IF(RIGHT(TEXT(AQ674,"0.#"),1)=".",TRUE,FALSE)</formula>
    </cfRule>
  </conditionalFormatting>
  <conditionalFormatting sqref="AE654">
    <cfRule type="expression" priority="883" dxfId="5">
      <formula>IF(RIGHT(TEXT(AE654,"0.#"),1)=".",FALSE,TRUE)</formula>
    </cfRule>
    <cfRule type="expression" priority="884" dxfId="4">
      <formula>IF(RIGHT(TEXT(AE654,"0.#"),1)=".",TRUE,FALSE)</formula>
    </cfRule>
  </conditionalFormatting>
  <conditionalFormatting sqref="AE655">
    <cfRule type="expression" priority="881" dxfId="5">
      <formula>IF(RIGHT(TEXT(AE655,"0.#"),1)=".",FALSE,TRUE)</formula>
    </cfRule>
    <cfRule type="expression" priority="882" dxfId="4">
      <formula>IF(RIGHT(TEXT(AE655,"0.#"),1)=".",TRUE,FALSE)</formula>
    </cfRule>
  </conditionalFormatting>
  <conditionalFormatting sqref="AE656">
    <cfRule type="expression" priority="879" dxfId="5">
      <formula>IF(RIGHT(TEXT(AE656,"0.#"),1)=".",FALSE,TRUE)</formula>
    </cfRule>
    <cfRule type="expression" priority="880" dxfId="4">
      <formula>IF(RIGHT(TEXT(AE656,"0.#"),1)=".",TRUE,FALSE)</formula>
    </cfRule>
  </conditionalFormatting>
  <conditionalFormatting sqref="AU654">
    <cfRule type="expression" priority="871" dxfId="5">
      <formula>IF(RIGHT(TEXT(AU654,"0.#"),1)=".",FALSE,TRUE)</formula>
    </cfRule>
    <cfRule type="expression" priority="872" dxfId="4">
      <formula>IF(RIGHT(TEXT(AU654,"0.#"),1)=".",TRUE,FALSE)</formula>
    </cfRule>
  </conditionalFormatting>
  <conditionalFormatting sqref="AU655">
    <cfRule type="expression" priority="869" dxfId="5">
      <formula>IF(RIGHT(TEXT(AU655,"0.#"),1)=".",FALSE,TRUE)</formula>
    </cfRule>
    <cfRule type="expression" priority="870" dxfId="4">
      <formula>IF(RIGHT(TEXT(AU655,"0.#"),1)=".",TRUE,FALSE)</formula>
    </cfRule>
  </conditionalFormatting>
  <conditionalFormatting sqref="AQ656">
    <cfRule type="expression" priority="857" dxfId="5">
      <formula>IF(RIGHT(TEXT(AQ656,"0.#"),1)=".",FALSE,TRUE)</formula>
    </cfRule>
    <cfRule type="expression" priority="858" dxfId="4">
      <formula>IF(RIGHT(TEXT(AQ656,"0.#"),1)=".",TRUE,FALSE)</formula>
    </cfRule>
  </conditionalFormatting>
  <conditionalFormatting sqref="AQ654">
    <cfRule type="expression" priority="855" dxfId="5">
      <formula>IF(RIGHT(TEXT(AQ654,"0.#"),1)=".",FALSE,TRUE)</formula>
    </cfRule>
    <cfRule type="expression" priority="856" dxfId="4">
      <formula>IF(RIGHT(TEXT(AQ654,"0.#"),1)=".",TRUE,FALSE)</formula>
    </cfRule>
  </conditionalFormatting>
  <conditionalFormatting sqref="AE659">
    <cfRule type="expression" priority="853" dxfId="5">
      <formula>IF(RIGHT(TEXT(AE659,"0.#"),1)=".",FALSE,TRUE)</formula>
    </cfRule>
    <cfRule type="expression" priority="854" dxfId="4">
      <formula>IF(RIGHT(TEXT(AE659,"0.#"),1)=".",TRUE,FALSE)</formula>
    </cfRule>
  </conditionalFormatting>
  <conditionalFormatting sqref="AE660">
    <cfRule type="expression" priority="851" dxfId="5">
      <formula>IF(RIGHT(TEXT(AE660,"0.#"),1)=".",FALSE,TRUE)</formula>
    </cfRule>
    <cfRule type="expression" priority="852" dxfId="4">
      <formula>IF(RIGHT(TEXT(AE660,"0.#"),1)=".",TRUE,FALSE)</formula>
    </cfRule>
  </conditionalFormatting>
  <conditionalFormatting sqref="AE661">
    <cfRule type="expression" priority="849" dxfId="5">
      <formula>IF(RIGHT(TEXT(AE661,"0.#"),1)=".",FALSE,TRUE)</formula>
    </cfRule>
    <cfRule type="expression" priority="850" dxfId="4">
      <formula>IF(RIGHT(TEXT(AE661,"0.#"),1)=".",TRUE,FALSE)</formula>
    </cfRule>
  </conditionalFormatting>
  <conditionalFormatting sqref="AU659">
    <cfRule type="expression" priority="841" dxfId="5">
      <formula>IF(RIGHT(TEXT(AU659,"0.#"),1)=".",FALSE,TRUE)</formula>
    </cfRule>
    <cfRule type="expression" priority="842" dxfId="4">
      <formula>IF(RIGHT(TEXT(AU659,"0.#"),1)=".",TRUE,FALSE)</formula>
    </cfRule>
  </conditionalFormatting>
  <conditionalFormatting sqref="AU660">
    <cfRule type="expression" priority="839" dxfId="5">
      <formula>IF(RIGHT(TEXT(AU660,"0.#"),1)=".",FALSE,TRUE)</formula>
    </cfRule>
    <cfRule type="expression" priority="840" dxfId="4">
      <formula>IF(RIGHT(TEXT(AU660,"0.#"),1)=".",TRUE,FALSE)</formula>
    </cfRule>
  </conditionalFormatting>
  <conditionalFormatting sqref="AU661">
    <cfRule type="expression" priority="837" dxfId="5">
      <formula>IF(RIGHT(TEXT(AU661,"0.#"),1)=".",FALSE,TRUE)</formula>
    </cfRule>
    <cfRule type="expression" priority="838" dxfId="4">
      <formula>IF(RIGHT(TEXT(AU661,"0.#"),1)=".",TRUE,FALSE)</formula>
    </cfRule>
  </conditionalFormatting>
  <conditionalFormatting sqref="AQ660">
    <cfRule type="expression" priority="829" dxfId="5">
      <formula>IF(RIGHT(TEXT(AQ660,"0.#"),1)=".",FALSE,TRUE)</formula>
    </cfRule>
    <cfRule type="expression" priority="830" dxfId="4">
      <formula>IF(RIGHT(TEXT(AQ660,"0.#"),1)=".",TRUE,FALSE)</formula>
    </cfRule>
  </conditionalFormatting>
  <conditionalFormatting sqref="AQ661">
    <cfRule type="expression" priority="827" dxfId="5">
      <formula>IF(RIGHT(TEXT(AQ661,"0.#"),1)=".",FALSE,TRUE)</formula>
    </cfRule>
    <cfRule type="expression" priority="828" dxfId="4">
      <formula>IF(RIGHT(TEXT(AQ661,"0.#"),1)=".",TRUE,FALSE)</formula>
    </cfRule>
  </conditionalFormatting>
  <conditionalFormatting sqref="AQ659">
    <cfRule type="expression" priority="825" dxfId="5">
      <formula>IF(RIGHT(TEXT(AQ659,"0.#"),1)=".",FALSE,TRUE)</formula>
    </cfRule>
    <cfRule type="expression" priority="826" dxfId="4">
      <formula>IF(RIGHT(TEXT(AQ659,"0.#"),1)=".",TRUE,FALSE)</formula>
    </cfRule>
  </conditionalFormatting>
  <conditionalFormatting sqref="AE664">
    <cfRule type="expression" priority="823" dxfId="5">
      <formula>IF(RIGHT(TEXT(AE664,"0.#"),1)=".",FALSE,TRUE)</formula>
    </cfRule>
    <cfRule type="expression" priority="824" dxfId="4">
      <formula>IF(RIGHT(TEXT(AE664,"0.#"),1)=".",TRUE,FALSE)</formula>
    </cfRule>
  </conditionalFormatting>
  <conditionalFormatting sqref="AE665">
    <cfRule type="expression" priority="821" dxfId="5">
      <formula>IF(RIGHT(TEXT(AE665,"0.#"),1)=".",FALSE,TRUE)</formula>
    </cfRule>
    <cfRule type="expression" priority="822" dxfId="4">
      <formula>IF(RIGHT(TEXT(AE665,"0.#"),1)=".",TRUE,FALSE)</formula>
    </cfRule>
  </conditionalFormatting>
  <conditionalFormatting sqref="AE666">
    <cfRule type="expression" priority="819" dxfId="5">
      <formula>IF(RIGHT(TEXT(AE666,"0.#"),1)=".",FALSE,TRUE)</formula>
    </cfRule>
    <cfRule type="expression" priority="820" dxfId="4">
      <formula>IF(RIGHT(TEXT(AE666,"0.#"),1)=".",TRUE,FALSE)</formula>
    </cfRule>
  </conditionalFormatting>
  <conditionalFormatting sqref="AU664">
    <cfRule type="expression" priority="811" dxfId="5">
      <formula>IF(RIGHT(TEXT(AU664,"0.#"),1)=".",FALSE,TRUE)</formula>
    </cfRule>
    <cfRule type="expression" priority="812" dxfId="4">
      <formula>IF(RIGHT(TEXT(AU664,"0.#"),1)=".",TRUE,FALSE)</formula>
    </cfRule>
  </conditionalFormatting>
  <conditionalFormatting sqref="AU665">
    <cfRule type="expression" priority="809" dxfId="5">
      <formula>IF(RIGHT(TEXT(AU665,"0.#"),1)=".",FALSE,TRUE)</formula>
    </cfRule>
    <cfRule type="expression" priority="810" dxfId="4">
      <formula>IF(RIGHT(TEXT(AU665,"0.#"),1)=".",TRUE,FALSE)</formula>
    </cfRule>
  </conditionalFormatting>
  <conditionalFormatting sqref="AU666">
    <cfRule type="expression" priority="807" dxfId="5">
      <formula>IF(RIGHT(TEXT(AU666,"0.#"),1)=".",FALSE,TRUE)</formula>
    </cfRule>
    <cfRule type="expression" priority="808" dxfId="4">
      <formula>IF(RIGHT(TEXT(AU666,"0.#"),1)=".",TRUE,FALSE)</formula>
    </cfRule>
  </conditionalFormatting>
  <conditionalFormatting sqref="AQ665">
    <cfRule type="expression" priority="799" dxfId="5">
      <formula>IF(RIGHT(TEXT(AQ665,"0.#"),1)=".",FALSE,TRUE)</formula>
    </cfRule>
    <cfRule type="expression" priority="800" dxfId="4">
      <formula>IF(RIGHT(TEXT(AQ665,"0.#"),1)=".",TRUE,FALSE)</formula>
    </cfRule>
  </conditionalFormatting>
  <conditionalFormatting sqref="AQ666">
    <cfRule type="expression" priority="797" dxfId="5">
      <formula>IF(RIGHT(TEXT(AQ666,"0.#"),1)=".",FALSE,TRUE)</formula>
    </cfRule>
    <cfRule type="expression" priority="798" dxfId="4">
      <formula>IF(RIGHT(TEXT(AQ666,"0.#"),1)=".",TRUE,FALSE)</formula>
    </cfRule>
  </conditionalFormatting>
  <conditionalFormatting sqref="AQ664">
    <cfRule type="expression" priority="795" dxfId="5">
      <formula>IF(RIGHT(TEXT(AQ664,"0.#"),1)=".",FALSE,TRUE)</formula>
    </cfRule>
    <cfRule type="expression" priority="796" dxfId="4">
      <formula>IF(RIGHT(TEXT(AQ664,"0.#"),1)=".",TRUE,FALSE)</formula>
    </cfRule>
  </conditionalFormatting>
  <conditionalFormatting sqref="AE669">
    <cfRule type="expression" priority="793" dxfId="5">
      <formula>IF(RIGHT(TEXT(AE669,"0.#"),1)=".",FALSE,TRUE)</formula>
    </cfRule>
    <cfRule type="expression" priority="794" dxfId="4">
      <formula>IF(RIGHT(TEXT(AE669,"0.#"),1)=".",TRUE,FALSE)</formula>
    </cfRule>
  </conditionalFormatting>
  <conditionalFormatting sqref="AE670">
    <cfRule type="expression" priority="791" dxfId="5">
      <formula>IF(RIGHT(TEXT(AE670,"0.#"),1)=".",FALSE,TRUE)</formula>
    </cfRule>
    <cfRule type="expression" priority="792" dxfId="4">
      <formula>IF(RIGHT(TEXT(AE670,"0.#"),1)=".",TRUE,FALSE)</formula>
    </cfRule>
  </conditionalFormatting>
  <conditionalFormatting sqref="AE671">
    <cfRule type="expression" priority="789" dxfId="5">
      <formula>IF(RIGHT(TEXT(AE671,"0.#"),1)=".",FALSE,TRUE)</formula>
    </cfRule>
    <cfRule type="expression" priority="790" dxfId="4">
      <formula>IF(RIGHT(TEXT(AE671,"0.#"),1)=".",TRUE,FALSE)</formula>
    </cfRule>
  </conditionalFormatting>
  <conditionalFormatting sqref="AU669">
    <cfRule type="expression" priority="781" dxfId="5">
      <formula>IF(RIGHT(TEXT(AU669,"0.#"),1)=".",FALSE,TRUE)</formula>
    </cfRule>
    <cfRule type="expression" priority="782" dxfId="4">
      <formula>IF(RIGHT(TEXT(AU669,"0.#"),1)=".",TRUE,FALSE)</formula>
    </cfRule>
  </conditionalFormatting>
  <conditionalFormatting sqref="AU670">
    <cfRule type="expression" priority="779" dxfId="5">
      <formula>IF(RIGHT(TEXT(AU670,"0.#"),1)=".",FALSE,TRUE)</formula>
    </cfRule>
    <cfRule type="expression" priority="780" dxfId="4">
      <formula>IF(RIGHT(TEXT(AU670,"0.#"),1)=".",TRUE,FALSE)</formula>
    </cfRule>
  </conditionalFormatting>
  <conditionalFormatting sqref="AU671">
    <cfRule type="expression" priority="777" dxfId="5">
      <formula>IF(RIGHT(TEXT(AU671,"0.#"),1)=".",FALSE,TRUE)</formula>
    </cfRule>
    <cfRule type="expression" priority="778" dxfId="4">
      <formula>IF(RIGHT(TEXT(AU671,"0.#"),1)=".",TRUE,FALSE)</formula>
    </cfRule>
  </conditionalFormatting>
  <conditionalFormatting sqref="AQ670">
    <cfRule type="expression" priority="769" dxfId="5">
      <formula>IF(RIGHT(TEXT(AQ670,"0.#"),1)=".",FALSE,TRUE)</formula>
    </cfRule>
    <cfRule type="expression" priority="770" dxfId="4">
      <formula>IF(RIGHT(TEXT(AQ670,"0.#"),1)=".",TRUE,FALSE)</formula>
    </cfRule>
  </conditionalFormatting>
  <conditionalFormatting sqref="AQ671">
    <cfRule type="expression" priority="767" dxfId="5">
      <formula>IF(RIGHT(TEXT(AQ671,"0.#"),1)=".",FALSE,TRUE)</formula>
    </cfRule>
    <cfRule type="expression" priority="768" dxfId="4">
      <formula>IF(RIGHT(TEXT(AQ671,"0.#"),1)=".",TRUE,FALSE)</formula>
    </cfRule>
  </conditionalFormatting>
  <conditionalFormatting sqref="AQ669">
    <cfRule type="expression" priority="765" dxfId="5">
      <formula>IF(RIGHT(TEXT(AQ669,"0.#"),1)=".",FALSE,TRUE)</formula>
    </cfRule>
    <cfRule type="expression" priority="766" dxfId="4">
      <formula>IF(RIGHT(TEXT(AQ669,"0.#"),1)=".",TRUE,FALSE)</formula>
    </cfRule>
  </conditionalFormatting>
  <conditionalFormatting sqref="AE679">
    <cfRule type="expression" priority="763" dxfId="5">
      <formula>IF(RIGHT(TEXT(AE679,"0.#"),1)=".",FALSE,TRUE)</formula>
    </cfRule>
    <cfRule type="expression" priority="764" dxfId="4">
      <formula>IF(RIGHT(TEXT(AE679,"0.#"),1)=".",TRUE,FALSE)</formula>
    </cfRule>
  </conditionalFormatting>
  <conditionalFormatting sqref="AE680">
    <cfRule type="expression" priority="761" dxfId="5">
      <formula>IF(RIGHT(TEXT(AE680,"0.#"),1)=".",FALSE,TRUE)</formula>
    </cfRule>
    <cfRule type="expression" priority="762" dxfId="4">
      <formula>IF(RIGHT(TEXT(AE680,"0.#"),1)=".",TRUE,FALSE)</formula>
    </cfRule>
  </conditionalFormatting>
  <conditionalFormatting sqref="AE681">
    <cfRule type="expression" priority="759" dxfId="5">
      <formula>IF(RIGHT(TEXT(AE681,"0.#"),1)=".",FALSE,TRUE)</formula>
    </cfRule>
    <cfRule type="expression" priority="760" dxfId="4">
      <formula>IF(RIGHT(TEXT(AE681,"0.#"),1)=".",TRUE,FALSE)</formula>
    </cfRule>
  </conditionalFormatting>
  <conditionalFormatting sqref="AU679">
    <cfRule type="expression" priority="751" dxfId="5">
      <formula>IF(RIGHT(TEXT(AU679,"0.#"),1)=".",FALSE,TRUE)</formula>
    </cfRule>
    <cfRule type="expression" priority="752" dxfId="4">
      <formula>IF(RIGHT(TEXT(AU679,"0.#"),1)=".",TRUE,FALSE)</formula>
    </cfRule>
  </conditionalFormatting>
  <conditionalFormatting sqref="AU680">
    <cfRule type="expression" priority="749" dxfId="5">
      <formula>IF(RIGHT(TEXT(AU680,"0.#"),1)=".",FALSE,TRUE)</formula>
    </cfRule>
    <cfRule type="expression" priority="750" dxfId="4">
      <formula>IF(RIGHT(TEXT(AU680,"0.#"),1)=".",TRUE,FALSE)</formula>
    </cfRule>
  </conditionalFormatting>
  <conditionalFormatting sqref="AU681">
    <cfRule type="expression" priority="747" dxfId="5">
      <formula>IF(RIGHT(TEXT(AU681,"0.#"),1)=".",FALSE,TRUE)</formula>
    </cfRule>
    <cfRule type="expression" priority="748" dxfId="4">
      <formula>IF(RIGHT(TEXT(AU681,"0.#"),1)=".",TRUE,FALSE)</formula>
    </cfRule>
  </conditionalFormatting>
  <conditionalFormatting sqref="AQ680">
    <cfRule type="expression" priority="739" dxfId="5">
      <formula>IF(RIGHT(TEXT(AQ680,"0.#"),1)=".",FALSE,TRUE)</formula>
    </cfRule>
    <cfRule type="expression" priority="740" dxfId="4">
      <formula>IF(RIGHT(TEXT(AQ680,"0.#"),1)=".",TRUE,FALSE)</formula>
    </cfRule>
  </conditionalFormatting>
  <conditionalFormatting sqref="AQ681">
    <cfRule type="expression" priority="737" dxfId="5">
      <formula>IF(RIGHT(TEXT(AQ681,"0.#"),1)=".",FALSE,TRUE)</formula>
    </cfRule>
    <cfRule type="expression" priority="738" dxfId="4">
      <formula>IF(RIGHT(TEXT(AQ681,"0.#"),1)=".",TRUE,FALSE)</formula>
    </cfRule>
  </conditionalFormatting>
  <conditionalFormatting sqref="AQ679">
    <cfRule type="expression" priority="735" dxfId="5">
      <formula>IF(RIGHT(TEXT(AQ679,"0.#"),1)=".",FALSE,TRUE)</formula>
    </cfRule>
    <cfRule type="expression" priority="736" dxfId="4">
      <formula>IF(RIGHT(TEXT(AQ679,"0.#"),1)=".",TRUE,FALSE)</formula>
    </cfRule>
  </conditionalFormatting>
  <conditionalFormatting sqref="AE684">
    <cfRule type="expression" priority="733" dxfId="5">
      <formula>IF(RIGHT(TEXT(AE684,"0.#"),1)=".",FALSE,TRUE)</formula>
    </cfRule>
    <cfRule type="expression" priority="734" dxfId="4">
      <formula>IF(RIGHT(TEXT(AE684,"0.#"),1)=".",TRUE,FALSE)</formula>
    </cfRule>
  </conditionalFormatting>
  <conditionalFormatting sqref="AE685">
    <cfRule type="expression" priority="731" dxfId="5">
      <formula>IF(RIGHT(TEXT(AE685,"0.#"),1)=".",FALSE,TRUE)</formula>
    </cfRule>
    <cfRule type="expression" priority="732" dxfId="4">
      <formula>IF(RIGHT(TEXT(AE685,"0.#"),1)=".",TRUE,FALSE)</formula>
    </cfRule>
  </conditionalFormatting>
  <conditionalFormatting sqref="AE686">
    <cfRule type="expression" priority="729" dxfId="5">
      <formula>IF(RIGHT(TEXT(AE686,"0.#"),1)=".",FALSE,TRUE)</formula>
    </cfRule>
    <cfRule type="expression" priority="730" dxfId="4">
      <formula>IF(RIGHT(TEXT(AE686,"0.#"),1)=".",TRUE,FALSE)</formula>
    </cfRule>
  </conditionalFormatting>
  <conditionalFormatting sqref="AU684">
    <cfRule type="expression" priority="721" dxfId="5">
      <formula>IF(RIGHT(TEXT(AU684,"0.#"),1)=".",FALSE,TRUE)</formula>
    </cfRule>
    <cfRule type="expression" priority="722" dxfId="4">
      <formula>IF(RIGHT(TEXT(AU684,"0.#"),1)=".",TRUE,FALSE)</formula>
    </cfRule>
  </conditionalFormatting>
  <conditionalFormatting sqref="AU685">
    <cfRule type="expression" priority="719" dxfId="5">
      <formula>IF(RIGHT(TEXT(AU685,"0.#"),1)=".",FALSE,TRUE)</formula>
    </cfRule>
    <cfRule type="expression" priority="720" dxfId="4">
      <formula>IF(RIGHT(TEXT(AU685,"0.#"),1)=".",TRUE,FALSE)</formula>
    </cfRule>
  </conditionalFormatting>
  <conditionalFormatting sqref="AU686">
    <cfRule type="expression" priority="717" dxfId="5">
      <formula>IF(RIGHT(TEXT(AU686,"0.#"),1)=".",FALSE,TRUE)</formula>
    </cfRule>
    <cfRule type="expression" priority="718" dxfId="4">
      <formula>IF(RIGHT(TEXT(AU686,"0.#"),1)=".",TRUE,FALSE)</formula>
    </cfRule>
  </conditionalFormatting>
  <conditionalFormatting sqref="AQ685">
    <cfRule type="expression" priority="709" dxfId="5">
      <formula>IF(RIGHT(TEXT(AQ685,"0.#"),1)=".",FALSE,TRUE)</formula>
    </cfRule>
    <cfRule type="expression" priority="710" dxfId="4">
      <formula>IF(RIGHT(TEXT(AQ685,"0.#"),1)=".",TRUE,FALSE)</formula>
    </cfRule>
  </conditionalFormatting>
  <conditionalFormatting sqref="AQ686">
    <cfRule type="expression" priority="707" dxfId="5">
      <formula>IF(RIGHT(TEXT(AQ686,"0.#"),1)=".",FALSE,TRUE)</formula>
    </cfRule>
    <cfRule type="expression" priority="708" dxfId="4">
      <formula>IF(RIGHT(TEXT(AQ686,"0.#"),1)=".",TRUE,FALSE)</formula>
    </cfRule>
  </conditionalFormatting>
  <conditionalFormatting sqref="AQ684">
    <cfRule type="expression" priority="705" dxfId="5">
      <formula>IF(RIGHT(TEXT(AQ684,"0.#"),1)=".",FALSE,TRUE)</formula>
    </cfRule>
    <cfRule type="expression" priority="706" dxfId="4">
      <formula>IF(RIGHT(TEXT(AQ684,"0.#"),1)=".",TRUE,FALSE)</formula>
    </cfRule>
  </conditionalFormatting>
  <conditionalFormatting sqref="AE689">
    <cfRule type="expression" priority="703" dxfId="5">
      <formula>IF(RIGHT(TEXT(AE689,"0.#"),1)=".",FALSE,TRUE)</formula>
    </cfRule>
    <cfRule type="expression" priority="704" dxfId="4">
      <formula>IF(RIGHT(TEXT(AE689,"0.#"),1)=".",TRUE,FALSE)</formula>
    </cfRule>
  </conditionalFormatting>
  <conditionalFormatting sqref="AE690">
    <cfRule type="expression" priority="701" dxfId="5">
      <formula>IF(RIGHT(TEXT(AE690,"0.#"),1)=".",FALSE,TRUE)</formula>
    </cfRule>
    <cfRule type="expression" priority="702" dxfId="4">
      <formula>IF(RIGHT(TEXT(AE690,"0.#"),1)=".",TRUE,FALSE)</formula>
    </cfRule>
  </conditionalFormatting>
  <conditionalFormatting sqref="AE691">
    <cfRule type="expression" priority="699" dxfId="5">
      <formula>IF(RIGHT(TEXT(AE691,"0.#"),1)=".",FALSE,TRUE)</formula>
    </cfRule>
    <cfRule type="expression" priority="700" dxfId="4">
      <formula>IF(RIGHT(TEXT(AE691,"0.#"),1)=".",TRUE,FALSE)</formula>
    </cfRule>
  </conditionalFormatting>
  <conditionalFormatting sqref="AU689">
    <cfRule type="expression" priority="691" dxfId="5">
      <formula>IF(RIGHT(TEXT(AU689,"0.#"),1)=".",FALSE,TRUE)</formula>
    </cfRule>
    <cfRule type="expression" priority="692" dxfId="4">
      <formula>IF(RIGHT(TEXT(AU689,"0.#"),1)=".",TRUE,FALSE)</formula>
    </cfRule>
  </conditionalFormatting>
  <conditionalFormatting sqref="AU690">
    <cfRule type="expression" priority="689" dxfId="5">
      <formula>IF(RIGHT(TEXT(AU690,"0.#"),1)=".",FALSE,TRUE)</formula>
    </cfRule>
    <cfRule type="expression" priority="690" dxfId="4">
      <formula>IF(RIGHT(TEXT(AU690,"0.#"),1)=".",TRUE,FALSE)</formula>
    </cfRule>
  </conditionalFormatting>
  <conditionalFormatting sqref="AU691">
    <cfRule type="expression" priority="687" dxfId="5">
      <formula>IF(RIGHT(TEXT(AU691,"0.#"),1)=".",FALSE,TRUE)</formula>
    </cfRule>
    <cfRule type="expression" priority="688" dxfId="4">
      <formula>IF(RIGHT(TEXT(AU691,"0.#"),1)=".",TRUE,FALSE)</formula>
    </cfRule>
  </conditionalFormatting>
  <conditionalFormatting sqref="AQ690">
    <cfRule type="expression" priority="679" dxfId="5">
      <formula>IF(RIGHT(TEXT(AQ690,"0.#"),1)=".",FALSE,TRUE)</formula>
    </cfRule>
    <cfRule type="expression" priority="680" dxfId="4">
      <formula>IF(RIGHT(TEXT(AQ690,"0.#"),1)=".",TRUE,FALSE)</formula>
    </cfRule>
  </conditionalFormatting>
  <conditionalFormatting sqref="AQ691">
    <cfRule type="expression" priority="677" dxfId="5">
      <formula>IF(RIGHT(TEXT(AQ691,"0.#"),1)=".",FALSE,TRUE)</formula>
    </cfRule>
    <cfRule type="expression" priority="678" dxfId="4">
      <formula>IF(RIGHT(TEXT(AQ691,"0.#"),1)=".",TRUE,FALSE)</formula>
    </cfRule>
  </conditionalFormatting>
  <conditionalFormatting sqref="AQ689">
    <cfRule type="expression" priority="675" dxfId="5">
      <formula>IF(RIGHT(TEXT(AQ689,"0.#"),1)=".",FALSE,TRUE)</formula>
    </cfRule>
    <cfRule type="expression" priority="676" dxfId="4">
      <formula>IF(RIGHT(TEXT(AQ689,"0.#"),1)=".",TRUE,FALSE)</formula>
    </cfRule>
  </conditionalFormatting>
  <conditionalFormatting sqref="AE694">
    <cfRule type="expression" priority="673" dxfId="5">
      <formula>IF(RIGHT(TEXT(AE694,"0.#"),1)=".",FALSE,TRUE)</formula>
    </cfRule>
    <cfRule type="expression" priority="674" dxfId="4">
      <formula>IF(RIGHT(TEXT(AE694,"0.#"),1)=".",TRUE,FALSE)</formula>
    </cfRule>
  </conditionalFormatting>
  <conditionalFormatting sqref="AM696">
    <cfRule type="expression" priority="663" dxfId="5">
      <formula>IF(RIGHT(TEXT(AM696,"0.#"),1)=".",FALSE,TRUE)</formula>
    </cfRule>
    <cfRule type="expression" priority="664" dxfId="4">
      <formula>IF(RIGHT(TEXT(AM696,"0.#"),1)=".",TRUE,FALSE)</formula>
    </cfRule>
  </conditionalFormatting>
  <conditionalFormatting sqref="AE695">
    <cfRule type="expression" priority="671" dxfId="5">
      <formula>IF(RIGHT(TEXT(AE695,"0.#"),1)=".",FALSE,TRUE)</formula>
    </cfRule>
    <cfRule type="expression" priority="672" dxfId="4">
      <formula>IF(RIGHT(TEXT(AE695,"0.#"),1)=".",TRUE,FALSE)</formula>
    </cfRule>
  </conditionalFormatting>
  <conditionalFormatting sqref="AE696">
    <cfRule type="expression" priority="669" dxfId="5">
      <formula>IF(RIGHT(TEXT(AE696,"0.#"),1)=".",FALSE,TRUE)</formula>
    </cfRule>
    <cfRule type="expression" priority="670" dxfId="4">
      <formula>IF(RIGHT(TEXT(AE696,"0.#"),1)=".",TRUE,FALSE)</formula>
    </cfRule>
  </conditionalFormatting>
  <conditionalFormatting sqref="AM694">
    <cfRule type="expression" priority="667" dxfId="5">
      <formula>IF(RIGHT(TEXT(AM694,"0.#"),1)=".",FALSE,TRUE)</formula>
    </cfRule>
    <cfRule type="expression" priority="668" dxfId="4">
      <formula>IF(RIGHT(TEXT(AM694,"0.#"),1)=".",TRUE,FALSE)</formula>
    </cfRule>
  </conditionalFormatting>
  <conditionalFormatting sqref="AM695">
    <cfRule type="expression" priority="665" dxfId="5">
      <formula>IF(RIGHT(TEXT(AM695,"0.#"),1)=".",FALSE,TRUE)</formula>
    </cfRule>
    <cfRule type="expression" priority="666" dxfId="4">
      <formula>IF(RIGHT(TEXT(AM695,"0.#"),1)=".",TRUE,FALSE)</formula>
    </cfRule>
  </conditionalFormatting>
  <conditionalFormatting sqref="AU694">
    <cfRule type="expression" priority="661" dxfId="5">
      <formula>IF(RIGHT(TEXT(AU694,"0.#"),1)=".",FALSE,TRUE)</formula>
    </cfRule>
    <cfRule type="expression" priority="662" dxfId="4">
      <formula>IF(RIGHT(TEXT(AU694,"0.#"),1)=".",TRUE,FALSE)</formula>
    </cfRule>
  </conditionalFormatting>
  <conditionalFormatting sqref="AU695">
    <cfRule type="expression" priority="659" dxfId="5">
      <formula>IF(RIGHT(TEXT(AU695,"0.#"),1)=".",FALSE,TRUE)</formula>
    </cfRule>
    <cfRule type="expression" priority="660" dxfId="4">
      <formula>IF(RIGHT(TEXT(AU695,"0.#"),1)=".",TRUE,FALSE)</formula>
    </cfRule>
  </conditionalFormatting>
  <conditionalFormatting sqref="AU696">
    <cfRule type="expression" priority="657" dxfId="5">
      <formula>IF(RIGHT(TEXT(AU696,"0.#"),1)=".",FALSE,TRUE)</formula>
    </cfRule>
    <cfRule type="expression" priority="658" dxfId="4">
      <formula>IF(RIGHT(TEXT(AU696,"0.#"),1)=".",TRUE,FALSE)</formula>
    </cfRule>
  </conditionalFormatting>
  <conditionalFormatting sqref="AI694">
    <cfRule type="expression" priority="655" dxfId="5">
      <formula>IF(RIGHT(TEXT(AI694,"0.#"),1)=".",FALSE,TRUE)</formula>
    </cfRule>
    <cfRule type="expression" priority="656" dxfId="4">
      <formula>IF(RIGHT(TEXT(AI694,"0.#"),1)=".",TRUE,FALSE)</formula>
    </cfRule>
  </conditionalFormatting>
  <conditionalFormatting sqref="AI695">
    <cfRule type="expression" priority="653" dxfId="5">
      <formula>IF(RIGHT(TEXT(AI695,"0.#"),1)=".",FALSE,TRUE)</formula>
    </cfRule>
    <cfRule type="expression" priority="654" dxfId="4">
      <formula>IF(RIGHT(TEXT(AI695,"0.#"),1)=".",TRUE,FALSE)</formula>
    </cfRule>
  </conditionalFormatting>
  <conditionalFormatting sqref="AQ695">
    <cfRule type="expression" priority="649" dxfId="5">
      <formula>IF(RIGHT(TEXT(AQ695,"0.#"),1)=".",FALSE,TRUE)</formula>
    </cfRule>
    <cfRule type="expression" priority="650" dxfId="4">
      <formula>IF(RIGHT(TEXT(AQ695,"0.#"),1)=".",TRUE,FALSE)</formula>
    </cfRule>
  </conditionalFormatting>
  <conditionalFormatting sqref="AQ696">
    <cfRule type="expression" priority="647" dxfId="5">
      <formula>IF(RIGHT(TEXT(AQ696,"0.#"),1)=".",FALSE,TRUE)</formula>
    </cfRule>
    <cfRule type="expression" priority="648" dxfId="4">
      <formula>IF(RIGHT(TEXT(AQ696,"0.#"),1)=".",TRUE,FALSE)</formula>
    </cfRule>
  </conditionalFormatting>
  <conditionalFormatting sqref="AU101">
    <cfRule type="expression" priority="643" dxfId="5">
      <formula>IF(RIGHT(TEXT(AU101,"0.#"),1)=".",FALSE,TRUE)</formula>
    </cfRule>
    <cfRule type="expression" priority="644" dxfId="4">
      <formula>IF(RIGHT(TEXT(AU101,"0.#"),1)=".",TRUE,FALSE)</formula>
    </cfRule>
  </conditionalFormatting>
  <conditionalFormatting sqref="AU102">
    <cfRule type="expression" priority="641" dxfId="5">
      <formula>IF(RIGHT(TEXT(AU102,"0.#"),1)=".",FALSE,TRUE)</formula>
    </cfRule>
    <cfRule type="expression" priority="642" dxfId="4">
      <formula>IF(RIGHT(TEXT(AU102,"0.#"),1)=".",TRUE,FALSE)</formula>
    </cfRule>
  </conditionalFormatting>
  <conditionalFormatting sqref="AU104">
    <cfRule type="expression" priority="637" dxfId="5">
      <formula>IF(RIGHT(TEXT(AU104,"0.#"),1)=".",FALSE,TRUE)</formula>
    </cfRule>
    <cfRule type="expression" priority="638" dxfId="4">
      <formula>IF(RIGHT(TEXT(AU104,"0.#"),1)=".",TRUE,FALSE)</formula>
    </cfRule>
  </conditionalFormatting>
  <conditionalFormatting sqref="AU105">
    <cfRule type="expression" priority="635" dxfId="5">
      <formula>IF(RIGHT(TEXT(AU105,"0.#"),1)=".",FALSE,TRUE)</formula>
    </cfRule>
    <cfRule type="expression" priority="636" dxfId="4">
      <formula>IF(RIGHT(TEXT(AU105,"0.#"),1)=".",TRUE,FALSE)</formula>
    </cfRule>
  </conditionalFormatting>
  <conditionalFormatting sqref="AU107">
    <cfRule type="expression" priority="631" dxfId="5">
      <formula>IF(RIGHT(TEXT(AU107,"0.#"),1)=".",FALSE,TRUE)</formula>
    </cfRule>
    <cfRule type="expression" priority="632" dxfId="4">
      <formula>IF(RIGHT(TEXT(AU107,"0.#"),1)=".",TRUE,FALSE)</formula>
    </cfRule>
  </conditionalFormatting>
  <conditionalFormatting sqref="AU108">
    <cfRule type="expression" priority="629" dxfId="5">
      <formula>IF(RIGHT(TEXT(AU108,"0.#"),1)=".",FALSE,TRUE)</formula>
    </cfRule>
    <cfRule type="expression" priority="630" dxfId="4">
      <formula>IF(RIGHT(TEXT(AU108,"0.#"),1)=".",TRUE,FALSE)</formula>
    </cfRule>
  </conditionalFormatting>
  <conditionalFormatting sqref="AU110">
    <cfRule type="expression" priority="627" dxfId="5">
      <formula>IF(RIGHT(TEXT(AU110,"0.#"),1)=".",FALSE,TRUE)</formula>
    </cfRule>
    <cfRule type="expression" priority="628" dxfId="4">
      <formula>IF(RIGHT(TEXT(AU110,"0.#"),1)=".",TRUE,FALSE)</formula>
    </cfRule>
  </conditionalFormatting>
  <conditionalFormatting sqref="AU111">
    <cfRule type="expression" priority="625" dxfId="5">
      <formula>IF(RIGHT(TEXT(AU111,"0.#"),1)=".",FALSE,TRUE)</formula>
    </cfRule>
    <cfRule type="expression" priority="626" dxfId="4">
      <formula>IF(RIGHT(TEXT(AU111,"0.#"),1)=".",TRUE,FALSE)</formula>
    </cfRule>
  </conditionalFormatting>
  <conditionalFormatting sqref="AU113">
    <cfRule type="expression" priority="623" dxfId="5">
      <formula>IF(RIGHT(TEXT(AU113,"0.#"),1)=".",FALSE,TRUE)</formula>
    </cfRule>
    <cfRule type="expression" priority="624" dxfId="4">
      <formula>IF(RIGHT(TEXT(AU113,"0.#"),1)=".",TRUE,FALSE)</formula>
    </cfRule>
  </conditionalFormatting>
  <conditionalFormatting sqref="AU114">
    <cfRule type="expression" priority="621" dxfId="5">
      <formula>IF(RIGHT(TEXT(AU114,"0.#"),1)=".",FALSE,TRUE)</formula>
    </cfRule>
    <cfRule type="expression" priority="622" dxfId="4">
      <formula>IF(RIGHT(TEXT(AU114,"0.#"),1)=".",TRUE,FALSE)</formula>
    </cfRule>
  </conditionalFormatting>
  <conditionalFormatting sqref="AM489">
    <cfRule type="expression" priority="615" dxfId="5">
      <formula>IF(RIGHT(TEXT(AM489,"0.#"),1)=".",FALSE,TRUE)</formula>
    </cfRule>
    <cfRule type="expression" priority="616" dxfId="4">
      <formula>IF(RIGHT(TEXT(AM489,"0.#"),1)=".",TRUE,FALSE)</formula>
    </cfRule>
  </conditionalFormatting>
  <conditionalFormatting sqref="AM487">
    <cfRule type="expression" priority="619" dxfId="5">
      <formula>IF(RIGHT(TEXT(AM487,"0.#"),1)=".",FALSE,TRUE)</formula>
    </cfRule>
    <cfRule type="expression" priority="620" dxfId="4">
      <formula>IF(RIGHT(TEXT(AM487,"0.#"),1)=".",TRUE,FALSE)</formula>
    </cfRule>
  </conditionalFormatting>
  <conditionalFormatting sqref="AM488">
    <cfRule type="expression" priority="617" dxfId="5">
      <formula>IF(RIGHT(TEXT(AM488,"0.#"),1)=".",FALSE,TRUE)</formula>
    </cfRule>
    <cfRule type="expression" priority="618" dxfId="4">
      <formula>IF(RIGHT(TEXT(AM488,"0.#"),1)=".",TRUE,FALSE)</formula>
    </cfRule>
  </conditionalFormatting>
  <conditionalFormatting sqref="AI489">
    <cfRule type="expression" priority="609" dxfId="5">
      <formula>IF(RIGHT(TEXT(AI489,"0.#"),1)=".",FALSE,TRUE)</formula>
    </cfRule>
    <cfRule type="expression" priority="610" dxfId="4">
      <formula>IF(RIGHT(TEXT(AI489,"0.#"),1)=".",TRUE,FALSE)</formula>
    </cfRule>
  </conditionalFormatting>
  <conditionalFormatting sqref="AI487">
    <cfRule type="expression" priority="613" dxfId="5">
      <formula>IF(RIGHT(TEXT(AI487,"0.#"),1)=".",FALSE,TRUE)</formula>
    </cfRule>
    <cfRule type="expression" priority="614" dxfId="4">
      <formula>IF(RIGHT(TEXT(AI487,"0.#"),1)=".",TRUE,FALSE)</formula>
    </cfRule>
  </conditionalFormatting>
  <conditionalFormatting sqref="AI488">
    <cfRule type="expression" priority="611" dxfId="5">
      <formula>IF(RIGHT(TEXT(AI488,"0.#"),1)=".",FALSE,TRUE)</formula>
    </cfRule>
    <cfRule type="expression" priority="612" dxfId="4">
      <formula>IF(RIGHT(TEXT(AI488,"0.#"),1)=".",TRUE,FALSE)</formula>
    </cfRule>
  </conditionalFormatting>
  <conditionalFormatting sqref="AM514">
    <cfRule type="expression" priority="603" dxfId="5">
      <formula>IF(RIGHT(TEXT(AM514,"0.#"),1)=".",FALSE,TRUE)</formula>
    </cfRule>
    <cfRule type="expression" priority="604" dxfId="4">
      <formula>IF(RIGHT(TEXT(AM514,"0.#"),1)=".",TRUE,FALSE)</formula>
    </cfRule>
  </conditionalFormatting>
  <conditionalFormatting sqref="AM512">
    <cfRule type="expression" priority="607" dxfId="5">
      <formula>IF(RIGHT(TEXT(AM512,"0.#"),1)=".",FALSE,TRUE)</formula>
    </cfRule>
    <cfRule type="expression" priority="608" dxfId="4">
      <formula>IF(RIGHT(TEXT(AM512,"0.#"),1)=".",TRUE,FALSE)</formula>
    </cfRule>
  </conditionalFormatting>
  <conditionalFormatting sqref="AM513">
    <cfRule type="expression" priority="605" dxfId="5">
      <formula>IF(RIGHT(TEXT(AM513,"0.#"),1)=".",FALSE,TRUE)</formula>
    </cfRule>
    <cfRule type="expression" priority="606" dxfId="4">
      <formula>IF(RIGHT(TEXT(AM513,"0.#"),1)=".",TRUE,FALSE)</formula>
    </cfRule>
  </conditionalFormatting>
  <conditionalFormatting sqref="AI514">
    <cfRule type="expression" priority="597" dxfId="5">
      <formula>IF(RIGHT(TEXT(AI514,"0.#"),1)=".",FALSE,TRUE)</formula>
    </cfRule>
    <cfRule type="expression" priority="598" dxfId="4">
      <formula>IF(RIGHT(TEXT(AI514,"0.#"),1)=".",TRUE,FALSE)</formula>
    </cfRule>
  </conditionalFormatting>
  <conditionalFormatting sqref="AI512">
    <cfRule type="expression" priority="601" dxfId="5">
      <formula>IF(RIGHT(TEXT(AI512,"0.#"),1)=".",FALSE,TRUE)</formula>
    </cfRule>
    <cfRule type="expression" priority="602" dxfId="4">
      <formula>IF(RIGHT(TEXT(AI512,"0.#"),1)=".",TRUE,FALSE)</formula>
    </cfRule>
  </conditionalFormatting>
  <conditionalFormatting sqref="AI513">
    <cfRule type="expression" priority="599" dxfId="5">
      <formula>IF(RIGHT(TEXT(AI513,"0.#"),1)=".",FALSE,TRUE)</formula>
    </cfRule>
    <cfRule type="expression" priority="600" dxfId="4">
      <formula>IF(RIGHT(TEXT(AI513,"0.#"),1)=".",TRUE,FALSE)</formula>
    </cfRule>
  </conditionalFormatting>
  <conditionalFormatting sqref="AM519">
    <cfRule type="expression" priority="543" dxfId="5">
      <formula>IF(RIGHT(TEXT(AM519,"0.#"),1)=".",FALSE,TRUE)</formula>
    </cfRule>
    <cfRule type="expression" priority="544" dxfId="4">
      <formula>IF(RIGHT(TEXT(AM519,"0.#"),1)=".",TRUE,FALSE)</formula>
    </cfRule>
  </conditionalFormatting>
  <conditionalFormatting sqref="AM517">
    <cfRule type="expression" priority="547" dxfId="5">
      <formula>IF(RIGHT(TEXT(AM517,"0.#"),1)=".",FALSE,TRUE)</formula>
    </cfRule>
    <cfRule type="expression" priority="548" dxfId="4">
      <formula>IF(RIGHT(TEXT(AM517,"0.#"),1)=".",TRUE,FALSE)</formula>
    </cfRule>
  </conditionalFormatting>
  <conditionalFormatting sqref="AM518">
    <cfRule type="expression" priority="545" dxfId="5">
      <formula>IF(RIGHT(TEXT(AM518,"0.#"),1)=".",FALSE,TRUE)</formula>
    </cfRule>
    <cfRule type="expression" priority="546" dxfId="4">
      <formula>IF(RIGHT(TEXT(AM518,"0.#"),1)=".",TRUE,FALSE)</formula>
    </cfRule>
  </conditionalFormatting>
  <conditionalFormatting sqref="AI519">
    <cfRule type="expression" priority="537" dxfId="5">
      <formula>IF(RIGHT(TEXT(AI519,"0.#"),1)=".",FALSE,TRUE)</formula>
    </cfRule>
    <cfRule type="expression" priority="538" dxfId="4">
      <formula>IF(RIGHT(TEXT(AI519,"0.#"),1)=".",TRUE,FALSE)</formula>
    </cfRule>
  </conditionalFormatting>
  <conditionalFormatting sqref="AI517">
    <cfRule type="expression" priority="541" dxfId="5">
      <formula>IF(RIGHT(TEXT(AI517,"0.#"),1)=".",FALSE,TRUE)</formula>
    </cfRule>
    <cfRule type="expression" priority="542" dxfId="4">
      <formula>IF(RIGHT(TEXT(AI517,"0.#"),1)=".",TRUE,FALSE)</formula>
    </cfRule>
  </conditionalFormatting>
  <conditionalFormatting sqref="AI518">
    <cfRule type="expression" priority="539" dxfId="5">
      <formula>IF(RIGHT(TEXT(AI518,"0.#"),1)=".",FALSE,TRUE)</formula>
    </cfRule>
    <cfRule type="expression" priority="540" dxfId="4">
      <formula>IF(RIGHT(TEXT(AI518,"0.#"),1)=".",TRUE,FALSE)</formula>
    </cfRule>
  </conditionalFormatting>
  <conditionalFormatting sqref="AM524">
    <cfRule type="expression" priority="531" dxfId="5">
      <formula>IF(RIGHT(TEXT(AM524,"0.#"),1)=".",FALSE,TRUE)</formula>
    </cfRule>
    <cfRule type="expression" priority="532" dxfId="4">
      <formula>IF(RIGHT(TEXT(AM524,"0.#"),1)=".",TRUE,FALSE)</formula>
    </cfRule>
  </conditionalFormatting>
  <conditionalFormatting sqref="AM522">
    <cfRule type="expression" priority="535" dxfId="5">
      <formula>IF(RIGHT(TEXT(AM522,"0.#"),1)=".",FALSE,TRUE)</formula>
    </cfRule>
    <cfRule type="expression" priority="536" dxfId="4">
      <formula>IF(RIGHT(TEXT(AM522,"0.#"),1)=".",TRUE,FALSE)</formula>
    </cfRule>
  </conditionalFormatting>
  <conditionalFormatting sqref="AM523">
    <cfRule type="expression" priority="533" dxfId="5">
      <formula>IF(RIGHT(TEXT(AM523,"0.#"),1)=".",FALSE,TRUE)</formula>
    </cfRule>
    <cfRule type="expression" priority="534" dxfId="4">
      <formula>IF(RIGHT(TEXT(AM523,"0.#"),1)=".",TRUE,FALSE)</formula>
    </cfRule>
  </conditionalFormatting>
  <conditionalFormatting sqref="AI524">
    <cfRule type="expression" priority="525" dxfId="5">
      <formula>IF(RIGHT(TEXT(AI524,"0.#"),1)=".",FALSE,TRUE)</formula>
    </cfRule>
    <cfRule type="expression" priority="526" dxfId="4">
      <formula>IF(RIGHT(TEXT(AI524,"0.#"),1)=".",TRUE,FALSE)</formula>
    </cfRule>
  </conditionalFormatting>
  <conditionalFormatting sqref="AI522">
    <cfRule type="expression" priority="529" dxfId="5">
      <formula>IF(RIGHT(TEXT(AI522,"0.#"),1)=".",FALSE,TRUE)</formula>
    </cfRule>
    <cfRule type="expression" priority="530" dxfId="4">
      <formula>IF(RIGHT(TEXT(AI522,"0.#"),1)=".",TRUE,FALSE)</formula>
    </cfRule>
  </conditionalFormatting>
  <conditionalFormatting sqref="AI523">
    <cfRule type="expression" priority="527" dxfId="5">
      <formula>IF(RIGHT(TEXT(AI523,"0.#"),1)=".",FALSE,TRUE)</formula>
    </cfRule>
    <cfRule type="expression" priority="528" dxfId="4">
      <formula>IF(RIGHT(TEXT(AI523,"0.#"),1)=".",TRUE,FALSE)</formula>
    </cfRule>
  </conditionalFormatting>
  <conditionalFormatting sqref="AM529">
    <cfRule type="expression" priority="519" dxfId="5">
      <formula>IF(RIGHT(TEXT(AM529,"0.#"),1)=".",FALSE,TRUE)</formula>
    </cfRule>
    <cfRule type="expression" priority="520" dxfId="4">
      <formula>IF(RIGHT(TEXT(AM529,"0.#"),1)=".",TRUE,FALSE)</formula>
    </cfRule>
  </conditionalFormatting>
  <conditionalFormatting sqref="AM527">
    <cfRule type="expression" priority="523" dxfId="5">
      <formula>IF(RIGHT(TEXT(AM527,"0.#"),1)=".",FALSE,TRUE)</formula>
    </cfRule>
    <cfRule type="expression" priority="524" dxfId="4">
      <formula>IF(RIGHT(TEXT(AM527,"0.#"),1)=".",TRUE,FALSE)</formula>
    </cfRule>
  </conditionalFormatting>
  <conditionalFormatting sqref="AM528">
    <cfRule type="expression" priority="521" dxfId="5">
      <formula>IF(RIGHT(TEXT(AM528,"0.#"),1)=".",FALSE,TRUE)</formula>
    </cfRule>
    <cfRule type="expression" priority="522" dxfId="4">
      <formula>IF(RIGHT(TEXT(AM528,"0.#"),1)=".",TRUE,FALSE)</formula>
    </cfRule>
  </conditionalFormatting>
  <conditionalFormatting sqref="AI529">
    <cfRule type="expression" priority="513" dxfId="5">
      <formula>IF(RIGHT(TEXT(AI529,"0.#"),1)=".",FALSE,TRUE)</formula>
    </cfRule>
    <cfRule type="expression" priority="514" dxfId="4">
      <formula>IF(RIGHT(TEXT(AI529,"0.#"),1)=".",TRUE,FALSE)</formula>
    </cfRule>
  </conditionalFormatting>
  <conditionalFormatting sqref="AI527">
    <cfRule type="expression" priority="517" dxfId="5">
      <formula>IF(RIGHT(TEXT(AI527,"0.#"),1)=".",FALSE,TRUE)</formula>
    </cfRule>
    <cfRule type="expression" priority="518" dxfId="4">
      <formula>IF(RIGHT(TEXT(AI527,"0.#"),1)=".",TRUE,FALSE)</formula>
    </cfRule>
  </conditionalFormatting>
  <conditionalFormatting sqref="AI528">
    <cfRule type="expression" priority="515" dxfId="5">
      <formula>IF(RIGHT(TEXT(AI528,"0.#"),1)=".",FALSE,TRUE)</formula>
    </cfRule>
    <cfRule type="expression" priority="516" dxfId="4">
      <formula>IF(RIGHT(TEXT(AI528,"0.#"),1)=".",TRUE,FALSE)</formula>
    </cfRule>
  </conditionalFormatting>
  <conditionalFormatting sqref="AM494">
    <cfRule type="expression" priority="591" dxfId="5">
      <formula>IF(RIGHT(TEXT(AM494,"0.#"),1)=".",FALSE,TRUE)</formula>
    </cfRule>
    <cfRule type="expression" priority="592" dxfId="4">
      <formula>IF(RIGHT(TEXT(AM494,"0.#"),1)=".",TRUE,FALSE)</formula>
    </cfRule>
  </conditionalFormatting>
  <conditionalFormatting sqref="AM492">
    <cfRule type="expression" priority="595" dxfId="5">
      <formula>IF(RIGHT(TEXT(AM492,"0.#"),1)=".",FALSE,TRUE)</formula>
    </cfRule>
    <cfRule type="expression" priority="596" dxfId="4">
      <formula>IF(RIGHT(TEXT(AM492,"0.#"),1)=".",TRUE,FALSE)</formula>
    </cfRule>
  </conditionalFormatting>
  <conditionalFormatting sqref="AM493">
    <cfRule type="expression" priority="593" dxfId="5">
      <formula>IF(RIGHT(TEXT(AM493,"0.#"),1)=".",FALSE,TRUE)</formula>
    </cfRule>
    <cfRule type="expression" priority="594" dxfId="4">
      <formula>IF(RIGHT(TEXT(AM493,"0.#"),1)=".",TRUE,FALSE)</formula>
    </cfRule>
  </conditionalFormatting>
  <conditionalFormatting sqref="AI494">
    <cfRule type="expression" priority="585" dxfId="5">
      <formula>IF(RIGHT(TEXT(AI494,"0.#"),1)=".",FALSE,TRUE)</formula>
    </cfRule>
    <cfRule type="expression" priority="586" dxfId="4">
      <formula>IF(RIGHT(TEXT(AI494,"0.#"),1)=".",TRUE,FALSE)</formula>
    </cfRule>
  </conditionalFormatting>
  <conditionalFormatting sqref="AI492">
    <cfRule type="expression" priority="589" dxfId="5">
      <formula>IF(RIGHT(TEXT(AI492,"0.#"),1)=".",FALSE,TRUE)</formula>
    </cfRule>
    <cfRule type="expression" priority="590" dxfId="4">
      <formula>IF(RIGHT(TEXT(AI492,"0.#"),1)=".",TRUE,FALSE)</formula>
    </cfRule>
  </conditionalFormatting>
  <conditionalFormatting sqref="AI493">
    <cfRule type="expression" priority="587" dxfId="5">
      <formula>IF(RIGHT(TEXT(AI493,"0.#"),1)=".",FALSE,TRUE)</formula>
    </cfRule>
    <cfRule type="expression" priority="588" dxfId="4">
      <formula>IF(RIGHT(TEXT(AI493,"0.#"),1)=".",TRUE,FALSE)</formula>
    </cfRule>
  </conditionalFormatting>
  <conditionalFormatting sqref="AM499">
    <cfRule type="expression" priority="579" dxfId="5">
      <formula>IF(RIGHT(TEXT(AM499,"0.#"),1)=".",FALSE,TRUE)</formula>
    </cfRule>
    <cfRule type="expression" priority="580" dxfId="4">
      <formula>IF(RIGHT(TEXT(AM499,"0.#"),1)=".",TRUE,FALSE)</formula>
    </cfRule>
  </conditionalFormatting>
  <conditionalFormatting sqref="AM497">
    <cfRule type="expression" priority="583" dxfId="5">
      <formula>IF(RIGHT(TEXT(AM497,"0.#"),1)=".",FALSE,TRUE)</formula>
    </cfRule>
    <cfRule type="expression" priority="584" dxfId="4">
      <formula>IF(RIGHT(TEXT(AM497,"0.#"),1)=".",TRUE,FALSE)</formula>
    </cfRule>
  </conditionalFormatting>
  <conditionalFormatting sqref="AM498">
    <cfRule type="expression" priority="581" dxfId="5">
      <formula>IF(RIGHT(TEXT(AM498,"0.#"),1)=".",FALSE,TRUE)</formula>
    </cfRule>
    <cfRule type="expression" priority="582" dxfId="4">
      <formula>IF(RIGHT(TEXT(AM498,"0.#"),1)=".",TRUE,FALSE)</formula>
    </cfRule>
  </conditionalFormatting>
  <conditionalFormatting sqref="AI499">
    <cfRule type="expression" priority="573" dxfId="5">
      <formula>IF(RIGHT(TEXT(AI499,"0.#"),1)=".",FALSE,TRUE)</formula>
    </cfRule>
    <cfRule type="expression" priority="574" dxfId="4">
      <formula>IF(RIGHT(TEXT(AI499,"0.#"),1)=".",TRUE,FALSE)</formula>
    </cfRule>
  </conditionalFormatting>
  <conditionalFormatting sqref="AI497">
    <cfRule type="expression" priority="577" dxfId="5">
      <formula>IF(RIGHT(TEXT(AI497,"0.#"),1)=".",FALSE,TRUE)</formula>
    </cfRule>
    <cfRule type="expression" priority="578" dxfId="4">
      <formula>IF(RIGHT(TEXT(AI497,"0.#"),1)=".",TRUE,FALSE)</formula>
    </cfRule>
  </conditionalFormatting>
  <conditionalFormatting sqref="AI498">
    <cfRule type="expression" priority="575" dxfId="5">
      <formula>IF(RIGHT(TEXT(AI498,"0.#"),1)=".",FALSE,TRUE)</formula>
    </cfRule>
    <cfRule type="expression" priority="576" dxfId="4">
      <formula>IF(RIGHT(TEXT(AI498,"0.#"),1)=".",TRUE,FALSE)</formula>
    </cfRule>
  </conditionalFormatting>
  <conditionalFormatting sqref="AM504">
    <cfRule type="expression" priority="567" dxfId="5">
      <formula>IF(RIGHT(TEXT(AM504,"0.#"),1)=".",FALSE,TRUE)</formula>
    </cfRule>
    <cfRule type="expression" priority="568" dxfId="4">
      <formula>IF(RIGHT(TEXT(AM504,"0.#"),1)=".",TRUE,FALSE)</formula>
    </cfRule>
  </conditionalFormatting>
  <conditionalFormatting sqref="AM502">
    <cfRule type="expression" priority="571" dxfId="5">
      <formula>IF(RIGHT(TEXT(AM502,"0.#"),1)=".",FALSE,TRUE)</formula>
    </cfRule>
    <cfRule type="expression" priority="572" dxfId="4">
      <formula>IF(RIGHT(TEXT(AM502,"0.#"),1)=".",TRUE,FALSE)</formula>
    </cfRule>
  </conditionalFormatting>
  <conditionalFormatting sqref="AM503">
    <cfRule type="expression" priority="569" dxfId="5">
      <formula>IF(RIGHT(TEXT(AM503,"0.#"),1)=".",FALSE,TRUE)</formula>
    </cfRule>
    <cfRule type="expression" priority="570" dxfId="4">
      <formula>IF(RIGHT(TEXT(AM503,"0.#"),1)=".",TRUE,FALSE)</formula>
    </cfRule>
  </conditionalFormatting>
  <conditionalFormatting sqref="AI504">
    <cfRule type="expression" priority="561" dxfId="5">
      <formula>IF(RIGHT(TEXT(AI504,"0.#"),1)=".",FALSE,TRUE)</formula>
    </cfRule>
    <cfRule type="expression" priority="562" dxfId="4">
      <formula>IF(RIGHT(TEXT(AI504,"0.#"),1)=".",TRUE,FALSE)</formula>
    </cfRule>
  </conditionalFormatting>
  <conditionalFormatting sqref="AI502">
    <cfRule type="expression" priority="565" dxfId="5">
      <formula>IF(RIGHT(TEXT(AI502,"0.#"),1)=".",FALSE,TRUE)</formula>
    </cfRule>
    <cfRule type="expression" priority="566" dxfId="4">
      <formula>IF(RIGHT(TEXT(AI502,"0.#"),1)=".",TRUE,FALSE)</formula>
    </cfRule>
  </conditionalFormatting>
  <conditionalFormatting sqref="AI503">
    <cfRule type="expression" priority="563" dxfId="5">
      <formula>IF(RIGHT(TEXT(AI503,"0.#"),1)=".",FALSE,TRUE)</formula>
    </cfRule>
    <cfRule type="expression" priority="564" dxfId="4">
      <formula>IF(RIGHT(TEXT(AI503,"0.#"),1)=".",TRUE,FALSE)</formula>
    </cfRule>
  </conditionalFormatting>
  <conditionalFormatting sqref="AM509">
    <cfRule type="expression" priority="555" dxfId="5">
      <formula>IF(RIGHT(TEXT(AM509,"0.#"),1)=".",FALSE,TRUE)</formula>
    </cfRule>
    <cfRule type="expression" priority="556" dxfId="4">
      <formula>IF(RIGHT(TEXT(AM509,"0.#"),1)=".",TRUE,FALSE)</formula>
    </cfRule>
  </conditionalFormatting>
  <conditionalFormatting sqref="AM507">
    <cfRule type="expression" priority="559" dxfId="5">
      <formula>IF(RIGHT(TEXT(AM507,"0.#"),1)=".",FALSE,TRUE)</formula>
    </cfRule>
    <cfRule type="expression" priority="560" dxfId="4">
      <formula>IF(RIGHT(TEXT(AM507,"0.#"),1)=".",TRUE,FALSE)</formula>
    </cfRule>
  </conditionalFormatting>
  <conditionalFormatting sqref="AM508">
    <cfRule type="expression" priority="557" dxfId="5">
      <formula>IF(RIGHT(TEXT(AM508,"0.#"),1)=".",FALSE,TRUE)</formula>
    </cfRule>
    <cfRule type="expression" priority="558" dxfId="4">
      <formula>IF(RIGHT(TEXT(AM508,"0.#"),1)=".",TRUE,FALSE)</formula>
    </cfRule>
  </conditionalFormatting>
  <conditionalFormatting sqref="AI509">
    <cfRule type="expression" priority="549" dxfId="5">
      <formula>IF(RIGHT(TEXT(AI509,"0.#"),1)=".",FALSE,TRUE)</formula>
    </cfRule>
    <cfRule type="expression" priority="550" dxfId="4">
      <formula>IF(RIGHT(TEXT(AI509,"0.#"),1)=".",TRUE,FALSE)</formula>
    </cfRule>
  </conditionalFormatting>
  <conditionalFormatting sqref="AI507">
    <cfRule type="expression" priority="553" dxfId="5">
      <formula>IF(RIGHT(TEXT(AI507,"0.#"),1)=".",FALSE,TRUE)</formula>
    </cfRule>
    <cfRule type="expression" priority="554" dxfId="4">
      <formula>IF(RIGHT(TEXT(AI507,"0.#"),1)=".",TRUE,FALSE)</formula>
    </cfRule>
  </conditionalFormatting>
  <conditionalFormatting sqref="AI508">
    <cfRule type="expression" priority="551" dxfId="5">
      <formula>IF(RIGHT(TEXT(AI508,"0.#"),1)=".",FALSE,TRUE)</formula>
    </cfRule>
    <cfRule type="expression" priority="552" dxfId="4">
      <formula>IF(RIGHT(TEXT(AI508,"0.#"),1)=".",TRUE,FALSE)</formula>
    </cfRule>
  </conditionalFormatting>
  <conditionalFormatting sqref="AM543">
    <cfRule type="expression" priority="507" dxfId="5">
      <formula>IF(RIGHT(TEXT(AM543,"0.#"),1)=".",FALSE,TRUE)</formula>
    </cfRule>
    <cfRule type="expression" priority="508" dxfId="4">
      <formula>IF(RIGHT(TEXT(AM543,"0.#"),1)=".",TRUE,FALSE)</formula>
    </cfRule>
  </conditionalFormatting>
  <conditionalFormatting sqref="AM541">
    <cfRule type="expression" priority="511" dxfId="5">
      <formula>IF(RIGHT(TEXT(AM541,"0.#"),1)=".",FALSE,TRUE)</formula>
    </cfRule>
    <cfRule type="expression" priority="512" dxfId="4">
      <formula>IF(RIGHT(TEXT(AM541,"0.#"),1)=".",TRUE,FALSE)</formula>
    </cfRule>
  </conditionalFormatting>
  <conditionalFormatting sqref="AM542">
    <cfRule type="expression" priority="509" dxfId="5">
      <formula>IF(RIGHT(TEXT(AM542,"0.#"),1)=".",FALSE,TRUE)</formula>
    </cfRule>
    <cfRule type="expression" priority="510" dxfId="4">
      <formula>IF(RIGHT(TEXT(AM542,"0.#"),1)=".",TRUE,FALSE)</formula>
    </cfRule>
  </conditionalFormatting>
  <conditionalFormatting sqref="AI543">
    <cfRule type="expression" priority="501" dxfId="5">
      <formula>IF(RIGHT(TEXT(AI543,"0.#"),1)=".",FALSE,TRUE)</formula>
    </cfRule>
    <cfRule type="expression" priority="502" dxfId="4">
      <formula>IF(RIGHT(TEXT(AI543,"0.#"),1)=".",TRUE,FALSE)</formula>
    </cfRule>
  </conditionalFormatting>
  <conditionalFormatting sqref="AI541">
    <cfRule type="expression" priority="505" dxfId="5">
      <formula>IF(RIGHT(TEXT(AI541,"0.#"),1)=".",FALSE,TRUE)</formula>
    </cfRule>
    <cfRule type="expression" priority="506" dxfId="4">
      <formula>IF(RIGHT(TEXT(AI541,"0.#"),1)=".",TRUE,FALSE)</formula>
    </cfRule>
  </conditionalFormatting>
  <conditionalFormatting sqref="AI542">
    <cfRule type="expression" priority="503" dxfId="5">
      <formula>IF(RIGHT(TEXT(AI542,"0.#"),1)=".",FALSE,TRUE)</formula>
    </cfRule>
    <cfRule type="expression" priority="504" dxfId="4">
      <formula>IF(RIGHT(TEXT(AI542,"0.#"),1)=".",TRUE,FALSE)</formula>
    </cfRule>
  </conditionalFormatting>
  <conditionalFormatting sqref="AM568">
    <cfRule type="expression" priority="495" dxfId="5">
      <formula>IF(RIGHT(TEXT(AM568,"0.#"),1)=".",FALSE,TRUE)</formula>
    </cfRule>
    <cfRule type="expression" priority="496" dxfId="4">
      <formula>IF(RIGHT(TEXT(AM568,"0.#"),1)=".",TRUE,FALSE)</formula>
    </cfRule>
  </conditionalFormatting>
  <conditionalFormatting sqref="AM566">
    <cfRule type="expression" priority="499" dxfId="5">
      <formula>IF(RIGHT(TEXT(AM566,"0.#"),1)=".",FALSE,TRUE)</formula>
    </cfRule>
    <cfRule type="expression" priority="500" dxfId="4">
      <formula>IF(RIGHT(TEXT(AM566,"0.#"),1)=".",TRUE,FALSE)</formula>
    </cfRule>
  </conditionalFormatting>
  <conditionalFormatting sqref="AM567">
    <cfRule type="expression" priority="497" dxfId="5">
      <formula>IF(RIGHT(TEXT(AM567,"0.#"),1)=".",FALSE,TRUE)</formula>
    </cfRule>
    <cfRule type="expression" priority="498" dxfId="4">
      <formula>IF(RIGHT(TEXT(AM567,"0.#"),1)=".",TRUE,FALSE)</formula>
    </cfRule>
  </conditionalFormatting>
  <conditionalFormatting sqref="AI568">
    <cfRule type="expression" priority="489" dxfId="5">
      <formula>IF(RIGHT(TEXT(AI568,"0.#"),1)=".",FALSE,TRUE)</formula>
    </cfRule>
    <cfRule type="expression" priority="490" dxfId="4">
      <formula>IF(RIGHT(TEXT(AI568,"0.#"),1)=".",TRUE,FALSE)</formula>
    </cfRule>
  </conditionalFormatting>
  <conditionalFormatting sqref="AI566">
    <cfRule type="expression" priority="493" dxfId="5">
      <formula>IF(RIGHT(TEXT(AI566,"0.#"),1)=".",FALSE,TRUE)</formula>
    </cfRule>
    <cfRule type="expression" priority="494" dxfId="4">
      <formula>IF(RIGHT(TEXT(AI566,"0.#"),1)=".",TRUE,FALSE)</formula>
    </cfRule>
  </conditionalFormatting>
  <conditionalFormatting sqref="AI567">
    <cfRule type="expression" priority="491" dxfId="5">
      <formula>IF(RIGHT(TEXT(AI567,"0.#"),1)=".",FALSE,TRUE)</formula>
    </cfRule>
    <cfRule type="expression" priority="492" dxfId="4">
      <formula>IF(RIGHT(TEXT(AI567,"0.#"),1)=".",TRUE,FALSE)</formula>
    </cfRule>
  </conditionalFormatting>
  <conditionalFormatting sqref="AM573">
    <cfRule type="expression" priority="435" dxfId="5">
      <formula>IF(RIGHT(TEXT(AM573,"0.#"),1)=".",FALSE,TRUE)</formula>
    </cfRule>
    <cfRule type="expression" priority="436" dxfId="4">
      <formula>IF(RIGHT(TEXT(AM573,"0.#"),1)=".",TRUE,FALSE)</formula>
    </cfRule>
  </conditionalFormatting>
  <conditionalFormatting sqref="AM571">
    <cfRule type="expression" priority="439" dxfId="5">
      <formula>IF(RIGHT(TEXT(AM571,"0.#"),1)=".",FALSE,TRUE)</formula>
    </cfRule>
    <cfRule type="expression" priority="440" dxfId="4">
      <formula>IF(RIGHT(TEXT(AM571,"0.#"),1)=".",TRUE,FALSE)</formula>
    </cfRule>
  </conditionalFormatting>
  <conditionalFormatting sqref="AM572">
    <cfRule type="expression" priority="437" dxfId="5">
      <formula>IF(RIGHT(TEXT(AM572,"0.#"),1)=".",FALSE,TRUE)</formula>
    </cfRule>
    <cfRule type="expression" priority="438" dxfId="4">
      <formula>IF(RIGHT(TEXT(AM572,"0.#"),1)=".",TRUE,FALSE)</formula>
    </cfRule>
  </conditionalFormatting>
  <conditionalFormatting sqref="AI573">
    <cfRule type="expression" priority="429" dxfId="5">
      <formula>IF(RIGHT(TEXT(AI573,"0.#"),1)=".",FALSE,TRUE)</formula>
    </cfRule>
    <cfRule type="expression" priority="430" dxfId="4">
      <formula>IF(RIGHT(TEXT(AI573,"0.#"),1)=".",TRUE,FALSE)</formula>
    </cfRule>
  </conditionalFormatting>
  <conditionalFormatting sqref="AI571">
    <cfRule type="expression" priority="433" dxfId="5">
      <formula>IF(RIGHT(TEXT(AI571,"0.#"),1)=".",FALSE,TRUE)</formula>
    </cfRule>
    <cfRule type="expression" priority="434" dxfId="4">
      <formula>IF(RIGHT(TEXT(AI571,"0.#"),1)=".",TRUE,FALSE)</formula>
    </cfRule>
  </conditionalFormatting>
  <conditionalFormatting sqref="AI572">
    <cfRule type="expression" priority="431" dxfId="5">
      <formula>IF(RIGHT(TEXT(AI572,"0.#"),1)=".",FALSE,TRUE)</formula>
    </cfRule>
    <cfRule type="expression" priority="432" dxfId="4">
      <formula>IF(RIGHT(TEXT(AI572,"0.#"),1)=".",TRUE,FALSE)</formula>
    </cfRule>
  </conditionalFormatting>
  <conditionalFormatting sqref="AM578">
    <cfRule type="expression" priority="423" dxfId="5">
      <formula>IF(RIGHT(TEXT(AM578,"0.#"),1)=".",FALSE,TRUE)</formula>
    </cfRule>
    <cfRule type="expression" priority="424" dxfId="4">
      <formula>IF(RIGHT(TEXT(AM578,"0.#"),1)=".",TRUE,FALSE)</formula>
    </cfRule>
  </conditionalFormatting>
  <conditionalFormatting sqref="AM576">
    <cfRule type="expression" priority="427" dxfId="5">
      <formula>IF(RIGHT(TEXT(AM576,"0.#"),1)=".",FALSE,TRUE)</formula>
    </cfRule>
    <cfRule type="expression" priority="428" dxfId="4">
      <formula>IF(RIGHT(TEXT(AM576,"0.#"),1)=".",TRUE,FALSE)</formula>
    </cfRule>
  </conditionalFormatting>
  <conditionalFormatting sqref="AM577">
    <cfRule type="expression" priority="425" dxfId="5">
      <formula>IF(RIGHT(TEXT(AM577,"0.#"),1)=".",FALSE,TRUE)</formula>
    </cfRule>
    <cfRule type="expression" priority="426" dxfId="4">
      <formula>IF(RIGHT(TEXT(AM577,"0.#"),1)=".",TRUE,FALSE)</formula>
    </cfRule>
  </conditionalFormatting>
  <conditionalFormatting sqref="AI578">
    <cfRule type="expression" priority="417" dxfId="5">
      <formula>IF(RIGHT(TEXT(AI578,"0.#"),1)=".",FALSE,TRUE)</formula>
    </cfRule>
    <cfRule type="expression" priority="418" dxfId="4">
      <formula>IF(RIGHT(TEXT(AI578,"0.#"),1)=".",TRUE,FALSE)</formula>
    </cfRule>
  </conditionalFormatting>
  <conditionalFormatting sqref="AI576">
    <cfRule type="expression" priority="421" dxfId="5">
      <formula>IF(RIGHT(TEXT(AI576,"0.#"),1)=".",FALSE,TRUE)</formula>
    </cfRule>
    <cfRule type="expression" priority="422" dxfId="4">
      <formula>IF(RIGHT(TEXT(AI576,"0.#"),1)=".",TRUE,FALSE)</formula>
    </cfRule>
  </conditionalFormatting>
  <conditionalFormatting sqref="AI577">
    <cfRule type="expression" priority="419" dxfId="5">
      <formula>IF(RIGHT(TEXT(AI577,"0.#"),1)=".",FALSE,TRUE)</formula>
    </cfRule>
    <cfRule type="expression" priority="420" dxfId="4">
      <formula>IF(RIGHT(TEXT(AI577,"0.#"),1)=".",TRUE,FALSE)</formula>
    </cfRule>
  </conditionalFormatting>
  <conditionalFormatting sqref="AM583">
    <cfRule type="expression" priority="411" dxfId="5">
      <formula>IF(RIGHT(TEXT(AM583,"0.#"),1)=".",FALSE,TRUE)</formula>
    </cfRule>
    <cfRule type="expression" priority="412" dxfId="4">
      <formula>IF(RIGHT(TEXT(AM583,"0.#"),1)=".",TRUE,FALSE)</formula>
    </cfRule>
  </conditionalFormatting>
  <conditionalFormatting sqref="AM581">
    <cfRule type="expression" priority="415" dxfId="5">
      <formula>IF(RIGHT(TEXT(AM581,"0.#"),1)=".",FALSE,TRUE)</formula>
    </cfRule>
    <cfRule type="expression" priority="416" dxfId="4">
      <formula>IF(RIGHT(TEXT(AM581,"0.#"),1)=".",TRUE,FALSE)</formula>
    </cfRule>
  </conditionalFormatting>
  <conditionalFormatting sqref="AM582">
    <cfRule type="expression" priority="413" dxfId="5">
      <formula>IF(RIGHT(TEXT(AM582,"0.#"),1)=".",FALSE,TRUE)</formula>
    </cfRule>
    <cfRule type="expression" priority="414" dxfId="4">
      <formula>IF(RIGHT(TEXT(AM582,"0.#"),1)=".",TRUE,FALSE)</formula>
    </cfRule>
  </conditionalFormatting>
  <conditionalFormatting sqref="AI583">
    <cfRule type="expression" priority="405" dxfId="5">
      <formula>IF(RIGHT(TEXT(AI583,"0.#"),1)=".",FALSE,TRUE)</formula>
    </cfRule>
    <cfRule type="expression" priority="406" dxfId="4">
      <formula>IF(RIGHT(TEXT(AI583,"0.#"),1)=".",TRUE,FALSE)</formula>
    </cfRule>
  </conditionalFormatting>
  <conditionalFormatting sqref="AI581">
    <cfRule type="expression" priority="409" dxfId="5">
      <formula>IF(RIGHT(TEXT(AI581,"0.#"),1)=".",FALSE,TRUE)</formula>
    </cfRule>
    <cfRule type="expression" priority="410" dxfId="4">
      <formula>IF(RIGHT(TEXT(AI581,"0.#"),1)=".",TRUE,FALSE)</formula>
    </cfRule>
  </conditionalFormatting>
  <conditionalFormatting sqref="AI582">
    <cfRule type="expression" priority="407" dxfId="5">
      <formula>IF(RIGHT(TEXT(AI582,"0.#"),1)=".",FALSE,TRUE)</formula>
    </cfRule>
    <cfRule type="expression" priority="408" dxfId="4">
      <formula>IF(RIGHT(TEXT(AI582,"0.#"),1)=".",TRUE,FALSE)</formula>
    </cfRule>
  </conditionalFormatting>
  <conditionalFormatting sqref="AM548">
    <cfRule type="expression" priority="483" dxfId="5">
      <formula>IF(RIGHT(TEXT(AM548,"0.#"),1)=".",FALSE,TRUE)</formula>
    </cfRule>
    <cfRule type="expression" priority="484" dxfId="4">
      <formula>IF(RIGHT(TEXT(AM548,"0.#"),1)=".",TRUE,FALSE)</formula>
    </cfRule>
  </conditionalFormatting>
  <conditionalFormatting sqref="AM546">
    <cfRule type="expression" priority="487" dxfId="5">
      <formula>IF(RIGHT(TEXT(AM546,"0.#"),1)=".",FALSE,TRUE)</formula>
    </cfRule>
    <cfRule type="expression" priority="488" dxfId="4">
      <formula>IF(RIGHT(TEXT(AM546,"0.#"),1)=".",TRUE,FALSE)</formula>
    </cfRule>
  </conditionalFormatting>
  <conditionalFormatting sqref="AM547">
    <cfRule type="expression" priority="485" dxfId="5">
      <formula>IF(RIGHT(TEXT(AM547,"0.#"),1)=".",FALSE,TRUE)</formula>
    </cfRule>
    <cfRule type="expression" priority="486" dxfId="4">
      <formula>IF(RIGHT(TEXT(AM547,"0.#"),1)=".",TRUE,FALSE)</formula>
    </cfRule>
  </conditionalFormatting>
  <conditionalFormatting sqref="AI548">
    <cfRule type="expression" priority="477" dxfId="5">
      <formula>IF(RIGHT(TEXT(AI548,"0.#"),1)=".",FALSE,TRUE)</formula>
    </cfRule>
    <cfRule type="expression" priority="478" dxfId="4">
      <formula>IF(RIGHT(TEXT(AI548,"0.#"),1)=".",TRUE,FALSE)</formula>
    </cfRule>
  </conditionalFormatting>
  <conditionalFormatting sqref="AI546">
    <cfRule type="expression" priority="481" dxfId="5">
      <formula>IF(RIGHT(TEXT(AI546,"0.#"),1)=".",FALSE,TRUE)</formula>
    </cfRule>
    <cfRule type="expression" priority="482" dxfId="4">
      <formula>IF(RIGHT(TEXT(AI546,"0.#"),1)=".",TRUE,FALSE)</formula>
    </cfRule>
  </conditionalFormatting>
  <conditionalFormatting sqref="AI547">
    <cfRule type="expression" priority="479" dxfId="5">
      <formula>IF(RIGHT(TEXT(AI547,"0.#"),1)=".",FALSE,TRUE)</formula>
    </cfRule>
    <cfRule type="expression" priority="480" dxfId="4">
      <formula>IF(RIGHT(TEXT(AI547,"0.#"),1)=".",TRUE,FALSE)</formula>
    </cfRule>
  </conditionalFormatting>
  <conditionalFormatting sqref="AM553">
    <cfRule type="expression" priority="471" dxfId="5">
      <formula>IF(RIGHT(TEXT(AM553,"0.#"),1)=".",FALSE,TRUE)</formula>
    </cfRule>
    <cfRule type="expression" priority="472" dxfId="4">
      <formula>IF(RIGHT(TEXT(AM553,"0.#"),1)=".",TRUE,FALSE)</formula>
    </cfRule>
  </conditionalFormatting>
  <conditionalFormatting sqref="AM551">
    <cfRule type="expression" priority="475" dxfId="5">
      <formula>IF(RIGHT(TEXT(AM551,"0.#"),1)=".",FALSE,TRUE)</formula>
    </cfRule>
    <cfRule type="expression" priority="476" dxfId="4">
      <formula>IF(RIGHT(TEXT(AM551,"0.#"),1)=".",TRUE,FALSE)</formula>
    </cfRule>
  </conditionalFormatting>
  <conditionalFormatting sqref="AM552">
    <cfRule type="expression" priority="473" dxfId="5">
      <formula>IF(RIGHT(TEXT(AM552,"0.#"),1)=".",FALSE,TRUE)</formula>
    </cfRule>
    <cfRule type="expression" priority="474" dxfId="4">
      <formula>IF(RIGHT(TEXT(AM552,"0.#"),1)=".",TRUE,FALSE)</formula>
    </cfRule>
  </conditionalFormatting>
  <conditionalFormatting sqref="AI553">
    <cfRule type="expression" priority="465" dxfId="5">
      <formula>IF(RIGHT(TEXT(AI553,"0.#"),1)=".",FALSE,TRUE)</formula>
    </cfRule>
    <cfRule type="expression" priority="466" dxfId="4">
      <formula>IF(RIGHT(TEXT(AI553,"0.#"),1)=".",TRUE,FALSE)</formula>
    </cfRule>
  </conditionalFormatting>
  <conditionalFormatting sqref="AI551">
    <cfRule type="expression" priority="469" dxfId="5">
      <formula>IF(RIGHT(TEXT(AI551,"0.#"),1)=".",FALSE,TRUE)</formula>
    </cfRule>
    <cfRule type="expression" priority="470" dxfId="4">
      <formula>IF(RIGHT(TEXT(AI551,"0.#"),1)=".",TRUE,FALSE)</formula>
    </cfRule>
  </conditionalFormatting>
  <conditionalFormatting sqref="AI552">
    <cfRule type="expression" priority="467" dxfId="5">
      <formula>IF(RIGHT(TEXT(AI552,"0.#"),1)=".",FALSE,TRUE)</formula>
    </cfRule>
    <cfRule type="expression" priority="468" dxfId="4">
      <formula>IF(RIGHT(TEXT(AI552,"0.#"),1)=".",TRUE,FALSE)</formula>
    </cfRule>
  </conditionalFormatting>
  <conditionalFormatting sqref="AM558">
    <cfRule type="expression" priority="459" dxfId="5">
      <formula>IF(RIGHT(TEXT(AM558,"0.#"),1)=".",FALSE,TRUE)</formula>
    </cfRule>
    <cfRule type="expression" priority="460" dxfId="4">
      <formula>IF(RIGHT(TEXT(AM558,"0.#"),1)=".",TRUE,FALSE)</formula>
    </cfRule>
  </conditionalFormatting>
  <conditionalFormatting sqref="AM556">
    <cfRule type="expression" priority="463" dxfId="5">
      <formula>IF(RIGHT(TEXT(AM556,"0.#"),1)=".",FALSE,TRUE)</formula>
    </cfRule>
    <cfRule type="expression" priority="464" dxfId="4">
      <formula>IF(RIGHT(TEXT(AM556,"0.#"),1)=".",TRUE,FALSE)</formula>
    </cfRule>
  </conditionalFormatting>
  <conditionalFormatting sqref="AM557">
    <cfRule type="expression" priority="461" dxfId="5">
      <formula>IF(RIGHT(TEXT(AM557,"0.#"),1)=".",FALSE,TRUE)</formula>
    </cfRule>
    <cfRule type="expression" priority="462" dxfId="4">
      <formula>IF(RIGHT(TEXT(AM557,"0.#"),1)=".",TRUE,FALSE)</formula>
    </cfRule>
  </conditionalFormatting>
  <conditionalFormatting sqref="AI558">
    <cfRule type="expression" priority="453" dxfId="5">
      <formula>IF(RIGHT(TEXT(AI558,"0.#"),1)=".",FALSE,TRUE)</formula>
    </cfRule>
    <cfRule type="expression" priority="454" dxfId="4">
      <formula>IF(RIGHT(TEXT(AI558,"0.#"),1)=".",TRUE,FALSE)</formula>
    </cfRule>
  </conditionalFormatting>
  <conditionalFormatting sqref="AI556">
    <cfRule type="expression" priority="457" dxfId="5">
      <formula>IF(RIGHT(TEXT(AI556,"0.#"),1)=".",FALSE,TRUE)</formula>
    </cfRule>
    <cfRule type="expression" priority="458" dxfId="4">
      <formula>IF(RIGHT(TEXT(AI556,"0.#"),1)=".",TRUE,FALSE)</formula>
    </cfRule>
  </conditionalFormatting>
  <conditionalFormatting sqref="AI557">
    <cfRule type="expression" priority="455" dxfId="5">
      <formula>IF(RIGHT(TEXT(AI557,"0.#"),1)=".",FALSE,TRUE)</formula>
    </cfRule>
    <cfRule type="expression" priority="456" dxfId="4">
      <formula>IF(RIGHT(TEXT(AI557,"0.#"),1)=".",TRUE,FALSE)</formula>
    </cfRule>
  </conditionalFormatting>
  <conditionalFormatting sqref="AM563">
    <cfRule type="expression" priority="447" dxfId="5">
      <formula>IF(RIGHT(TEXT(AM563,"0.#"),1)=".",FALSE,TRUE)</formula>
    </cfRule>
    <cfRule type="expression" priority="448" dxfId="4">
      <formula>IF(RIGHT(TEXT(AM563,"0.#"),1)=".",TRUE,FALSE)</formula>
    </cfRule>
  </conditionalFormatting>
  <conditionalFormatting sqref="AM561">
    <cfRule type="expression" priority="451" dxfId="5">
      <formula>IF(RIGHT(TEXT(AM561,"0.#"),1)=".",FALSE,TRUE)</formula>
    </cfRule>
    <cfRule type="expression" priority="452" dxfId="4">
      <formula>IF(RIGHT(TEXT(AM561,"0.#"),1)=".",TRUE,FALSE)</formula>
    </cfRule>
  </conditionalFormatting>
  <conditionalFormatting sqref="AM562">
    <cfRule type="expression" priority="449" dxfId="5">
      <formula>IF(RIGHT(TEXT(AM562,"0.#"),1)=".",FALSE,TRUE)</formula>
    </cfRule>
    <cfRule type="expression" priority="450" dxfId="4">
      <formula>IF(RIGHT(TEXT(AM562,"0.#"),1)=".",TRUE,FALSE)</formula>
    </cfRule>
  </conditionalFormatting>
  <conditionalFormatting sqref="AI563">
    <cfRule type="expression" priority="441" dxfId="5">
      <formula>IF(RIGHT(TEXT(AI563,"0.#"),1)=".",FALSE,TRUE)</formula>
    </cfRule>
    <cfRule type="expression" priority="442" dxfId="4">
      <formula>IF(RIGHT(TEXT(AI563,"0.#"),1)=".",TRUE,FALSE)</formula>
    </cfRule>
  </conditionalFormatting>
  <conditionalFormatting sqref="AI561">
    <cfRule type="expression" priority="445" dxfId="5">
      <formula>IF(RIGHT(TEXT(AI561,"0.#"),1)=".",FALSE,TRUE)</formula>
    </cfRule>
    <cfRule type="expression" priority="446" dxfId="4">
      <formula>IF(RIGHT(TEXT(AI561,"0.#"),1)=".",TRUE,FALSE)</formula>
    </cfRule>
  </conditionalFormatting>
  <conditionalFormatting sqref="AI562">
    <cfRule type="expression" priority="443" dxfId="5">
      <formula>IF(RIGHT(TEXT(AI562,"0.#"),1)=".",FALSE,TRUE)</formula>
    </cfRule>
    <cfRule type="expression" priority="444" dxfId="4">
      <formula>IF(RIGHT(TEXT(AI562,"0.#"),1)=".",TRUE,FALSE)</formula>
    </cfRule>
  </conditionalFormatting>
  <conditionalFormatting sqref="AM597">
    <cfRule type="expression" priority="399" dxfId="5">
      <formula>IF(RIGHT(TEXT(AM597,"0.#"),1)=".",FALSE,TRUE)</formula>
    </cfRule>
    <cfRule type="expression" priority="400" dxfId="4">
      <formula>IF(RIGHT(TEXT(AM597,"0.#"),1)=".",TRUE,FALSE)</formula>
    </cfRule>
  </conditionalFormatting>
  <conditionalFormatting sqref="AM595">
    <cfRule type="expression" priority="403" dxfId="5">
      <formula>IF(RIGHT(TEXT(AM595,"0.#"),1)=".",FALSE,TRUE)</formula>
    </cfRule>
    <cfRule type="expression" priority="404" dxfId="4">
      <formula>IF(RIGHT(TEXT(AM595,"0.#"),1)=".",TRUE,FALSE)</formula>
    </cfRule>
  </conditionalFormatting>
  <conditionalFormatting sqref="AM596">
    <cfRule type="expression" priority="401" dxfId="5">
      <formula>IF(RIGHT(TEXT(AM596,"0.#"),1)=".",FALSE,TRUE)</formula>
    </cfRule>
    <cfRule type="expression" priority="402" dxfId="4">
      <formula>IF(RIGHT(TEXT(AM596,"0.#"),1)=".",TRUE,FALSE)</formula>
    </cfRule>
  </conditionalFormatting>
  <conditionalFormatting sqref="AI597">
    <cfRule type="expression" priority="393" dxfId="5">
      <formula>IF(RIGHT(TEXT(AI597,"0.#"),1)=".",FALSE,TRUE)</formula>
    </cfRule>
    <cfRule type="expression" priority="394" dxfId="4">
      <formula>IF(RIGHT(TEXT(AI597,"0.#"),1)=".",TRUE,FALSE)</formula>
    </cfRule>
  </conditionalFormatting>
  <conditionalFormatting sqref="AI595">
    <cfRule type="expression" priority="397" dxfId="5">
      <formula>IF(RIGHT(TEXT(AI595,"0.#"),1)=".",FALSE,TRUE)</formula>
    </cfRule>
    <cfRule type="expression" priority="398" dxfId="4">
      <formula>IF(RIGHT(TEXT(AI595,"0.#"),1)=".",TRUE,FALSE)</formula>
    </cfRule>
  </conditionalFormatting>
  <conditionalFormatting sqref="AI596">
    <cfRule type="expression" priority="395" dxfId="5">
      <formula>IF(RIGHT(TEXT(AI596,"0.#"),1)=".",FALSE,TRUE)</formula>
    </cfRule>
    <cfRule type="expression" priority="396" dxfId="4">
      <formula>IF(RIGHT(TEXT(AI596,"0.#"),1)=".",TRUE,FALSE)</formula>
    </cfRule>
  </conditionalFormatting>
  <conditionalFormatting sqref="AM622">
    <cfRule type="expression" priority="387" dxfId="5">
      <formula>IF(RIGHT(TEXT(AM622,"0.#"),1)=".",FALSE,TRUE)</formula>
    </cfRule>
    <cfRule type="expression" priority="388" dxfId="4">
      <formula>IF(RIGHT(TEXT(AM622,"0.#"),1)=".",TRUE,FALSE)</formula>
    </cfRule>
  </conditionalFormatting>
  <conditionalFormatting sqref="AM620">
    <cfRule type="expression" priority="391" dxfId="5">
      <formula>IF(RIGHT(TEXT(AM620,"0.#"),1)=".",FALSE,TRUE)</formula>
    </cfRule>
    <cfRule type="expression" priority="392" dxfId="4">
      <formula>IF(RIGHT(TEXT(AM620,"0.#"),1)=".",TRUE,FALSE)</formula>
    </cfRule>
  </conditionalFormatting>
  <conditionalFormatting sqref="AM621">
    <cfRule type="expression" priority="389" dxfId="5">
      <formula>IF(RIGHT(TEXT(AM621,"0.#"),1)=".",FALSE,TRUE)</formula>
    </cfRule>
    <cfRule type="expression" priority="390" dxfId="4">
      <formula>IF(RIGHT(TEXT(AM621,"0.#"),1)=".",TRUE,FALSE)</formula>
    </cfRule>
  </conditionalFormatting>
  <conditionalFormatting sqref="AI622">
    <cfRule type="expression" priority="381" dxfId="5">
      <formula>IF(RIGHT(TEXT(AI622,"0.#"),1)=".",FALSE,TRUE)</formula>
    </cfRule>
    <cfRule type="expression" priority="382" dxfId="4">
      <formula>IF(RIGHT(TEXT(AI622,"0.#"),1)=".",TRUE,FALSE)</formula>
    </cfRule>
  </conditionalFormatting>
  <conditionalFormatting sqref="AI620">
    <cfRule type="expression" priority="385" dxfId="5">
      <formula>IF(RIGHT(TEXT(AI620,"0.#"),1)=".",FALSE,TRUE)</formula>
    </cfRule>
    <cfRule type="expression" priority="386" dxfId="4">
      <formula>IF(RIGHT(TEXT(AI620,"0.#"),1)=".",TRUE,FALSE)</formula>
    </cfRule>
  </conditionalFormatting>
  <conditionalFormatting sqref="AI621">
    <cfRule type="expression" priority="383" dxfId="5">
      <formula>IF(RIGHT(TEXT(AI621,"0.#"),1)=".",FALSE,TRUE)</formula>
    </cfRule>
    <cfRule type="expression" priority="384" dxfId="4">
      <formula>IF(RIGHT(TEXT(AI621,"0.#"),1)=".",TRUE,FALSE)</formula>
    </cfRule>
  </conditionalFormatting>
  <conditionalFormatting sqref="AM627">
    <cfRule type="expression" priority="327" dxfId="5">
      <formula>IF(RIGHT(TEXT(AM627,"0.#"),1)=".",FALSE,TRUE)</formula>
    </cfRule>
    <cfRule type="expression" priority="328" dxfId="4">
      <formula>IF(RIGHT(TEXT(AM627,"0.#"),1)=".",TRUE,FALSE)</formula>
    </cfRule>
  </conditionalFormatting>
  <conditionalFormatting sqref="AM625">
    <cfRule type="expression" priority="331" dxfId="5">
      <formula>IF(RIGHT(TEXT(AM625,"0.#"),1)=".",FALSE,TRUE)</formula>
    </cfRule>
    <cfRule type="expression" priority="332" dxfId="4">
      <formula>IF(RIGHT(TEXT(AM625,"0.#"),1)=".",TRUE,FALSE)</formula>
    </cfRule>
  </conditionalFormatting>
  <conditionalFormatting sqref="AM626">
    <cfRule type="expression" priority="329" dxfId="5">
      <formula>IF(RIGHT(TEXT(AM626,"0.#"),1)=".",FALSE,TRUE)</formula>
    </cfRule>
    <cfRule type="expression" priority="330" dxfId="4">
      <formula>IF(RIGHT(TEXT(AM626,"0.#"),1)=".",TRUE,FALSE)</formula>
    </cfRule>
  </conditionalFormatting>
  <conditionalFormatting sqref="AI627">
    <cfRule type="expression" priority="321" dxfId="5">
      <formula>IF(RIGHT(TEXT(AI627,"0.#"),1)=".",FALSE,TRUE)</formula>
    </cfRule>
    <cfRule type="expression" priority="322" dxfId="4">
      <formula>IF(RIGHT(TEXT(AI627,"0.#"),1)=".",TRUE,FALSE)</formula>
    </cfRule>
  </conditionalFormatting>
  <conditionalFormatting sqref="AI625">
    <cfRule type="expression" priority="325" dxfId="5">
      <formula>IF(RIGHT(TEXT(AI625,"0.#"),1)=".",FALSE,TRUE)</formula>
    </cfRule>
    <cfRule type="expression" priority="326" dxfId="4">
      <formula>IF(RIGHT(TEXT(AI625,"0.#"),1)=".",TRUE,FALSE)</formula>
    </cfRule>
  </conditionalFormatting>
  <conditionalFormatting sqref="AI626">
    <cfRule type="expression" priority="323" dxfId="5">
      <formula>IF(RIGHT(TEXT(AI626,"0.#"),1)=".",FALSE,TRUE)</formula>
    </cfRule>
    <cfRule type="expression" priority="324" dxfId="4">
      <formula>IF(RIGHT(TEXT(AI626,"0.#"),1)=".",TRUE,FALSE)</formula>
    </cfRule>
  </conditionalFormatting>
  <conditionalFormatting sqref="AM632">
    <cfRule type="expression" priority="315" dxfId="5">
      <formula>IF(RIGHT(TEXT(AM632,"0.#"),1)=".",FALSE,TRUE)</formula>
    </cfRule>
    <cfRule type="expression" priority="316" dxfId="4">
      <formula>IF(RIGHT(TEXT(AM632,"0.#"),1)=".",TRUE,FALSE)</formula>
    </cfRule>
  </conditionalFormatting>
  <conditionalFormatting sqref="AM630">
    <cfRule type="expression" priority="319" dxfId="5">
      <formula>IF(RIGHT(TEXT(AM630,"0.#"),1)=".",FALSE,TRUE)</formula>
    </cfRule>
    <cfRule type="expression" priority="320" dxfId="4">
      <formula>IF(RIGHT(TEXT(AM630,"0.#"),1)=".",TRUE,FALSE)</formula>
    </cfRule>
  </conditionalFormatting>
  <conditionalFormatting sqref="AM631">
    <cfRule type="expression" priority="317" dxfId="5">
      <formula>IF(RIGHT(TEXT(AM631,"0.#"),1)=".",FALSE,TRUE)</formula>
    </cfRule>
    <cfRule type="expression" priority="318" dxfId="4">
      <formula>IF(RIGHT(TEXT(AM631,"0.#"),1)=".",TRUE,FALSE)</formula>
    </cfRule>
  </conditionalFormatting>
  <conditionalFormatting sqref="AI632">
    <cfRule type="expression" priority="309" dxfId="5">
      <formula>IF(RIGHT(TEXT(AI632,"0.#"),1)=".",FALSE,TRUE)</formula>
    </cfRule>
    <cfRule type="expression" priority="310" dxfId="4">
      <formula>IF(RIGHT(TEXT(AI632,"0.#"),1)=".",TRUE,FALSE)</formula>
    </cfRule>
  </conditionalFormatting>
  <conditionalFormatting sqref="AI630">
    <cfRule type="expression" priority="313" dxfId="5">
      <formula>IF(RIGHT(TEXT(AI630,"0.#"),1)=".",FALSE,TRUE)</formula>
    </cfRule>
    <cfRule type="expression" priority="314" dxfId="4">
      <formula>IF(RIGHT(TEXT(AI630,"0.#"),1)=".",TRUE,FALSE)</formula>
    </cfRule>
  </conditionalFormatting>
  <conditionalFormatting sqref="AI631">
    <cfRule type="expression" priority="311" dxfId="5">
      <formula>IF(RIGHT(TEXT(AI631,"0.#"),1)=".",FALSE,TRUE)</formula>
    </cfRule>
    <cfRule type="expression" priority="312" dxfId="4">
      <formula>IF(RIGHT(TEXT(AI631,"0.#"),1)=".",TRUE,FALSE)</formula>
    </cfRule>
  </conditionalFormatting>
  <conditionalFormatting sqref="AM637">
    <cfRule type="expression" priority="303" dxfId="5">
      <formula>IF(RIGHT(TEXT(AM637,"0.#"),1)=".",FALSE,TRUE)</formula>
    </cfRule>
    <cfRule type="expression" priority="304" dxfId="4">
      <formula>IF(RIGHT(TEXT(AM637,"0.#"),1)=".",TRUE,FALSE)</formula>
    </cfRule>
  </conditionalFormatting>
  <conditionalFormatting sqref="AM635">
    <cfRule type="expression" priority="307" dxfId="5">
      <formula>IF(RIGHT(TEXT(AM635,"0.#"),1)=".",FALSE,TRUE)</formula>
    </cfRule>
    <cfRule type="expression" priority="308" dxfId="4">
      <formula>IF(RIGHT(TEXT(AM635,"0.#"),1)=".",TRUE,FALSE)</formula>
    </cfRule>
  </conditionalFormatting>
  <conditionalFormatting sqref="AM636">
    <cfRule type="expression" priority="305" dxfId="5">
      <formula>IF(RIGHT(TEXT(AM636,"0.#"),1)=".",FALSE,TRUE)</formula>
    </cfRule>
    <cfRule type="expression" priority="306" dxfId="4">
      <formula>IF(RIGHT(TEXT(AM636,"0.#"),1)=".",TRUE,FALSE)</formula>
    </cfRule>
  </conditionalFormatting>
  <conditionalFormatting sqref="AI637">
    <cfRule type="expression" priority="297" dxfId="5">
      <formula>IF(RIGHT(TEXT(AI637,"0.#"),1)=".",FALSE,TRUE)</formula>
    </cfRule>
    <cfRule type="expression" priority="298" dxfId="4">
      <formula>IF(RIGHT(TEXT(AI637,"0.#"),1)=".",TRUE,FALSE)</formula>
    </cfRule>
  </conditionalFormatting>
  <conditionalFormatting sqref="AI635">
    <cfRule type="expression" priority="301" dxfId="5">
      <formula>IF(RIGHT(TEXT(AI635,"0.#"),1)=".",FALSE,TRUE)</formula>
    </cfRule>
    <cfRule type="expression" priority="302" dxfId="4">
      <formula>IF(RIGHT(TEXT(AI635,"0.#"),1)=".",TRUE,FALSE)</formula>
    </cfRule>
  </conditionalFormatting>
  <conditionalFormatting sqref="AI636">
    <cfRule type="expression" priority="299" dxfId="5">
      <formula>IF(RIGHT(TEXT(AI636,"0.#"),1)=".",FALSE,TRUE)</formula>
    </cfRule>
    <cfRule type="expression" priority="300" dxfId="4">
      <formula>IF(RIGHT(TEXT(AI636,"0.#"),1)=".",TRUE,FALSE)</formula>
    </cfRule>
  </conditionalFormatting>
  <conditionalFormatting sqref="AM602">
    <cfRule type="expression" priority="375" dxfId="5">
      <formula>IF(RIGHT(TEXT(AM602,"0.#"),1)=".",FALSE,TRUE)</formula>
    </cfRule>
    <cfRule type="expression" priority="376" dxfId="4">
      <formula>IF(RIGHT(TEXT(AM602,"0.#"),1)=".",TRUE,FALSE)</formula>
    </cfRule>
  </conditionalFormatting>
  <conditionalFormatting sqref="AM600">
    <cfRule type="expression" priority="379" dxfId="5">
      <formula>IF(RIGHT(TEXT(AM600,"0.#"),1)=".",FALSE,TRUE)</formula>
    </cfRule>
    <cfRule type="expression" priority="380" dxfId="4">
      <formula>IF(RIGHT(TEXT(AM600,"0.#"),1)=".",TRUE,FALSE)</formula>
    </cfRule>
  </conditionalFormatting>
  <conditionalFormatting sqref="AM601">
    <cfRule type="expression" priority="377" dxfId="5">
      <formula>IF(RIGHT(TEXT(AM601,"0.#"),1)=".",FALSE,TRUE)</formula>
    </cfRule>
    <cfRule type="expression" priority="378" dxfId="4">
      <formula>IF(RIGHT(TEXT(AM601,"0.#"),1)=".",TRUE,FALSE)</formula>
    </cfRule>
  </conditionalFormatting>
  <conditionalFormatting sqref="AI602">
    <cfRule type="expression" priority="369" dxfId="5">
      <formula>IF(RIGHT(TEXT(AI602,"0.#"),1)=".",FALSE,TRUE)</formula>
    </cfRule>
    <cfRule type="expression" priority="370" dxfId="4">
      <formula>IF(RIGHT(TEXT(AI602,"0.#"),1)=".",TRUE,FALSE)</formula>
    </cfRule>
  </conditionalFormatting>
  <conditionalFormatting sqref="AI600">
    <cfRule type="expression" priority="373" dxfId="5">
      <formula>IF(RIGHT(TEXT(AI600,"0.#"),1)=".",FALSE,TRUE)</formula>
    </cfRule>
    <cfRule type="expression" priority="374" dxfId="4">
      <formula>IF(RIGHT(TEXT(AI600,"0.#"),1)=".",TRUE,FALSE)</formula>
    </cfRule>
  </conditionalFormatting>
  <conditionalFormatting sqref="AI601">
    <cfRule type="expression" priority="371" dxfId="5">
      <formula>IF(RIGHT(TEXT(AI601,"0.#"),1)=".",FALSE,TRUE)</formula>
    </cfRule>
    <cfRule type="expression" priority="372" dxfId="4">
      <formula>IF(RIGHT(TEXT(AI601,"0.#"),1)=".",TRUE,FALSE)</formula>
    </cfRule>
  </conditionalFormatting>
  <conditionalFormatting sqref="AM607">
    <cfRule type="expression" priority="363" dxfId="5">
      <formula>IF(RIGHT(TEXT(AM607,"0.#"),1)=".",FALSE,TRUE)</formula>
    </cfRule>
    <cfRule type="expression" priority="364" dxfId="4">
      <formula>IF(RIGHT(TEXT(AM607,"0.#"),1)=".",TRUE,FALSE)</formula>
    </cfRule>
  </conditionalFormatting>
  <conditionalFormatting sqref="AM605">
    <cfRule type="expression" priority="367" dxfId="5">
      <formula>IF(RIGHT(TEXT(AM605,"0.#"),1)=".",FALSE,TRUE)</formula>
    </cfRule>
    <cfRule type="expression" priority="368" dxfId="4">
      <formula>IF(RIGHT(TEXT(AM605,"0.#"),1)=".",TRUE,FALSE)</formula>
    </cfRule>
  </conditionalFormatting>
  <conditionalFormatting sqref="AM606">
    <cfRule type="expression" priority="365" dxfId="5">
      <formula>IF(RIGHT(TEXT(AM606,"0.#"),1)=".",FALSE,TRUE)</formula>
    </cfRule>
    <cfRule type="expression" priority="366" dxfId="4">
      <formula>IF(RIGHT(TEXT(AM606,"0.#"),1)=".",TRUE,FALSE)</formula>
    </cfRule>
  </conditionalFormatting>
  <conditionalFormatting sqref="AI607">
    <cfRule type="expression" priority="357" dxfId="5">
      <formula>IF(RIGHT(TEXT(AI607,"0.#"),1)=".",FALSE,TRUE)</formula>
    </cfRule>
    <cfRule type="expression" priority="358" dxfId="4">
      <formula>IF(RIGHT(TEXT(AI607,"0.#"),1)=".",TRUE,FALSE)</formula>
    </cfRule>
  </conditionalFormatting>
  <conditionalFormatting sqref="AI605">
    <cfRule type="expression" priority="361" dxfId="5">
      <formula>IF(RIGHT(TEXT(AI605,"0.#"),1)=".",FALSE,TRUE)</formula>
    </cfRule>
    <cfRule type="expression" priority="362" dxfId="4">
      <formula>IF(RIGHT(TEXT(AI605,"0.#"),1)=".",TRUE,FALSE)</formula>
    </cfRule>
  </conditionalFormatting>
  <conditionalFormatting sqref="AI606">
    <cfRule type="expression" priority="359" dxfId="5">
      <formula>IF(RIGHT(TEXT(AI606,"0.#"),1)=".",FALSE,TRUE)</formula>
    </cfRule>
    <cfRule type="expression" priority="360" dxfId="4">
      <formula>IF(RIGHT(TEXT(AI606,"0.#"),1)=".",TRUE,FALSE)</formula>
    </cfRule>
  </conditionalFormatting>
  <conditionalFormatting sqref="AM612">
    <cfRule type="expression" priority="351" dxfId="5">
      <formula>IF(RIGHT(TEXT(AM612,"0.#"),1)=".",FALSE,TRUE)</formula>
    </cfRule>
    <cfRule type="expression" priority="352" dxfId="4">
      <formula>IF(RIGHT(TEXT(AM612,"0.#"),1)=".",TRUE,FALSE)</formula>
    </cfRule>
  </conditionalFormatting>
  <conditionalFormatting sqref="AM610">
    <cfRule type="expression" priority="355" dxfId="5">
      <formula>IF(RIGHT(TEXT(AM610,"0.#"),1)=".",FALSE,TRUE)</formula>
    </cfRule>
    <cfRule type="expression" priority="356" dxfId="4">
      <formula>IF(RIGHT(TEXT(AM610,"0.#"),1)=".",TRUE,FALSE)</formula>
    </cfRule>
  </conditionalFormatting>
  <conditionalFormatting sqref="AM611">
    <cfRule type="expression" priority="353" dxfId="5">
      <formula>IF(RIGHT(TEXT(AM611,"0.#"),1)=".",FALSE,TRUE)</formula>
    </cfRule>
    <cfRule type="expression" priority="354" dxfId="4">
      <formula>IF(RIGHT(TEXT(AM611,"0.#"),1)=".",TRUE,FALSE)</formula>
    </cfRule>
  </conditionalFormatting>
  <conditionalFormatting sqref="AI612">
    <cfRule type="expression" priority="345" dxfId="5">
      <formula>IF(RIGHT(TEXT(AI612,"0.#"),1)=".",FALSE,TRUE)</formula>
    </cfRule>
    <cfRule type="expression" priority="346" dxfId="4">
      <formula>IF(RIGHT(TEXT(AI612,"0.#"),1)=".",TRUE,FALSE)</formula>
    </cfRule>
  </conditionalFormatting>
  <conditionalFormatting sqref="AI610">
    <cfRule type="expression" priority="349" dxfId="5">
      <formula>IF(RIGHT(TEXT(AI610,"0.#"),1)=".",FALSE,TRUE)</formula>
    </cfRule>
    <cfRule type="expression" priority="350" dxfId="4">
      <formula>IF(RIGHT(TEXT(AI610,"0.#"),1)=".",TRUE,FALSE)</formula>
    </cfRule>
  </conditionalFormatting>
  <conditionalFormatting sqref="AI611">
    <cfRule type="expression" priority="347" dxfId="5">
      <formula>IF(RIGHT(TEXT(AI611,"0.#"),1)=".",FALSE,TRUE)</formula>
    </cfRule>
    <cfRule type="expression" priority="348" dxfId="4">
      <formula>IF(RIGHT(TEXT(AI611,"0.#"),1)=".",TRUE,FALSE)</formula>
    </cfRule>
  </conditionalFormatting>
  <conditionalFormatting sqref="AM617">
    <cfRule type="expression" priority="339" dxfId="5">
      <formula>IF(RIGHT(TEXT(AM617,"0.#"),1)=".",FALSE,TRUE)</formula>
    </cfRule>
    <cfRule type="expression" priority="340" dxfId="4">
      <formula>IF(RIGHT(TEXT(AM617,"0.#"),1)=".",TRUE,FALSE)</formula>
    </cfRule>
  </conditionalFormatting>
  <conditionalFormatting sqref="AM615">
    <cfRule type="expression" priority="343" dxfId="5">
      <formula>IF(RIGHT(TEXT(AM615,"0.#"),1)=".",FALSE,TRUE)</formula>
    </cfRule>
    <cfRule type="expression" priority="344" dxfId="4">
      <formula>IF(RIGHT(TEXT(AM615,"0.#"),1)=".",TRUE,FALSE)</formula>
    </cfRule>
  </conditionalFormatting>
  <conditionalFormatting sqref="AM616">
    <cfRule type="expression" priority="341" dxfId="5">
      <formula>IF(RIGHT(TEXT(AM616,"0.#"),1)=".",FALSE,TRUE)</formula>
    </cfRule>
    <cfRule type="expression" priority="342" dxfId="4">
      <formula>IF(RIGHT(TEXT(AM616,"0.#"),1)=".",TRUE,FALSE)</formula>
    </cfRule>
  </conditionalFormatting>
  <conditionalFormatting sqref="AI617">
    <cfRule type="expression" priority="333" dxfId="5">
      <formula>IF(RIGHT(TEXT(AI617,"0.#"),1)=".",FALSE,TRUE)</formula>
    </cfRule>
    <cfRule type="expression" priority="334" dxfId="4">
      <formula>IF(RIGHT(TEXT(AI617,"0.#"),1)=".",TRUE,FALSE)</formula>
    </cfRule>
  </conditionalFormatting>
  <conditionalFormatting sqref="AI615">
    <cfRule type="expression" priority="337" dxfId="5">
      <formula>IF(RIGHT(TEXT(AI615,"0.#"),1)=".",FALSE,TRUE)</formula>
    </cfRule>
    <cfRule type="expression" priority="338" dxfId="4">
      <formula>IF(RIGHT(TEXT(AI615,"0.#"),1)=".",TRUE,FALSE)</formula>
    </cfRule>
  </conditionalFormatting>
  <conditionalFormatting sqref="AI616">
    <cfRule type="expression" priority="335" dxfId="5">
      <formula>IF(RIGHT(TEXT(AI616,"0.#"),1)=".",FALSE,TRUE)</formula>
    </cfRule>
    <cfRule type="expression" priority="336" dxfId="4">
      <formula>IF(RIGHT(TEXT(AI616,"0.#"),1)=".",TRUE,FALSE)</formula>
    </cfRule>
  </conditionalFormatting>
  <conditionalFormatting sqref="AM651">
    <cfRule type="expression" priority="291" dxfId="5">
      <formula>IF(RIGHT(TEXT(AM651,"0.#"),1)=".",FALSE,TRUE)</formula>
    </cfRule>
    <cfRule type="expression" priority="292" dxfId="4">
      <formula>IF(RIGHT(TEXT(AM651,"0.#"),1)=".",TRUE,FALSE)</formula>
    </cfRule>
  </conditionalFormatting>
  <conditionalFormatting sqref="AM649">
    <cfRule type="expression" priority="295" dxfId="5">
      <formula>IF(RIGHT(TEXT(AM649,"0.#"),1)=".",FALSE,TRUE)</formula>
    </cfRule>
    <cfRule type="expression" priority="296" dxfId="4">
      <formula>IF(RIGHT(TEXT(AM649,"0.#"),1)=".",TRUE,FALSE)</formula>
    </cfRule>
  </conditionalFormatting>
  <conditionalFormatting sqref="AM650">
    <cfRule type="expression" priority="293" dxfId="5">
      <formula>IF(RIGHT(TEXT(AM650,"0.#"),1)=".",FALSE,TRUE)</formula>
    </cfRule>
    <cfRule type="expression" priority="294" dxfId="4">
      <formula>IF(RIGHT(TEXT(AM650,"0.#"),1)=".",TRUE,FALSE)</formula>
    </cfRule>
  </conditionalFormatting>
  <conditionalFormatting sqref="AI651">
    <cfRule type="expression" priority="285" dxfId="5">
      <formula>IF(RIGHT(TEXT(AI651,"0.#"),1)=".",FALSE,TRUE)</formula>
    </cfRule>
    <cfRule type="expression" priority="286" dxfId="4">
      <formula>IF(RIGHT(TEXT(AI651,"0.#"),1)=".",TRUE,FALSE)</formula>
    </cfRule>
  </conditionalFormatting>
  <conditionalFormatting sqref="AI649">
    <cfRule type="expression" priority="289" dxfId="5">
      <formula>IF(RIGHT(TEXT(AI649,"0.#"),1)=".",FALSE,TRUE)</formula>
    </cfRule>
    <cfRule type="expression" priority="290" dxfId="4">
      <formula>IF(RIGHT(TEXT(AI649,"0.#"),1)=".",TRUE,FALSE)</formula>
    </cfRule>
  </conditionalFormatting>
  <conditionalFormatting sqref="AI650">
    <cfRule type="expression" priority="287" dxfId="5">
      <formula>IF(RIGHT(TEXT(AI650,"0.#"),1)=".",FALSE,TRUE)</formula>
    </cfRule>
    <cfRule type="expression" priority="288" dxfId="4">
      <formula>IF(RIGHT(TEXT(AI650,"0.#"),1)=".",TRUE,FALSE)</formula>
    </cfRule>
  </conditionalFormatting>
  <conditionalFormatting sqref="AM676">
    <cfRule type="expression" priority="279" dxfId="5">
      <formula>IF(RIGHT(TEXT(AM676,"0.#"),1)=".",FALSE,TRUE)</formula>
    </cfRule>
    <cfRule type="expression" priority="280" dxfId="4">
      <formula>IF(RIGHT(TEXT(AM676,"0.#"),1)=".",TRUE,FALSE)</formula>
    </cfRule>
  </conditionalFormatting>
  <conditionalFormatting sqref="AM674">
    <cfRule type="expression" priority="283" dxfId="5">
      <formula>IF(RIGHT(TEXT(AM674,"0.#"),1)=".",FALSE,TRUE)</formula>
    </cfRule>
    <cfRule type="expression" priority="284" dxfId="4">
      <formula>IF(RIGHT(TEXT(AM674,"0.#"),1)=".",TRUE,FALSE)</formula>
    </cfRule>
  </conditionalFormatting>
  <conditionalFormatting sqref="AM675">
    <cfRule type="expression" priority="281" dxfId="5">
      <formula>IF(RIGHT(TEXT(AM675,"0.#"),1)=".",FALSE,TRUE)</formula>
    </cfRule>
    <cfRule type="expression" priority="282" dxfId="4">
      <formula>IF(RIGHT(TEXT(AM675,"0.#"),1)=".",TRUE,FALSE)</formula>
    </cfRule>
  </conditionalFormatting>
  <conditionalFormatting sqref="AI676">
    <cfRule type="expression" priority="273" dxfId="5">
      <formula>IF(RIGHT(TEXT(AI676,"0.#"),1)=".",FALSE,TRUE)</formula>
    </cfRule>
    <cfRule type="expression" priority="274" dxfId="4">
      <formula>IF(RIGHT(TEXT(AI676,"0.#"),1)=".",TRUE,FALSE)</formula>
    </cfRule>
  </conditionalFormatting>
  <conditionalFormatting sqref="AI674">
    <cfRule type="expression" priority="277" dxfId="5">
      <formula>IF(RIGHT(TEXT(AI674,"0.#"),1)=".",FALSE,TRUE)</formula>
    </cfRule>
    <cfRule type="expression" priority="278" dxfId="4">
      <formula>IF(RIGHT(TEXT(AI674,"0.#"),1)=".",TRUE,FALSE)</formula>
    </cfRule>
  </conditionalFormatting>
  <conditionalFormatting sqref="AI675">
    <cfRule type="expression" priority="275" dxfId="5">
      <formula>IF(RIGHT(TEXT(AI675,"0.#"),1)=".",FALSE,TRUE)</formula>
    </cfRule>
    <cfRule type="expression" priority="276" dxfId="4">
      <formula>IF(RIGHT(TEXT(AI675,"0.#"),1)=".",TRUE,FALSE)</formula>
    </cfRule>
  </conditionalFormatting>
  <conditionalFormatting sqref="AM681">
    <cfRule type="expression" priority="219" dxfId="5">
      <formula>IF(RIGHT(TEXT(AM681,"0.#"),1)=".",FALSE,TRUE)</formula>
    </cfRule>
    <cfRule type="expression" priority="220" dxfId="4">
      <formula>IF(RIGHT(TEXT(AM681,"0.#"),1)=".",TRUE,FALSE)</formula>
    </cfRule>
  </conditionalFormatting>
  <conditionalFormatting sqref="AM679">
    <cfRule type="expression" priority="223" dxfId="5">
      <formula>IF(RIGHT(TEXT(AM679,"0.#"),1)=".",FALSE,TRUE)</formula>
    </cfRule>
    <cfRule type="expression" priority="224" dxfId="4">
      <formula>IF(RIGHT(TEXT(AM679,"0.#"),1)=".",TRUE,FALSE)</formula>
    </cfRule>
  </conditionalFormatting>
  <conditionalFormatting sqref="AM680">
    <cfRule type="expression" priority="221" dxfId="5">
      <formula>IF(RIGHT(TEXT(AM680,"0.#"),1)=".",FALSE,TRUE)</formula>
    </cfRule>
    <cfRule type="expression" priority="222" dxfId="4">
      <formula>IF(RIGHT(TEXT(AM680,"0.#"),1)=".",TRUE,FALSE)</formula>
    </cfRule>
  </conditionalFormatting>
  <conditionalFormatting sqref="AI681">
    <cfRule type="expression" priority="213" dxfId="5">
      <formula>IF(RIGHT(TEXT(AI681,"0.#"),1)=".",FALSE,TRUE)</formula>
    </cfRule>
    <cfRule type="expression" priority="214" dxfId="4">
      <formula>IF(RIGHT(TEXT(AI681,"0.#"),1)=".",TRUE,FALSE)</formula>
    </cfRule>
  </conditionalFormatting>
  <conditionalFormatting sqref="AI679">
    <cfRule type="expression" priority="217" dxfId="5">
      <formula>IF(RIGHT(TEXT(AI679,"0.#"),1)=".",FALSE,TRUE)</formula>
    </cfRule>
    <cfRule type="expression" priority="218" dxfId="4">
      <formula>IF(RIGHT(TEXT(AI679,"0.#"),1)=".",TRUE,FALSE)</formula>
    </cfRule>
  </conditionalFormatting>
  <conditionalFormatting sqref="AI680">
    <cfRule type="expression" priority="215" dxfId="5">
      <formula>IF(RIGHT(TEXT(AI680,"0.#"),1)=".",FALSE,TRUE)</formula>
    </cfRule>
    <cfRule type="expression" priority="216" dxfId="4">
      <formula>IF(RIGHT(TEXT(AI680,"0.#"),1)=".",TRUE,FALSE)</formula>
    </cfRule>
  </conditionalFormatting>
  <conditionalFormatting sqref="AM686">
    <cfRule type="expression" priority="207" dxfId="5">
      <formula>IF(RIGHT(TEXT(AM686,"0.#"),1)=".",FALSE,TRUE)</formula>
    </cfRule>
    <cfRule type="expression" priority="208" dxfId="4">
      <formula>IF(RIGHT(TEXT(AM686,"0.#"),1)=".",TRUE,FALSE)</formula>
    </cfRule>
  </conditionalFormatting>
  <conditionalFormatting sqref="AM684">
    <cfRule type="expression" priority="211" dxfId="5">
      <formula>IF(RIGHT(TEXT(AM684,"0.#"),1)=".",FALSE,TRUE)</formula>
    </cfRule>
    <cfRule type="expression" priority="212" dxfId="4">
      <formula>IF(RIGHT(TEXT(AM684,"0.#"),1)=".",TRUE,FALSE)</formula>
    </cfRule>
  </conditionalFormatting>
  <conditionalFormatting sqref="AM685">
    <cfRule type="expression" priority="209" dxfId="5">
      <formula>IF(RIGHT(TEXT(AM685,"0.#"),1)=".",FALSE,TRUE)</formula>
    </cfRule>
    <cfRule type="expression" priority="210" dxfId="4">
      <formula>IF(RIGHT(TEXT(AM685,"0.#"),1)=".",TRUE,FALSE)</formula>
    </cfRule>
  </conditionalFormatting>
  <conditionalFormatting sqref="AI686">
    <cfRule type="expression" priority="201" dxfId="5">
      <formula>IF(RIGHT(TEXT(AI686,"0.#"),1)=".",FALSE,TRUE)</formula>
    </cfRule>
    <cfRule type="expression" priority="202" dxfId="4">
      <formula>IF(RIGHT(TEXT(AI686,"0.#"),1)=".",TRUE,FALSE)</formula>
    </cfRule>
  </conditionalFormatting>
  <conditionalFormatting sqref="AI684">
    <cfRule type="expression" priority="205" dxfId="5">
      <formula>IF(RIGHT(TEXT(AI684,"0.#"),1)=".",FALSE,TRUE)</formula>
    </cfRule>
    <cfRule type="expression" priority="206" dxfId="4">
      <formula>IF(RIGHT(TEXT(AI684,"0.#"),1)=".",TRUE,FALSE)</formula>
    </cfRule>
  </conditionalFormatting>
  <conditionalFormatting sqref="AI685">
    <cfRule type="expression" priority="203" dxfId="5">
      <formula>IF(RIGHT(TEXT(AI685,"0.#"),1)=".",FALSE,TRUE)</formula>
    </cfRule>
    <cfRule type="expression" priority="204" dxfId="4">
      <formula>IF(RIGHT(TEXT(AI685,"0.#"),1)=".",TRUE,FALSE)</formula>
    </cfRule>
  </conditionalFormatting>
  <conditionalFormatting sqref="AM691">
    <cfRule type="expression" priority="195" dxfId="5">
      <formula>IF(RIGHT(TEXT(AM691,"0.#"),1)=".",FALSE,TRUE)</formula>
    </cfRule>
    <cfRule type="expression" priority="196" dxfId="4">
      <formula>IF(RIGHT(TEXT(AM691,"0.#"),1)=".",TRUE,FALSE)</formula>
    </cfRule>
  </conditionalFormatting>
  <conditionalFormatting sqref="AM689">
    <cfRule type="expression" priority="199" dxfId="5">
      <formula>IF(RIGHT(TEXT(AM689,"0.#"),1)=".",FALSE,TRUE)</formula>
    </cfRule>
    <cfRule type="expression" priority="200" dxfId="4">
      <formula>IF(RIGHT(TEXT(AM689,"0.#"),1)=".",TRUE,FALSE)</formula>
    </cfRule>
  </conditionalFormatting>
  <conditionalFormatting sqref="AM690">
    <cfRule type="expression" priority="197" dxfId="5">
      <formula>IF(RIGHT(TEXT(AM690,"0.#"),1)=".",FALSE,TRUE)</formula>
    </cfRule>
    <cfRule type="expression" priority="198" dxfId="4">
      <formula>IF(RIGHT(TEXT(AM690,"0.#"),1)=".",TRUE,FALSE)</formula>
    </cfRule>
  </conditionalFormatting>
  <conditionalFormatting sqref="AI691">
    <cfRule type="expression" priority="189" dxfId="5">
      <formula>IF(RIGHT(TEXT(AI691,"0.#"),1)=".",FALSE,TRUE)</formula>
    </cfRule>
    <cfRule type="expression" priority="190" dxfId="4">
      <formula>IF(RIGHT(TEXT(AI691,"0.#"),1)=".",TRUE,FALSE)</formula>
    </cfRule>
  </conditionalFormatting>
  <conditionalFormatting sqref="AI689">
    <cfRule type="expression" priority="193" dxfId="5">
      <formula>IF(RIGHT(TEXT(AI689,"0.#"),1)=".",FALSE,TRUE)</formula>
    </cfRule>
    <cfRule type="expression" priority="194" dxfId="4">
      <formula>IF(RIGHT(TEXT(AI689,"0.#"),1)=".",TRUE,FALSE)</formula>
    </cfRule>
  </conditionalFormatting>
  <conditionalFormatting sqref="AI690">
    <cfRule type="expression" priority="191" dxfId="5">
      <formula>IF(RIGHT(TEXT(AI690,"0.#"),1)=".",FALSE,TRUE)</formula>
    </cfRule>
    <cfRule type="expression" priority="192" dxfId="4">
      <formula>IF(RIGHT(TEXT(AI690,"0.#"),1)=".",TRUE,FALSE)</formula>
    </cfRule>
  </conditionalFormatting>
  <conditionalFormatting sqref="AM656">
    <cfRule type="expression" priority="267" dxfId="5">
      <formula>IF(RIGHT(TEXT(AM656,"0.#"),1)=".",FALSE,TRUE)</formula>
    </cfRule>
    <cfRule type="expression" priority="268" dxfId="4">
      <formula>IF(RIGHT(TEXT(AM656,"0.#"),1)=".",TRUE,FALSE)</formula>
    </cfRule>
  </conditionalFormatting>
  <conditionalFormatting sqref="AM654">
    <cfRule type="expression" priority="271" dxfId="5">
      <formula>IF(RIGHT(TEXT(AM654,"0.#"),1)=".",FALSE,TRUE)</formula>
    </cfRule>
    <cfRule type="expression" priority="272" dxfId="4">
      <formula>IF(RIGHT(TEXT(AM654,"0.#"),1)=".",TRUE,FALSE)</formula>
    </cfRule>
  </conditionalFormatting>
  <conditionalFormatting sqref="AM655">
    <cfRule type="expression" priority="269" dxfId="5">
      <formula>IF(RIGHT(TEXT(AM655,"0.#"),1)=".",FALSE,TRUE)</formula>
    </cfRule>
    <cfRule type="expression" priority="270" dxfId="4">
      <formula>IF(RIGHT(TEXT(AM655,"0.#"),1)=".",TRUE,FALSE)</formula>
    </cfRule>
  </conditionalFormatting>
  <conditionalFormatting sqref="AI656">
    <cfRule type="expression" priority="261" dxfId="5">
      <formula>IF(RIGHT(TEXT(AI656,"0.#"),1)=".",FALSE,TRUE)</formula>
    </cfRule>
    <cfRule type="expression" priority="262" dxfId="4">
      <formula>IF(RIGHT(TEXT(AI656,"0.#"),1)=".",TRUE,FALSE)</formula>
    </cfRule>
  </conditionalFormatting>
  <conditionalFormatting sqref="AI654">
    <cfRule type="expression" priority="265" dxfId="5">
      <formula>IF(RIGHT(TEXT(AI654,"0.#"),1)=".",FALSE,TRUE)</formula>
    </cfRule>
    <cfRule type="expression" priority="266" dxfId="4">
      <formula>IF(RIGHT(TEXT(AI654,"0.#"),1)=".",TRUE,FALSE)</formula>
    </cfRule>
  </conditionalFormatting>
  <conditionalFormatting sqref="AI655">
    <cfRule type="expression" priority="263" dxfId="5">
      <formula>IF(RIGHT(TEXT(AI655,"0.#"),1)=".",FALSE,TRUE)</formula>
    </cfRule>
    <cfRule type="expression" priority="264" dxfId="4">
      <formula>IF(RIGHT(TEXT(AI655,"0.#"),1)=".",TRUE,FALSE)</formula>
    </cfRule>
  </conditionalFormatting>
  <conditionalFormatting sqref="AM661">
    <cfRule type="expression" priority="255" dxfId="5">
      <formula>IF(RIGHT(TEXT(AM661,"0.#"),1)=".",FALSE,TRUE)</formula>
    </cfRule>
    <cfRule type="expression" priority="256" dxfId="4">
      <formula>IF(RIGHT(TEXT(AM661,"0.#"),1)=".",TRUE,FALSE)</formula>
    </cfRule>
  </conditionalFormatting>
  <conditionalFormatting sqref="AM659">
    <cfRule type="expression" priority="259" dxfId="5">
      <formula>IF(RIGHT(TEXT(AM659,"0.#"),1)=".",FALSE,TRUE)</formula>
    </cfRule>
    <cfRule type="expression" priority="260" dxfId="4">
      <formula>IF(RIGHT(TEXT(AM659,"0.#"),1)=".",TRUE,FALSE)</formula>
    </cfRule>
  </conditionalFormatting>
  <conditionalFormatting sqref="AM660">
    <cfRule type="expression" priority="257" dxfId="5">
      <formula>IF(RIGHT(TEXT(AM660,"0.#"),1)=".",FALSE,TRUE)</formula>
    </cfRule>
    <cfRule type="expression" priority="258" dxfId="4">
      <formula>IF(RIGHT(TEXT(AM660,"0.#"),1)=".",TRUE,FALSE)</formula>
    </cfRule>
  </conditionalFormatting>
  <conditionalFormatting sqref="AI661">
    <cfRule type="expression" priority="249" dxfId="5">
      <formula>IF(RIGHT(TEXT(AI661,"0.#"),1)=".",FALSE,TRUE)</formula>
    </cfRule>
    <cfRule type="expression" priority="250" dxfId="4">
      <formula>IF(RIGHT(TEXT(AI661,"0.#"),1)=".",TRUE,FALSE)</formula>
    </cfRule>
  </conditionalFormatting>
  <conditionalFormatting sqref="AI659">
    <cfRule type="expression" priority="253" dxfId="5">
      <formula>IF(RIGHT(TEXT(AI659,"0.#"),1)=".",FALSE,TRUE)</formula>
    </cfRule>
    <cfRule type="expression" priority="254" dxfId="4">
      <formula>IF(RIGHT(TEXT(AI659,"0.#"),1)=".",TRUE,FALSE)</formula>
    </cfRule>
  </conditionalFormatting>
  <conditionalFormatting sqref="AI660">
    <cfRule type="expression" priority="251" dxfId="5">
      <formula>IF(RIGHT(TEXT(AI660,"0.#"),1)=".",FALSE,TRUE)</formula>
    </cfRule>
    <cfRule type="expression" priority="252" dxfId="4">
      <formula>IF(RIGHT(TEXT(AI660,"0.#"),1)=".",TRUE,FALSE)</formula>
    </cfRule>
  </conditionalFormatting>
  <conditionalFormatting sqref="AM666">
    <cfRule type="expression" priority="243" dxfId="5">
      <formula>IF(RIGHT(TEXT(AM666,"0.#"),1)=".",FALSE,TRUE)</formula>
    </cfRule>
    <cfRule type="expression" priority="244" dxfId="4">
      <formula>IF(RIGHT(TEXT(AM666,"0.#"),1)=".",TRUE,FALSE)</formula>
    </cfRule>
  </conditionalFormatting>
  <conditionalFormatting sqref="AM664">
    <cfRule type="expression" priority="247" dxfId="5">
      <formula>IF(RIGHT(TEXT(AM664,"0.#"),1)=".",FALSE,TRUE)</formula>
    </cfRule>
    <cfRule type="expression" priority="248" dxfId="4">
      <formula>IF(RIGHT(TEXT(AM664,"0.#"),1)=".",TRUE,FALSE)</formula>
    </cfRule>
  </conditionalFormatting>
  <conditionalFormatting sqref="AM665">
    <cfRule type="expression" priority="245" dxfId="5">
      <formula>IF(RIGHT(TEXT(AM665,"0.#"),1)=".",FALSE,TRUE)</formula>
    </cfRule>
    <cfRule type="expression" priority="246" dxfId="4">
      <formula>IF(RIGHT(TEXT(AM665,"0.#"),1)=".",TRUE,FALSE)</formula>
    </cfRule>
  </conditionalFormatting>
  <conditionalFormatting sqref="AI666">
    <cfRule type="expression" priority="237" dxfId="5">
      <formula>IF(RIGHT(TEXT(AI666,"0.#"),1)=".",FALSE,TRUE)</formula>
    </cfRule>
    <cfRule type="expression" priority="238" dxfId="4">
      <formula>IF(RIGHT(TEXT(AI666,"0.#"),1)=".",TRUE,FALSE)</formula>
    </cfRule>
  </conditionalFormatting>
  <conditionalFormatting sqref="AI664">
    <cfRule type="expression" priority="241" dxfId="5">
      <formula>IF(RIGHT(TEXT(AI664,"0.#"),1)=".",FALSE,TRUE)</formula>
    </cfRule>
    <cfRule type="expression" priority="242" dxfId="4">
      <formula>IF(RIGHT(TEXT(AI664,"0.#"),1)=".",TRUE,FALSE)</formula>
    </cfRule>
  </conditionalFormatting>
  <conditionalFormatting sqref="AI665">
    <cfRule type="expression" priority="239" dxfId="5">
      <formula>IF(RIGHT(TEXT(AI665,"0.#"),1)=".",FALSE,TRUE)</formula>
    </cfRule>
    <cfRule type="expression" priority="240" dxfId="4">
      <formula>IF(RIGHT(TEXT(AI665,"0.#"),1)=".",TRUE,FALSE)</formula>
    </cfRule>
  </conditionalFormatting>
  <conditionalFormatting sqref="AM671">
    <cfRule type="expression" priority="231" dxfId="5">
      <formula>IF(RIGHT(TEXT(AM671,"0.#"),1)=".",FALSE,TRUE)</formula>
    </cfRule>
    <cfRule type="expression" priority="232" dxfId="4">
      <formula>IF(RIGHT(TEXT(AM671,"0.#"),1)=".",TRUE,FALSE)</formula>
    </cfRule>
  </conditionalFormatting>
  <conditionalFormatting sqref="AM669">
    <cfRule type="expression" priority="235" dxfId="5">
      <formula>IF(RIGHT(TEXT(AM669,"0.#"),1)=".",FALSE,TRUE)</formula>
    </cfRule>
    <cfRule type="expression" priority="236" dxfId="4">
      <formula>IF(RIGHT(TEXT(AM669,"0.#"),1)=".",TRUE,FALSE)</formula>
    </cfRule>
  </conditionalFormatting>
  <conditionalFormatting sqref="AM670">
    <cfRule type="expression" priority="233" dxfId="5">
      <formula>IF(RIGHT(TEXT(AM670,"0.#"),1)=".",FALSE,TRUE)</formula>
    </cfRule>
    <cfRule type="expression" priority="234" dxfId="4">
      <formula>IF(RIGHT(TEXT(AM670,"0.#"),1)=".",TRUE,FALSE)</formula>
    </cfRule>
  </conditionalFormatting>
  <conditionalFormatting sqref="AI671">
    <cfRule type="expression" priority="225" dxfId="5">
      <formula>IF(RIGHT(TEXT(AI671,"0.#"),1)=".",FALSE,TRUE)</formula>
    </cfRule>
    <cfRule type="expression" priority="226" dxfId="4">
      <formula>IF(RIGHT(TEXT(AI671,"0.#"),1)=".",TRUE,FALSE)</formula>
    </cfRule>
  </conditionalFormatting>
  <conditionalFormatting sqref="AI669">
    <cfRule type="expression" priority="229" dxfId="5">
      <formula>IF(RIGHT(TEXT(AI669,"0.#"),1)=".",FALSE,TRUE)</formula>
    </cfRule>
    <cfRule type="expression" priority="230" dxfId="4">
      <formula>IF(RIGHT(TEXT(AI669,"0.#"),1)=".",TRUE,FALSE)</formula>
    </cfRule>
  </conditionalFormatting>
  <conditionalFormatting sqref="AI670">
    <cfRule type="expression" priority="227" dxfId="5">
      <formula>IF(RIGHT(TEXT(AI670,"0.#"),1)=".",FALSE,TRUE)</formula>
    </cfRule>
    <cfRule type="expression" priority="228" dxfId="4">
      <formula>IF(RIGHT(TEXT(AI670,"0.#"),1)=".",TRUE,FALSE)</formula>
    </cfRule>
  </conditionalFormatting>
  <conditionalFormatting sqref="P19:AJ19">
    <cfRule type="expression" priority="187" dxfId="5">
      <formula>IF(RIGHT(TEXT(P19,"0.#"),1)=".",FALSE,TRUE)</formula>
    </cfRule>
    <cfRule type="expression" priority="188" dxfId="4">
      <formula>IF(RIGHT(TEXT(P19,"0.#"),1)=".",TRUE,FALSE)</formula>
    </cfRule>
  </conditionalFormatting>
  <conditionalFormatting sqref="AD13:AQ13">
    <cfRule type="expression" priority="185" dxfId="5">
      <formula>IF(RIGHT(TEXT(AD13,"0.#"),1)=".",FALSE,TRUE)</formula>
    </cfRule>
    <cfRule type="expression" priority="186" dxfId="4">
      <formula>IF(RIGHT(TEXT(AD13,"0.#"),1)=".",TRUE,FALSE)</formula>
    </cfRule>
  </conditionalFormatting>
  <conditionalFormatting sqref="P23">
    <cfRule type="expression" priority="183" dxfId="5">
      <formula>IF(RIGHT(TEXT(P23,"0.#"),1)=".",FALSE,TRUE)</formula>
    </cfRule>
    <cfRule type="expression" priority="184" dxfId="4">
      <formula>IF(RIGHT(TEXT(P23,"0.#"),1)=".",TRUE,FALSE)</formula>
    </cfRule>
  </conditionalFormatting>
  <conditionalFormatting sqref="AE33 AI33 AM33">
    <cfRule type="expression" priority="181" dxfId="5">
      <formula>IF(RIGHT(TEXT(AE33,"0.#"),1)=".",FALSE,TRUE)</formula>
    </cfRule>
    <cfRule type="expression" priority="182" dxfId="4">
      <formula>IF(RIGHT(TEXT(AE33,"0.#"),1)=".",TRUE,FALSE)</formula>
    </cfRule>
  </conditionalFormatting>
  <conditionalFormatting sqref="AE32">
    <cfRule type="expression" priority="179" dxfId="5">
      <formula>IF(RIGHT(TEXT(AE32,"0.#"),1)=".",FALSE,TRUE)</formula>
    </cfRule>
    <cfRule type="expression" priority="180" dxfId="4">
      <formula>IF(RIGHT(TEXT(AE32,"0.#"),1)=".",TRUE,FALSE)</formula>
    </cfRule>
  </conditionalFormatting>
  <conditionalFormatting sqref="AI32">
    <cfRule type="expression" priority="177" dxfId="5">
      <formula>IF(RIGHT(TEXT(AI32,"0.#"),1)=".",FALSE,TRUE)</formula>
    </cfRule>
    <cfRule type="expression" priority="178" dxfId="4">
      <formula>IF(RIGHT(TEXT(AI32,"0.#"),1)=".",TRUE,FALSE)</formula>
    </cfRule>
  </conditionalFormatting>
  <conditionalFormatting sqref="AI34">
    <cfRule type="expression" priority="173" dxfId="5">
      <formula>IF(RIGHT(TEXT(AI34,"0.#"),1)=".",FALSE,TRUE)</formula>
    </cfRule>
    <cfRule type="expression" priority="174" dxfId="4">
      <formula>IF(RIGHT(TEXT(AI34,"0.#"),1)=".",TRUE,FALSE)</formula>
    </cfRule>
  </conditionalFormatting>
  <conditionalFormatting sqref="AE34">
    <cfRule type="expression" priority="175" dxfId="5">
      <formula>IF(RIGHT(TEXT(AE34,"0.#"),1)=".",FALSE,TRUE)</formula>
    </cfRule>
    <cfRule type="expression" priority="176" dxfId="4">
      <formula>IF(RIGHT(TEXT(AE34,"0.#"),1)=".",TRUE,FALSE)</formula>
    </cfRule>
  </conditionalFormatting>
  <conditionalFormatting sqref="AI41">
    <cfRule type="expression" priority="161" dxfId="5">
      <formula>IF(RIGHT(TEXT(AI41,"0.#"),1)=".",FALSE,TRUE)</formula>
    </cfRule>
    <cfRule type="expression" priority="162" dxfId="4">
      <formula>IF(RIGHT(TEXT(AI41,"0.#"),1)=".",TRUE,FALSE)</formula>
    </cfRule>
  </conditionalFormatting>
  <conditionalFormatting sqref="AE41">
    <cfRule type="expression" priority="171" dxfId="5">
      <formula>IF(RIGHT(TEXT(AE41,"0.#"),1)=".",FALSE,TRUE)</formula>
    </cfRule>
    <cfRule type="expression" priority="172" dxfId="4">
      <formula>IF(RIGHT(TEXT(AE41,"0.#"),1)=".",TRUE,FALSE)</formula>
    </cfRule>
  </conditionalFormatting>
  <conditionalFormatting sqref="AE40">
    <cfRule type="expression" priority="169" dxfId="5">
      <formula>IF(RIGHT(TEXT(AE40,"0.#"),1)=".",FALSE,TRUE)</formula>
    </cfRule>
    <cfRule type="expression" priority="170" dxfId="4">
      <formula>IF(RIGHT(TEXT(AE40,"0.#"),1)=".",TRUE,FALSE)</formula>
    </cfRule>
  </conditionalFormatting>
  <conditionalFormatting sqref="AE39">
    <cfRule type="expression" priority="167" dxfId="5">
      <formula>IF(RIGHT(TEXT(AE39,"0.#"),1)=".",FALSE,TRUE)</formula>
    </cfRule>
    <cfRule type="expression" priority="168" dxfId="4">
      <formula>IF(RIGHT(TEXT(AE39,"0.#"),1)=".",TRUE,FALSE)</formula>
    </cfRule>
  </conditionalFormatting>
  <conditionalFormatting sqref="AI39">
    <cfRule type="expression" priority="165" dxfId="5">
      <formula>IF(RIGHT(TEXT(AI39,"0.#"),1)=".",FALSE,TRUE)</formula>
    </cfRule>
    <cfRule type="expression" priority="166" dxfId="4">
      <formula>IF(RIGHT(TEXT(AI39,"0.#"),1)=".",TRUE,FALSE)</formula>
    </cfRule>
  </conditionalFormatting>
  <conditionalFormatting sqref="AI40">
    <cfRule type="expression" priority="163" dxfId="5">
      <formula>IF(RIGHT(TEXT(AI40,"0.#"),1)=".",FALSE,TRUE)</formula>
    </cfRule>
    <cfRule type="expression" priority="164" dxfId="4">
      <formula>IF(RIGHT(TEXT(AI40,"0.#"),1)=".",TRUE,FALSE)</formula>
    </cfRule>
  </conditionalFormatting>
  <conditionalFormatting sqref="AM40">
    <cfRule type="expression" priority="159" dxfId="5">
      <formula>IF(RIGHT(TEXT(AM40,"0.#"),1)=".",FALSE,TRUE)</formula>
    </cfRule>
    <cfRule type="expression" priority="160" dxfId="4">
      <formula>IF(RIGHT(TEXT(AM40,"0.#"),1)=".",TRUE,FALSE)</formula>
    </cfRule>
  </conditionalFormatting>
  <conditionalFormatting sqref="AU32:AU34">
    <cfRule type="expression" priority="157" dxfId="5">
      <formula>IF(RIGHT(TEXT(AU32,"0.#"),1)=".",FALSE,TRUE)</formula>
    </cfRule>
    <cfRule type="expression" priority="158" dxfId="4">
      <formula>IF(RIGHT(TEXT(AU32,"0.#"),1)=".",TRUE,FALSE)</formula>
    </cfRule>
  </conditionalFormatting>
  <conditionalFormatting sqref="AU39:AU41">
    <cfRule type="expression" priority="155" dxfId="5">
      <formula>IF(RIGHT(TEXT(AU39,"0.#"),1)=".",FALSE,TRUE)</formula>
    </cfRule>
    <cfRule type="expression" priority="156" dxfId="4">
      <formula>IF(RIGHT(TEXT(AU39,"0.#"),1)=".",TRUE,FALSE)</formula>
    </cfRule>
  </conditionalFormatting>
  <conditionalFormatting sqref="AQ33">
    <cfRule type="expression" priority="151" dxfId="5">
      <formula>IF(RIGHT(TEXT(AQ33,"0.#"),1)=".",FALSE,TRUE)</formula>
    </cfRule>
    <cfRule type="expression" priority="152" dxfId="4">
      <formula>IF(RIGHT(TEXT(AQ33,"0.#"),1)=".",TRUE,FALSE)</formula>
    </cfRule>
  </conditionalFormatting>
  <conditionalFormatting sqref="AM101">
    <cfRule type="expression" priority="149" dxfId="5">
      <formula>IF(RIGHT(TEXT(AM101,"0.#"),1)=".",FALSE,TRUE)</formula>
    </cfRule>
    <cfRule type="expression" priority="150" dxfId="4">
      <formula>IF(RIGHT(TEXT(AM101,"0.#"),1)=".",TRUE,FALSE)</formula>
    </cfRule>
  </conditionalFormatting>
  <conditionalFormatting sqref="AE101">
    <cfRule type="expression" priority="147" dxfId="5">
      <formula>IF(RIGHT(TEXT(AE101,"0.#"),1)=".",FALSE,TRUE)</formula>
    </cfRule>
    <cfRule type="expression" priority="148" dxfId="4">
      <formula>IF(RIGHT(TEXT(AE101,"0.#"),1)=".",TRUE,FALSE)</formula>
    </cfRule>
  </conditionalFormatting>
  <conditionalFormatting sqref="AI101">
    <cfRule type="expression" priority="145" dxfId="5">
      <formula>IF(RIGHT(TEXT(AI101,"0.#"),1)=".",FALSE,TRUE)</formula>
    </cfRule>
    <cfRule type="expression" priority="146" dxfId="4">
      <formula>IF(RIGHT(TEXT(AI101,"0.#"),1)=".",TRUE,FALSE)</formula>
    </cfRule>
  </conditionalFormatting>
  <conditionalFormatting sqref="AE102">
    <cfRule type="expression" priority="143" dxfId="5">
      <formula>IF(RIGHT(TEXT(AE102,"0.#"),1)=".",FALSE,TRUE)</formula>
    </cfRule>
    <cfRule type="expression" priority="144" dxfId="4">
      <formula>IF(RIGHT(TEXT(AE102,"0.#"),1)=".",TRUE,FALSE)</formula>
    </cfRule>
  </conditionalFormatting>
  <conditionalFormatting sqref="AI102">
    <cfRule type="expression" priority="141" dxfId="5">
      <formula>IF(RIGHT(TEXT(AI102,"0.#"),1)=".",FALSE,TRUE)</formula>
    </cfRule>
    <cfRule type="expression" priority="142" dxfId="4">
      <formula>IF(RIGHT(TEXT(AI102,"0.#"),1)=".",TRUE,FALSE)</formula>
    </cfRule>
  </conditionalFormatting>
  <conditionalFormatting sqref="AM102">
    <cfRule type="expression" priority="139" dxfId="5">
      <formula>IF(RIGHT(TEXT(AM102,"0.#"),1)=".",FALSE,TRUE)</formula>
    </cfRule>
    <cfRule type="expression" priority="140" dxfId="4">
      <formula>IF(RIGHT(TEXT(AM102,"0.#"),1)=".",TRUE,FALSE)</formula>
    </cfRule>
  </conditionalFormatting>
  <conditionalFormatting sqref="AQ101">
    <cfRule type="expression" priority="137" dxfId="5">
      <formula>IF(RIGHT(TEXT(AQ101,"0.#"),1)=".",FALSE,TRUE)</formula>
    </cfRule>
    <cfRule type="expression" priority="138" dxfId="4">
      <formula>IF(RIGHT(TEXT(AQ101,"0.#"),1)=".",TRUE,FALSE)</formula>
    </cfRule>
  </conditionalFormatting>
  <conditionalFormatting sqref="AQ102">
    <cfRule type="expression" priority="135" dxfId="5">
      <formula>IF(RIGHT(TEXT(AQ102,"0.#"),1)=".",FALSE,TRUE)</formula>
    </cfRule>
    <cfRule type="expression" priority="136" dxfId="4">
      <formula>IF(RIGHT(TEXT(AQ102,"0.#"),1)=".",TRUE,FALSE)</formula>
    </cfRule>
  </conditionalFormatting>
  <conditionalFormatting sqref="AE104">
    <cfRule type="expression" priority="133" dxfId="5">
      <formula>IF(RIGHT(TEXT(AE104,"0.#"),1)=".",FALSE,TRUE)</formula>
    </cfRule>
    <cfRule type="expression" priority="134" dxfId="4">
      <formula>IF(RIGHT(TEXT(AE104,"0.#"),1)=".",TRUE,FALSE)</formula>
    </cfRule>
  </conditionalFormatting>
  <conditionalFormatting sqref="AI104">
    <cfRule type="expression" priority="131" dxfId="5">
      <formula>IF(RIGHT(TEXT(AI104,"0.#"),1)=".",FALSE,TRUE)</formula>
    </cfRule>
    <cfRule type="expression" priority="132" dxfId="4">
      <formula>IF(RIGHT(TEXT(AI104,"0.#"),1)=".",TRUE,FALSE)</formula>
    </cfRule>
  </conditionalFormatting>
  <conditionalFormatting sqref="AE105">
    <cfRule type="expression" priority="129" dxfId="5">
      <formula>IF(RIGHT(TEXT(AE105,"0.#"),1)=".",FALSE,TRUE)</formula>
    </cfRule>
    <cfRule type="expression" priority="130" dxfId="4">
      <formula>IF(RIGHT(TEXT(AE105,"0.#"),1)=".",TRUE,FALSE)</formula>
    </cfRule>
  </conditionalFormatting>
  <conditionalFormatting sqref="AI105">
    <cfRule type="expression" priority="127" dxfId="5">
      <formula>IF(RIGHT(TEXT(AI105,"0.#"),1)=".",FALSE,TRUE)</formula>
    </cfRule>
    <cfRule type="expression" priority="128" dxfId="4">
      <formula>IF(RIGHT(TEXT(AI105,"0.#"),1)=".",TRUE,FALSE)</formula>
    </cfRule>
  </conditionalFormatting>
  <conditionalFormatting sqref="AM104">
    <cfRule type="expression" priority="125" dxfId="5">
      <formula>IF(RIGHT(TEXT(AM104,"0.#"),1)=".",FALSE,TRUE)</formula>
    </cfRule>
    <cfRule type="expression" priority="126" dxfId="4">
      <formula>IF(RIGHT(TEXT(AM104,"0.#"),1)=".",TRUE,FALSE)</formula>
    </cfRule>
  </conditionalFormatting>
  <conditionalFormatting sqref="AM105">
    <cfRule type="expression" priority="123" dxfId="5">
      <formula>IF(RIGHT(TEXT(AM105,"0.#"),1)=".",FALSE,TRUE)</formula>
    </cfRule>
    <cfRule type="expression" priority="124" dxfId="4">
      <formula>IF(RIGHT(TEXT(AM105,"0.#"),1)=".",TRUE,FALSE)</formula>
    </cfRule>
  </conditionalFormatting>
  <conditionalFormatting sqref="AQ104">
    <cfRule type="expression" priority="121" dxfId="5">
      <formula>IF(RIGHT(TEXT(AQ104,"0.#"),1)=".",FALSE,TRUE)</formula>
    </cfRule>
    <cfRule type="expression" priority="122" dxfId="4">
      <formula>IF(RIGHT(TEXT(AQ104,"0.#"),1)=".",TRUE,FALSE)</formula>
    </cfRule>
  </conditionalFormatting>
  <conditionalFormatting sqref="AQ105">
    <cfRule type="expression" priority="119" dxfId="5">
      <formula>IF(RIGHT(TEXT(AQ105,"0.#"),1)=".",FALSE,TRUE)</formula>
    </cfRule>
    <cfRule type="expression" priority="120" dxfId="4">
      <formula>IF(RIGHT(TEXT(AQ105,"0.#"),1)=".",TRUE,FALSE)</formula>
    </cfRule>
  </conditionalFormatting>
  <conditionalFormatting sqref="AE107">
    <cfRule type="expression" priority="117" dxfId="5">
      <formula>IF(RIGHT(TEXT(AE107,"0.#"),1)=".",FALSE,TRUE)</formula>
    </cfRule>
    <cfRule type="expression" priority="118" dxfId="4">
      <formula>IF(RIGHT(TEXT(AE107,"0.#"),1)=".",TRUE,FALSE)</formula>
    </cfRule>
  </conditionalFormatting>
  <conditionalFormatting sqref="AI107">
    <cfRule type="expression" priority="115" dxfId="5">
      <formula>IF(RIGHT(TEXT(AI107,"0.#"),1)=".",FALSE,TRUE)</formula>
    </cfRule>
    <cfRule type="expression" priority="116" dxfId="4">
      <formula>IF(RIGHT(TEXT(AI107,"0.#"),1)=".",TRUE,FALSE)</formula>
    </cfRule>
  </conditionalFormatting>
  <conditionalFormatting sqref="AE108">
    <cfRule type="expression" priority="113" dxfId="5">
      <formula>IF(RIGHT(TEXT(AE108,"0.#"),1)=".",FALSE,TRUE)</formula>
    </cfRule>
    <cfRule type="expression" priority="114" dxfId="4">
      <formula>IF(RIGHT(TEXT(AE108,"0.#"),1)=".",TRUE,FALSE)</formula>
    </cfRule>
  </conditionalFormatting>
  <conditionalFormatting sqref="AI108">
    <cfRule type="expression" priority="111" dxfId="5">
      <formula>IF(RIGHT(TEXT(AI108,"0.#"),1)=".",FALSE,TRUE)</formula>
    </cfRule>
    <cfRule type="expression" priority="112" dxfId="4">
      <formula>IF(RIGHT(TEXT(AI108,"0.#"),1)=".",TRUE,FALSE)</formula>
    </cfRule>
  </conditionalFormatting>
  <conditionalFormatting sqref="AM107">
    <cfRule type="expression" priority="109" dxfId="5">
      <formula>IF(RIGHT(TEXT(AM107,"0.#"),1)=".",FALSE,TRUE)</formula>
    </cfRule>
    <cfRule type="expression" priority="110" dxfId="4">
      <formula>IF(RIGHT(TEXT(AM107,"0.#"),1)=".",TRUE,FALSE)</formula>
    </cfRule>
  </conditionalFormatting>
  <conditionalFormatting sqref="AM108">
    <cfRule type="expression" priority="107" dxfId="5">
      <formula>IF(RIGHT(TEXT(AM108,"0.#"),1)=".",FALSE,TRUE)</formula>
    </cfRule>
    <cfRule type="expression" priority="108" dxfId="4">
      <formula>IF(RIGHT(TEXT(AM108,"0.#"),1)=".",TRUE,FALSE)</formula>
    </cfRule>
  </conditionalFormatting>
  <conditionalFormatting sqref="AQ107">
    <cfRule type="expression" priority="105" dxfId="5">
      <formula>IF(RIGHT(TEXT(AQ107,"0.#"),1)=".",FALSE,TRUE)</formula>
    </cfRule>
    <cfRule type="expression" priority="106" dxfId="4">
      <formula>IF(RIGHT(TEXT(AQ107,"0.#"),1)=".",TRUE,FALSE)</formula>
    </cfRule>
  </conditionalFormatting>
  <conditionalFormatting sqref="AQ108">
    <cfRule type="expression" priority="103" dxfId="5">
      <formula>IF(RIGHT(TEXT(AQ108,"0.#"),1)=".",FALSE,TRUE)</formula>
    </cfRule>
    <cfRule type="expression" priority="104" dxfId="4">
      <formula>IF(RIGHT(TEXT(AQ108,"0.#"),1)=".",TRUE,FALSE)</formula>
    </cfRule>
  </conditionalFormatting>
  <conditionalFormatting sqref="AE110">
    <cfRule type="expression" priority="101" dxfId="5">
      <formula>IF(RIGHT(TEXT(AE110,"0.#"),1)=".",FALSE,TRUE)</formula>
    </cfRule>
    <cfRule type="expression" priority="102" dxfId="4">
      <formula>IF(RIGHT(TEXT(AE110,"0.#"),1)=".",TRUE,FALSE)</formula>
    </cfRule>
  </conditionalFormatting>
  <conditionalFormatting sqref="AI110">
    <cfRule type="expression" priority="99" dxfId="5">
      <formula>IF(RIGHT(TEXT(AI110,"0.#"),1)=".",FALSE,TRUE)</formula>
    </cfRule>
    <cfRule type="expression" priority="100" dxfId="4">
      <formula>IF(RIGHT(TEXT(AI110,"0.#"),1)=".",TRUE,FALSE)</formula>
    </cfRule>
  </conditionalFormatting>
  <conditionalFormatting sqref="AE111">
    <cfRule type="expression" priority="97" dxfId="5">
      <formula>IF(RIGHT(TEXT(AE111,"0.#"),1)=".",FALSE,TRUE)</formula>
    </cfRule>
    <cfRule type="expression" priority="98" dxfId="4">
      <formula>IF(RIGHT(TEXT(AE111,"0.#"),1)=".",TRUE,FALSE)</formula>
    </cfRule>
  </conditionalFormatting>
  <conditionalFormatting sqref="AI111">
    <cfRule type="expression" priority="95" dxfId="5">
      <formula>IF(RIGHT(TEXT(AI111,"0.#"),1)=".",FALSE,TRUE)</formula>
    </cfRule>
    <cfRule type="expression" priority="96" dxfId="4">
      <formula>IF(RIGHT(TEXT(AI111,"0.#"),1)=".",TRUE,FALSE)</formula>
    </cfRule>
  </conditionalFormatting>
  <conditionalFormatting sqref="AM110">
    <cfRule type="expression" priority="93" dxfId="5">
      <formula>IF(RIGHT(TEXT(AM110,"0.#"),1)=".",FALSE,TRUE)</formula>
    </cfRule>
    <cfRule type="expression" priority="94" dxfId="4">
      <formula>IF(RIGHT(TEXT(AM110,"0.#"),1)=".",TRUE,FALSE)</formula>
    </cfRule>
  </conditionalFormatting>
  <conditionalFormatting sqref="AM111">
    <cfRule type="expression" priority="91" dxfId="5">
      <formula>IF(RIGHT(TEXT(AM111,"0.#"),1)=".",FALSE,TRUE)</formula>
    </cfRule>
    <cfRule type="expression" priority="92" dxfId="4">
      <formula>IF(RIGHT(TEXT(AM111,"0.#"),1)=".",TRUE,FALSE)</formula>
    </cfRule>
  </conditionalFormatting>
  <conditionalFormatting sqref="AQ110">
    <cfRule type="expression" priority="89" dxfId="5">
      <formula>IF(RIGHT(TEXT(AQ110,"0.#"),1)=".",FALSE,TRUE)</formula>
    </cfRule>
    <cfRule type="expression" priority="90" dxfId="4">
      <formula>IF(RIGHT(TEXT(AQ110,"0.#"),1)=".",TRUE,FALSE)</formula>
    </cfRule>
  </conditionalFormatting>
  <conditionalFormatting sqref="AQ111">
    <cfRule type="expression" priority="87" dxfId="5">
      <formula>IF(RIGHT(TEXT(AQ111,"0.#"),1)=".",FALSE,TRUE)</formula>
    </cfRule>
    <cfRule type="expression" priority="88" dxfId="4">
      <formula>IF(RIGHT(TEXT(AQ111,"0.#"),1)=".",TRUE,FALSE)</formula>
    </cfRule>
  </conditionalFormatting>
  <conditionalFormatting sqref="AE116">
    <cfRule type="expression" priority="85" dxfId="5">
      <formula>IF(RIGHT(TEXT(AE116,"0.#"),1)=".",FALSE,TRUE)</formula>
    </cfRule>
    <cfRule type="expression" priority="86" dxfId="4">
      <formula>IF(RIGHT(TEXT(AE116,"0.#"),1)=".",TRUE,FALSE)</formula>
    </cfRule>
  </conditionalFormatting>
  <conditionalFormatting sqref="AI116">
    <cfRule type="expression" priority="83" dxfId="5">
      <formula>IF(RIGHT(TEXT(AI116,"0.#"),1)=".",FALSE,TRUE)</formula>
    </cfRule>
    <cfRule type="expression" priority="84" dxfId="4">
      <formula>IF(RIGHT(TEXT(AI116,"0.#"),1)=".",TRUE,FALSE)</formula>
    </cfRule>
  </conditionalFormatting>
  <conditionalFormatting sqref="AI117">
    <cfRule type="expression" priority="81" dxfId="5">
      <formula>IF(RIGHT(TEXT(AI117,"0.#"),1)=".",FALSE,TRUE)</formula>
    </cfRule>
    <cfRule type="expression" priority="82" dxfId="4">
      <formula>IF(RIGHT(TEXT(AI117,"0.#"),1)=".",TRUE,FALSE)</formula>
    </cfRule>
  </conditionalFormatting>
  <conditionalFormatting sqref="AE117">
    <cfRule type="expression" priority="79" dxfId="5">
      <formula>IF(RIGHT(TEXT(AE117,"0.#"),1)=".",FALSE,TRUE)</formula>
    </cfRule>
    <cfRule type="expression" priority="80" dxfId="4">
      <formula>IF(RIGHT(TEXT(AE117,"0.#"),1)=".",TRUE,FALSE)</formula>
    </cfRule>
  </conditionalFormatting>
  <conditionalFormatting sqref="AE134">
    <cfRule type="expression" priority="77" dxfId="5">
      <formula>IF(RIGHT(TEXT(AE134,"0.#"),1)=".",FALSE,TRUE)</formula>
    </cfRule>
    <cfRule type="expression" priority="78" dxfId="4">
      <formula>IF(RIGHT(TEXT(AE134,"0.#"),1)=".",TRUE,FALSE)</formula>
    </cfRule>
  </conditionalFormatting>
  <conditionalFormatting sqref="AI135">
    <cfRule type="expression" priority="75" dxfId="5">
      <formula>IF(RIGHT(TEXT(AI135,"0.#"),1)=".",FALSE,TRUE)</formula>
    </cfRule>
    <cfRule type="expression" priority="76" dxfId="4">
      <formula>IF(RIGHT(TEXT(AI135,"0.#"),1)=".",TRUE,FALSE)</formula>
    </cfRule>
  </conditionalFormatting>
  <conditionalFormatting sqref="AE135">
    <cfRule type="expression" priority="73" dxfId="5">
      <formula>IF(RIGHT(TEXT(AE135,"0.#"),1)=".",FALSE,TRUE)</formula>
    </cfRule>
    <cfRule type="expression" priority="74" dxfId="4">
      <formula>IF(RIGHT(TEXT(AE135,"0.#"),1)=".",TRUE,FALSE)</formula>
    </cfRule>
  </conditionalFormatting>
  <conditionalFormatting sqref="AM135">
    <cfRule type="expression" priority="71" dxfId="5">
      <formula>IF(RIGHT(TEXT(AM135,"0.#"),1)=".",FALSE,TRUE)</formula>
    </cfRule>
    <cfRule type="expression" priority="72" dxfId="4">
      <formula>IF(RIGHT(TEXT(AM135,"0.#"),1)=".",TRUE,FALSE)</formula>
    </cfRule>
  </conditionalFormatting>
  <conditionalFormatting sqref="AE139">
    <cfRule type="expression" priority="69" dxfId="5">
      <formula>IF(RIGHT(TEXT(AE139,"0.#"),1)=".",FALSE,TRUE)</formula>
    </cfRule>
    <cfRule type="expression" priority="70" dxfId="4">
      <formula>IF(RIGHT(TEXT(AE139,"0.#"),1)=".",TRUE,FALSE)</formula>
    </cfRule>
  </conditionalFormatting>
  <conditionalFormatting sqref="AI138:AI139">
    <cfRule type="expression" priority="67" dxfId="5">
      <formula>IF(RIGHT(TEXT(AI138,"0.#"),1)=".",FALSE,TRUE)</formula>
    </cfRule>
    <cfRule type="expression" priority="68" dxfId="4">
      <formula>IF(RIGHT(TEXT(AI138,"0.#"),1)=".",TRUE,FALSE)</formula>
    </cfRule>
  </conditionalFormatting>
  <conditionalFormatting sqref="AE138">
    <cfRule type="expression" priority="65" dxfId="5">
      <formula>IF(RIGHT(TEXT(AE138,"0.#"),1)=".",FALSE,TRUE)</formula>
    </cfRule>
    <cfRule type="expression" priority="66" dxfId="4">
      <formula>IF(RIGHT(TEXT(AE138,"0.#"),1)=".",TRUE,FALSE)</formula>
    </cfRule>
  </conditionalFormatting>
  <conditionalFormatting sqref="AM139">
    <cfRule type="expression" priority="63" dxfId="5">
      <formula>IF(RIGHT(TEXT(AM139,"0.#"),1)=".",FALSE,TRUE)</formula>
    </cfRule>
    <cfRule type="expression" priority="64" dxfId="4">
      <formula>IF(RIGHT(TEXT(AM139,"0.#"),1)=".",TRUE,FALSE)</formula>
    </cfRule>
  </conditionalFormatting>
  <conditionalFormatting sqref="AE142:AE143 AI142:AI143">
    <cfRule type="expression" priority="61" dxfId="5">
      <formula>IF(RIGHT(TEXT(AE142,"0.#"),1)=".",FALSE,TRUE)</formula>
    </cfRule>
    <cfRule type="expression" priority="62" dxfId="4">
      <formula>IF(RIGHT(TEXT(AE142,"0.#"),1)=".",TRUE,FALSE)</formula>
    </cfRule>
  </conditionalFormatting>
  <conditionalFormatting sqref="AM143">
    <cfRule type="expression" priority="59" dxfId="5">
      <formula>IF(RIGHT(TEXT(AM143,"0.#"),1)=".",FALSE,TRUE)</formula>
    </cfRule>
    <cfRule type="expression" priority="60" dxfId="4">
      <formula>IF(RIGHT(TEXT(AM143,"0.#"),1)=".",TRUE,FALSE)</formula>
    </cfRule>
  </conditionalFormatting>
  <conditionalFormatting sqref="AE458">
    <cfRule type="expression" priority="57" dxfId="5">
      <formula>IF(RIGHT(TEXT(AE458,"0.#"),1)=".",FALSE,TRUE)</formula>
    </cfRule>
    <cfRule type="expression" priority="58" dxfId="4">
      <formula>IF(RIGHT(TEXT(AE458,"0.#"),1)=".",TRUE,FALSE)</formula>
    </cfRule>
  </conditionalFormatting>
  <conditionalFormatting sqref="AE459">
    <cfRule type="expression" priority="55" dxfId="5">
      <formula>IF(RIGHT(TEXT(AE459,"0.#"),1)=".",FALSE,TRUE)</formula>
    </cfRule>
    <cfRule type="expression" priority="56" dxfId="4">
      <formula>IF(RIGHT(TEXT(AE459,"0.#"),1)=".",TRUE,FALSE)</formula>
    </cfRule>
  </conditionalFormatting>
  <conditionalFormatting sqref="AM458">
    <cfRule type="expression" priority="53" dxfId="5">
      <formula>IF(RIGHT(TEXT(AM458,"0.#"),1)=".",FALSE,TRUE)</formula>
    </cfRule>
    <cfRule type="expression" priority="54" dxfId="4">
      <formula>IF(RIGHT(TEXT(AM458,"0.#"),1)=".",TRUE,FALSE)</formula>
    </cfRule>
  </conditionalFormatting>
  <conditionalFormatting sqref="AM459">
    <cfRule type="expression" priority="51" dxfId="5">
      <formula>IF(RIGHT(TEXT(AM459,"0.#"),1)=".",FALSE,TRUE)</formula>
    </cfRule>
    <cfRule type="expression" priority="52" dxfId="4">
      <formula>IF(RIGHT(TEXT(AM459,"0.#"),1)=".",TRUE,FALSE)</formula>
    </cfRule>
  </conditionalFormatting>
  <conditionalFormatting sqref="AU458">
    <cfRule type="expression" priority="49" dxfId="5">
      <formula>IF(RIGHT(TEXT(AU458,"0.#"),1)=".",FALSE,TRUE)</formula>
    </cfRule>
    <cfRule type="expression" priority="50" dxfId="4">
      <formula>IF(RIGHT(TEXT(AU458,"0.#"),1)=".",TRUE,FALSE)</formula>
    </cfRule>
  </conditionalFormatting>
  <conditionalFormatting sqref="AU459">
    <cfRule type="expression" priority="47" dxfId="5">
      <formula>IF(RIGHT(TEXT(AU459,"0.#"),1)=".",FALSE,TRUE)</formula>
    </cfRule>
    <cfRule type="expression" priority="48" dxfId="4">
      <formula>IF(RIGHT(TEXT(AU459,"0.#"),1)=".",TRUE,FALSE)</formula>
    </cfRule>
  </conditionalFormatting>
  <conditionalFormatting sqref="AI458">
    <cfRule type="expression" priority="45" dxfId="5">
      <formula>IF(RIGHT(TEXT(AI458,"0.#"),1)=".",FALSE,TRUE)</formula>
    </cfRule>
    <cfRule type="expression" priority="46" dxfId="4">
      <formula>IF(RIGHT(TEXT(AI458,"0.#"),1)=".",TRUE,FALSE)</formula>
    </cfRule>
  </conditionalFormatting>
  <conditionalFormatting sqref="AI459">
    <cfRule type="expression" priority="43" dxfId="5">
      <formula>IF(RIGHT(TEXT(AI459,"0.#"),1)=".",FALSE,TRUE)</formula>
    </cfRule>
    <cfRule type="expression" priority="44" dxfId="4">
      <formula>IF(RIGHT(TEXT(AI459,"0.#"),1)=".",TRUE,FALSE)</formula>
    </cfRule>
  </conditionalFormatting>
  <conditionalFormatting sqref="AQ458">
    <cfRule type="expression" priority="39" dxfId="5">
      <formula>IF(RIGHT(TEXT(AQ458,"0.#"),1)=".",FALSE,TRUE)</formula>
    </cfRule>
    <cfRule type="expression" priority="40" dxfId="4">
      <formula>IF(RIGHT(TEXT(AQ458,"0.#"),1)=".",TRUE,FALSE)</formula>
    </cfRule>
  </conditionalFormatting>
  <conditionalFormatting sqref="AQ459">
    <cfRule type="expression" priority="41" dxfId="5">
      <formula>IF(RIGHT(TEXT(AQ459,"0.#"),1)=".",FALSE,TRUE)</formula>
    </cfRule>
    <cfRule type="expression" priority="42" dxfId="4">
      <formula>IF(RIGHT(TEXT(AQ459,"0.#"),1)=".",TRUE,FALSE)</formula>
    </cfRule>
  </conditionalFormatting>
  <conditionalFormatting sqref="AE460">
    <cfRule type="expression" priority="37" dxfId="5">
      <formula>IF(RIGHT(TEXT(AE460,"0.#"),1)=".",FALSE,TRUE)</formula>
    </cfRule>
    <cfRule type="expression" priority="38" dxfId="4">
      <formula>IF(RIGHT(TEXT(AE460,"0.#"),1)=".",TRUE,FALSE)</formula>
    </cfRule>
  </conditionalFormatting>
  <conditionalFormatting sqref="AM460">
    <cfRule type="expression" priority="35" dxfId="5">
      <formula>IF(RIGHT(TEXT(AM460,"0.#"),1)=".",FALSE,TRUE)</formula>
    </cfRule>
    <cfRule type="expression" priority="36" dxfId="4">
      <formula>IF(RIGHT(TEXT(AM460,"0.#"),1)=".",TRUE,FALSE)</formula>
    </cfRule>
  </conditionalFormatting>
  <conditionalFormatting sqref="AU460">
    <cfRule type="expression" priority="33" dxfId="5">
      <formula>IF(RIGHT(TEXT(AU460,"0.#"),1)=".",FALSE,TRUE)</formula>
    </cfRule>
    <cfRule type="expression" priority="34" dxfId="4">
      <formula>IF(RIGHT(TEXT(AU460,"0.#"),1)=".",TRUE,FALSE)</formula>
    </cfRule>
  </conditionalFormatting>
  <conditionalFormatting sqref="AI460">
    <cfRule type="expression" priority="31" dxfId="5">
      <formula>IF(RIGHT(TEXT(AI460,"0.#"),1)=".",FALSE,TRUE)</formula>
    </cfRule>
    <cfRule type="expression" priority="32" dxfId="4">
      <formula>IF(RIGHT(TEXT(AI460,"0.#"),1)=".",TRUE,FALSE)</formula>
    </cfRule>
  </conditionalFormatting>
  <conditionalFormatting sqref="AQ460">
    <cfRule type="expression" priority="29" dxfId="5">
      <formula>IF(RIGHT(TEXT(AQ460,"0.#"),1)=".",FALSE,TRUE)</formula>
    </cfRule>
    <cfRule type="expression" priority="30" dxfId="4">
      <formula>IF(RIGHT(TEXT(AQ460,"0.#"),1)=".",TRUE,FALSE)</formula>
    </cfRule>
  </conditionalFormatting>
  <conditionalFormatting sqref="Y936">
    <cfRule type="expression" priority="23" dxfId="5">
      <formula>IF(RIGHT(TEXT(Y936,"0.#"),1)=".",FALSE,TRUE)</formula>
    </cfRule>
    <cfRule type="expression" priority="24" dxfId="4">
      <formula>IF(RIGHT(TEXT(Y936,"0.#"),1)=".",TRUE,FALSE)</formula>
    </cfRule>
  </conditionalFormatting>
  <conditionalFormatting sqref="Y969">
    <cfRule type="expression" priority="21" dxfId="5">
      <formula>IF(RIGHT(TEXT(Y969,"0.#"),1)=".",FALSE,TRUE)</formula>
    </cfRule>
    <cfRule type="expression" priority="22" dxfId="4">
      <formula>IF(RIGHT(TEXT(Y969,"0.#"),1)=".",TRUE,FALSE)</formula>
    </cfRule>
  </conditionalFormatting>
  <conditionalFormatting sqref="Y903">
    <cfRule type="expression" priority="19" dxfId="5">
      <formula>IF(RIGHT(TEXT(Y903,"0.#"),1)=".",FALSE,TRUE)</formula>
    </cfRule>
    <cfRule type="expression" priority="20" dxfId="4">
      <formula>IF(RIGHT(TEXT(Y903,"0.#"),1)=".",TRUE,FALSE)</formula>
    </cfRule>
  </conditionalFormatting>
  <conditionalFormatting sqref="Y870">
    <cfRule type="expression" priority="17" dxfId="5">
      <formula>IF(RIGHT(TEXT(Y870,"0.#"),1)=".",FALSE,TRUE)</formula>
    </cfRule>
    <cfRule type="expression" priority="18" dxfId="4">
      <formula>IF(RIGHT(TEXT(Y870,"0.#"),1)=".",TRUE,FALSE)</formula>
    </cfRule>
  </conditionalFormatting>
  <conditionalFormatting sqref="Y795">
    <cfRule type="expression" priority="15" dxfId="5">
      <formula>IF(RIGHT(TEXT(Y795,"0.#"),1)=".",FALSE,TRUE)</formula>
    </cfRule>
    <cfRule type="expression" priority="16" dxfId="4">
      <formula>IF(RIGHT(TEXT(Y795,"0.#"),1)=".",TRUE,FALSE)</formula>
    </cfRule>
  </conditionalFormatting>
  <conditionalFormatting sqref="Y839">
    <cfRule type="expression" priority="13" dxfId="5">
      <formula>IF(RIGHT(TEXT(Y839,"0.#"),1)=".",FALSE,TRUE)</formula>
    </cfRule>
    <cfRule type="expression" priority="14" dxfId="4">
      <formula>IF(RIGHT(TEXT(Y839,"0.#"),1)=".",TRUE,FALSE)</formula>
    </cfRule>
  </conditionalFormatting>
  <conditionalFormatting sqref="Y840">
    <cfRule type="expression" priority="11" dxfId="5">
      <formula>IF(RIGHT(TEXT(Y840,"0.#"),1)=".",FALSE,TRUE)</formula>
    </cfRule>
    <cfRule type="expression" priority="12" dxfId="4">
      <formula>IF(RIGHT(TEXT(Y840,"0.#"),1)=".",TRUE,FALSE)</formula>
    </cfRule>
  </conditionalFormatting>
  <conditionalFormatting sqref="AL839:AO839">
    <cfRule type="expression" priority="7" dxfId="3">
      <formula>IF(AND(AL839&gt;=0,RIGHT(TEXT(AL839,"0.#"),1)&lt;&gt;"."),TRUE,FALSE)</formula>
    </cfRule>
    <cfRule type="expression" priority="8" dxfId="2">
      <formula>IF(AND(AL839&gt;=0,RIGHT(TEXT(AL839,"0.#"),1)="."),TRUE,FALSE)</formula>
    </cfRule>
    <cfRule type="expression" priority="9" dxfId="1">
      <formula>IF(AND(AL839&lt;0,RIGHT(TEXT(AL839,"0.#"),1)&lt;&gt;"."),TRUE,FALSE)</formula>
    </cfRule>
    <cfRule type="expression" priority="10" dxfId="0">
      <formula>IF(AND(AL839&lt;0,RIGHT(TEXT(AL839,"0.#"),1)="."),TRUE,FALSE)</formula>
    </cfRule>
  </conditionalFormatting>
  <conditionalFormatting sqref="AI134 AM134">
    <cfRule type="expression" priority="5" dxfId="5">
      <formula>IF(RIGHT(TEXT(AI134,"0.#"),1)=".",FALSE,TRUE)</formula>
    </cfRule>
    <cfRule type="expression" priority="6" dxfId="4">
      <formula>IF(RIGHT(TEXT(AI134,"0.#"),1)=".",TRUE,FALSE)</formula>
    </cfRule>
  </conditionalFormatting>
  <conditionalFormatting sqref="AL840:AO840">
    <cfRule type="expression" priority="1" dxfId="3">
      <formula>IF(AND(AL840&gt;=0,RIGHT(TEXT(AL840,"0.#"),1)&lt;&gt;"."),TRUE,FALSE)</formula>
    </cfRule>
    <cfRule type="expression" priority="2" dxfId="2">
      <formula>IF(AND(AL840&gt;=0,RIGHT(TEXT(AL840,"0.#"),1)="."),TRUE,FALSE)</formula>
    </cfRule>
    <cfRule type="expression" priority="3" dxfId="1">
      <formula>IF(AND(AL840&lt;0,RIGHT(TEXT(AL840,"0.#"),1)&lt;&gt;"."),TRUE,FALSE)</formula>
    </cfRule>
    <cfRule type="expression" priority="4" dxfId="0">
      <formula>IF(AND(AL840&lt;0,RIGHT(TEXT(AL840,"0.#"),1)="."),TRUE,FALSE)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99" max="49" man="1"/>
    <brk id="429" max="49" man="1"/>
    <brk id="725" max="49" man="1"/>
    <brk id="759" max="49" man="1"/>
    <brk id="866"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328</v>
      </c>
      <c r="AI1" s="45" t="s">
        <v>337</v>
      </c>
      <c r="AK1" s="45" t="s">
        <v>344</v>
      </c>
      <c r="AM1" s="74"/>
      <c r="AN1" s="74"/>
      <c r="AP1" s="28" t="s">
        <v>416</v>
      </c>
    </row>
    <row r="2" spans="1:42" ht="13.5" customHeight="1">
      <c r="A2" s="14" t="s">
        <v>201</v>
      </c>
      <c r="B2" s="15"/>
      <c r="C2" s="13">
        <f>IF(B2="","",A2)</f>
      </c>
      <c r="D2" s="13">
        <f>IF(C2="","",IF(D1&lt;&gt;"",CONCATENATE(D1,"、",C2),C2))</f>
      </c>
      <c r="F2" s="12" t="s">
        <v>187</v>
      </c>
      <c r="G2" s="17"/>
      <c r="H2" s="13">
        <f>IF(G2="","",F2)</f>
      </c>
      <c r="I2" s="13">
        <f>IF(H2="","",IF(I1&lt;&gt;"",CONCATENATE(I1,"、",H2),H2))</f>
      </c>
      <c r="K2" s="14" t="s">
        <v>220</v>
      </c>
      <c r="L2" s="15"/>
      <c r="M2" s="13">
        <f>IF(L2="","",K2)</f>
      </c>
      <c r="N2" s="13">
        <f>IF(M2="","",IF(N1&lt;&gt;"",CONCATENATE(N1,"、",M2),M2))</f>
      </c>
      <c r="O2" s="13"/>
      <c r="P2" s="12" t="s">
        <v>189</v>
      </c>
      <c r="Q2" s="17"/>
      <c r="R2" s="13">
        <f>IF(Q2="","",P2)</f>
      </c>
      <c r="S2" s="13">
        <f>IF(R2="","",IF(S1&lt;&gt;"",CONCATENATE(S1,"、",R2),R2))</f>
      </c>
      <c r="T2" s="13"/>
      <c r="U2" s="32" t="s">
        <v>304</v>
      </c>
      <c r="W2" s="32" t="s">
        <v>295</v>
      </c>
      <c r="Y2" s="32" t="s">
        <v>67</v>
      </c>
      <c r="Z2" s="30"/>
      <c r="AA2" s="32" t="s">
        <v>72</v>
      </c>
      <c r="AB2" s="31"/>
      <c r="AC2" s="33" t="s">
        <v>253</v>
      </c>
      <c r="AD2" s="28"/>
      <c r="AE2" s="36" t="s">
        <v>291</v>
      </c>
      <c r="AF2" s="30"/>
      <c r="AG2" s="47" t="s">
        <v>433</v>
      </c>
      <c r="AI2" s="45" t="s">
        <v>336</v>
      </c>
      <c r="AK2" s="45" t="s">
        <v>345</v>
      </c>
      <c r="AM2" s="74"/>
      <c r="AN2" s="74"/>
      <c r="AP2" s="47" t="s">
        <v>433</v>
      </c>
    </row>
    <row r="3" spans="1:42" ht="13.5" customHeight="1">
      <c r="A3" s="14" t="s">
        <v>202</v>
      </c>
      <c r="B3" s="15"/>
      <c r="C3" s="13">
        <f aca="true" t="shared" si="0" ref="C3:C25">IF(B3="","",A3)</f>
      </c>
      <c r="D3" s="13">
        <f>IF(C3="",D2,IF(D2&lt;&gt;"",CONCATENATE(D2,"、",C3),C3))</f>
      </c>
      <c r="F3" s="18" t="s">
        <v>229</v>
      </c>
      <c r="G3" s="17"/>
      <c r="H3" s="13">
        <f aca="true" t="shared" si="1" ref="H3:H37">IF(G3="","",F3)</f>
      </c>
      <c r="I3" s="13">
        <f>IF(H3="",I2,IF(I2&lt;&gt;"",CONCATENATE(I2,"、",H3),H3))</f>
      </c>
      <c r="K3" s="14" t="s">
        <v>221</v>
      </c>
      <c r="L3" s="15"/>
      <c r="M3" s="13">
        <f aca="true" t="shared" si="2" ref="M3:M11">IF(L3="","",K3)</f>
      </c>
      <c r="N3" s="13">
        <f>IF(M3="",N2,IF(N2&lt;&gt;"",CONCATENATE(N2,"、",M3),M3))</f>
      </c>
      <c r="O3" s="13"/>
      <c r="P3" s="12" t="s">
        <v>190</v>
      </c>
      <c r="Q3" s="17" t="s">
        <v>468</v>
      </c>
      <c r="R3" s="13" t="str">
        <f aca="true" t="shared" si="3" ref="R3:R8">IF(Q3="","",P3)</f>
        <v>委託・請負</v>
      </c>
      <c r="S3" s="13" t="str">
        <f aca="true" t="shared" si="4" ref="S3:S8">IF(R3="",S2,IF(S2&lt;&gt;"",CONCATENATE(S2,"、",R3),R3))</f>
        <v>委託・請負</v>
      </c>
      <c r="T3" s="13"/>
      <c r="U3" s="32" t="s">
        <v>388</v>
      </c>
      <c r="W3" s="32" t="s">
        <v>268</v>
      </c>
      <c r="Y3" s="32" t="s">
        <v>69</v>
      </c>
      <c r="Z3" s="30"/>
      <c r="AA3" s="32" t="s">
        <v>74</v>
      </c>
      <c r="AB3" s="31"/>
      <c r="AC3" s="33" t="s">
        <v>254</v>
      </c>
      <c r="AD3" s="28"/>
      <c r="AE3" s="36" t="s">
        <v>292</v>
      </c>
      <c r="AF3" s="30"/>
      <c r="AG3" s="47" t="s">
        <v>434</v>
      </c>
      <c r="AI3" s="45" t="s">
        <v>338</v>
      </c>
      <c r="AK3" s="45" t="str">
        <f>CHAR(CODE(AK2)+1)</f>
        <v>B</v>
      </c>
      <c r="AM3" s="74"/>
      <c r="AN3" s="74"/>
      <c r="AP3" s="47" t="s">
        <v>434</v>
      </c>
    </row>
    <row r="4" spans="1:42" ht="13.5" customHeight="1">
      <c r="A4" s="14" t="s">
        <v>203</v>
      </c>
      <c r="B4" s="15"/>
      <c r="C4" s="13">
        <f t="shared" si="0"/>
      </c>
      <c r="D4" s="13">
        <f>IF(C4="",D3,IF(D3&lt;&gt;"",CONCATENATE(D3,"、",C4),C4))</f>
      </c>
      <c r="F4" s="18" t="s">
        <v>230</v>
      </c>
      <c r="G4" s="17"/>
      <c r="H4" s="13">
        <f t="shared" si="1"/>
      </c>
      <c r="I4" s="13">
        <f aca="true" t="shared" si="5" ref="I4:I37">IF(H4="",I3,IF(I3&lt;&gt;"",CONCATENATE(I3,"、",H4),H4))</f>
      </c>
      <c r="K4" s="14" t="s">
        <v>222</v>
      </c>
      <c r="L4" s="15"/>
      <c r="M4" s="13">
        <f t="shared" si="2"/>
      </c>
      <c r="N4" s="13">
        <f aca="true" t="shared" si="6" ref="N4:N11">IF(M4="",N3,IF(N3&lt;&gt;"",CONCATENATE(N3,"、",M4),M4))</f>
      </c>
      <c r="O4" s="13"/>
      <c r="P4" s="12" t="s">
        <v>191</v>
      </c>
      <c r="Q4" s="17"/>
      <c r="R4" s="13">
        <f t="shared" si="3"/>
      </c>
      <c r="S4" s="13" t="str">
        <f t="shared" si="4"/>
        <v>委託・請負</v>
      </c>
      <c r="T4" s="13"/>
      <c r="U4" s="32" t="s">
        <v>459</v>
      </c>
      <c r="W4" s="32" t="s">
        <v>269</v>
      </c>
      <c r="Y4" s="32" t="s">
        <v>71</v>
      </c>
      <c r="Z4" s="30"/>
      <c r="AA4" s="32" t="s">
        <v>76</v>
      </c>
      <c r="AB4" s="31"/>
      <c r="AC4" s="32" t="s">
        <v>255</v>
      </c>
      <c r="AD4" s="28"/>
      <c r="AE4" s="36" t="s">
        <v>293</v>
      </c>
      <c r="AF4" s="30"/>
      <c r="AG4" s="47" t="s">
        <v>435</v>
      </c>
      <c r="AI4" s="45" t="s">
        <v>423</v>
      </c>
      <c r="AK4" s="45" t="str">
        <f aca="true" t="shared" si="7" ref="AK4:AK49">CHAR(CODE(AK3)+1)</f>
        <v>C</v>
      </c>
      <c r="AM4" s="74"/>
      <c r="AN4" s="74"/>
      <c r="AP4" s="47" t="s">
        <v>435</v>
      </c>
    </row>
    <row r="5" spans="1:42" ht="13.5" customHeight="1">
      <c r="A5" s="14" t="s">
        <v>204</v>
      </c>
      <c r="B5" s="15"/>
      <c r="C5" s="13">
        <f t="shared" si="0"/>
      </c>
      <c r="D5" s="13">
        <f>IF(C5="",D4,IF(D4&lt;&gt;"",CONCATENATE(D4,"、",C5),C5))</f>
      </c>
      <c r="F5" s="18" t="s">
        <v>231</v>
      </c>
      <c r="G5" s="17"/>
      <c r="H5" s="13">
        <f t="shared" si="1"/>
      </c>
      <c r="I5" s="13">
        <f t="shared" si="5"/>
      </c>
      <c r="K5" s="14" t="s">
        <v>223</v>
      </c>
      <c r="L5" s="15"/>
      <c r="M5" s="13">
        <f t="shared" si="2"/>
      </c>
      <c r="N5" s="13">
        <f t="shared" si="6"/>
      </c>
      <c r="O5" s="13"/>
      <c r="P5" s="12" t="s">
        <v>192</v>
      </c>
      <c r="Q5" s="17"/>
      <c r="R5" s="13">
        <f t="shared" si="3"/>
      </c>
      <c r="S5" s="13" t="str">
        <f t="shared" si="4"/>
        <v>委託・請負</v>
      </c>
      <c r="T5" s="13"/>
      <c r="W5" s="32" t="s">
        <v>381</v>
      </c>
      <c r="Y5" s="32" t="s">
        <v>73</v>
      </c>
      <c r="Z5" s="30"/>
      <c r="AA5" s="32" t="s">
        <v>78</v>
      </c>
      <c r="AB5" s="31"/>
      <c r="AC5" s="32" t="s">
        <v>294</v>
      </c>
      <c r="AD5" s="31"/>
      <c r="AE5" s="36" t="s">
        <v>446</v>
      </c>
      <c r="AF5" s="30"/>
      <c r="AG5" s="47" t="s">
        <v>436</v>
      </c>
      <c r="AI5" s="47" t="s">
        <v>424</v>
      </c>
      <c r="AK5" s="45" t="str">
        <f t="shared" si="7"/>
        <v>D</v>
      </c>
      <c r="AP5" s="47" t="s">
        <v>436</v>
      </c>
    </row>
    <row r="6" spans="1:42" ht="13.5" customHeight="1">
      <c r="A6" s="14" t="s">
        <v>205</v>
      </c>
      <c r="B6" s="15"/>
      <c r="C6" s="13">
        <f t="shared" si="0"/>
      </c>
      <c r="D6" s="13">
        <f aca="true" t="shared" si="8" ref="D6:D22">IF(C6="",D5,IF(D5&lt;&gt;"",CONCATENATE(D5,"、",C6),C6))</f>
      </c>
      <c r="F6" s="18" t="s">
        <v>232</v>
      </c>
      <c r="G6" s="17"/>
      <c r="H6" s="13">
        <f t="shared" si="1"/>
      </c>
      <c r="I6" s="13">
        <f t="shared" si="5"/>
      </c>
      <c r="K6" s="14" t="s">
        <v>224</v>
      </c>
      <c r="L6" s="15"/>
      <c r="M6" s="13">
        <f t="shared" si="2"/>
      </c>
      <c r="N6" s="13">
        <f t="shared" si="6"/>
      </c>
      <c r="O6" s="13"/>
      <c r="P6" s="12" t="s">
        <v>193</v>
      </c>
      <c r="Q6" s="17"/>
      <c r="R6" s="13">
        <f t="shared" si="3"/>
      </c>
      <c r="S6" s="13" t="str">
        <f t="shared" si="4"/>
        <v>委託・請負</v>
      </c>
      <c r="T6" s="13"/>
      <c r="U6" s="32" t="s">
        <v>458</v>
      </c>
      <c r="W6" s="32" t="s">
        <v>270</v>
      </c>
      <c r="Y6" s="32" t="s">
        <v>75</v>
      </c>
      <c r="Z6" s="30"/>
      <c r="AA6" s="32" t="s">
        <v>80</v>
      </c>
      <c r="AB6" s="31"/>
      <c r="AC6" s="32" t="s">
        <v>256</v>
      </c>
      <c r="AD6" s="31"/>
      <c r="AE6" s="36" t="s">
        <v>443</v>
      </c>
      <c r="AF6" s="30"/>
      <c r="AG6" s="47" t="s">
        <v>437</v>
      </c>
      <c r="AI6" s="45" t="s">
        <v>384</v>
      </c>
      <c r="AK6" s="45" t="str">
        <f t="shared" si="7"/>
        <v>E</v>
      </c>
      <c r="AP6" s="47" t="s">
        <v>437</v>
      </c>
    </row>
    <row r="7" spans="1:42" ht="13.5" customHeight="1">
      <c r="A7" s="14" t="s">
        <v>206</v>
      </c>
      <c r="B7" s="15"/>
      <c r="C7" s="13">
        <f t="shared" si="0"/>
      </c>
      <c r="D7" s="13">
        <f t="shared" si="8"/>
      </c>
      <c r="F7" s="18" t="s">
        <v>359</v>
      </c>
      <c r="G7" s="17"/>
      <c r="H7" s="13">
        <f t="shared" si="1"/>
      </c>
      <c r="I7" s="13">
        <f t="shared" si="5"/>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438</v>
      </c>
      <c r="AK7" s="45" t="str">
        <f t="shared" si="7"/>
        <v>F</v>
      </c>
      <c r="AP7" s="47" t="s">
        <v>438</v>
      </c>
    </row>
    <row r="8" spans="1:42" ht="13.5" customHeight="1">
      <c r="A8" s="14" t="s">
        <v>207</v>
      </c>
      <c r="B8" s="15"/>
      <c r="C8" s="13">
        <f t="shared" si="0"/>
      </c>
      <c r="D8" s="13">
        <f t="shared" si="8"/>
      </c>
      <c r="F8" s="18" t="s">
        <v>233</v>
      </c>
      <c r="G8" s="17"/>
      <c r="H8" s="13">
        <f t="shared" si="1"/>
      </c>
      <c r="I8" s="13">
        <f t="shared" si="5"/>
      </c>
      <c r="K8" s="14" t="s">
        <v>226</v>
      </c>
      <c r="L8" s="15"/>
      <c r="M8" s="13">
        <f t="shared" si="2"/>
      </c>
      <c r="N8" s="13">
        <f t="shared" si="6"/>
      </c>
      <c r="O8" s="13"/>
      <c r="P8" s="12" t="s">
        <v>195</v>
      </c>
      <c r="Q8" s="17"/>
      <c r="R8" s="13">
        <f t="shared" si="3"/>
      </c>
      <c r="S8" s="13" t="str">
        <f t="shared" si="4"/>
        <v>委託・請負</v>
      </c>
      <c r="T8" s="13"/>
      <c r="U8" s="32" t="s">
        <v>358</v>
      </c>
      <c r="W8" s="32" t="s">
        <v>272</v>
      </c>
      <c r="Y8" s="32" t="s">
        <v>79</v>
      </c>
      <c r="Z8" s="30"/>
      <c r="AA8" s="32" t="s">
        <v>84</v>
      </c>
      <c r="AB8" s="31"/>
      <c r="AC8" s="31"/>
      <c r="AD8" s="31"/>
      <c r="AE8" s="31"/>
      <c r="AF8" s="30"/>
      <c r="AG8" s="47" t="s">
        <v>439</v>
      </c>
      <c r="AK8" s="45" t="str">
        <f t="shared" si="7"/>
        <v>G</v>
      </c>
      <c r="AP8" s="47" t="s">
        <v>439</v>
      </c>
    </row>
    <row r="9" spans="1:42" ht="13.5" customHeight="1">
      <c r="A9" s="14" t="s">
        <v>208</v>
      </c>
      <c r="B9" s="15"/>
      <c r="C9" s="13">
        <f t="shared" si="0"/>
      </c>
      <c r="D9" s="13">
        <f t="shared" si="8"/>
      </c>
      <c r="F9" s="18" t="s">
        <v>360</v>
      </c>
      <c r="G9" s="17"/>
      <c r="H9" s="13">
        <f t="shared" si="1"/>
      </c>
      <c r="I9" s="13">
        <f t="shared" si="5"/>
      </c>
      <c r="K9" s="14" t="s">
        <v>227</v>
      </c>
      <c r="L9" s="15" t="s">
        <v>468</v>
      </c>
      <c r="M9" s="13" t="str">
        <f t="shared" si="2"/>
        <v>エネルギー対策</v>
      </c>
      <c r="N9" s="13" t="str">
        <f t="shared" si="6"/>
        <v>エネルギー対策</v>
      </c>
      <c r="O9" s="13"/>
      <c r="P9" s="13"/>
      <c r="Q9" s="19"/>
      <c r="T9" s="13"/>
      <c r="U9" s="32" t="s">
        <v>388</v>
      </c>
      <c r="W9" s="32" t="s">
        <v>273</v>
      </c>
      <c r="Y9" s="32" t="s">
        <v>81</v>
      </c>
      <c r="Z9" s="30"/>
      <c r="AA9" s="32" t="s">
        <v>86</v>
      </c>
      <c r="AB9" s="31"/>
      <c r="AC9" s="31"/>
      <c r="AD9" s="31"/>
      <c r="AE9" s="31"/>
      <c r="AF9" s="30"/>
      <c r="AG9" s="47" t="s">
        <v>440</v>
      </c>
      <c r="AK9" s="45" t="str">
        <f t="shared" si="7"/>
        <v>H</v>
      </c>
      <c r="AP9" s="47" t="s">
        <v>440</v>
      </c>
    </row>
    <row r="10" spans="1:42" ht="13.5" customHeight="1">
      <c r="A10" s="14" t="s">
        <v>382</v>
      </c>
      <c r="B10" s="15"/>
      <c r="C10" s="13">
        <f t="shared" si="0"/>
      </c>
      <c r="D10" s="13">
        <f t="shared" si="8"/>
      </c>
      <c r="F10" s="18" t="s">
        <v>234</v>
      </c>
      <c r="G10" s="17"/>
      <c r="H10" s="13">
        <f t="shared" si="1"/>
      </c>
      <c r="I10" s="13">
        <f t="shared" si="5"/>
      </c>
      <c r="K10" s="14" t="s">
        <v>387</v>
      </c>
      <c r="L10" s="15"/>
      <c r="M10" s="13">
        <f t="shared" si="2"/>
      </c>
      <c r="N10" s="13" t="str">
        <f t="shared" si="6"/>
        <v>エネルギー対策</v>
      </c>
      <c r="O10" s="13"/>
      <c r="P10" s="13" t="str">
        <f>S8</f>
        <v>委託・請負</v>
      </c>
      <c r="Q10" s="19"/>
      <c r="T10" s="13"/>
      <c r="W10" s="32" t="s">
        <v>274</v>
      </c>
      <c r="Y10" s="32" t="s">
        <v>83</v>
      </c>
      <c r="Z10" s="30"/>
      <c r="AA10" s="32" t="s">
        <v>88</v>
      </c>
      <c r="AB10" s="31"/>
      <c r="AC10" s="31"/>
      <c r="AD10" s="31"/>
      <c r="AE10" s="31"/>
      <c r="AF10" s="30"/>
      <c r="AG10" s="47" t="s">
        <v>425</v>
      </c>
      <c r="AK10" s="45" t="str">
        <f t="shared" si="7"/>
        <v>I</v>
      </c>
      <c r="AP10" s="45" t="s">
        <v>417</v>
      </c>
    </row>
    <row r="11" spans="1:37" ht="13.5" customHeight="1">
      <c r="A11" s="14" t="s">
        <v>209</v>
      </c>
      <c r="B11" s="15"/>
      <c r="C11" s="13">
        <f t="shared" si="0"/>
      </c>
      <c r="D11" s="13">
        <f t="shared" si="8"/>
      </c>
      <c r="F11" s="18" t="s">
        <v>235</v>
      </c>
      <c r="G11" s="17" t="s">
        <v>468</v>
      </c>
      <c r="H11" s="13" t="str">
        <f t="shared" si="1"/>
        <v>エネルギー対策特別会計電源開発促進勘定</v>
      </c>
      <c r="I11" s="13" t="str">
        <f t="shared" si="5"/>
        <v>エネルギー対策特別会計電源開発促進勘定</v>
      </c>
      <c r="K11" s="14" t="s">
        <v>228</v>
      </c>
      <c r="L11" s="15"/>
      <c r="M11" s="13">
        <f t="shared" si="2"/>
      </c>
      <c r="N11" s="13" t="str">
        <f t="shared" si="6"/>
        <v>エネルギー対策</v>
      </c>
      <c r="O11" s="13"/>
      <c r="P11" s="13"/>
      <c r="Q11" s="19"/>
      <c r="T11" s="13"/>
      <c r="W11" s="32" t="s">
        <v>275</v>
      </c>
      <c r="Y11" s="32" t="s">
        <v>85</v>
      </c>
      <c r="Z11" s="30"/>
      <c r="AA11" s="32" t="s">
        <v>90</v>
      </c>
      <c r="AB11" s="31"/>
      <c r="AC11" s="31"/>
      <c r="AD11" s="31"/>
      <c r="AE11" s="31"/>
      <c r="AF11" s="30"/>
      <c r="AG11" s="45" t="s">
        <v>428</v>
      </c>
      <c r="AK11" s="45" t="str">
        <f t="shared" si="7"/>
        <v>J</v>
      </c>
    </row>
    <row r="12" spans="1:37" ht="13.5" customHeight="1">
      <c r="A12" s="14" t="s">
        <v>210</v>
      </c>
      <c r="B12" s="15"/>
      <c r="C12" s="13">
        <f t="shared" si="0"/>
      </c>
      <c r="D12" s="13">
        <f t="shared" si="8"/>
      </c>
      <c r="F12" s="18" t="s">
        <v>236</v>
      </c>
      <c r="G12" s="17"/>
      <c r="H12" s="13">
        <f t="shared" si="1"/>
      </c>
      <c r="I12" s="13" t="str">
        <f t="shared" si="5"/>
        <v>エネルギー対策特別会計電源開発促進勘定</v>
      </c>
      <c r="K12" s="13"/>
      <c r="L12" s="13"/>
      <c r="O12" s="13"/>
      <c r="P12" s="13"/>
      <c r="Q12" s="19"/>
      <c r="T12" s="13"/>
      <c r="W12" s="32" t="s">
        <v>276</v>
      </c>
      <c r="Y12" s="32" t="s">
        <v>87</v>
      </c>
      <c r="Z12" s="30"/>
      <c r="AA12" s="32" t="s">
        <v>92</v>
      </c>
      <c r="AB12" s="31"/>
      <c r="AC12" s="31"/>
      <c r="AD12" s="31"/>
      <c r="AE12" s="31"/>
      <c r="AF12" s="30"/>
      <c r="AG12" s="45" t="s">
        <v>426</v>
      </c>
      <c r="AK12" s="45" t="str">
        <f t="shared" si="7"/>
        <v>K</v>
      </c>
    </row>
    <row r="13" spans="1:37" ht="13.5" customHeight="1">
      <c r="A13" s="14" t="s">
        <v>211</v>
      </c>
      <c r="B13" s="15"/>
      <c r="C13" s="13">
        <f t="shared" si="0"/>
      </c>
      <c r="D13" s="13">
        <f t="shared" si="8"/>
      </c>
      <c r="F13" s="18" t="s">
        <v>237</v>
      </c>
      <c r="G13" s="17"/>
      <c r="H13" s="13">
        <f t="shared" si="1"/>
      </c>
      <c r="I13" s="13" t="str">
        <f t="shared" si="5"/>
        <v>エネルギー対策特別会計電源開発促進勘定</v>
      </c>
      <c r="K13" s="13" t="str">
        <f>N11</f>
        <v>エネルギー対策</v>
      </c>
      <c r="L13" s="13"/>
      <c r="O13" s="13"/>
      <c r="P13" s="13"/>
      <c r="Q13" s="19"/>
      <c r="T13" s="13"/>
      <c r="W13" s="32" t="s">
        <v>277</v>
      </c>
      <c r="Y13" s="32" t="s">
        <v>89</v>
      </c>
      <c r="Z13" s="30"/>
      <c r="AA13" s="32" t="s">
        <v>94</v>
      </c>
      <c r="AB13" s="31"/>
      <c r="AC13" s="31"/>
      <c r="AD13" s="31"/>
      <c r="AE13" s="31"/>
      <c r="AF13" s="30"/>
      <c r="AG13" s="45" t="s">
        <v>427</v>
      </c>
      <c r="AK13" s="45" t="str">
        <f t="shared" si="7"/>
        <v>L</v>
      </c>
    </row>
    <row r="14" spans="1:37" ht="13.5" customHeight="1">
      <c r="A14" s="14" t="s">
        <v>212</v>
      </c>
      <c r="B14" s="15"/>
      <c r="C14" s="13">
        <f t="shared" si="0"/>
      </c>
      <c r="D14" s="13">
        <f t="shared" si="8"/>
      </c>
      <c r="F14" s="18" t="s">
        <v>238</v>
      </c>
      <c r="G14" s="17"/>
      <c r="H14" s="13">
        <f t="shared" si="1"/>
      </c>
      <c r="I14" s="13" t="str">
        <f t="shared" si="5"/>
        <v>エネルギー対策特別会計電源開発促進勘定</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エネルギー対策特別会計電源開発促進勘定</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エネルギー対策特別会計電源開発促進勘定</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エネルギー対策特別会計電源開発促進勘定</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エネルギー対策特別会計電源開発促進勘定</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エネルギー対策特別会計電源開発促進勘定</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369</v>
      </c>
      <c r="G20" s="17"/>
      <c r="H20" s="13">
        <f t="shared" si="1"/>
      </c>
      <c r="I20" s="13" t="str">
        <f t="shared" si="5"/>
        <v>エネルギー対策特別会計電源開発促進勘定</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370</v>
      </c>
      <c r="B21" s="15"/>
      <c r="C21" s="13">
        <f t="shared" si="0"/>
      </c>
      <c r="D21" s="13">
        <f t="shared" si="8"/>
      </c>
      <c r="F21" s="18" t="s">
        <v>244</v>
      </c>
      <c r="G21" s="17"/>
      <c r="H21" s="13">
        <f t="shared" si="1"/>
      </c>
      <c r="I21" s="13" t="str">
        <f t="shared" si="5"/>
        <v>エネルギー対策特別会計電源開発促進勘定</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371</v>
      </c>
      <c r="B22" s="15"/>
      <c r="C22" s="13">
        <f t="shared" si="0"/>
      </c>
      <c r="D22" s="13">
        <f t="shared" si="8"/>
      </c>
      <c r="F22" s="18" t="s">
        <v>245</v>
      </c>
      <c r="G22" s="17"/>
      <c r="H22" s="13">
        <f t="shared" si="1"/>
      </c>
      <c r="I22" s="13" t="str">
        <f t="shared" si="5"/>
        <v>エネルギー対策特別会計電源開発促進勘定</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372</v>
      </c>
      <c r="B23" s="15"/>
      <c r="C23" s="13">
        <f t="shared" si="0"/>
      </c>
      <c r="D23" s="13">
        <f>IF(C23="",D22,IF(D22&lt;&gt;"",CONCATENATE(D22,"、",C23),C23))</f>
      </c>
      <c r="F23" s="18" t="s">
        <v>246</v>
      </c>
      <c r="G23" s="17"/>
      <c r="H23" s="13">
        <f t="shared" si="1"/>
      </c>
      <c r="I23" s="13" t="str">
        <f t="shared" si="5"/>
        <v>エネルギー対策特別会計電源開発促進勘定</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373</v>
      </c>
      <c r="B24" s="15"/>
      <c r="C24" s="13">
        <f t="shared" si="0"/>
      </c>
      <c r="D24" s="13">
        <f>IF(C24="",D23,IF(D23&lt;&gt;"",CONCATENATE(D23,"、",C24),C24))</f>
      </c>
      <c r="F24" s="18" t="s">
        <v>247</v>
      </c>
      <c r="G24" s="17"/>
      <c r="H24" s="13">
        <f t="shared" si="1"/>
      </c>
      <c r="I24" s="13" t="str">
        <f t="shared" si="5"/>
        <v>エネルギー対策特別会計電源開発促進勘定</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418</v>
      </c>
      <c r="B25" s="17"/>
      <c r="C25" s="13">
        <f t="shared" si="0"/>
      </c>
      <c r="D25" s="13">
        <f>IF(C25="",D24,IF(D24&lt;&gt;"",CONCATENATE(D24,"、",C25),C25))</f>
      </c>
      <c r="F25" s="18" t="s">
        <v>248</v>
      </c>
      <c r="G25" s="17"/>
      <c r="H25" s="13">
        <f t="shared" si="1"/>
      </c>
      <c r="I25" s="13" t="str">
        <f t="shared" si="5"/>
        <v>エネルギー対策特別会計電源開発促進勘定</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エネルギー対策特別会計電源開発促進勘定</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エネルギー対策特別会計電源開発促進勘定</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エネルギー対策特別会計電源開発促進勘定</v>
      </c>
      <c r="K28" s="13"/>
      <c r="L28" s="13"/>
      <c r="O28" s="13"/>
      <c r="P28" s="13"/>
      <c r="Q28" s="19"/>
      <c r="T28" s="13"/>
      <c r="Y28" s="32" t="s">
        <v>119</v>
      </c>
      <c r="Z28" s="30"/>
      <c r="AA28" s="32" t="s">
        <v>124</v>
      </c>
      <c r="AB28" s="31"/>
      <c r="AC28" s="31"/>
      <c r="AD28" s="31"/>
      <c r="AE28" s="31"/>
      <c r="AF28" s="30"/>
      <c r="AK28" s="45" t="s">
        <v>346</v>
      </c>
    </row>
    <row r="29" spans="1:37" ht="13.5" customHeight="1">
      <c r="A29" s="13"/>
      <c r="B29" s="13"/>
      <c r="F29" s="18" t="s">
        <v>361</v>
      </c>
      <c r="G29" s="17"/>
      <c r="H29" s="13">
        <f t="shared" si="1"/>
      </c>
      <c r="I29" s="13" t="str">
        <f t="shared" si="5"/>
        <v>エネルギー対策特別会計電源開発促進勘定</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362</v>
      </c>
      <c r="G30" s="17"/>
      <c r="H30" s="13">
        <f t="shared" si="1"/>
      </c>
      <c r="I30" s="13" t="str">
        <f t="shared" si="5"/>
        <v>エネルギー対策特別会計電源開発促進勘定</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363</v>
      </c>
      <c r="G31" s="17"/>
      <c r="H31" s="13">
        <f t="shared" si="1"/>
      </c>
      <c r="I31" s="13" t="str">
        <f t="shared" si="5"/>
        <v>エネルギー対策特別会計電源開発促進勘定</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364</v>
      </c>
      <c r="G32" s="17"/>
      <c r="H32" s="13">
        <f t="shared" si="1"/>
      </c>
      <c r="I32" s="13" t="str">
        <f t="shared" si="5"/>
        <v>エネルギー対策特別会計電源開発促進勘定</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365</v>
      </c>
      <c r="G33" s="17"/>
      <c r="H33" s="13">
        <f t="shared" si="1"/>
      </c>
      <c r="I33" s="13" t="str">
        <f t="shared" si="5"/>
        <v>エネルギー対策特別会計電源開発促進勘定</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366</v>
      </c>
      <c r="G34" s="17"/>
      <c r="H34" s="13">
        <f t="shared" si="1"/>
      </c>
      <c r="I34" s="13" t="str">
        <f t="shared" si="5"/>
        <v>エネルギー対策特別会計電源開発促進勘定</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367</v>
      </c>
      <c r="G35" s="17"/>
      <c r="H35" s="13">
        <f t="shared" si="1"/>
      </c>
      <c r="I35" s="13" t="str">
        <f t="shared" si="5"/>
        <v>エネルギー対策特別会計電源開発促進勘定</v>
      </c>
      <c r="K35" s="13"/>
      <c r="L35" s="13"/>
      <c r="O35" s="13"/>
      <c r="P35" s="13"/>
      <c r="Q35" s="19"/>
      <c r="T35" s="13"/>
      <c r="Y35" s="32" t="s">
        <v>132</v>
      </c>
      <c r="Z35" s="30"/>
      <c r="AC35" s="31"/>
      <c r="AF35" s="30"/>
      <c r="AK35" s="45" t="str">
        <f t="shared" si="7"/>
        <v>h</v>
      </c>
    </row>
    <row r="36" spans="1:37" ht="13.5" customHeight="1">
      <c r="A36" s="13"/>
      <c r="B36" s="13"/>
      <c r="F36" s="18" t="s">
        <v>368</v>
      </c>
      <c r="G36" s="17"/>
      <c r="H36" s="13">
        <f t="shared" si="1"/>
      </c>
      <c r="I36" s="13" t="str">
        <f t="shared" si="5"/>
        <v>エネルギー対策特別会計電源開発促進勘定</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エネルギー対策特別会計電源開発促進勘定</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エネルギー対策特別会計電源開発促進勘定</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389</v>
      </c>
    </row>
    <row r="96" ht="13.5">
      <c r="Y96" s="32" t="s">
        <v>457</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2018-06-21T02:41:26Z</dcterms:created>
  <dcterms:modified xsi:type="dcterms:W3CDTF">2018-06-21T02:41:56Z</dcterms:modified>
  <cp:category/>
  <cp:version/>
  <cp:contentType/>
  <cp:contentStatus/>
</cp:coreProperties>
</file>