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'行政事業レビューシート'!$A$1:$AX$971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<sst xmlns="http://schemas.openxmlformats.org/spreadsheetml/2006/main" count="2302" uniqueCount="598">
  <si>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</si>
  <si>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</si>
  <si>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</si>
  <si>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</si>
  <si>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</si>
  <si>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</si>
  <si>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</si>
  <si>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</si>
  <si>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</si>
  <si>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</si>
  <si>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</si>
  <si>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</si>
  <si>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</si>
  <si>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</si>
  <si>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</si>
  <si>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</si>
  <si>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</si>
  <si>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</si>
  <si>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</si>
  <si>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</si>
  <si>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</si>
  <si>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</si>
  <si>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</si>
  <si>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</si>
  <si>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</si>
  <si>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</si>
  <si>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</si>
  <si>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</si>
  <si>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</si>
  <si>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</si>
  <si>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</si>
  <si>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</si>
  <si>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</si>
  <si>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</si>
  <si>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</si>
  <si>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</si>
  <si>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</si>
  <si>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</si>
  <si>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</si>
  <si>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</si>
  <si>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</si>
  <si>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</si>
  <si>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</si>
  <si>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</si>
  <si>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</si>
  <si>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</si>
  <si>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</si>
  <si>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</si>
  <si>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</si>
  <si>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</si>
  <si>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</si>
  <si>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</si>
  <si>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</si>
  <si>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</si>
  <si>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</si>
  <si>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</si>
  <si>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</si>
  <si>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</si>
  <si>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</si>
  <si>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</si>
  <si>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</si>
  <si>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</si>
  <si>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</si>
  <si>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</si>
  <si>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</si>
  <si>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</si>
  <si>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</si>
  <si>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</si>
  <si>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</si>
  <si>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</si>
  <si>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</si>
  <si>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</si>
  <si>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</si>
  <si>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</si>
  <si>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</si>
  <si>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</si>
  <si>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</si>
  <si>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</si>
  <si>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</si>
  <si>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</si>
  <si>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</si>
  <si>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</si>
  <si>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</si>
  <si>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</si>
  <si>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</si>
  <si>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</si>
  <si>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</si>
  <si>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</si>
  <si>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</si>
  <si>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</si>
  <si>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</si>
  <si>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</si>
  <si>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</si>
  <si>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</si>
  <si>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</si>
  <si>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</si>
  <si>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</si>
  <si>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</si>
  <si>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</si>
  <si>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</si>
  <si>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</si>
  <si>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</si>
  <si>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</si>
  <si>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</si>
  <si>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</si>
  <si>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</si>
  <si>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</si>
  <si>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</si>
  <si>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</si>
  <si>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</si>
  <si>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</si>
  <si>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</si>
  <si>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</si>
  <si>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</si>
  <si>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</si>
  <si>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</si>
  <si>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</si>
  <si>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</si>
  <si>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</si>
  <si>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</si>
  <si>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</si>
  <si>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</si>
  <si>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</si>
  <si>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</si>
  <si>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</si>
  <si>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</si>
  <si>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</si>
  <si>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</si>
  <si>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</si>
  <si>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</si>
  <si>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</si>
  <si>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</si>
  <si>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</si>
  <si>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</si>
  <si>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</si>
  <si>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</si>
  <si>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</si>
  <si>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</si>
  <si>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</si>
  <si>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</si>
  <si>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</si>
  <si>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</si>
  <si>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</si>
  <si>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</si>
  <si>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</si>
  <si>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</si>
  <si>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</si>
  <si>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</si>
  <si>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</si>
  <si>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</si>
  <si>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</si>
  <si>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</si>
  <si>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</si>
  <si>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</si>
  <si>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</si>
  <si>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</si>
  <si>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</si>
  <si>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</si>
  <si>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</si>
  <si>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</si>
  <si>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</si>
  <si>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</si>
  <si>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</si>
  <si>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</si>
  <si>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</si>
  <si>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</si>
  <si>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</si>
  <si>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</si>
  <si>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</si>
  <si>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</si>
  <si>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</si>
  <si>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</si>
  <si>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</si>
  <si>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</si>
  <si>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</si>
  <si>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</si>
  <si>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</si>
  <si>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</si>
  <si>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</si>
  <si>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</si>
  <si>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</si>
  <si>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</si>
  <si>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</si>
  <si>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</si>
  <si>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</si>
  <si>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</si>
  <si>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</si>
  <si>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</si>
  <si>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</si>
  <si>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</si>
  <si>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</si>
  <si>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</si>
  <si>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</si>
  <si>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</si>
  <si>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</si>
  <si>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</si>
  <si>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</si>
  <si>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</si>
  <si>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</si>
  <si>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</si>
  <si>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</si>
  <si>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</si>
  <si>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</si>
  <si>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</si>
  <si>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</si>
  <si>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</si>
  <si>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</si>
  <si>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</si>
  <si>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</si>
  <si>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</si>
  <si>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</si>
  <si>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</si>
  <si>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</si>
  <si>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</si>
  <si>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</si>
  <si>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</si>
  <si>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</si>
  <si>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</si>
  <si>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</si>
  <si>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</si>
  <si>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</si>
  <si>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</si>
  <si>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</si>
  <si>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</si>
  <si>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</si>
  <si>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</si>
  <si>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</si>
  <si>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</si>
  <si>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</si>
  <si>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</si>
  <si>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</si>
  <si>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</si>
  <si>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</si>
  <si>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</si>
  <si>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</si>
  <si>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</si>
  <si>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</si>
  <si>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</si>
  <si>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</si>
  <si>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</si>
  <si>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</si>
  <si>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</si>
  <si>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</si>
  <si>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</si>
  <si>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</si>
  <si>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</si>
  <si>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</si>
  <si>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</si>
  <si>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</si>
  <si>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</si>
  <si>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</si>
  <si>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</si>
  <si>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</si>
  <si>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</si>
  <si>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</si>
  <si>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</si>
  <si>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</si>
  <si>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</si>
  <si>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</si>
  <si>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</si>
  <si>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</si>
  <si>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</si>
  <si>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</si>
  <si>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</si>
  <si>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</si>
  <si>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</si>
  <si>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</si>
  <si>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</si>
  <si>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</si>
  <si>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</si>
  <si>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</si>
  <si>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</si>
  <si>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</si>
  <si>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</si>
  <si>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</si>
  <si>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</si>
  <si>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</si>
  <si>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</si>
  <si>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</si>
  <si>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</si>
  <si>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</si>
  <si>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</si>
  <si>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</si>
  <si>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</si>
  <si>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</si>
  <si>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</si>
  <si>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</si>
  <si>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</si>
  <si>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</si>
  <si>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</si>
  <si>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</si>
  <si>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</si>
  <si>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</si>
  <si>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</si>
  <si>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</si>
  <si>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</si>
  <si>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</si>
  <si>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</si>
  <si>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</si>
  <si>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</si>
  <si>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</si>
  <si>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</si>
  <si>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</si>
  <si>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</si>
  <si>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</si>
  <si>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</si>
  <si>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</si>
  <si>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</si>
  <si>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</si>
  <si>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</si>
  <si>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</si>
  <si>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</si>
  <si>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</si>
  <si>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</si>
  <si>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</si>
  <si>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</si>
  <si>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</si>
  <si>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</si>
  <si>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</si>
  <si>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</si>
  <si>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</si>
  <si>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</si>
  <si>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</si>
  <si>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</si>
  <si>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</si>
  <si>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</si>
  <si>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</si>
  <si>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</si>
  <si>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</si>
  <si>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</si>
  <si>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</si>
  <si>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</si>
  <si>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</si>
  <si>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</si>
  <si>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</si>
  <si>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</si>
  <si>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</si>
  <si>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</si>
  <si>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</si>
  <si>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</si>
  <si>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</si>
  <si>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</si>
  <si>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</si>
  <si>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</si>
  <si>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</si>
  <si>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</si>
  <si>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</si>
  <si>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</si>
  <si>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</si>
  <si>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</si>
  <si>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</si>
  <si>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</si>
  <si>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</si>
  <si>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</si>
  <si>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</si>
  <si>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</si>
  <si>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</si>
  <si>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</si>
  <si>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</si>
  <si>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</si>
  <si>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</si>
  <si>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</si>
  <si>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</si>
  <si>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</si>
  <si>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</si>
  <si>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</si>
  <si>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</si>
  <si>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</si>
  <si>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</si>
  <si>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</si>
  <si>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</si>
  <si>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</si>
  <si>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</si>
  <si>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</si>
  <si>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</si>
  <si>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</si>
  <si>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</si>
  <si>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</si>
  <si>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</si>
  <si>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</si>
  <si>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</si>
  <si>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</si>
  <si>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</si>
  <si>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</si>
  <si>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</si>
  <si>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</si>
  <si>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</si>
  <si>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</si>
  <si>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</si>
  <si>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</si>
  <si>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</si>
  <si>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</si>
  <si>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</si>
  <si>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</si>
  <si>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</si>
  <si>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</si>
  <si>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</si>
  <si>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</si>
  <si>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</si>
  <si>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</si>
  <si>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</si>
  <si>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</si>
  <si>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</si>
  <si>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</si>
  <si>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</si>
  <si>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</si>
  <si>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</si>
  <si>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</si>
  <si>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</si>
  <si>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</si>
  <si>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</si>
  <si>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</si>
  <si>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</si>
  <si>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</si>
  <si>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</si>
  <si>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</si>
  <si>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</si>
  <si>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</si>
  <si>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</si>
  <si>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</si>
  <si>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</si>
  <si>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</si>
  <si>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</si>
  <si>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</si>
  <si>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</si>
  <si>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</si>
  <si>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</si>
  <si>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</si>
  <si>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</si>
  <si>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</si>
  <si>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</si>
  <si>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</si>
  <si>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</si>
  <si>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</si>
  <si>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</si>
  <si>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</si>
  <si>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</si>
  <si>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</si>
  <si>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</si>
  <si>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</si>
  <si>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</si>
  <si>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</si>
  <si>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</si>
  <si>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</si>
  <si>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</si>
  <si>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</si>
  <si>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</si>
  <si>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</si>
  <si>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</si>
  <si>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</si>
  <si>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</si>
  <si>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</si>
  <si>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</si>
  <si>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</si>
  <si>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</si>
  <si>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</si>
  <si>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</si>
  <si>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</si>
  <si>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</si>
  <si>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</si>
  <si>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</si>
  <si>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</si>
  <si>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</si>
  <si>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</si>
  <si>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</si>
  <si>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国内の経済動向調査等に必要な経費</t>
  </si>
  <si>
    <t>政策統括官（経済財政分析担当）</t>
  </si>
  <si>
    <t>参事官（総括担当）</t>
  </si>
  <si>
    <t>参事官　茨木　秀行</t>
  </si>
  <si>
    <t>○</t>
  </si>
  <si>
    <t>内閣府設置法第4条第3項第1号</t>
  </si>
  <si>
    <t>-</t>
  </si>
  <si>
    <t>・国内経済動向に関して、迅速かつ的確な景気判断、経済財政政策に係る調査及び経済動向の分析などを行い、時々の経済情勢や各方面からのニーズに応じ、質の高い調査分析結果を提供する。</t>
  </si>
  <si>
    <t>・国内経済動向について幅広い情報収集体制の確立や調査を行い、マクロ経済の現状や経済財政上の状況を迅速に把握する。具体的には、毎月一回、内外の経済動向に関する客観的な分析・検討を行い、「月例経済報告」を作成している。それを基に、政府としての景気判断を示し「月例経済報告等に関する関係閣僚会議」に報告した後に公表している。
・毎年一回、我が国経済・財政の現状を総合的に分析し、日本経済が抱える課題への対応に関する議論に資する「年次経済財政報告」（通称「経済財政白書」）を作成し、閣議において配布の上、公表している。
・年末あるいは年始には、経済財政白書公表後の日本経済の現状を明らかにする「日本経済」を公表している。</t>
  </si>
  <si>
    <t>委員手当・諸謝金</t>
  </si>
  <si>
    <t>職員旅費・委員等旅費</t>
  </si>
  <si>
    <t>庁費</t>
  </si>
  <si>
    <t>情報処理業務庁費</t>
  </si>
  <si>
    <t>景気動向調査費</t>
  </si>
  <si>
    <t>ウェブアクセスログ解析</t>
  </si>
  <si>
    <t>主要全国紙５紙</t>
  </si>
  <si>
    <t>回</t>
  </si>
  <si>
    <t>円/回</t>
  </si>
  <si>
    <t>政策コメンテーター・フォーラムの運営
（※平成28年度2月までは政策コメンテーター委員会）</t>
  </si>
  <si>
    <t>Ｘ／Ｙ　　　　
X：各年度執行額　　　　　　　　　　　　　　　　　　　　　　　　　　　　Y：政策コメンテーター・フォーラム開催回数　　
（平成28年度までは政策コメンテーター委員会開催回数）　　　　　　　　　</t>
  </si>
  <si>
    <t>３．経済財政政策の推進</t>
  </si>
  <si>
    <t>⑨内外の経済動向の分析</t>
  </si>
  <si>
    <t>紙</t>
  </si>
  <si>
    <t>件</t>
  </si>
  <si>
    <t>　政府が経済財政運営を適切かつ機動的に行うためには、政府自ら日本国内の景気動向等を的確に把握することが必要不可欠である。本事業は、日本国内の景気動向等を的確に把握し、政府が経済財政運営を適切かつ機動的に行うためのエビデンスとして活用される。</t>
  </si>
  <si>
    <t>‐</t>
  </si>
  <si>
    <t>0036</t>
  </si>
  <si>
    <t>0037</t>
  </si>
  <si>
    <t>0042</t>
  </si>
  <si>
    <t>0022</t>
  </si>
  <si>
    <t>0024</t>
  </si>
  <si>
    <t>0020</t>
  </si>
  <si>
    <t>0017</t>
  </si>
  <si>
    <t>有</t>
  </si>
  <si>
    <t>　政府が経済財政運営を適切かつ機動的に行うためには、政府自ら日本国内の景気動向等を迅速かつ的確に把握することが必要不可欠である。また、経済財政白書や月例経済報告などの成果物は、政府の経済財政運営に活用されていると共に、広く国民にも利用されている。</t>
  </si>
  <si>
    <t>適切かつ機動的な経済財政運営を行うために、国内経済動向の分析は必要不可欠であり、優先度は高い。</t>
  </si>
  <si>
    <t>　印刷業務や委託調査は一般競争入札や見積り合わせによりもっとも廉価な業者に発注するなど、経費削減に取り組んでいる。
　市場価格調査に掲載するなど広く業者に周知したものの、結果的に一者応札や一者応募となった案件がある。
　競争性のない随意契約としているデータベース等は会計法第二十九条の三第四項にある「契約の性質又は目的が競争を許さない場合」に該当するものであることから競争性のない随意契約としているが、毎年、分析業務に真に必要なものを見直し、厳選している。</t>
  </si>
  <si>
    <t>各調査分析の内容に則して、適切に費用を計上している。</t>
  </si>
  <si>
    <t>毎年、印刷業務等については印刷部数の見直しを行う、データベースも真に業務に必要なものを見直し厳選するなど、経費削減に取り組んでいる。</t>
  </si>
  <si>
    <t>各公表物作成の際の、印刷・デジタル化業務、委託調査業務、物品購入等においては、一般競争入札や見積合わせを実施し、最も廉価な業者に発注するなどして低コストで実施できるよう取り組んでいる。</t>
  </si>
  <si>
    <t xml:space="preserve">「年次経済財政報告」や「月例経済報告」などの成果物は、政府の経済財政運営に活用されている。
民間団体からの依頼による講演やＨＰへの掲載によって広く国民に周知されている。
各報道機関や民間企業等から各公表物が公表されたのち、各々の経済分析に使用するために参考にしたい、内容を詳しく教えてほしいといった問合せ等もあり、広く活用されている。
政策コメンテーター・フォーラムにおける有識者の意見は、ＨＰに全て公表し広く国民に提供されている。また、その概要は経済財政諮問会議に提出され、審議に活用されている。「年次経済財政報告」や「月例経済報告」などの成果物は、政府の経済財政運営に活用されている。
</t>
  </si>
  <si>
    <t>件</t>
  </si>
  <si>
    <t>内閣府「月例経済報告」　http://www5.cao.go.jp/keizai3/getsurei/getsurei-index.html
内閣府「年次経済財政報告」http://www5.cao.go.jp/keizai3/whitepaper.html
内閣府「日本経済」　http://www5.cao.go.jp/keizai3/whitepaper.html#nihonkeizai
内閣府「政策コメンテーター委員会」　http://www5.cao.go.jp/keizai-shimon/kaigi/special/commentator/index.html</t>
  </si>
  <si>
    <t>-</t>
  </si>
  <si>
    <t>-</t>
  </si>
  <si>
    <t>　政府が経済財政運営を適切かつ機動的に行うためには、政府自ら日本国内の景気動向等を迅速かつ的確に把握することが必要不可欠である。</t>
  </si>
  <si>
    <t>4,226,350円／5回</t>
  </si>
  <si>
    <t>3,476,422円／2回</t>
  </si>
  <si>
    <t>各公表物を遅滞なく公表できている。</t>
  </si>
  <si>
    <t>　　X/Y</t>
  </si>
  <si>
    <t>1,937,273円／２回</t>
  </si>
  <si>
    <t>日経印刷株式会社</t>
  </si>
  <si>
    <t>年次経済財政報告に係る印刷業務</t>
  </si>
  <si>
    <t>月例経済報告・最近の経済動向メモに係る印刷業務</t>
  </si>
  <si>
    <t>月例経済報告・年次経済財政報告の和文英訳業務</t>
  </si>
  <si>
    <t>ファイナンスプリント株式会社</t>
  </si>
  <si>
    <t>株式会社メディア総合研究所</t>
  </si>
  <si>
    <t>生産性向上に向けた企業の新規技術・人材活用等に関する意識調査</t>
  </si>
  <si>
    <t>-</t>
  </si>
  <si>
    <t>働き方・教育訓練等に関する企業の意識調査</t>
  </si>
  <si>
    <t>「政策コメンテーターフォーラム」運営業務</t>
  </si>
  <si>
    <t>（株）プロセスユニーク</t>
  </si>
  <si>
    <t>記事テキストデータの購入</t>
  </si>
  <si>
    <t>NEEDS-Financial QUESTの利用</t>
  </si>
  <si>
    <t>-</t>
  </si>
  <si>
    <t>ブルームバーグLP.</t>
  </si>
  <si>
    <t>ブルームバーグの情報サービスの利用</t>
  </si>
  <si>
    <t>GfKジャパンデータの利用</t>
  </si>
  <si>
    <r>
      <t>O</t>
    </r>
    <r>
      <rPr>
        <sz val="11"/>
        <rFont val="ＭＳ Ｐゴシック"/>
        <family val="3"/>
      </rPr>
      <t>SIRISの利用</t>
    </r>
  </si>
  <si>
    <t>日経テレコン21の利用</t>
  </si>
  <si>
    <t>NowcaSTatsの利用</t>
  </si>
  <si>
    <t>マスワークス合同会社</t>
  </si>
  <si>
    <r>
      <t>M</t>
    </r>
    <r>
      <rPr>
        <sz val="11"/>
        <rFont val="ＭＳ Ｐゴシック"/>
        <family val="3"/>
      </rPr>
      <t>ATLAB及び関連ソフトウェア・プロダクトのライセンス保守期間の追加</t>
    </r>
  </si>
  <si>
    <t>パーソナルコンピュータ等の賃貸借等</t>
  </si>
  <si>
    <t>ＩＩＪプロバイダ使用料</t>
  </si>
  <si>
    <t>興銀リース株式会社</t>
  </si>
  <si>
    <t>KDDI株式会社</t>
  </si>
  <si>
    <t>（有）創電社</t>
  </si>
  <si>
    <t>パーソナルコンピュータの購入</t>
  </si>
  <si>
    <t>回線敷設工事</t>
  </si>
  <si>
    <t>日本経済の印刷業務及びデジタル化業務</t>
  </si>
  <si>
    <t>-</t>
  </si>
  <si>
    <t>速記（月例経済報告）</t>
  </si>
  <si>
    <t>印刷業務及びデジタル化業務</t>
  </si>
  <si>
    <t>年次経済財政報告に係る印刷業務</t>
  </si>
  <si>
    <t>調査費</t>
  </si>
  <si>
    <t>A.日経印刷株式会社</t>
  </si>
  <si>
    <t>B.株式会社帝国データバンク</t>
  </si>
  <si>
    <t>C.日経メディアマーケティング株式会社</t>
  </si>
  <si>
    <t>データ購入</t>
  </si>
  <si>
    <t>NEEDS-Financial QUESTの利用</t>
  </si>
  <si>
    <t>D.KDDI株式会社</t>
  </si>
  <si>
    <t>物品購入</t>
  </si>
  <si>
    <t>E.日経印刷株式会社</t>
  </si>
  <si>
    <t>日本経済の印刷業務及びデジタル化業務</t>
  </si>
  <si>
    <t>-</t>
  </si>
  <si>
    <t>-</t>
  </si>
  <si>
    <t>-</t>
  </si>
  <si>
    <t>（株）帝国データバンク</t>
  </si>
  <si>
    <t>-</t>
  </si>
  <si>
    <t>（株）Finatext</t>
  </si>
  <si>
    <t>日経メディアマーケティング（株）</t>
  </si>
  <si>
    <t>ジーエフケーマーケティングサービスジャパン（株）</t>
  </si>
  <si>
    <t>ビューロー・ヴァン・ダイク・エレクトロニック・パブリッシング（株）</t>
  </si>
  <si>
    <t>（株）ナウキャスト</t>
  </si>
  <si>
    <t>（株）インターネットイニシアティブ</t>
  </si>
  <si>
    <t>日立キャピタル（株）</t>
  </si>
  <si>
    <t>日経印刷（株）</t>
  </si>
  <si>
    <t>扶桑速記印刷（株）</t>
  </si>
  <si>
    <t>ＰＯＳデータ特別集計</t>
  </si>
  <si>
    <t>6,360,120円／４回</t>
  </si>
  <si>
    <t>平成29年３月に電子メールを中心とした運営体制「政策コメンテーター・フォーラム」（旧・政策コメンテーター委員会）に移行するなど、コスト削減に努めている。平成29年度については、懇話会が開催されず、執筆謝金のみの執行となったため、大幅に単価が安くなっている。平成30年度の単位当たりコストについては、懇話会を含め、謝金等の支払い対象を最大人数で見積もった数字である。</t>
  </si>
  <si>
    <t>-</t>
  </si>
  <si>
    <t>-</t>
  </si>
  <si>
    <t>「月例経済報告」関連記事について、毎月平均、主要全国紙５紙への記事掲載</t>
  </si>
  <si>
    <t>報道の状況（月例経済報告について、毎月、主要全国紙5紙への関連記事掲載）
（目標値：対前年度並以上）</t>
  </si>
  <si>
    <t>ホームページのアクセス件数（月例経済報告）
（目標値：対前年度並以上）</t>
  </si>
  <si>
    <t>ホームページのアクセス件数（年次経済財政報告）
（目標値：対前年度並以上）</t>
  </si>
  <si>
    <t>ホームページのアクセス件数（日本経済）
（目標値：対前年度並以上）</t>
  </si>
  <si>
    <t>月例経済報告の作成及び公表（月1回）</t>
  </si>
  <si>
    <t>年次経済財政報告の作成及び公表（年1回）（年半ば頃）</t>
  </si>
  <si>
    <t>日本経済の作成及び公表（年1回）（年末頃）</t>
  </si>
  <si>
    <t>-</t>
  </si>
  <si>
    <t>「月例経済報告」のホームページアクセス件数を対前年度比並またはそれ以上にすることを目標とする</t>
  </si>
  <si>
    <t>「年次経済財政報告」のホームページアクセス件数を対前年度比並またはそれ以上にすることを目標とする</t>
  </si>
  <si>
    <t>「日本経済」のホームページアクセス件数を対前年度比並またはそれ以上にすることを目標とする</t>
  </si>
  <si>
    <t>掲載記事数
（成果実績）÷（目標値）＝（達成度）</t>
  </si>
  <si>
    <t>「月例経済報告」ホームページアクセス件数
（※アクセス件数はサーバに直接アクセスされた場合のログを月ごとに集計した数値であり、閲覧人数ではない）
（成果実績）÷（目標値）＝（達成度）（小数点以下第二位四捨五入）</t>
  </si>
  <si>
    <t>「年次経済財政報告」ホームページにおけるアクセス件数（※アクセス件数はサーバに直接アクセスされた場合のログを月ごとに集計した数値であり、閲覧人数ではない）
（成果実績）÷（目標値）＝（達成度）（小数点以下第二位四捨五入）</t>
  </si>
  <si>
    <t>「日本経済」ホームページにおけるアクセス件数（※アクセス件数はサーバに直接アクセスされた場合のログを月ごとに集計した数値であり、閲覧人数ではない）
（成果実績）÷（目標値）＝（達成度）（小数点以下第二位四捨五入）</t>
  </si>
  <si>
    <t>平成29年度のアクセス件数について、「月例経済報告」は134,778件で達成度84.6%、「年次経済財政報告」は23,446件で達成度88.8%、「日本経済」は2,765件で、達成度104.2%となり各成果実績は8割を超える達成度となった。
また、「月例経済報告」や「年次経済財政報告」、「日本経済」は、公表されると主要全国紙には毎月必ず取り上げられ、主要紙以外の新聞（東京新聞等）、その他メディア（共同通信、ロイター通信、時事通信等）にも取り上げられ、国民に広く周知されている。</t>
  </si>
  <si>
    <t>　引き続き、エビデンスに基づく質の高い「月例経済報告」や「経済財政白書」等を作成することより、適宜適切な政府内の経済財政政策のかじ取りに貢献する。
　その中で、今後とも時々の経済情勢や各方面からのニーズに応じたヒアリングやアンケート調査を行い、情報を収集するとともに、限られた予算の中で、調達するデータの厳選を行う。また、一般競争入札や見積合わせによる委託先の選定を行うほか、定例の会議等で配布される紙資料の配布数を見直すなどして、可能な範囲でペーパーレス化に努め、更なる業務の効率化及び効率的な予算の執行に努める。
　また、業務請負については、執行額や落札状況を精査し、毎年積算を見直すなどして、より効率的な予算執行ができるよう努める。
　一者応札への対応方針としては、仕様書の見直しを行い、工夫して作成するほか、公示期間を長くするなど幅広く周知できるよう努める。
　月例経済報告のHPアクセス件数については、引き続きユーザーにとって利用しやすい対外的な情報発信方法の改善を図る。</t>
  </si>
  <si>
    <t>　毎月、「月例経済報告」を滞りなく作成するとともに、「経済財政白書」等において、時宜に応じたテーマに基づく分析を実施することで、政府内での景気認識の共有や、日本経済が抱える課題解決等への貢献が図られている。
　また、公表物のHP掲載をはじめ、様々な媒体を通じての国民への情報発信等が行われている。
　公表物の周知に関して、特に「月例経済報告」については、HPへのアクセス件数が前年度を下回っているところ、近年は景気が回復の傾向にあるなど件数についてはその時々の景気動向に左右される面もある。また、アクセス件数は減少傾向にあるものの、月例経済報告は毎月、全国紙や地方紙など幅広く掲載されるなど広く国民に周知されている。
　限られた予算の中で、必要なデータベースを厳選のうえ調達・活用し、時々の経済情勢や各方面からのニーズに応じた質の高い調査分析結果を提供しているほか、各種報告書の印刷・デジタル化業務、委託調査業務、物品購入等においては、一般競争入札や見積もり合わせを実施し、最も廉価な業者に発注するなど経費削減に取り組んでいる。
　平成29年度の予算執行率を見ると、78％となり、平成27年度及び平成28年度を上回る数値となった。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</si>
</sst>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100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4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44"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176" fontId="0" fillId="34" borderId="44"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177" fontId="0" fillId="34" borderId="44"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182" fontId="0" fillId="0" borderId="44"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0" fillId="34" borderId="44"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04">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741</xdr:row>
      <xdr:rowOff>0</xdr:rowOff>
    </xdr:from>
    <xdr:ext cx="1819275" cy="523875"/>
    <xdr:sp>
      <xdr:nvSpPr>
        <xdr:cNvPr id="1" name="テキスト ボックス 2"/>
        <xdr:cNvSpPr txBox="1">
          <a:spLocks noChangeArrowheads="1"/>
        </xdr:cNvSpPr>
      </xdr:nvSpPr>
      <xdr:spPr>
        <a:xfrm>
          <a:off x="2000250" y="61055250"/>
          <a:ext cx="181927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内閣府</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55.8</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13</xdr:col>
      <xdr:colOff>28575</xdr:colOff>
      <xdr:row>744</xdr:row>
      <xdr:rowOff>314325</xdr:rowOff>
    </xdr:from>
    <xdr:to>
      <xdr:col>13</xdr:col>
      <xdr:colOff>28575</xdr:colOff>
      <xdr:row>767</xdr:row>
      <xdr:rowOff>133350</xdr:rowOff>
    </xdr:to>
    <xdr:sp>
      <xdr:nvSpPr>
        <xdr:cNvPr id="2" name="直線コネクタ 3"/>
        <xdr:cNvSpPr>
          <a:spLocks/>
        </xdr:cNvSpPr>
      </xdr:nvSpPr>
      <xdr:spPr>
        <a:xfrm>
          <a:off x="2628900" y="62426850"/>
          <a:ext cx="0" cy="8734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742</xdr:row>
      <xdr:rowOff>295275</xdr:rowOff>
    </xdr:from>
    <xdr:to>
      <xdr:col>20</xdr:col>
      <xdr:colOff>76200</xdr:colOff>
      <xdr:row>744</xdr:row>
      <xdr:rowOff>57150</xdr:rowOff>
    </xdr:to>
    <xdr:sp>
      <xdr:nvSpPr>
        <xdr:cNvPr id="3" name="大かっこ 4"/>
        <xdr:cNvSpPr>
          <a:spLocks/>
        </xdr:cNvSpPr>
      </xdr:nvSpPr>
      <xdr:spPr>
        <a:xfrm>
          <a:off x="1905000" y="61702950"/>
          <a:ext cx="21717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28575</xdr:colOff>
      <xdr:row>746</xdr:row>
      <xdr:rowOff>171450</xdr:rowOff>
    </xdr:from>
    <xdr:ext cx="1809750" cy="752475"/>
    <xdr:sp>
      <xdr:nvSpPr>
        <xdr:cNvPr id="4" name="テキスト ボックス 11"/>
        <xdr:cNvSpPr txBox="1">
          <a:spLocks noChangeArrowheads="1"/>
        </xdr:cNvSpPr>
      </xdr:nvSpPr>
      <xdr:spPr>
        <a:xfrm>
          <a:off x="4229100" y="62988825"/>
          <a:ext cx="1809750"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Ａ．民間会社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（３機関）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9.1</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13</xdr:col>
      <xdr:colOff>28575</xdr:colOff>
      <xdr:row>747</xdr:row>
      <xdr:rowOff>161925</xdr:rowOff>
    </xdr:from>
    <xdr:to>
      <xdr:col>20</xdr:col>
      <xdr:colOff>57150</xdr:colOff>
      <xdr:row>747</xdr:row>
      <xdr:rowOff>161925</xdr:rowOff>
    </xdr:to>
    <xdr:sp>
      <xdr:nvSpPr>
        <xdr:cNvPr id="5" name="直線矢印コネクタ 12"/>
        <xdr:cNvSpPr>
          <a:spLocks/>
        </xdr:cNvSpPr>
      </xdr:nvSpPr>
      <xdr:spPr>
        <a:xfrm>
          <a:off x="2628900" y="63331725"/>
          <a:ext cx="14287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752</xdr:row>
      <xdr:rowOff>314325</xdr:rowOff>
    </xdr:from>
    <xdr:to>
      <xdr:col>20</xdr:col>
      <xdr:colOff>47625</xdr:colOff>
      <xdr:row>752</xdr:row>
      <xdr:rowOff>314325</xdr:rowOff>
    </xdr:to>
    <xdr:sp>
      <xdr:nvSpPr>
        <xdr:cNvPr id="6" name="直線矢印コネクタ 13"/>
        <xdr:cNvSpPr>
          <a:spLocks/>
        </xdr:cNvSpPr>
      </xdr:nvSpPr>
      <xdr:spPr>
        <a:xfrm>
          <a:off x="2628900" y="65246250"/>
          <a:ext cx="14192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757</xdr:row>
      <xdr:rowOff>495300</xdr:rowOff>
    </xdr:from>
    <xdr:to>
      <xdr:col>20</xdr:col>
      <xdr:colOff>66675</xdr:colOff>
      <xdr:row>757</xdr:row>
      <xdr:rowOff>495300</xdr:rowOff>
    </xdr:to>
    <xdr:sp>
      <xdr:nvSpPr>
        <xdr:cNvPr id="7" name="直線矢印コネクタ 14"/>
        <xdr:cNvSpPr>
          <a:spLocks/>
        </xdr:cNvSpPr>
      </xdr:nvSpPr>
      <xdr:spPr>
        <a:xfrm>
          <a:off x="2647950" y="67503675"/>
          <a:ext cx="14192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761</xdr:row>
      <xdr:rowOff>247650</xdr:rowOff>
    </xdr:from>
    <xdr:to>
      <xdr:col>20</xdr:col>
      <xdr:colOff>66675</xdr:colOff>
      <xdr:row>761</xdr:row>
      <xdr:rowOff>247650</xdr:rowOff>
    </xdr:to>
    <xdr:sp>
      <xdr:nvSpPr>
        <xdr:cNvPr id="8" name="直線矢印コネクタ 15"/>
        <xdr:cNvSpPr>
          <a:spLocks/>
        </xdr:cNvSpPr>
      </xdr:nvSpPr>
      <xdr:spPr>
        <a:xfrm>
          <a:off x="2638425" y="69189600"/>
          <a:ext cx="14287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767</xdr:row>
      <xdr:rowOff>142875</xdr:rowOff>
    </xdr:from>
    <xdr:to>
      <xdr:col>20</xdr:col>
      <xdr:colOff>38100</xdr:colOff>
      <xdr:row>767</xdr:row>
      <xdr:rowOff>142875</xdr:rowOff>
    </xdr:to>
    <xdr:sp>
      <xdr:nvSpPr>
        <xdr:cNvPr id="9" name="直線矢印コネクタ 16"/>
        <xdr:cNvSpPr>
          <a:spLocks/>
        </xdr:cNvSpPr>
      </xdr:nvSpPr>
      <xdr:spPr>
        <a:xfrm>
          <a:off x="2619375" y="71170800"/>
          <a:ext cx="14192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9525</xdr:colOff>
      <xdr:row>752</xdr:row>
      <xdr:rowOff>0</xdr:rowOff>
    </xdr:from>
    <xdr:ext cx="1819275" cy="762000"/>
    <xdr:sp>
      <xdr:nvSpPr>
        <xdr:cNvPr id="10" name="テキスト ボックス 20"/>
        <xdr:cNvSpPr txBox="1">
          <a:spLocks noChangeArrowheads="1"/>
        </xdr:cNvSpPr>
      </xdr:nvSpPr>
      <xdr:spPr>
        <a:xfrm>
          <a:off x="4210050" y="64931925"/>
          <a:ext cx="1819275"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Ｂ．民間会社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（４機関）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17.3</a:t>
          </a:r>
          <a:r>
            <a:rPr lang="en-US" cap="none" sz="1400" b="0" i="0" u="none" baseline="0">
              <a:solidFill>
                <a:srgbClr val="000000"/>
              </a:solidFill>
              <a:latin typeface="ＭＳ ゴシック"/>
              <a:ea typeface="ＭＳ ゴシック"/>
              <a:cs typeface="ＭＳ ゴシック"/>
            </a:rPr>
            <a:t>百万円</a:t>
          </a:r>
        </a:p>
      </xdr:txBody>
    </xdr:sp>
    <xdr:clientData/>
  </xdr:oneCellAnchor>
  <xdr:oneCellAnchor>
    <xdr:from>
      <xdr:col>20</xdr:col>
      <xdr:colOff>114300</xdr:colOff>
      <xdr:row>754</xdr:row>
      <xdr:rowOff>209550</xdr:rowOff>
    </xdr:from>
    <xdr:ext cx="3133725" cy="390525"/>
    <xdr:sp>
      <xdr:nvSpPr>
        <xdr:cNvPr id="11" name="テキスト ボックス 21"/>
        <xdr:cNvSpPr txBox="1">
          <a:spLocks noChangeArrowheads="1"/>
        </xdr:cNvSpPr>
      </xdr:nvSpPr>
      <xdr:spPr>
        <a:xfrm>
          <a:off x="4114800" y="65846325"/>
          <a:ext cx="3133725" cy="3905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国内経済の動向調査等に係る調査業務</a:t>
          </a:r>
        </a:p>
      </xdr:txBody>
    </xdr:sp>
    <xdr:clientData/>
  </xdr:oneCellAnchor>
  <xdr:oneCellAnchor>
    <xdr:from>
      <xdr:col>20</xdr:col>
      <xdr:colOff>114300</xdr:colOff>
      <xdr:row>751</xdr:row>
      <xdr:rowOff>38100</xdr:rowOff>
    </xdr:from>
    <xdr:ext cx="3409950" cy="257175"/>
    <xdr:sp>
      <xdr:nvSpPr>
        <xdr:cNvPr id="12" name="テキスト ボックス 22"/>
        <xdr:cNvSpPr txBox="1">
          <a:spLocks noChangeArrowheads="1"/>
        </xdr:cNvSpPr>
      </xdr:nvSpPr>
      <xdr:spPr>
        <a:xfrm>
          <a:off x="4114800" y="64617600"/>
          <a:ext cx="3409950" cy="2571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一般競争入札（総合評価、最低価格）</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21</xdr:col>
      <xdr:colOff>28575</xdr:colOff>
      <xdr:row>757</xdr:row>
      <xdr:rowOff>114300</xdr:rowOff>
    </xdr:from>
    <xdr:ext cx="1819275" cy="762000"/>
    <xdr:sp>
      <xdr:nvSpPr>
        <xdr:cNvPr id="13" name="テキスト ボックス 23"/>
        <xdr:cNvSpPr txBox="1">
          <a:spLocks noChangeArrowheads="1"/>
        </xdr:cNvSpPr>
      </xdr:nvSpPr>
      <xdr:spPr>
        <a:xfrm>
          <a:off x="4229100" y="67122675"/>
          <a:ext cx="1819275"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Ｃ．民間会社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（６機関）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26.9</a:t>
          </a:r>
          <a:r>
            <a:rPr lang="en-US" cap="none" sz="1400" b="0" i="0" u="none" baseline="0">
              <a:solidFill>
                <a:srgbClr val="000000"/>
              </a:solidFill>
              <a:latin typeface="ＭＳ ゴシック"/>
              <a:ea typeface="ＭＳ ゴシック"/>
              <a:cs typeface="ＭＳ ゴシック"/>
            </a:rPr>
            <a:t>百万円</a:t>
          </a:r>
        </a:p>
      </xdr:txBody>
    </xdr:sp>
    <xdr:clientData/>
  </xdr:oneCellAnchor>
  <xdr:oneCellAnchor>
    <xdr:from>
      <xdr:col>20</xdr:col>
      <xdr:colOff>133350</xdr:colOff>
      <xdr:row>758</xdr:row>
      <xdr:rowOff>247650</xdr:rowOff>
    </xdr:from>
    <xdr:ext cx="3857625" cy="409575"/>
    <xdr:sp>
      <xdr:nvSpPr>
        <xdr:cNvPr id="14" name="テキスト ボックス 24"/>
        <xdr:cNvSpPr txBox="1">
          <a:spLocks noChangeArrowheads="1"/>
        </xdr:cNvSpPr>
      </xdr:nvSpPr>
      <xdr:spPr>
        <a:xfrm>
          <a:off x="4133850" y="67922775"/>
          <a:ext cx="3857625" cy="4095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国内経済の動向調査等に係るデータ購入・物品購入</a:t>
          </a:r>
        </a:p>
      </xdr:txBody>
    </xdr:sp>
    <xdr:clientData/>
  </xdr:oneCellAnchor>
  <xdr:oneCellAnchor>
    <xdr:from>
      <xdr:col>21</xdr:col>
      <xdr:colOff>38100</xdr:colOff>
      <xdr:row>759</xdr:row>
      <xdr:rowOff>333375</xdr:rowOff>
    </xdr:from>
    <xdr:ext cx="1819275" cy="771525"/>
    <xdr:sp>
      <xdr:nvSpPr>
        <xdr:cNvPr id="15" name="テキスト ボックス 25"/>
        <xdr:cNvSpPr txBox="1">
          <a:spLocks noChangeArrowheads="1"/>
        </xdr:cNvSpPr>
      </xdr:nvSpPr>
      <xdr:spPr>
        <a:xfrm>
          <a:off x="4238625" y="68675250"/>
          <a:ext cx="1819275" cy="771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Ｄ．民間会社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（５機関）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0.8</a:t>
          </a:r>
          <a:r>
            <a:rPr lang="en-US" cap="none" sz="1400" b="0" i="0" u="none" baseline="0">
              <a:solidFill>
                <a:srgbClr val="000000"/>
              </a:solidFill>
              <a:latin typeface="ＭＳ ゴシック"/>
              <a:ea typeface="ＭＳ ゴシック"/>
              <a:cs typeface="ＭＳ ゴシック"/>
            </a:rPr>
            <a:t>百万円</a:t>
          </a:r>
        </a:p>
      </xdr:txBody>
    </xdr:sp>
    <xdr:clientData/>
  </xdr:oneCellAnchor>
  <xdr:oneCellAnchor>
    <xdr:from>
      <xdr:col>20</xdr:col>
      <xdr:colOff>142875</xdr:colOff>
      <xdr:row>762</xdr:row>
      <xdr:rowOff>161925</xdr:rowOff>
    </xdr:from>
    <xdr:ext cx="3629025" cy="400050"/>
    <xdr:sp>
      <xdr:nvSpPr>
        <xdr:cNvPr id="16" name="テキスト ボックス 26"/>
        <xdr:cNvSpPr txBox="1">
          <a:spLocks noChangeArrowheads="1"/>
        </xdr:cNvSpPr>
      </xdr:nvSpPr>
      <xdr:spPr>
        <a:xfrm>
          <a:off x="4143375" y="69551550"/>
          <a:ext cx="3629025" cy="4000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国内経済の動向調査等に係る物品購入</a:t>
          </a:r>
        </a:p>
      </xdr:txBody>
    </xdr:sp>
    <xdr:clientData/>
  </xdr:oneCellAnchor>
  <xdr:oneCellAnchor>
    <xdr:from>
      <xdr:col>21</xdr:col>
      <xdr:colOff>38100</xdr:colOff>
      <xdr:row>765</xdr:row>
      <xdr:rowOff>257175</xdr:rowOff>
    </xdr:from>
    <xdr:ext cx="1809750" cy="752475"/>
    <xdr:sp>
      <xdr:nvSpPr>
        <xdr:cNvPr id="17" name="テキスト ボックス 27"/>
        <xdr:cNvSpPr txBox="1">
          <a:spLocks noChangeArrowheads="1"/>
        </xdr:cNvSpPr>
      </xdr:nvSpPr>
      <xdr:spPr>
        <a:xfrm>
          <a:off x="4238625" y="70656450"/>
          <a:ext cx="1809750"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Ｅ．民間会社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（２機関）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1.2</a:t>
          </a:r>
          <a:r>
            <a:rPr lang="en-US" cap="none" sz="1400" b="0" i="0" u="none" baseline="0">
              <a:solidFill>
                <a:srgbClr val="000000"/>
              </a:solidFill>
              <a:latin typeface="ＭＳ ゴシック"/>
              <a:ea typeface="ＭＳ ゴシック"/>
              <a:cs typeface="ＭＳ ゴシック"/>
            </a:rPr>
            <a:t>百万円</a:t>
          </a:r>
        </a:p>
      </xdr:txBody>
    </xdr:sp>
    <xdr:clientData/>
  </xdr:oneCellAnchor>
  <xdr:oneCellAnchor>
    <xdr:from>
      <xdr:col>20</xdr:col>
      <xdr:colOff>133350</xdr:colOff>
      <xdr:row>768</xdr:row>
      <xdr:rowOff>85725</xdr:rowOff>
    </xdr:from>
    <xdr:ext cx="4095750" cy="400050"/>
    <xdr:sp>
      <xdr:nvSpPr>
        <xdr:cNvPr id="18" name="テキスト ボックス 28"/>
        <xdr:cNvSpPr txBox="1">
          <a:spLocks noChangeArrowheads="1"/>
        </xdr:cNvSpPr>
      </xdr:nvSpPr>
      <xdr:spPr>
        <a:xfrm>
          <a:off x="4133850" y="71427975"/>
          <a:ext cx="4095750" cy="4000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国内経済の動向調査等に係る印刷・デジタル化業務</a:t>
          </a:r>
        </a:p>
      </xdr:txBody>
    </xdr:sp>
    <xdr:clientData/>
  </xdr:oneCellAnchor>
  <xdr:oneCellAnchor>
    <xdr:from>
      <xdr:col>20</xdr:col>
      <xdr:colOff>123825</xdr:colOff>
      <xdr:row>756</xdr:row>
      <xdr:rowOff>438150</xdr:rowOff>
    </xdr:from>
    <xdr:ext cx="1733550" cy="276225"/>
    <xdr:sp>
      <xdr:nvSpPr>
        <xdr:cNvPr id="19" name="テキスト ボックス 29"/>
        <xdr:cNvSpPr txBox="1">
          <a:spLocks noChangeArrowheads="1"/>
        </xdr:cNvSpPr>
      </xdr:nvSpPr>
      <xdr:spPr>
        <a:xfrm>
          <a:off x="4124325" y="66779775"/>
          <a:ext cx="17335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随意契約（特命）</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171450</xdr:colOff>
      <xdr:row>759</xdr:row>
      <xdr:rowOff>9525</xdr:rowOff>
    </xdr:from>
    <xdr:ext cx="1562100" cy="276225"/>
    <xdr:sp>
      <xdr:nvSpPr>
        <xdr:cNvPr id="20" name="テキスト ボックス 30"/>
        <xdr:cNvSpPr txBox="1">
          <a:spLocks noChangeArrowheads="1"/>
        </xdr:cNvSpPr>
      </xdr:nvSpPr>
      <xdr:spPr>
        <a:xfrm>
          <a:off x="4171950" y="68351400"/>
          <a:ext cx="15621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161925</xdr:colOff>
      <xdr:row>764</xdr:row>
      <xdr:rowOff>257175</xdr:rowOff>
    </xdr:from>
    <xdr:ext cx="1752600" cy="276225"/>
    <xdr:sp>
      <xdr:nvSpPr>
        <xdr:cNvPr id="21" name="テキスト ボックス 31"/>
        <xdr:cNvSpPr txBox="1">
          <a:spLocks noChangeArrowheads="1"/>
        </xdr:cNvSpPr>
      </xdr:nvSpPr>
      <xdr:spPr>
        <a:xfrm>
          <a:off x="4162425" y="70342125"/>
          <a:ext cx="17526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104775</xdr:colOff>
      <xdr:row>742</xdr:row>
      <xdr:rowOff>304800</xdr:rowOff>
    </xdr:from>
    <xdr:ext cx="2076450" cy="409575"/>
    <xdr:sp>
      <xdr:nvSpPr>
        <xdr:cNvPr id="22" name="テキスト ボックス 33"/>
        <xdr:cNvSpPr txBox="1">
          <a:spLocks noChangeArrowheads="1"/>
        </xdr:cNvSpPr>
      </xdr:nvSpPr>
      <xdr:spPr>
        <a:xfrm>
          <a:off x="1905000" y="61712475"/>
          <a:ext cx="2076450" cy="4095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国内経済の調査・分析・公表等</a:t>
          </a:r>
        </a:p>
      </xdr:txBody>
    </xdr:sp>
    <xdr:clientData/>
  </xdr:oneCellAnchor>
  <xdr:twoCellAnchor>
    <xdr:from>
      <xdr:col>20</xdr:col>
      <xdr:colOff>38100</xdr:colOff>
      <xdr:row>768</xdr:row>
      <xdr:rowOff>85725</xdr:rowOff>
    </xdr:from>
    <xdr:to>
      <xdr:col>38</xdr:col>
      <xdr:colOff>114300</xdr:colOff>
      <xdr:row>769</xdr:row>
      <xdr:rowOff>190500</xdr:rowOff>
    </xdr:to>
    <xdr:sp>
      <xdr:nvSpPr>
        <xdr:cNvPr id="23" name="大かっこ 34"/>
        <xdr:cNvSpPr>
          <a:spLocks/>
        </xdr:cNvSpPr>
      </xdr:nvSpPr>
      <xdr:spPr>
        <a:xfrm>
          <a:off x="4038600" y="71427975"/>
          <a:ext cx="367665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748</xdr:row>
      <xdr:rowOff>219075</xdr:rowOff>
    </xdr:from>
    <xdr:to>
      <xdr:col>34</xdr:col>
      <xdr:colOff>57150</xdr:colOff>
      <xdr:row>749</xdr:row>
      <xdr:rowOff>323850</xdr:rowOff>
    </xdr:to>
    <xdr:sp>
      <xdr:nvSpPr>
        <xdr:cNvPr id="24" name="大かっこ 39"/>
        <xdr:cNvSpPr>
          <a:spLocks/>
        </xdr:cNvSpPr>
      </xdr:nvSpPr>
      <xdr:spPr>
        <a:xfrm>
          <a:off x="3800475" y="63741300"/>
          <a:ext cx="3057525"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754</xdr:row>
      <xdr:rowOff>200025</xdr:rowOff>
    </xdr:from>
    <xdr:to>
      <xdr:col>35</xdr:col>
      <xdr:colOff>38100</xdr:colOff>
      <xdr:row>755</xdr:row>
      <xdr:rowOff>304800</xdr:rowOff>
    </xdr:to>
    <xdr:sp>
      <xdr:nvSpPr>
        <xdr:cNvPr id="25" name="大かっこ 40"/>
        <xdr:cNvSpPr>
          <a:spLocks/>
        </xdr:cNvSpPr>
      </xdr:nvSpPr>
      <xdr:spPr>
        <a:xfrm>
          <a:off x="3933825" y="65836800"/>
          <a:ext cx="310515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758</xdr:row>
      <xdr:rowOff>238125</xdr:rowOff>
    </xdr:from>
    <xdr:to>
      <xdr:col>38</xdr:col>
      <xdr:colOff>171450</xdr:colOff>
      <xdr:row>758</xdr:row>
      <xdr:rowOff>628650</xdr:rowOff>
    </xdr:to>
    <xdr:sp>
      <xdr:nvSpPr>
        <xdr:cNvPr id="26" name="大かっこ 41"/>
        <xdr:cNvSpPr>
          <a:spLocks/>
        </xdr:cNvSpPr>
      </xdr:nvSpPr>
      <xdr:spPr>
        <a:xfrm>
          <a:off x="3952875" y="67913250"/>
          <a:ext cx="381952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762</xdr:row>
      <xdr:rowOff>161925</xdr:rowOff>
    </xdr:from>
    <xdr:to>
      <xdr:col>34</xdr:col>
      <xdr:colOff>104775</xdr:colOff>
      <xdr:row>763</xdr:row>
      <xdr:rowOff>190500</xdr:rowOff>
    </xdr:to>
    <xdr:sp>
      <xdr:nvSpPr>
        <xdr:cNvPr id="27" name="大かっこ 42"/>
        <xdr:cNvSpPr>
          <a:spLocks/>
        </xdr:cNvSpPr>
      </xdr:nvSpPr>
      <xdr:spPr>
        <a:xfrm>
          <a:off x="3895725" y="69551550"/>
          <a:ext cx="3009900"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57150</xdr:colOff>
      <xdr:row>740</xdr:row>
      <xdr:rowOff>219075</xdr:rowOff>
    </xdr:from>
    <xdr:ext cx="1809750" cy="561975"/>
    <xdr:sp>
      <xdr:nvSpPr>
        <xdr:cNvPr id="28" name="テキスト ボックス 43"/>
        <xdr:cNvSpPr txBox="1">
          <a:spLocks noChangeArrowheads="1"/>
        </xdr:cNvSpPr>
      </xdr:nvSpPr>
      <xdr:spPr>
        <a:xfrm>
          <a:off x="6858000" y="60921900"/>
          <a:ext cx="1809750"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事務費</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0.5</a:t>
          </a:r>
          <a:r>
            <a:rPr lang="en-US" cap="none" sz="1400" b="0" i="0" u="none" baseline="0">
              <a:solidFill>
                <a:srgbClr val="000000"/>
              </a:solidFill>
              <a:latin typeface="ＭＳ ゴシック"/>
              <a:ea typeface="ＭＳ ゴシック"/>
              <a:cs typeface="ＭＳ ゴシック"/>
            </a:rPr>
            <a:t>百万円</a:t>
          </a:r>
        </a:p>
      </xdr:txBody>
    </xdr:sp>
    <xdr:clientData/>
  </xdr:oneCellAnchor>
  <xdr:oneCellAnchor>
    <xdr:from>
      <xdr:col>33</xdr:col>
      <xdr:colOff>9525</xdr:colOff>
      <xdr:row>742</xdr:row>
      <xdr:rowOff>161925</xdr:rowOff>
    </xdr:from>
    <xdr:ext cx="2390775" cy="409575"/>
    <xdr:sp>
      <xdr:nvSpPr>
        <xdr:cNvPr id="29" name="テキスト ボックス 44"/>
        <xdr:cNvSpPr txBox="1">
          <a:spLocks noChangeArrowheads="1"/>
        </xdr:cNvSpPr>
      </xdr:nvSpPr>
      <xdr:spPr>
        <a:xfrm>
          <a:off x="6610350" y="61569600"/>
          <a:ext cx="2390775" cy="4095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諸謝金、職員旅費、委員等旅費、等</a:t>
          </a:r>
        </a:p>
      </xdr:txBody>
    </xdr:sp>
    <xdr:clientData/>
  </xdr:oneCellAnchor>
  <xdr:twoCellAnchor>
    <xdr:from>
      <xdr:col>21</xdr:col>
      <xdr:colOff>142875</xdr:colOff>
      <xdr:row>741</xdr:row>
      <xdr:rowOff>238125</xdr:rowOff>
    </xdr:from>
    <xdr:to>
      <xdr:col>33</xdr:col>
      <xdr:colOff>180975</xdr:colOff>
      <xdr:row>741</xdr:row>
      <xdr:rowOff>238125</xdr:rowOff>
    </xdr:to>
    <xdr:sp>
      <xdr:nvSpPr>
        <xdr:cNvPr id="30" name="直線矢印コネクタ 45"/>
        <xdr:cNvSpPr>
          <a:spLocks/>
        </xdr:cNvSpPr>
      </xdr:nvSpPr>
      <xdr:spPr>
        <a:xfrm>
          <a:off x="4343400" y="61293375"/>
          <a:ext cx="2438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742</xdr:row>
      <xdr:rowOff>95250</xdr:rowOff>
    </xdr:from>
    <xdr:to>
      <xdr:col>45</xdr:col>
      <xdr:colOff>190500</xdr:colOff>
      <xdr:row>743</xdr:row>
      <xdr:rowOff>200025</xdr:rowOff>
    </xdr:to>
    <xdr:sp>
      <xdr:nvSpPr>
        <xdr:cNvPr id="31" name="大かっこ 46"/>
        <xdr:cNvSpPr>
          <a:spLocks/>
        </xdr:cNvSpPr>
      </xdr:nvSpPr>
      <xdr:spPr>
        <a:xfrm>
          <a:off x="6629400" y="61502925"/>
          <a:ext cx="2562225"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123825</xdr:colOff>
      <xdr:row>745</xdr:row>
      <xdr:rowOff>114300</xdr:rowOff>
    </xdr:from>
    <xdr:ext cx="2276475" cy="276225"/>
    <xdr:sp>
      <xdr:nvSpPr>
        <xdr:cNvPr id="32" name="テキスト ボックス 47"/>
        <xdr:cNvSpPr txBox="1">
          <a:spLocks noChangeArrowheads="1"/>
        </xdr:cNvSpPr>
      </xdr:nvSpPr>
      <xdr:spPr>
        <a:xfrm>
          <a:off x="4124325" y="62579250"/>
          <a:ext cx="227647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一般競争入札（最低価格）</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19</xdr:col>
      <xdr:colOff>85725</xdr:colOff>
      <xdr:row>748</xdr:row>
      <xdr:rowOff>238125</xdr:rowOff>
    </xdr:from>
    <xdr:ext cx="2847975" cy="400050"/>
    <xdr:sp>
      <xdr:nvSpPr>
        <xdr:cNvPr id="33" name="テキスト ボックス 49"/>
        <xdr:cNvSpPr txBox="1">
          <a:spLocks noChangeArrowheads="1"/>
        </xdr:cNvSpPr>
      </xdr:nvSpPr>
      <xdr:spPr>
        <a:xfrm>
          <a:off x="3886200" y="63760350"/>
          <a:ext cx="2847975" cy="4000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国内経済の動向調査等に係る印刷業務等</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42" t="s">
        <v>0</v>
      </c>
      <c r="AK2" s="942"/>
      <c r="AL2" s="942"/>
      <c r="AM2" s="942"/>
      <c r="AN2" s="942"/>
      <c r="AO2" s="943"/>
      <c r="AP2" s="943"/>
      <c r="AQ2" s="943"/>
      <c r="AR2" s="65">
        <f>IF(OR(AO2="　",AO2=""),"","-")</f>
      </c>
      <c r="AS2" s="944">
        <v>16</v>
      </c>
      <c r="AT2" s="944"/>
      <c r="AU2" s="944"/>
      <c r="AV2" s="43">
        <f>IF(AW2="","","-")</f>
      </c>
      <c r="AW2" s="915"/>
      <c r="AX2" s="915"/>
    </row>
    <row r="3" spans="1:50" ht="21" customHeight="1" thickBot="1">
      <c r="A3" s="866" t="s">
        <v>449</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63</v>
      </c>
      <c r="AJ3" s="868" t="s">
        <v>464</v>
      </c>
      <c r="AK3" s="868"/>
      <c r="AL3" s="868"/>
      <c r="AM3" s="868"/>
      <c r="AN3" s="868"/>
      <c r="AO3" s="868"/>
      <c r="AP3" s="868"/>
      <c r="AQ3" s="868"/>
      <c r="AR3" s="868"/>
      <c r="AS3" s="868"/>
      <c r="AT3" s="868"/>
      <c r="AU3" s="868"/>
      <c r="AV3" s="868"/>
      <c r="AW3" s="868"/>
      <c r="AX3" s="24" t="s">
        <v>64</v>
      </c>
    </row>
    <row r="4" spans="1:50" ht="24.75" customHeight="1">
      <c r="A4" s="703" t="s">
        <v>25</v>
      </c>
      <c r="B4" s="704"/>
      <c r="C4" s="704"/>
      <c r="D4" s="704"/>
      <c r="E4" s="704"/>
      <c r="F4" s="704"/>
      <c r="G4" s="681" t="s">
        <v>465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466</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c r="A5" s="691" t="s">
        <v>66</v>
      </c>
      <c r="B5" s="692"/>
      <c r="C5" s="692"/>
      <c r="D5" s="692"/>
      <c r="E5" s="692"/>
      <c r="F5" s="693"/>
      <c r="G5" s="838" t="s">
        <v>174</v>
      </c>
      <c r="H5" s="839"/>
      <c r="I5" s="839"/>
      <c r="J5" s="839"/>
      <c r="K5" s="839"/>
      <c r="L5" s="839"/>
      <c r="M5" s="840" t="s">
        <v>65</v>
      </c>
      <c r="N5" s="841"/>
      <c r="O5" s="841"/>
      <c r="P5" s="841"/>
      <c r="Q5" s="841"/>
      <c r="R5" s="842"/>
      <c r="S5" s="843" t="s">
        <v>130</v>
      </c>
      <c r="T5" s="839"/>
      <c r="U5" s="839"/>
      <c r="V5" s="839"/>
      <c r="W5" s="839"/>
      <c r="X5" s="844"/>
      <c r="Y5" s="697" t="s">
        <v>3</v>
      </c>
      <c r="Z5" s="539"/>
      <c r="AA5" s="539"/>
      <c r="AB5" s="539"/>
      <c r="AC5" s="539"/>
      <c r="AD5" s="540"/>
      <c r="AE5" s="698" t="s">
        <v>467</v>
      </c>
      <c r="AF5" s="698"/>
      <c r="AG5" s="698"/>
      <c r="AH5" s="698"/>
      <c r="AI5" s="698"/>
      <c r="AJ5" s="698"/>
      <c r="AK5" s="698"/>
      <c r="AL5" s="698"/>
      <c r="AM5" s="698"/>
      <c r="AN5" s="698"/>
      <c r="AO5" s="698"/>
      <c r="AP5" s="699"/>
      <c r="AQ5" s="700" t="s">
        <v>468</v>
      </c>
      <c r="AR5" s="701"/>
      <c r="AS5" s="701"/>
      <c r="AT5" s="701"/>
      <c r="AU5" s="701"/>
      <c r="AV5" s="701"/>
      <c r="AW5" s="701"/>
      <c r="AX5" s="702"/>
    </row>
    <row r="6" spans="1:50" ht="39" customHeight="1">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c r="A7" s="491" t="s">
        <v>22</v>
      </c>
      <c r="B7" s="492"/>
      <c r="C7" s="492"/>
      <c r="D7" s="492"/>
      <c r="E7" s="492"/>
      <c r="F7" s="493"/>
      <c r="G7" s="494" t="s">
        <v>470</v>
      </c>
      <c r="H7" s="495"/>
      <c r="I7" s="495"/>
      <c r="J7" s="495"/>
      <c r="K7" s="495"/>
      <c r="L7" s="495"/>
      <c r="M7" s="495"/>
      <c r="N7" s="495"/>
      <c r="O7" s="495"/>
      <c r="P7" s="495"/>
      <c r="Q7" s="495"/>
      <c r="R7" s="495"/>
      <c r="S7" s="495"/>
      <c r="T7" s="495"/>
      <c r="U7" s="495"/>
      <c r="V7" s="495"/>
      <c r="W7" s="495"/>
      <c r="X7" s="496"/>
      <c r="Y7" s="926" t="s">
        <v>462</v>
      </c>
      <c r="Z7" s="439"/>
      <c r="AA7" s="439"/>
      <c r="AB7" s="439"/>
      <c r="AC7" s="439"/>
      <c r="AD7" s="927"/>
      <c r="AE7" s="916" t="s">
        <v>471</v>
      </c>
      <c r="AF7" s="917"/>
      <c r="AG7" s="917"/>
      <c r="AH7" s="917"/>
      <c r="AI7" s="917"/>
      <c r="AJ7" s="917"/>
      <c r="AK7" s="917"/>
      <c r="AL7" s="917"/>
      <c r="AM7" s="917"/>
      <c r="AN7" s="917"/>
      <c r="AO7" s="917"/>
      <c r="AP7" s="917"/>
      <c r="AQ7" s="917"/>
      <c r="AR7" s="917"/>
      <c r="AS7" s="917"/>
      <c r="AT7" s="917"/>
      <c r="AU7" s="917"/>
      <c r="AV7" s="917"/>
      <c r="AW7" s="917"/>
      <c r="AX7" s="918"/>
    </row>
    <row r="8" spans="1:50" ht="53.25" customHeight="1">
      <c r="A8" s="491" t="s">
        <v>341</v>
      </c>
      <c r="B8" s="492"/>
      <c r="C8" s="492"/>
      <c r="D8" s="492"/>
      <c r="E8" s="492"/>
      <c r="F8" s="493"/>
      <c r="G8" s="945" t="str">
        <f>'入力規則等'!A26</f>
        <v>-</v>
      </c>
      <c r="H8" s="719"/>
      <c r="I8" s="719"/>
      <c r="J8" s="719"/>
      <c r="K8" s="719"/>
      <c r="L8" s="719"/>
      <c r="M8" s="719"/>
      <c r="N8" s="719"/>
      <c r="O8" s="719"/>
      <c r="P8" s="719"/>
      <c r="Q8" s="719"/>
      <c r="R8" s="719"/>
      <c r="S8" s="719"/>
      <c r="T8" s="719"/>
      <c r="U8" s="719"/>
      <c r="V8" s="719"/>
      <c r="W8" s="719"/>
      <c r="X8" s="946"/>
      <c r="Y8" s="845" t="s">
        <v>342</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c r="A9" s="848" t="s">
        <v>23</v>
      </c>
      <c r="B9" s="849"/>
      <c r="C9" s="849"/>
      <c r="D9" s="849"/>
      <c r="E9" s="849"/>
      <c r="F9" s="849"/>
      <c r="G9" s="850" t="s">
        <v>472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c r="A10" s="659" t="s">
        <v>29</v>
      </c>
      <c r="B10" s="660"/>
      <c r="C10" s="660"/>
      <c r="D10" s="660"/>
      <c r="E10" s="660"/>
      <c r="F10" s="660"/>
      <c r="G10" s="753" t="s">
        <v>473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947" t="s">
        <v>24</v>
      </c>
      <c r="B12" s="948"/>
      <c r="C12" s="948"/>
      <c r="D12" s="948"/>
      <c r="E12" s="948"/>
      <c r="F12" s="949"/>
      <c r="G12" s="759"/>
      <c r="H12" s="760"/>
      <c r="I12" s="760"/>
      <c r="J12" s="760"/>
      <c r="K12" s="760"/>
      <c r="L12" s="760"/>
      <c r="M12" s="760"/>
      <c r="N12" s="760"/>
      <c r="O12" s="760"/>
      <c r="P12" s="411" t="s">
        <v>309</v>
      </c>
      <c r="Q12" s="412"/>
      <c r="R12" s="412"/>
      <c r="S12" s="412"/>
      <c r="T12" s="412"/>
      <c r="U12" s="412"/>
      <c r="V12" s="413"/>
      <c r="W12" s="411" t="s">
        <v>315</v>
      </c>
      <c r="X12" s="412"/>
      <c r="Y12" s="412"/>
      <c r="Z12" s="412"/>
      <c r="AA12" s="412"/>
      <c r="AB12" s="412"/>
      <c r="AC12" s="413"/>
      <c r="AD12" s="411" t="s">
        <v>390</v>
      </c>
      <c r="AE12" s="412"/>
      <c r="AF12" s="412"/>
      <c r="AG12" s="412"/>
      <c r="AH12" s="412"/>
      <c r="AI12" s="412"/>
      <c r="AJ12" s="413"/>
      <c r="AK12" s="411" t="s">
        <v>450</v>
      </c>
      <c r="AL12" s="412"/>
      <c r="AM12" s="412"/>
      <c r="AN12" s="412"/>
      <c r="AO12" s="412"/>
      <c r="AP12" s="412"/>
      <c r="AQ12" s="413"/>
      <c r="AR12" s="411" t="s">
        <v>451</v>
      </c>
      <c r="AS12" s="412"/>
      <c r="AT12" s="412"/>
      <c r="AU12" s="412"/>
      <c r="AV12" s="412"/>
      <c r="AW12" s="412"/>
      <c r="AX12" s="721"/>
    </row>
    <row r="13" spans="1:50" ht="21" customHeight="1">
      <c r="A13" s="613"/>
      <c r="B13" s="614"/>
      <c r="C13" s="614"/>
      <c r="D13" s="614"/>
      <c r="E13" s="614"/>
      <c r="F13" s="615"/>
      <c r="G13" s="722" t="s">
        <v>6</v>
      </c>
      <c r="H13" s="723"/>
      <c r="I13" s="763" t="s">
        <v>7</v>
      </c>
      <c r="J13" s="764"/>
      <c r="K13" s="764"/>
      <c r="L13" s="764"/>
      <c r="M13" s="764"/>
      <c r="N13" s="764"/>
      <c r="O13" s="765"/>
      <c r="P13" s="656">
        <v>85.88</v>
      </c>
      <c r="Q13" s="657"/>
      <c r="R13" s="657"/>
      <c r="S13" s="657"/>
      <c r="T13" s="657"/>
      <c r="U13" s="657"/>
      <c r="V13" s="658"/>
      <c r="W13" s="656">
        <v>76.016</v>
      </c>
      <c r="X13" s="657"/>
      <c r="Y13" s="657"/>
      <c r="Z13" s="657"/>
      <c r="AA13" s="657"/>
      <c r="AB13" s="657"/>
      <c r="AC13" s="658"/>
      <c r="AD13" s="656">
        <v>74.061</v>
      </c>
      <c r="AE13" s="657"/>
      <c r="AF13" s="657"/>
      <c r="AG13" s="657"/>
      <c r="AH13" s="657"/>
      <c r="AI13" s="657"/>
      <c r="AJ13" s="658"/>
      <c r="AK13" s="656">
        <v>70.67</v>
      </c>
      <c r="AL13" s="657"/>
      <c r="AM13" s="657"/>
      <c r="AN13" s="657"/>
      <c r="AO13" s="657"/>
      <c r="AP13" s="657"/>
      <c r="AQ13" s="658"/>
      <c r="AR13" s="923"/>
      <c r="AS13" s="924"/>
      <c r="AT13" s="924"/>
      <c r="AU13" s="924"/>
      <c r="AV13" s="924"/>
      <c r="AW13" s="924"/>
      <c r="AX13" s="925"/>
    </row>
    <row r="14" spans="1:50" ht="21" customHeight="1">
      <c r="A14" s="613"/>
      <c r="B14" s="614"/>
      <c r="C14" s="614"/>
      <c r="D14" s="614"/>
      <c r="E14" s="614"/>
      <c r="F14" s="615"/>
      <c r="G14" s="724"/>
      <c r="H14" s="725"/>
      <c r="I14" s="710" t="s">
        <v>8</v>
      </c>
      <c r="J14" s="761"/>
      <c r="K14" s="761"/>
      <c r="L14" s="761"/>
      <c r="M14" s="761"/>
      <c r="N14" s="761"/>
      <c r="O14" s="762"/>
      <c r="P14" s="656">
        <v>-1.783</v>
      </c>
      <c r="Q14" s="657"/>
      <c r="R14" s="657"/>
      <c r="S14" s="657"/>
      <c r="T14" s="657"/>
      <c r="U14" s="657"/>
      <c r="V14" s="658"/>
      <c r="W14" s="656">
        <v>-0.678</v>
      </c>
      <c r="X14" s="657"/>
      <c r="Y14" s="657"/>
      <c r="Z14" s="657"/>
      <c r="AA14" s="657"/>
      <c r="AB14" s="657"/>
      <c r="AC14" s="658"/>
      <c r="AD14" s="656">
        <v>-2.319</v>
      </c>
      <c r="AE14" s="657"/>
      <c r="AF14" s="657"/>
      <c r="AG14" s="657"/>
      <c r="AH14" s="657"/>
      <c r="AI14" s="657"/>
      <c r="AJ14" s="658"/>
      <c r="AK14" s="656" t="s">
        <v>471</v>
      </c>
      <c r="AL14" s="657"/>
      <c r="AM14" s="657"/>
      <c r="AN14" s="657"/>
      <c r="AO14" s="657"/>
      <c r="AP14" s="657"/>
      <c r="AQ14" s="658"/>
      <c r="AR14" s="787"/>
      <c r="AS14" s="787"/>
      <c r="AT14" s="787"/>
      <c r="AU14" s="787"/>
      <c r="AV14" s="787"/>
      <c r="AW14" s="787"/>
      <c r="AX14" s="788"/>
    </row>
    <row r="15" spans="1:50" ht="21" customHeight="1">
      <c r="A15" s="613"/>
      <c r="B15" s="614"/>
      <c r="C15" s="614"/>
      <c r="D15" s="614"/>
      <c r="E15" s="614"/>
      <c r="F15" s="615"/>
      <c r="G15" s="724"/>
      <c r="H15" s="725"/>
      <c r="I15" s="710" t="s">
        <v>50</v>
      </c>
      <c r="J15" s="711"/>
      <c r="K15" s="711"/>
      <c r="L15" s="711"/>
      <c r="M15" s="711"/>
      <c r="N15" s="711"/>
      <c r="O15" s="712"/>
      <c r="P15" s="656" t="s">
        <v>471</v>
      </c>
      <c r="Q15" s="657"/>
      <c r="R15" s="657"/>
      <c r="S15" s="657"/>
      <c r="T15" s="657"/>
      <c r="U15" s="657"/>
      <c r="V15" s="658"/>
      <c r="W15" s="656" t="s">
        <v>471</v>
      </c>
      <c r="X15" s="657"/>
      <c r="Y15" s="657"/>
      <c r="Z15" s="657"/>
      <c r="AA15" s="657"/>
      <c r="AB15" s="657"/>
      <c r="AC15" s="658"/>
      <c r="AD15" s="656" t="s">
        <v>471</v>
      </c>
      <c r="AE15" s="657"/>
      <c r="AF15" s="657"/>
      <c r="AG15" s="657"/>
      <c r="AH15" s="657"/>
      <c r="AI15" s="657"/>
      <c r="AJ15" s="658"/>
      <c r="AK15" s="656" t="s">
        <v>471</v>
      </c>
      <c r="AL15" s="657"/>
      <c r="AM15" s="657"/>
      <c r="AN15" s="657"/>
      <c r="AO15" s="657"/>
      <c r="AP15" s="657"/>
      <c r="AQ15" s="658"/>
      <c r="AR15" s="656"/>
      <c r="AS15" s="657"/>
      <c r="AT15" s="657"/>
      <c r="AU15" s="657"/>
      <c r="AV15" s="657"/>
      <c r="AW15" s="657"/>
      <c r="AX15" s="805"/>
    </row>
    <row r="16" spans="1:50" ht="21" customHeight="1">
      <c r="A16" s="613"/>
      <c r="B16" s="614"/>
      <c r="C16" s="614"/>
      <c r="D16" s="614"/>
      <c r="E16" s="614"/>
      <c r="F16" s="615"/>
      <c r="G16" s="724"/>
      <c r="H16" s="725"/>
      <c r="I16" s="710" t="s">
        <v>51</v>
      </c>
      <c r="J16" s="711"/>
      <c r="K16" s="711"/>
      <c r="L16" s="711"/>
      <c r="M16" s="711"/>
      <c r="N16" s="711"/>
      <c r="O16" s="712"/>
      <c r="P16" s="656" t="s">
        <v>471</v>
      </c>
      <c r="Q16" s="657"/>
      <c r="R16" s="657"/>
      <c r="S16" s="657"/>
      <c r="T16" s="657"/>
      <c r="U16" s="657"/>
      <c r="V16" s="658"/>
      <c r="W16" s="656" t="s">
        <v>471</v>
      </c>
      <c r="X16" s="657"/>
      <c r="Y16" s="657"/>
      <c r="Z16" s="657"/>
      <c r="AA16" s="657"/>
      <c r="AB16" s="657"/>
      <c r="AC16" s="658"/>
      <c r="AD16" s="656" t="s">
        <v>471</v>
      </c>
      <c r="AE16" s="657"/>
      <c r="AF16" s="657"/>
      <c r="AG16" s="657"/>
      <c r="AH16" s="657"/>
      <c r="AI16" s="657"/>
      <c r="AJ16" s="658"/>
      <c r="AK16" s="656" t="s">
        <v>471</v>
      </c>
      <c r="AL16" s="657"/>
      <c r="AM16" s="657"/>
      <c r="AN16" s="657"/>
      <c r="AO16" s="657"/>
      <c r="AP16" s="657"/>
      <c r="AQ16" s="658"/>
      <c r="AR16" s="756"/>
      <c r="AS16" s="757"/>
      <c r="AT16" s="757"/>
      <c r="AU16" s="757"/>
      <c r="AV16" s="757"/>
      <c r="AW16" s="757"/>
      <c r="AX16" s="758"/>
    </row>
    <row r="17" spans="1:50" ht="24.75" customHeight="1">
      <c r="A17" s="613"/>
      <c r="B17" s="614"/>
      <c r="C17" s="614"/>
      <c r="D17" s="614"/>
      <c r="E17" s="614"/>
      <c r="F17" s="615"/>
      <c r="G17" s="724"/>
      <c r="H17" s="725"/>
      <c r="I17" s="710" t="s">
        <v>49</v>
      </c>
      <c r="J17" s="761"/>
      <c r="K17" s="761"/>
      <c r="L17" s="761"/>
      <c r="M17" s="761"/>
      <c r="N17" s="761"/>
      <c r="O17" s="762"/>
      <c r="P17" s="656" t="s">
        <v>471</v>
      </c>
      <c r="Q17" s="657"/>
      <c r="R17" s="657"/>
      <c r="S17" s="657"/>
      <c r="T17" s="657"/>
      <c r="U17" s="657"/>
      <c r="V17" s="658"/>
      <c r="W17" s="656" t="s">
        <v>471</v>
      </c>
      <c r="X17" s="657"/>
      <c r="Y17" s="657"/>
      <c r="Z17" s="657"/>
      <c r="AA17" s="657"/>
      <c r="AB17" s="657"/>
      <c r="AC17" s="658"/>
      <c r="AD17" s="656" t="s">
        <v>471</v>
      </c>
      <c r="AE17" s="657"/>
      <c r="AF17" s="657"/>
      <c r="AG17" s="657"/>
      <c r="AH17" s="657"/>
      <c r="AI17" s="657"/>
      <c r="AJ17" s="658"/>
      <c r="AK17" s="656" t="s">
        <v>471</v>
      </c>
      <c r="AL17" s="657"/>
      <c r="AM17" s="657"/>
      <c r="AN17" s="657"/>
      <c r="AO17" s="657"/>
      <c r="AP17" s="657"/>
      <c r="AQ17" s="658"/>
      <c r="AR17" s="921"/>
      <c r="AS17" s="921"/>
      <c r="AT17" s="921"/>
      <c r="AU17" s="921"/>
      <c r="AV17" s="921"/>
      <c r="AW17" s="921"/>
      <c r="AX17" s="922"/>
    </row>
    <row r="18" spans="1:50" ht="24.75" customHeight="1">
      <c r="A18" s="613"/>
      <c r="B18" s="614"/>
      <c r="C18" s="614"/>
      <c r="D18" s="614"/>
      <c r="E18" s="614"/>
      <c r="F18" s="615"/>
      <c r="G18" s="726"/>
      <c r="H18" s="727"/>
      <c r="I18" s="715" t="s">
        <v>20</v>
      </c>
      <c r="J18" s="716"/>
      <c r="K18" s="716"/>
      <c r="L18" s="716"/>
      <c r="M18" s="716"/>
      <c r="N18" s="716"/>
      <c r="O18" s="717"/>
      <c r="P18" s="877">
        <f>SUM(P13:V17)</f>
        <v>84.097</v>
      </c>
      <c r="Q18" s="878"/>
      <c r="R18" s="878"/>
      <c r="S18" s="878"/>
      <c r="T18" s="878"/>
      <c r="U18" s="878"/>
      <c r="V18" s="879"/>
      <c r="W18" s="877">
        <f>SUM(W13:AC17)</f>
        <v>75.33800000000001</v>
      </c>
      <c r="X18" s="878"/>
      <c r="Y18" s="878"/>
      <c r="Z18" s="878"/>
      <c r="AA18" s="878"/>
      <c r="AB18" s="878"/>
      <c r="AC18" s="879"/>
      <c r="AD18" s="877">
        <f>SUM(AD13:AJ17)</f>
        <v>71.742</v>
      </c>
      <c r="AE18" s="878"/>
      <c r="AF18" s="878"/>
      <c r="AG18" s="878"/>
      <c r="AH18" s="878"/>
      <c r="AI18" s="878"/>
      <c r="AJ18" s="879"/>
      <c r="AK18" s="877">
        <f>SUM(AK13:AQ17)</f>
        <v>70.67</v>
      </c>
      <c r="AL18" s="878"/>
      <c r="AM18" s="878"/>
      <c r="AN18" s="878"/>
      <c r="AO18" s="878"/>
      <c r="AP18" s="878"/>
      <c r="AQ18" s="879"/>
      <c r="AR18" s="877">
        <f>SUM(AR13:AX17)</f>
        <v>0</v>
      </c>
      <c r="AS18" s="878"/>
      <c r="AT18" s="878"/>
      <c r="AU18" s="878"/>
      <c r="AV18" s="878"/>
      <c r="AW18" s="878"/>
      <c r="AX18" s="880"/>
    </row>
    <row r="19" spans="1:50" ht="24.75" customHeight="1">
      <c r="A19" s="613"/>
      <c r="B19" s="614"/>
      <c r="C19" s="614"/>
      <c r="D19" s="614"/>
      <c r="E19" s="614"/>
      <c r="F19" s="615"/>
      <c r="G19" s="875" t="s">
        <v>9</v>
      </c>
      <c r="H19" s="876"/>
      <c r="I19" s="876"/>
      <c r="J19" s="876"/>
      <c r="K19" s="876"/>
      <c r="L19" s="876"/>
      <c r="M19" s="876"/>
      <c r="N19" s="876"/>
      <c r="O19" s="876"/>
      <c r="P19" s="656">
        <v>63.863</v>
      </c>
      <c r="Q19" s="657"/>
      <c r="R19" s="657"/>
      <c r="S19" s="657"/>
      <c r="T19" s="657"/>
      <c r="U19" s="657"/>
      <c r="V19" s="658"/>
      <c r="W19" s="656">
        <v>56.658</v>
      </c>
      <c r="X19" s="657"/>
      <c r="Y19" s="657"/>
      <c r="Z19" s="657"/>
      <c r="AA19" s="657"/>
      <c r="AB19" s="657"/>
      <c r="AC19" s="658"/>
      <c r="AD19" s="656">
        <v>55.808</v>
      </c>
      <c r="AE19" s="657"/>
      <c r="AF19" s="657"/>
      <c r="AG19" s="657"/>
      <c r="AH19" s="657"/>
      <c r="AI19" s="657"/>
      <c r="AJ19" s="658"/>
      <c r="AK19" s="309"/>
      <c r="AL19" s="309"/>
      <c r="AM19" s="309"/>
      <c r="AN19" s="309"/>
      <c r="AO19" s="309"/>
      <c r="AP19" s="309"/>
      <c r="AQ19" s="309"/>
      <c r="AR19" s="309"/>
      <c r="AS19" s="309"/>
      <c r="AT19" s="309"/>
      <c r="AU19" s="309"/>
      <c r="AV19" s="309"/>
      <c r="AW19" s="309"/>
      <c r="AX19" s="311"/>
    </row>
    <row r="20" spans="1:50" ht="24.75" customHeight="1">
      <c r="A20" s="613"/>
      <c r="B20" s="614"/>
      <c r="C20" s="614"/>
      <c r="D20" s="614"/>
      <c r="E20" s="614"/>
      <c r="F20" s="615"/>
      <c r="G20" s="875" t="s">
        <v>10</v>
      </c>
      <c r="H20" s="876"/>
      <c r="I20" s="876"/>
      <c r="J20" s="876"/>
      <c r="K20" s="876"/>
      <c r="L20" s="876"/>
      <c r="M20" s="876"/>
      <c r="N20" s="876"/>
      <c r="O20" s="876"/>
      <c r="P20" s="297">
        <f>IF(P18=0,"-",SUM(P19)/P18)</f>
        <v>0.7593968869281901</v>
      </c>
      <c r="Q20" s="297"/>
      <c r="R20" s="297"/>
      <c r="S20" s="297"/>
      <c r="T20" s="297"/>
      <c r="U20" s="297"/>
      <c r="V20" s="297"/>
      <c r="W20" s="297">
        <f>IF(W18=0,"-",SUM(W19)/W18)</f>
        <v>0.7520507579176511</v>
      </c>
      <c r="X20" s="297"/>
      <c r="Y20" s="297"/>
      <c r="Z20" s="297"/>
      <c r="AA20" s="297"/>
      <c r="AB20" s="297"/>
      <c r="AC20" s="297"/>
      <c r="AD20" s="297">
        <f>IF(AD18=0,"-",SUM(AD19)/AD18)</f>
        <v>0.7778985810264558</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48"/>
      <c r="B21" s="849"/>
      <c r="C21" s="849"/>
      <c r="D21" s="849"/>
      <c r="E21" s="849"/>
      <c r="F21" s="950"/>
      <c r="G21" s="295" t="s">
        <v>414</v>
      </c>
      <c r="H21" s="296"/>
      <c r="I21" s="296"/>
      <c r="J21" s="296"/>
      <c r="K21" s="296"/>
      <c r="L21" s="296"/>
      <c r="M21" s="296"/>
      <c r="N21" s="296"/>
      <c r="O21" s="296"/>
      <c r="P21" s="297">
        <f>IF(P19=0,"-",SUM(P19)/SUM(P13,P14))</f>
        <v>0.7593968869281901</v>
      </c>
      <c r="Q21" s="297"/>
      <c r="R21" s="297"/>
      <c r="S21" s="297"/>
      <c r="T21" s="297"/>
      <c r="U21" s="297"/>
      <c r="V21" s="297"/>
      <c r="W21" s="297">
        <f>IF(W19=0,"-",SUM(W19)/SUM(W13,W14))</f>
        <v>0.7520507579176511</v>
      </c>
      <c r="X21" s="297"/>
      <c r="Y21" s="297"/>
      <c r="Z21" s="297"/>
      <c r="AA21" s="297"/>
      <c r="AB21" s="297"/>
      <c r="AC21" s="297"/>
      <c r="AD21" s="297">
        <f>IF(AD19=0,"-",SUM(AD19)/SUM(AD13,AD14))</f>
        <v>0.7778985810264558</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68" t="s">
        <v>454</v>
      </c>
      <c r="B22" s="969"/>
      <c r="C22" s="969"/>
      <c r="D22" s="969"/>
      <c r="E22" s="969"/>
      <c r="F22" s="970"/>
      <c r="G22" s="955" t="s">
        <v>392</v>
      </c>
      <c r="H22" s="201"/>
      <c r="I22" s="201"/>
      <c r="J22" s="201"/>
      <c r="K22" s="201"/>
      <c r="L22" s="201"/>
      <c r="M22" s="201"/>
      <c r="N22" s="201"/>
      <c r="O22" s="202"/>
      <c r="P22" s="940" t="s">
        <v>452</v>
      </c>
      <c r="Q22" s="201"/>
      <c r="R22" s="201"/>
      <c r="S22" s="201"/>
      <c r="T22" s="201"/>
      <c r="U22" s="201"/>
      <c r="V22" s="202"/>
      <c r="W22" s="940" t="s">
        <v>453</v>
      </c>
      <c r="X22" s="201"/>
      <c r="Y22" s="201"/>
      <c r="Z22" s="201"/>
      <c r="AA22" s="201"/>
      <c r="AB22" s="201"/>
      <c r="AC22" s="202"/>
      <c r="AD22" s="940" t="s">
        <v>391</v>
      </c>
      <c r="AE22" s="201"/>
      <c r="AF22" s="201"/>
      <c r="AG22" s="201"/>
      <c r="AH22" s="201"/>
      <c r="AI22" s="201"/>
      <c r="AJ22" s="201"/>
      <c r="AK22" s="201"/>
      <c r="AL22" s="201"/>
      <c r="AM22" s="201"/>
      <c r="AN22" s="201"/>
      <c r="AO22" s="201"/>
      <c r="AP22" s="201"/>
      <c r="AQ22" s="201"/>
      <c r="AR22" s="201"/>
      <c r="AS22" s="201"/>
      <c r="AT22" s="201"/>
      <c r="AU22" s="201"/>
      <c r="AV22" s="201"/>
      <c r="AW22" s="201"/>
      <c r="AX22" s="977"/>
    </row>
    <row r="23" spans="1:50" ht="25.5" customHeight="1">
      <c r="A23" s="971"/>
      <c r="B23" s="972"/>
      <c r="C23" s="972"/>
      <c r="D23" s="972"/>
      <c r="E23" s="972"/>
      <c r="F23" s="973"/>
      <c r="G23" s="956" t="s">
        <v>474</v>
      </c>
      <c r="H23" s="957"/>
      <c r="I23" s="957"/>
      <c r="J23" s="957"/>
      <c r="K23" s="957"/>
      <c r="L23" s="957"/>
      <c r="M23" s="957"/>
      <c r="N23" s="957"/>
      <c r="O23" s="958"/>
      <c r="P23" s="923">
        <v>0.625</v>
      </c>
      <c r="Q23" s="924"/>
      <c r="R23" s="924"/>
      <c r="S23" s="924"/>
      <c r="T23" s="924"/>
      <c r="U23" s="924"/>
      <c r="V23" s="941"/>
      <c r="W23" s="923"/>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c r="A24" s="971"/>
      <c r="B24" s="972"/>
      <c r="C24" s="972"/>
      <c r="D24" s="972"/>
      <c r="E24" s="972"/>
      <c r="F24" s="973"/>
      <c r="G24" s="959" t="s">
        <v>475</v>
      </c>
      <c r="H24" s="960"/>
      <c r="I24" s="960"/>
      <c r="J24" s="960"/>
      <c r="K24" s="960"/>
      <c r="L24" s="960"/>
      <c r="M24" s="960"/>
      <c r="N24" s="960"/>
      <c r="O24" s="961"/>
      <c r="P24" s="656">
        <v>0.189</v>
      </c>
      <c r="Q24" s="657"/>
      <c r="R24" s="657"/>
      <c r="S24" s="657"/>
      <c r="T24" s="657"/>
      <c r="U24" s="657"/>
      <c r="V24" s="658"/>
      <c r="W24" s="656"/>
      <c r="X24" s="657"/>
      <c r="Y24" s="657"/>
      <c r="Z24" s="657"/>
      <c r="AA24" s="657"/>
      <c r="AB24" s="657"/>
      <c r="AC24" s="658"/>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c r="A25" s="971"/>
      <c r="B25" s="972"/>
      <c r="C25" s="972"/>
      <c r="D25" s="972"/>
      <c r="E25" s="972"/>
      <c r="F25" s="973"/>
      <c r="G25" s="959" t="s">
        <v>476</v>
      </c>
      <c r="H25" s="960"/>
      <c r="I25" s="960"/>
      <c r="J25" s="960"/>
      <c r="K25" s="960"/>
      <c r="L25" s="960"/>
      <c r="M25" s="960"/>
      <c r="N25" s="960"/>
      <c r="O25" s="961"/>
      <c r="P25" s="656">
        <v>11.745</v>
      </c>
      <c r="Q25" s="657"/>
      <c r="R25" s="657"/>
      <c r="S25" s="657"/>
      <c r="T25" s="657"/>
      <c r="U25" s="657"/>
      <c r="V25" s="658"/>
      <c r="W25" s="656"/>
      <c r="X25" s="657"/>
      <c r="Y25" s="657"/>
      <c r="Z25" s="657"/>
      <c r="AA25" s="657"/>
      <c r="AB25" s="657"/>
      <c r="AC25" s="658"/>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c r="A26" s="971"/>
      <c r="B26" s="972"/>
      <c r="C26" s="972"/>
      <c r="D26" s="972"/>
      <c r="E26" s="972"/>
      <c r="F26" s="973"/>
      <c r="G26" s="959" t="s">
        <v>477</v>
      </c>
      <c r="H26" s="960"/>
      <c r="I26" s="960"/>
      <c r="J26" s="960"/>
      <c r="K26" s="960"/>
      <c r="L26" s="960"/>
      <c r="M26" s="960"/>
      <c r="N26" s="960"/>
      <c r="O26" s="961"/>
      <c r="P26" s="656">
        <v>31.669</v>
      </c>
      <c r="Q26" s="657"/>
      <c r="R26" s="657"/>
      <c r="S26" s="657"/>
      <c r="T26" s="657"/>
      <c r="U26" s="657"/>
      <c r="V26" s="658"/>
      <c r="W26" s="656"/>
      <c r="X26" s="657"/>
      <c r="Y26" s="657"/>
      <c r="Z26" s="657"/>
      <c r="AA26" s="657"/>
      <c r="AB26" s="657"/>
      <c r="AC26" s="658"/>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c r="A27" s="971"/>
      <c r="B27" s="972"/>
      <c r="C27" s="972"/>
      <c r="D27" s="972"/>
      <c r="E27" s="972"/>
      <c r="F27" s="973"/>
      <c r="G27" s="959" t="s">
        <v>478</v>
      </c>
      <c r="H27" s="960"/>
      <c r="I27" s="960"/>
      <c r="J27" s="960"/>
      <c r="K27" s="960"/>
      <c r="L27" s="960"/>
      <c r="M27" s="960"/>
      <c r="N27" s="960"/>
      <c r="O27" s="961"/>
      <c r="P27" s="656">
        <v>26.442</v>
      </c>
      <c r="Q27" s="657"/>
      <c r="R27" s="657"/>
      <c r="S27" s="657"/>
      <c r="T27" s="657"/>
      <c r="U27" s="657"/>
      <c r="V27" s="658"/>
      <c r="W27" s="656"/>
      <c r="X27" s="657"/>
      <c r="Y27" s="657"/>
      <c r="Z27" s="657"/>
      <c r="AA27" s="657"/>
      <c r="AB27" s="657"/>
      <c r="AC27" s="658"/>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c r="A28" s="971"/>
      <c r="B28" s="972"/>
      <c r="C28" s="972"/>
      <c r="D28" s="972"/>
      <c r="E28" s="972"/>
      <c r="F28" s="973"/>
      <c r="G28" s="962" t="s">
        <v>396</v>
      </c>
      <c r="H28" s="963"/>
      <c r="I28" s="963"/>
      <c r="J28" s="963"/>
      <c r="K28" s="963"/>
      <c r="L28" s="963"/>
      <c r="M28" s="963"/>
      <c r="N28" s="963"/>
      <c r="O28" s="964"/>
      <c r="P28" s="877">
        <f>P29-SUM(P23:P27)</f>
        <v>0</v>
      </c>
      <c r="Q28" s="878"/>
      <c r="R28" s="878"/>
      <c r="S28" s="878"/>
      <c r="T28" s="878"/>
      <c r="U28" s="878"/>
      <c r="V28" s="879"/>
      <c r="W28" s="877">
        <f>W29-SUM(W23:W27)</f>
        <v>0</v>
      </c>
      <c r="X28" s="878"/>
      <c r="Y28" s="878"/>
      <c r="Z28" s="878"/>
      <c r="AA28" s="878"/>
      <c r="AB28" s="878"/>
      <c r="AC28" s="879"/>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c r="A29" s="974"/>
      <c r="B29" s="975"/>
      <c r="C29" s="975"/>
      <c r="D29" s="975"/>
      <c r="E29" s="975"/>
      <c r="F29" s="976"/>
      <c r="G29" s="965" t="s">
        <v>393</v>
      </c>
      <c r="H29" s="966"/>
      <c r="I29" s="966"/>
      <c r="J29" s="966"/>
      <c r="K29" s="966"/>
      <c r="L29" s="966"/>
      <c r="M29" s="966"/>
      <c r="N29" s="966"/>
      <c r="O29" s="967"/>
      <c r="P29" s="937">
        <f>AK13</f>
        <v>70.67</v>
      </c>
      <c r="Q29" s="938"/>
      <c r="R29" s="938"/>
      <c r="S29" s="938"/>
      <c r="T29" s="938"/>
      <c r="U29" s="938"/>
      <c r="V29" s="939"/>
      <c r="W29" s="937">
        <f>AR13</f>
        <v>0</v>
      </c>
      <c r="X29" s="938"/>
      <c r="Y29" s="938"/>
      <c r="Z29" s="938"/>
      <c r="AA29" s="938"/>
      <c r="AB29" s="938"/>
      <c r="AC29" s="939"/>
      <c r="AD29" s="984"/>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c r="A30" s="860" t="s">
        <v>409</v>
      </c>
      <c r="B30" s="861"/>
      <c r="C30" s="861"/>
      <c r="D30" s="861"/>
      <c r="E30" s="861"/>
      <c r="F30" s="862"/>
      <c r="G30" s="772" t="s">
        <v>264</v>
      </c>
      <c r="H30" s="773"/>
      <c r="I30" s="773"/>
      <c r="J30" s="773"/>
      <c r="K30" s="773"/>
      <c r="L30" s="773"/>
      <c r="M30" s="773"/>
      <c r="N30" s="773"/>
      <c r="O30" s="774"/>
      <c r="P30" s="856" t="s">
        <v>58</v>
      </c>
      <c r="Q30" s="773"/>
      <c r="R30" s="773"/>
      <c r="S30" s="773"/>
      <c r="T30" s="773"/>
      <c r="U30" s="773"/>
      <c r="V30" s="773"/>
      <c r="W30" s="773"/>
      <c r="X30" s="774"/>
      <c r="Y30" s="853"/>
      <c r="Z30" s="854"/>
      <c r="AA30" s="855"/>
      <c r="AB30" s="857" t="s">
        <v>11</v>
      </c>
      <c r="AC30" s="858"/>
      <c r="AD30" s="859"/>
      <c r="AE30" s="857" t="s">
        <v>309</v>
      </c>
      <c r="AF30" s="858"/>
      <c r="AG30" s="858"/>
      <c r="AH30" s="859"/>
      <c r="AI30" s="857" t="s">
        <v>315</v>
      </c>
      <c r="AJ30" s="858"/>
      <c r="AK30" s="858"/>
      <c r="AL30" s="859"/>
      <c r="AM30" s="919" t="s">
        <v>390</v>
      </c>
      <c r="AN30" s="919"/>
      <c r="AO30" s="919"/>
      <c r="AP30" s="857"/>
      <c r="AQ30" s="766" t="s">
        <v>307</v>
      </c>
      <c r="AR30" s="767"/>
      <c r="AS30" s="767"/>
      <c r="AT30" s="768"/>
      <c r="AU30" s="773" t="s">
        <v>252</v>
      </c>
      <c r="AV30" s="773"/>
      <c r="AW30" s="773"/>
      <c r="AX30" s="920"/>
    </row>
    <row r="31" spans="1:50" ht="18.75" customHeight="1">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26"/>
      <c r="AC31" s="227"/>
      <c r="AD31" s="228"/>
      <c r="AE31" s="226"/>
      <c r="AF31" s="227"/>
      <c r="AG31" s="227"/>
      <c r="AH31" s="228"/>
      <c r="AI31" s="226"/>
      <c r="AJ31" s="227"/>
      <c r="AK31" s="227"/>
      <c r="AL31" s="228"/>
      <c r="AM31" s="230"/>
      <c r="AN31" s="230"/>
      <c r="AO31" s="230"/>
      <c r="AP31" s="226"/>
      <c r="AQ31" s="589" t="s">
        <v>587</v>
      </c>
      <c r="AR31" s="179"/>
      <c r="AS31" s="112" t="s">
        <v>308</v>
      </c>
      <c r="AT31" s="113"/>
      <c r="AU31" s="178" t="s">
        <v>471</v>
      </c>
      <c r="AV31" s="178"/>
      <c r="AW31" s="394" t="s">
        <v>296</v>
      </c>
      <c r="AX31" s="395"/>
    </row>
    <row r="32" spans="1:50" ht="23.25" customHeight="1">
      <c r="A32" s="399"/>
      <c r="B32" s="397"/>
      <c r="C32" s="397"/>
      <c r="D32" s="397"/>
      <c r="E32" s="397"/>
      <c r="F32" s="398"/>
      <c r="G32" s="560" t="s">
        <v>588</v>
      </c>
      <c r="H32" s="561"/>
      <c r="I32" s="561"/>
      <c r="J32" s="561"/>
      <c r="K32" s="561"/>
      <c r="L32" s="561"/>
      <c r="M32" s="561"/>
      <c r="N32" s="561"/>
      <c r="O32" s="562"/>
      <c r="P32" s="84" t="s">
        <v>592</v>
      </c>
      <c r="Q32" s="84"/>
      <c r="R32" s="84"/>
      <c r="S32" s="84"/>
      <c r="T32" s="84"/>
      <c r="U32" s="84"/>
      <c r="V32" s="84"/>
      <c r="W32" s="84"/>
      <c r="X32" s="85"/>
      <c r="Y32" s="467" t="s">
        <v>12</v>
      </c>
      <c r="Z32" s="527"/>
      <c r="AA32" s="528"/>
      <c r="AB32" s="457" t="s">
        <v>506</v>
      </c>
      <c r="AC32" s="457"/>
      <c r="AD32" s="457"/>
      <c r="AE32" s="197">
        <v>178369</v>
      </c>
      <c r="AF32" s="198"/>
      <c r="AG32" s="198"/>
      <c r="AH32" s="198"/>
      <c r="AI32" s="197">
        <v>159259</v>
      </c>
      <c r="AJ32" s="198"/>
      <c r="AK32" s="198"/>
      <c r="AL32" s="198"/>
      <c r="AM32" s="197">
        <v>134778</v>
      </c>
      <c r="AN32" s="198"/>
      <c r="AO32" s="198"/>
      <c r="AP32" s="198"/>
      <c r="AQ32" s="319" t="s">
        <v>471</v>
      </c>
      <c r="AR32" s="186"/>
      <c r="AS32" s="186"/>
      <c r="AT32" s="320"/>
      <c r="AU32" s="198" t="s">
        <v>471</v>
      </c>
      <c r="AV32" s="198"/>
      <c r="AW32" s="198"/>
      <c r="AX32" s="200"/>
    </row>
    <row r="33" spans="1:50" ht="23.25" customHeight="1">
      <c r="A33" s="400"/>
      <c r="B33" s="401"/>
      <c r="C33" s="401"/>
      <c r="D33" s="401"/>
      <c r="E33" s="401"/>
      <c r="F33" s="402"/>
      <c r="G33" s="563"/>
      <c r="H33" s="564"/>
      <c r="I33" s="564"/>
      <c r="J33" s="564"/>
      <c r="K33" s="564"/>
      <c r="L33" s="564"/>
      <c r="M33" s="564"/>
      <c r="N33" s="564"/>
      <c r="O33" s="565"/>
      <c r="P33" s="87"/>
      <c r="Q33" s="87"/>
      <c r="R33" s="87"/>
      <c r="S33" s="87"/>
      <c r="T33" s="87"/>
      <c r="U33" s="87"/>
      <c r="V33" s="87"/>
      <c r="W33" s="87"/>
      <c r="X33" s="88"/>
      <c r="Y33" s="411" t="s">
        <v>53</v>
      </c>
      <c r="Z33" s="412"/>
      <c r="AA33" s="413"/>
      <c r="AB33" s="519" t="s">
        <v>488</v>
      </c>
      <c r="AC33" s="519"/>
      <c r="AD33" s="519"/>
      <c r="AE33" s="197">
        <v>192392</v>
      </c>
      <c r="AF33" s="198"/>
      <c r="AG33" s="198"/>
      <c r="AH33" s="198"/>
      <c r="AI33" s="197">
        <v>178369</v>
      </c>
      <c r="AJ33" s="198"/>
      <c r="AK33" s="198"/>
      <c r="AL33" s="198"/>
      <c r="AM33" s="197">
        <v>159259</v>
      </c>
      <c r="AN33" s="198"/>
      <c r="AO33" s="198"/>
      <c r="AP33" s="198"/>
      <c r="AQ33" s="319" t="s">
        <v>587</v>
      </c>
      <c r="AR33" s="186"/>
      <c r="AS33" s="186"/>
      <c r="AT33" s="320"/>
      <c r="AU33" s="198" t="s">
        <v>508</v>
      </c>
      <c r="AV33" s="198"/>
      <c r="AW33" s="198"/>
      <c r="AX33" s="200"/>
    </row>
    <row r="34" spans="1:50" ht="98.25" customHeight="1">
      <c r="A34" s="399"/>
      <c r="B34" s="397"/>
      <c r="C34" s="397"/>
      <c r="D34" s="397"/>
      <c r="E34" s="397"/>
      <c r="F34" s="398"/>
      <c r="G34" s="566"/>
      <c r="H34" s="567"/>
      <c r="I34" s="567"/>
      <c r="J34" s="567"/>
      <c r="K34" s="567"/>
      <c r="L34" s="567"/>
      <c r="M34" s="567"/>
      <c r="N34" s="567"/>
      <c r="O34" s="568"/>
      <c r="P34" s="90"/>
      <c r="Q34" s="90"/>
      <c r="R34" s="90"/>
      <c r="S34" s="90"/>
      <c r="T34" s="90"/>
      <c r="U34" s="90"/>
      <c r="V34" s="90"/>
      <c r="W34" s="90"/>
      <c r="X34" s="91"/>
      <c r="Y34" s="411" t="s">
        <v>13</v>
      </c>
      <c r="Z34" s="412"/>
      <c r="AA34" s="413"/>
      <c r="AB34" s="552" t="s">
        <v>297</v>
      </c>
      <c r="AC34" s="552"/>
      <c r="AD34" s="552"/>
      <c r="AE34" s="197">
        <v>92.7</v>
      </c>
      <c r="AF34" s="198"/>
      <c r="AG34" s="198"/>
      <c r="AH34" s="198"/>
      <c r="AI34" s="197">
        <v>89.3</v>
      </c>
      <c r="AJ34" s="198"/>
      <c r="AK34" s="198"/>
      <c r="AL34" s="198"/>
      <c r="AM34" s="197">
        <v>84.6</v>
      </c>
      <c r="AN34" s="198"/>
      <c r="AO34" s="198"/>
      <c r="AP34" s="198"/>
      <c r="AQ34" s="319" t="s">
        <v>471</v>
      </c>
      <c r="AR34" s="186"/>
      <c r="AS34" s="186"/>
      <c r="AT34" s="320"/>
      <c r="AU34" s="198" t="s">
        <v>471</v>
      </c>
      <c r="AV34" s="198"/>
      <c r="AW34" s="198"/>
      <c r="AX34" s="200"/>
    </row>
    <row r="35" spans="1:50" ht="23.25" customHeight="1">
      <c r="A35" s="205" t="s">
        <v>442</v>
      </c>
      <c r="B35" s="206"/>
      <c r="C35" s="206"/>
      <c r="D35" s="206"/>
      <c r="E35" s="206"/>
      <c r="F35" s="207"/>
      <c r="G35" s="211" t="s">
        <v>479</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c r="A37" s="769" t="s">
        <v>409</v>
      </c>
      <c r="B37" s="770"/>
      <c r="C37" s="770"/>
      <c r="D37" s="770"/>
      <c r="E37" s="770"/>
      <c r="F37" s="771"/>
      <c r="G37" s="406" t="s">
        <v>264</v>
      </c>
      <c r="H37" s="407"/>
      <c r="I37" s="407"/>
      <c r="J37" s="407"/>
      <c r="K37" s="407"/>
      <c r="L37" s="407"/>
      <c r="M37" s="407"/>
      <c r="N37" s="407"/>
      <c r="O37" s="408"/>
      <c r="P37" s="444" t="s">
        <v>58</v>
      </c>
      <c r="Q37" s="407"/>
      <c r="R37" s="407"/>
      <c r="S37" s="407"/>
      <c r="T37" s="407"/>
      <c r="U37" s="407"/>
      <c r="V37" s="407"/>
      <c r="W37" s="407"/>
      <c r="X37" s="408"/>
      <c r="Y37" s="445"/>
      <c r="Z37" s="446"/>
      <c r="AA37" s="447"/>
      <c r="AB37" s="223" t="s">
        <v>11</v>
      </c>
      <c r="AC37" s="224"/>
      <c r="AD37" s="225"/>
      <c r="AE37" s="223" t="s">
        <v>309</v>
      </c>
      <c r="AF37" s="224"/>
      <c r="AG37" s="224"/>
      <c r="AH37" s="225"/>
      <c r="AI37" s="223" t="s">
        <v>315</v>
      </c>
      <c r="AJ37" s="224"/>
      <c r="AK37" s="224"/>
      <c r="AL37" s="225"/>
      <c r="AM37" s="229" t="s">
        <v>390</v>
      </c>
      <c r="AN37" s="229"/>
      <c r="AO37" s="229"/>
      <c r="AP37" s="223"/>
      <c r="AQ37" s="130" t="s">
        <v>307</v>
      </c>
      <c r="AR37" s="131"/>
      <c r="AS37" s="131"/>
      <c r="AT37" s="132"/>
      <c r="AU37" s="407" t="s">
        <v>252</v>
      </c>
      <c r="AV37" s="407"/>
      <c r="AW37" s="407"/>
      <c r="AX37" s="914"/>
    </row>
    <row r="38" spans="1:50" ht="18.75" customHeight="1">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26"/>
      <c r="AC38" s="227"/>
      <c r="AD38" s="228"/>
      <c r="AE38" s="226"/>
      <c r="AF38" s="227"/>
      <c r="AG38" s="227"/>
      <c r="AH38" s="228"/>
      <c r="AI38" s="226"/>
      <c r="AJ38" s="227"/>
      <c r="AK38" s="227"/>
      <c r="AL38" s="228"/>
      <c r="AM38" s="230"/>
      <c r="AN38" s="230"/>
      <c r="AO38" s="230"/>
      <c r="AP38" s="226"/>
      <c r="AQ38" s="589" t="s">
        <v>587</v>
      </c>
      <c r="AR38" s="179"/>
      <c r="AS38" s="112" t="s">
        <v>308</v>
      </c>
      <c r="AT38" s="113"/>
      <c r="AU38" s="178" t="s">
        <v>471</v>
      </c>
      <c r="AV38" s="178"/>
      <c r="AW38" s="394" t="s">
        <v>296</v>
      </c>
      <c r="AX38" s="395"/>
    </row>
    <row r="39" spans="1:50" ht="23.25" customHeight="1">
      <c r="A39" s="399"/>
      <c r="B39" s="397"/>
      <c r="C39" s="397"/>
      <c r="D39" s="397"/>
      <c r="E39" s="397"/>
      <c r="F39" s="398"/>
      <c r="G39" s="560" t="s">
        <v>589</v>
      </c>
      <c r="H39" s="561"/>
      <c r="I39" s="561"/>
      <c r="J39" s="561"/>
      <c r="K39" s="561"/>
      <c r="L39" s="561"/>
      <c r="M39" s="561"/>
      <c r="N39" s="561"/>
      <c r="O39" s="562"/>
      <c r="P39" s="84" t="s">
        <v>593</v>
      </c>
      <c r="Q39" s="84"/>
      <c r="R39" s="84"/>
      <c r="S39" s="84"/>
      <c r="T39" s="84"/>
      <c r="U39" s="84"/>
      <c r="V39" s="84"/>
      <c r="W39" s="84"/>
      <c r="X39" s="85"/>
      <c r="Y39" s="467" t="s">
        <v>12</v>
      </c>
      <c r="Z39" s="527"/>
      <c r="AA39" s="528"/>
      <c r="AB39" s="457" t="s">
        <v>488</v>
      </c>
      <c r="AC39" s="457"/>
      <c r="AD39" s="457"/>
      <c r="AE39" s="197">
        <v>24470</v>
      </c>
      <c r="AF39" s="198"/>
      <c r="AG39" s="198"/>
      <c r="AH39" s="198"/>
      <c r="AI39" s="197">
        <v>26397</v>
      </c>
      <c r="AJ39" s="198"/>
      <c r="AK39" s="198"/>
      <c r="AL39" s="198"/>
      <c r="AM39" s="197">
        <v>23446</v>
      </c>
      <c r="AN39" s="198"/>
      <c r="AO39" s="198"/>
      <c r="AP39" s="198"/>
      <c r="AQ39" s="319" t="s">
        <v>471</v>
      </c>
      <c r="AR39" s="186"/>
      <c r="AS39" s="186"/>
      <c r="AT39" s="320"/>
      <c r="AU39" s="198" t="s">
        <v>471</v>
      </c>
      <c r="AV39" s="198"/>
      <c r="AW39" s="198"/>
      <c r="AX39" s="200"/>
    </row>
    <row r="40" spans="1:50" ht="23.25" customHeight="1">
      <c r="A40" s="400"/>
      <c r="B40" s="401"/>
      <c r="C40" s="401"/>
      <c r="D40" s="401"/>
      <c r="E40" s="401"/>
      <c r="F40" s="402"/>
      <c r="G40" s="563"/>
      <c r="H40" s="564"/>
      <c r="I40" s="564"/>
      <c r="J40" s="564"/>
      <c r="K40" s="564"/>
      <c r="L40" s="564"/>
      <c r="M40" s="564"/>
      <c r="N40" s="564"/>
      <c r="O40" s="565"/>
      <c r="P40" s="87"/>
      <c r="Q40" s="87"/>
      <c r="R40" s="87"/>
      <c r="S40" s="87"/>
      <c r="T40" s="87"/>
      <c r="U40" s="87"/>
      <c r="V40" s="87"/>
      <c r="W40" s="87"/>
      <c r="X40" s="88"/>
      <c r="Y40" s="411" t="s">
        <v>53</v>
      </c>
      <c r="Z40" s="412"/>
      <c r="AA40" s="413"/>
      <c r="AB40" s="519" t="s">
        <v>488</v>
      </c>
      <c r="AC40" s="519"/>
      <c r="AD40" s="519"/>
      <c r="AE40" s="197">
        <v>30031</v>
      </c>
      <c r="AF40" s="198"/>
      <c r="AG40" s="198"/>
      <c r="AH40" s="198"/>
      <c r="AI40" s="197">
        <v>24470</v>
      </c>
      <c r="AJ40" s="198"/>
      <c r="AK40" s="198"/>
      <c r="AL40" s="198"/>
      <c r="AM40" s="197">
        <v>26397</v>
      </c>
      <c r="AN40" s="198"/>
      <c r="AO40" s="198"/>
      <c r="AP40" s="198"/>
      <c r="AQ40" s="319" t="s">
        <v>587</v>
      </c>
      <c r="AR40" s="186"/>
      <c r="AS40" s="186"/>
      <c r="AT40" s="320"/>
      <c r="AU40" s="198" t="s">
        <v>508</v>
      </c>
      <c r="AV40" s="198"/>
      <c r="AW40" s="198"/>
      <c r="AX40" s="200"/>
    </row>
    <row r="41" spans="1:50" ht="106.5" customHeight="1">
      <c r="A41" s="403"/>
      <c r="B41" s="404"/>
      <c r="C41" s="404"/>
      <c r="D41" s="404"/>
      <c r="E41" s="404"/>
      <c r="F41" s="405"/>
      <c r="G41" s="566"/>
      <c r="H41" s="567"/>
      <c r="I41" s="567"/>
      <c r="J41" s="567"/>
      <c r="K41" s="567"/>
      <c r="L41" s="567"/>
      <c r="M41" s="567"/>
      <c r="N41" s="567"/>
      <c r="O41" s="568"/>
      <c r="P41" s="90"/>
      <c r="Q41" s="90"/>
      <c r="R41" s="90"/>
      <c r="S41" s="90"/>
      <c r="T41" s="90"/>
      <c r="U41" s="90"/>
      <c r="V41" s="90"/>
      <c r="W41" s="90"/>
      <c r="X41" s="91"/>
      <c r="Y41" s="411" t="s">
        <v>13</v>
      </c>
      <c r="Z41" s="412"/>
      <c r="AA41" s="413"/>
      <c r="AB41" s="552" t="s">
        <v>297</v>
      </c>
      <c r="AC41" s="552"/>
      <c r="AD41" s="552"/>
      <c r="AE41" s="197">
        <v>81.5</v>
      </c>
      <c r="AF41" s="198"/>
      <c r="AG41" s="198"/>
      <c r="AH41" s="198"/>
      <c r="AI41" s="197">
        <v>107.9</v>
      </c>
      <c r="AJ41" s="198"/>
      <c r="AK41" s="198"/>
      <c r="AL41" s="198"/>
      <c r="AM41" s="197">
        <v>88.8</v>
      </c>
      <c r="AN41" s="198"/>
      <c r="AO41" s="198"/>
      <c r="AP41" s="198"/>
      <c r="AQ41" s="319" t="s">
        <v>471</v>
      </c>
      <c r="AR41" s="186"/>
      <c r="AS41" s="186"/>
      <c r="AT41" s="320"/>
      <c r="AU41" s="198" t="s">
        <v>471</v>
      </c>
      <c r="AV41" s="198"/>
      <c r="AW41" s="198"/>
      <c r="AX41" s="200"/>
    </row>
    <row r="42" spans="1:50" ht="23.25" customHeight="1">
      <c r="A42" s="205" t="s">
        <v>442</v>
      </c>
      <c r="B42" s="206"/>
      <c r="C42" s="206"/>
      <c r="D42" s="206"/>
      <c r="E42" s="206"/>
      <c r="F42" s="207"/>
      <c r="G42" s="211" t="s">
        <v>479</v>
      </c>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c r="A44" s="769" t="s">
        <v>409</v>
      </c>
      <c r="B44" s="770"/>
      <c r="C44" s="770"/>
      <c r="D44" s="770"/>
      <c r="E44" s="770"/>
      <c r="F44" s="771"/>
      <c r="G44" s="406" t="s">
        <v>264</v>
      </c>
      <c r="H44" s="407"/>
      <c r="I44" s="407"/>
      <c r="J44" s="407"/>
      <c r="K44" s="407"/>
      <c r="L44" s="407"/>
      <c r="M44" s="407"/>
      <c r="N44" s="407"/>
      <c r="O44" s="408"/>
      <c r="P44" s="444" t="s">
        <v>58</v>
      </c>
      <c r="Q44" s="407"/>
      <c r="R44" s="407"/>
      <c r="S44" s="407"/>
      <c r="T44" s="407"/>
      <c r="U44" s="407"/>
      <c r="V44" s="407"/>
      <c r="W44" s="407"/>
      <c r="X44" s="408"/>
      <c r="Y44" s="445"/>
      <c r="Z44" s="446"/>
      <c r="AA44" s="447"/>
      <c r="AB44" s="223" t="s">
        <v>11</v>
      </c>
      <c r="AC44" s="224"/>
      <c r="AD44" s="225"/>
      <c r="AE44" s="223" t="s">
        <v>309</v>
      </c>
      <c r="AF44" s="224"/>
      <c r="AG44" s="224"/>
      <c r="AH44" s="225"/>
      <c r="AI44" s="223" t="s">
        <v>315</v>
      </c>
      <c r="AJ44" s="224"/>
      <c r="AK44" s="224"/>
      <c r="AL44" s="225"/>
      <c r="AM44" s="229" t="s">
        <v>390</v>
      </c>
      <c r="AN44" s="229"/>
      <c r="AO44" s="229"/>
      <c r="AP44" s="223"/>
      <c r="AQ44" s="130" t="s">
        <v>307</v>
      </c>
      <c r="AR44" s="131"/>
      <c r="AS44" s="131"/>
      <c r="AT44" s="132"/>
      <c r="AU44" s="407" t="s">
        <v>252</v>
      </c>
      <c r="AV44" s="407"/>
      <c r="AW44" s="407"/>
      <c r="AX44" s="914"/>
    </row>
    <row r="45" spans="1:50" ht="18.75" customHeight="1">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26"/>
      <c r="AC45" s="227"/>
      <c r="AD45" s="228"/>
      <c r="AE45" s="226"/>
      <c r="AF45" s="227"/>
      <c r="AG45" s="227"/>
      <c r="AH45" s="228"/>
      <c r="AI45" s="226"/>
      <c r="AJ45" s="227"/>
      <c r="AK45" s="227"/>
      <c r="AL45" s="228"/>
      <c r="AM45" s="230"/>
      <c r="AN45" s="230"/>
      <c r="AO45" s="230"/>
      <c r="AP45" s="226"/>
      <c r="AQ45" s="589" t="s">
        <v>587</v>
      </c>
      <c r="AR45" s="179"/>
      <c r="AS45" s="112" t="s">
        <v>308</v>
      </c>
      <c r="AT45" s="113"/>
      <c r="AU45" s="178" t="s">
        <v>471</v>
      </c>
      <c r="AV45" s="178"/>
      <c r="AW45" s="394" t="s">
        <v>296</v>
      </c>
      <c r="AX45" s="395"/>
    </row>
    <row r="46" spans="1:50" ht="23.25" customHeight="1">
      <c r="A46" s="399"/>
      <c r="B46" s="397"/>
      <c r="C46" s="397"/>
      <c r="D46" s="397"/>
      <c r="E46" s="397"/>
      <c r="F46" s="398"/>
      <c r="G46" s="560" t="s">
        <v>590</v>
      </c>
      <c r="H46" s="561"/>
      <c r="I46" s="561"/>
      <c r="J46" s="561"/>
      <c r="K46" s="561"/>
      <c r="L46" s="561"/>
      <c r="M46" s="561"/>
      <c r="N46" s="561"/>
      <c r="O46" s="562"/>
      <c r="P46" s="84" t="s">
        <v>594</v>
      </c>
      <c r="Q46" s="84"/>
      <c r="R46" s="84"/>
      <c r="S46" s="84"/>
      <c r="T46" s="84"/>
      <c r="U46" s="84"/>
      <c r="V46" s="84"/>
      <c r="W46" s="84"/>
      <c r="X46" s="85"/>
      <c r="Y46" s="467" t="s">
        <v>12</v>
      </c>
      <c r="Z46" s="527"/>
      <c r="AA46" s="528"/>
      <c r="AB46" s="457" t="s">
        <v>488</v>
      </c>
      <c r="AC46" s="457"/>
      <c r="AD46" s="457"/>
      <c r="AE46" s="197">
        <v>2436</v>
      </c>
      <c r="AF46" s="198"/>
      <c r="AG46" s="198"/>
      <c r="AH46" s="198"/>
      <c r="AI46" s="197">
        <v>2652</v>
      </c>
      <c r="AJ46" s="198"/>
      <c r="AK46" s="198"/>
      <c r="AL46" s="198"/>
      <c r="AM46" s="197">
        <v>2765</v>
      </c>
      <c r="AN46" s="198"/>
      <c r="AO46" s="198"/>
      <c r="AP46" s="198"/>
      <c r="AQ46" s="319" t="s">
        <v>471</v>
      </c>
      <c r="AR46" s="186"/>
      <c r="AS46" s="186"/>
      <c r="AT46" s="320"/>
      <c r="AU46" s="198" t="s">
        <v>471</v>
      </c>
      <c r="AV46" s="198"/>
      <c r="AW46" s="198"/>
      <c r="AX46" s="200"/>
    </row>
    <row r="47" spans="1:50" ht="23.25" customHeight="1">
      <c r="A47" s="400"/>
      <c r="B47" s="401"/>
      <c r="C47" s="401"/>
      <c r="D47" s="401"/>
      <c r="E47" s="401"/>
      <c r="F47" s="402"/>
      <c r="G47" s="563"/>
      <c r="H47" s="564"/>
      <c r="I47" s="564"/>
      <c r="J47" s="564"/>
      <c r="K47" s="564"/>
      <c r="L47" s="564"/>
      <c r="M47" s="564"/>
      <c r="N47" s="564"/>
      <c r="O47" s="565"/>
      <c r="P47" s="87"/>
      <c r="Q47" s="87"/>
      <c r="R47" s="87"/>
      <c r="S47" s="87"/>
      <c r="T47" s="87"/>
      <c r="U47" s="87"/>
      <c r="V47" s="87"/>
      <c r="W47" s="87"/>
      <c r="X47" s="88"/>
      <c r="Y47" s="411" t="s">
        <v>53</v>
      </c>
      <c r="Z47" s="412"/>
      <c r="AA47" s="413"/>
      <c r="AB47" s="519" t="s">
        <v>488</v>
      </c>
      <c r="AC47" s="519"/>
      <c r="AD47" s="519"/>
      <c r="AE47" s="197">
        <v>2296</v>
      </c>
      <c r="AF47" s="198"/>
      <c r="AG47" s="198"/>
      <c r="AH47" s="198"/>
      <c r="AI47" s="197">
        <v>2436</v>
      </c>
      <c r="AJ47" s="198"/>
      <c r="AK47" s="198"/>
      <c r="AL47" s="198"/>
      <c r="AM47" s="197">
        <v>2652</v>
      </c>
      <c r="AN47" s="198"/>
      <c r="AO47" s="198"/>
      <c r="AP47" s="198"/>
      <c r="AQ47" s="319" t="s">
        <v>587</v>
      </c>
      <c r="AR47" s="186"/>
      <c r="AS47" s="186"/>
      <c r="AT47" s="320"/>
      <c r="AU47" s="198" t="s">
        <v>508</v>
      </c>
      <c r="AV47" s="198"/>
      <c r="AW47" s="198"/>
      <c r="AX47" s="200"/>
    </row>
    <row r="48" spans="1:50" ht="90.75" customHeight="1">
      <c r="A48" s="403"/>
      <c r="B48" s="404"/>
      <c r="C48" s="404"/>
      <c r="D48" s="404"/>
      <c r="E48" s="404"/>
      <c r="F48" s="405"/>
      <c r="G48" s="566"/>
      <c r="H48" s="567"/>
      <c r="I48" s="567"/>
      <c r="J48" s="567"/>
      <c r="K48" s="567"/>
      <c r="L48" s="567"/>
      <c r="M48" s="567"/>
      <c r="N48" s="567"/>
      <c r="O48" s="568"/>
      <c r="P48" s="90"/>
      <c r="Q48" s="90"/>
      <c r="R48" s="90"/>
      <c r="S48" s="90"/>
      <c r="T48" s="90"/>
      <c r="U48" s="90"/>
      <c r="V48" s="90"/>
      <c r="W48" s="90"/>
      <c r="X48" s="91"/>
      <c r="Y48" s="411" t="s">
        <v>13</v>
      </c>
      <c r="Z48" s="412"/>
      <c r="AA48" s="413"/>
      <c r="AB48" s="552" t="s">
        <v>297</v>
      </c>
      <c r="AC48" s="552"/>
      <c r="AD48" s="552"/>
      <c r="AE48" s="197">
        <v>106.1</v>
      </c>
      <c r="AF48" s="198"/>
      <c r="AG48" s="198"/>
      <c r="AH48" s="198"/>
      <c r="AI48" s="197">
        <v>108.9</v>
      </c>
      <c r="AJ48" s="198"/>
      <c r="AK48" s="198"/>
      <c r="AL48" s="198"/>
      <c r="AM48" s="197">
        <v>104.2</v>
      </c>
      <c r="AN48" s="198"/>
      <c r="AO48" s="198"/>
      <c r="AP48" s="198"/>
      <c r="AQ48" s="319" t="s">
        <v>471</v>
      </c>
      <c r="AR48" s="186"/>
      <c r="AS48" s="186"/>
      <c r="AT48" s="320"/>
      <c r="AU48" s="198" t="s">
        <v>471</v>
      </c>
      <c r="AV48" s="198"/>
      <c r="AW48" s="198"/>
      <c r="AX48" s="200"/>
    </row>
    <row r="49" spans="1:50" ht="23.25" customHeight="1">
      <c r="A49" s="205" t="s">
        <v>442</v>
      </c>
      <c r="B49" s="206"/>
      <c r="C49" s="206"/>
      <c r="D49" s="206"/>
      <c r="E49" s="206"/>
      <c r="F49" s="207"/>
      <c r="G49" s="211" t="s">
        <v>479</v>
      </c>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c r="A51" s="396" t="s">
        <v>409</v>
      </c>
      <c r="B51" s="397"/>
      <c r="C51" s="397"/>
      <c r="D51" s="397"/>
      <c r="E51" s="397"/>
      <c r="F51" s="398"/>
      <c r="G51" s="406" t="s">
        <v>264</v>
      </c>
      <c r="H51" s="407"/>
      <c r="I51" s="407"/>
      <c r="J51" s="407"/>
      <c r="K51" s="407"/>
      <c r="L51" s="407"/>
      <c r="M51" s="407"/>
      <c r="N51" s="407"/>
      <c r="O51" s="408"/>
      <c r="P51" s="444" t="s">
        <v>58</v>
      </c>
      <c r="Q51" s="407"/>
      <c r="R51" s="407"/>
      <c r="S51" s="407"/>
      <c r="T51" s="407"/>
      <c r="U51" s="407"/>
      <c r="V51" s="407"/>
      <c r="W51" s="407"/>
      <c r="X51" s="408"/>
      <c r="Y51" s="445"/>
      <c r="Z51" s="446"/>
      <c r="AA51" s="447"/>
      <c r="AB51" s="223" t="s">
        <v>11</v>
      </c>
      <c r="AC51" s="224"/>
      <c r="AD51" s="225"/>
      <c r="AE51" s="223" t="s">
        <v>309</v>
      </c>
      <c r="AF51" s="224"/>
      <c r="AG51" s="224"/>
      <c r="AH51" s="225"/>
      <c r="AI51" s="223" t="s">
        <v>315</v>
      </c>
      <c r="AJ51" s="224"/>
      <c r="AK51" s="224"/>
      <c r="AL51" s="225"/>
      <c r="AM51" s="229" t="s">
        <v>390</v>
      </c>
      <c r="AN51" s="229"/>
      <c r="AO51" s="229"/>
      <c r="AP51" s="223"/>
      <c r="AQ51" s="130" t="s">
        <v>307</v>
      </c>
      <c r="AR51" s="131"/>
      <c r="AS51" s="131"/>
      <c r="AT51" s="132"/>
      <c r="AU51" s="928" t="s">
        <v>252</v>
      </c>
      <c r="AV51" s="928"/>
      <c r="AW51" s="928"/>
      <c r="AX51" s="929"/>
    </row>
    <row r="52" spans="1:50" ht="18.75" customHeight="1">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26"/>
      <c r="AC52" s="227"/>
      <c r="AD52" s="228"/>
      <c r="AE52" s="226"/>
      <c r="AF52" s="227"/>
      <c r="AG52" s="227"/>
      <c r="AH52" s="228"/>
      <c r="AI52" s="226"/>
      <c r="AJ52" s="227"/>
      <c r="AK52" s="227"/>
      <c r="AL52" s="228"/>
      <c r="AM52" s="230"/>
      <c r="AN52" s="230"/>
      <c r="AO52" s="230"/>
      <c r="AP52" s="226"/>
      <c r="AQ52" s="589" t="s">
        <v>587</v>
      </c>
      <c r="AR52" s="179"/>
      <c r="AS52" s="112" t="s">
        <v>308</v>
      </c>
      <c r="AT52" s="113"/>
      <c r="AU52" s="178" t="s">
        <v>471</v>
      </c>
      <c r="AV52" s="178"/>
      <c r="AW52" s="394" t="s">
        <v>296</v>
      </c>
      <c r="AX52" s="395"/>
    </row>
    <row r="53" spans="1:50" ht="23.25" customHeight="1">
      <c r="A53" s="399"/>
      <c r="B53" s="397"/>
      <c r="C53" s="397"/>
      <c r="D53" s="397"/>
      <c r="E53" s="397"/>
      <c r="F53" s="398"/>
      <c r="G53" s="560" t="s">
        <v>579</v>
      </c>
      <c r="H53" s="561"/>
      <c r="I53" s="561"/>
      <c r="J53" s="561"/>
      <c r="K53" s="561"/>
      <c r="L53" s="561"/>
      <c r="M53" s="561"/>
      <c r="N53" s="561"/>
      <c r="O53" s="562"/>
      <c r="P53" s="84" t="s">
        <v>591</v>
      </c>
      <c r="Q53" s="84"/>
      <c r="R53" s="84"/>
      <c r="S53" s="84"/>
      <c r="T53" s="84"/>
      <c r="U53" s="84"/>
      <c r="V53" s="84"/>
      <c r="W53" s="84"/>
      <c r="X53" s="85"/>
      <c r="Y53" s="467" t="s">
        <v>12</v>
      </c>
      <c r="Z53" s="527"/>
      <c r="AA53" s="528"/>
      <c r="AB53" s="457" t="s">
        <v>487</v>
      </c>
      <c r="AC53" s="457"/>
      <c r="AD53" s="457"/>
      <c r="AE53" s="197">
        <v>5</v>
      </c>
      <c r="AF53" s="198"/>
      <c r="AG53" s="198"/>
      <c r="AH53" s="198"/>
      <c r="AI53" s="197">
        <v>5</v>
      </c>
      <c r="AJ53" s="198"/>
      <c r="AK53" s="198"/>
      <c r="AL53" s="198"/>
      <c r="AM53" s="197">
        <v>5</v>
      </c>
      <c r="AN53" s="198"/>
      <c r="AO53" s="198"/>
      <c r="AP53" s="198"/>
      <c r="AQ53" s="319" t="s">
        <v>471</v>
      </c>
      <c r="AR53" s="186"/>
      <c r="AS53" s="186"/>
      <c r="AT53" s="320"/>
      <c r="AU53" s="198" t="s">
        <v>471</v>
      </c>
      <c r="AV53" s="198"/>
      <c r="AW53" s="198"/>
      <c r="AX53" s="200"/>
    </row>
    <row r="54" spans="1:50" ht="23.25" customHeight="1">
      <c r="A54" s="400"/>
      <c r="B54" s="401"/>
      <c r="C54" s="401"/>
      <c r="D54" s="401"/>
      <c r="E54" s="401"/>
      <c r="F54" s="402"/>
      <c r="G54" s="563"/>
      <c r="H54" s="564"/>
      <c r="I54" s="564"/>
      <c r="J54" s="564"/>
      <c r="K54" s="564"/>
      <c r="L54" s="564"/>
      <c r="M54" s="564"/>
      <c r="N54" s="564"/>
      <c r="O54" s="565"/>
      <c r="P54" s="87"/>
      <c r="Q54" s="87"/>
      <c r="R54" s="87"/>
      <c r="S54" s="87"/>
      <c r="T54" s="87"/>
      <c r="U54" s="87"/>
      <c r="V54" s="87"/>
      <c r="W54" s="87"/>
      <c r="X54" s="88"/>
      <c r="Y54" s="411" t="s">
        <v>53</v>
      </c>
      <c r="Z54" s="412"/>
      <c r="AA54" s="413"/>
      <c r="AB54" s="519" t="s">
        <v>487</v>
      </c>
      <c r="AC54" s="519"/>
      <c r="AD54" s="519"/>
      <c r="AE54" s="197">
        <v>5</v>
      </c>
      <c r="AF54" s="198"/>
      <c r="AG54" s="198"/>
      <c r="AH54" s="198"/>
      <c r="AI54" s="197">
        <v>5</v>
      </c>
      <c r="AJ54" s="198"/>
      <c r="AK54" s="198"/>
      <c r="AL54" s="198"/>
      <c r="AM54" s="197">
        <v>5</v>
      </c>
      <c r="AN54" s="198"/>
      <c r="AO54" s="198"/>
      <c r="AP54" s="198"/>
      <c r="AQ54" s="319" t="s">
        <v>587</v>
      </c>
      <c r="AR54" s="186"/>
      <c r="AS54" s="186"/>
      <c r="AT54" s="320"/>
      <c r="AU54" s="198" t="s">
        <v>509</v>
      </c>
      <c r="AV54" s="198"/>
      <c r="AW54" s="198"/>
      <c r="AX54" s="200"/>
    </row>
    <row r="55" spans="1:50" ht="23.25" customHeight="1">
      <c r="A55" s="403"/>
      <c r="B55" s="404"/>
      <c r="C55" s="404"/>
      <c r="D55" s="404"/>
      <c r="E55" s="404"/>
      <c r="F55" s="405"/>
      <c r="G55" s="566"/>
      <c r="H55" s="567"/>
      <c r="I55" s="567"/>
      <c r="J55" s="567"/>
      <c r="K55" s="567"/>
      <c r="L55" s="567"/>
      <c r="M55" s="567"/>
      <c r="N55" s="567"/>
      <c r="O55" s="568"/>
      <c r="P55" s="90"/>
      <c r="Q55" s="90"/>
      <c r="R55" s="90"/>
      <c r="S55" s="90"/>
      <c r="T55" s="90"/>
      <c r="U55" s="90"/>
      <c r="V55" s="90"/>
      <c r="W55" s="90"/>
      <c r="X55" s="91"/>
      <c r="Y55" s="411" t="s">
        <v>13</v>
      </c>
      <c r="Z55" s="412"/>
      <c r="AA55" s="413"/>
      <c r="AB55" s="593" t="s">
        <v>14</v>
      </c>
      <c r="AC55" s="593"/>
      <c r="AD55" s="593"/>
      <c r="AE55" s="197">
        <v>100</v>
      </c>
      <c r="AF55" s="198"/>
      <c r="AG55" s="198"/>
      <c r="AH55" s="198"/>
      <c r="AI55" s="197">
        <v>100</v>
      </c>
      <c r="AJ55" s="198"/>
      <c r="AK55" s="198"/>
      <c r="AL55" s="198"/>
      <c r="AM55" s="197">
        <v>100</v>
      </c>
      <c r="AN55" s="198"/>
      <c r="AO55" s="198"/>
      <c r="AP55" s="198"/>
      <c r="AQ55" s="319" t="s">
        <v>471</v>
      </c>
      <c r="AR55" s="186"/>
      <c r="AS55" s="186"/>
      <c r="AT55" s="320"/>
      <c r="AU55" s="198" t="s">
        <v>471</v>
      </c>
      <c r="AV55" s="198"/>
      <c r="AW55" s="198"/>
      <c r="AX55" s="200"/>
    </row>
    <row r="56" spans="1:50" ht="23.25" customHeight="1">
      <c r="A56" s="205" t="s">
        <v>442</v>
      </c>
      <c r="B56" s="206"/>
      <c r="C56" s="206"/>
      <c r="D56" s="206"/>
      <c r="E56" s="206"/>
      <c r="F56" s="207"/>
      <c r="G56" s="211" t="s">
        <v>480</v>
      </c>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thickBot="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96" t="s">
        <v>409</v>
      </c>
      <c r="B58" s="397"/>
      <c r="C58" s="397"/>
      <c r="D58" s="397"/>
      <c r="E58" s="397"/>
      <c r="F58" s="398"/>
      <c r="G58" s="406" t="s">
        <v>264</v>
      </c>
      <c r="H58" s="407"/>
      <c r="I58" s="407"/>
      <c r="J58" s="407"/>
      <c r="K58" s="407"/>
      <c r="L58" s="407"/>
      <c r="M58" s="407"/>
      <c r="N58" s="407"/>
      <c r="O58" s="408"/>
      <c r="P58" s="444" t="s">
        <v>58</v>
      </c>
      <c r="Q58" s="407"/>
      <c r="R58" s="407"/>
      <c r="S58" s="407"/>
      <c r="T58" s="407"/>
      <c r="U58" s="407"/>
      <c r="V58" s="407"/>
      <c r="W58" s="407"/>
      <c r="X58" s="408"/>
      <c r="Y58" s="445"/>
      <c r="Z58" s="446"/>
      <c r="AA58" s="447"/>
      <c r="AB58" s="223" t="s">
        <v>11</v>
      </c>
      <c r="AC58" s="224"/>
      <c r="AD58" s="225"/>
      <c r="AE58" s="223" t="s">
        <v>309</v>
      </c>
      <c r="AF58" s="224"/>
      <c r="AG58" s="224"/>
      <c r="AH58" s="225"/>
      <c r="AI58" s="223" t="s">
        <v>315</v>
      </c>
      <c r="AJ58" s="224"/>
      <c r="AK58" s="224"/>
      <c r="AL58" s="225"/>
      <c r="AM58" s="229" t="s">
        <v>390</v>
      </c>
      <c r="AN58" s="229"/>
      <c r="AO58" s="229"/>
      <c r="AP58" s="223"/>
      <c r="AQ58" s="130" t="s">
        <v>307</v>
      </c>
      <c r="AR58" s="131"/>
      <c r="AS58" s="131"/>
      <c r="AT58" s="132"/>
      <c r="AU58" s="928" t="s">
        <v>252</v>
      </c>
      <c r="AV58" s="928"/>
      <c r="AW58" s="928"/>
      <c r="AX58" s="929"/>
    </row>
    <row r="59" spans="1:50" ht="18.75" customHeight="1" hidden="1">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26"/>
      <c r="AC59" s="227"/>
      <c r="AD59" s="228"/>
      <c r="AE59" s="226"/>
      <c r="AF59" s="227"/>
      <c r="AG59" s="227"/>
      <c r="AH59" s="228"/>
      <c r="AI59" s="226"/>
      <c r="AJ59" s="227"/>
      <c r="AK59" s="227"/>
      <c r="AL59" s="228"/>
      <c r="AM59" s="230"/>
      <c r="AN59" s="230"/>
      <c r="AO59" s="230"/>
      <c r="AP59" s="226"/>
      <c r="AQ59" s="589"/>
      <c r="AR59" s="179"/>
      <c r="AS59" s="112" t="s">
        <v>308</v>
      </c>
      <c r="AT59" s="113"/>
      <c r="AU59" s="178"/>
      <c r="AV59" s="178"/>
      <c r="AW59" s="394" t="s">
        <v>296</v>
      </c>
      <c r="AX59" s="395"/>
    </row>
    <row r="60" spans="1:50" ht="23.25" customHeight="1" hidden="1">
      <c r="A60" s="399"/>
      <c r="B60" s="397"/>
      <c r="C60" s="397"/>
      <c r="D60" s="397"/>
      <c r="E60" s="397"/>
      <c r="F60" s="398"/>
      <c r="G60" s="560"/>
      <c r="H60" s="561"/>
      <c r="I60" s="561"/>
      <c r="J60" s="561"/>
      <c r="K60" s="561"/>
      <c r="L60" s="561"/>
      <c r="M60" s="561"/>
      <c r="N60" s="561"/>
      <c r="O60" s="562"/>
      <c r="P60" s="84"/>
      <c r="Q60" s="84"/>
      <c r="R60" s="84"/>
      <c r="S60" s="84"/>
      <c r="T60" s="84"/>
      <c r="U60" s="84"/>
      <c r="V60" s="84"/>
      <c r="W60" s="84"/>
      <c r="X60" s="85"/>
      <c r="Y60" s="467" t="s">
        <v>12</v>
      </c>
      <c r="Z60" s="527"/>
      <c r="AA60" s="528"/>
      <c r="AB60" s="457"/>
      <c r="AC60" s="457"/>
      <c r="AD60" s="457"/>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400"/>
      <c r="B61" s="401"/>
      <c r="C61" s="401"/>
      <c r="D61" s="401"/>
      <c r="E61" s="401"/>
      <c r="F61" s="402"/>
      <c r="G61" s="563"/>
      <c r="H61" s="564"/>
      <c r="I61" s="564"/>
      <c r="J61" s="564"/>
      <c r="K61" s="564"/>
      <c r="L61" s="564"/>
      <c r="M61" s="564"/>
      <c r="N61" s="564"/>
      <c r="O61" s="565"/>
      <c r="P61" s="87"/>
      <c r="Q61" s="87"/>
      <c r="R61" s="87"/>
      <c r="S61" s="87"/>
      <c r="T61" s="87"/>
      <c r="U61" s="87"/>
      <c r="V61" s="87"/>
      <c r="W61" s="87"/>
      <c r="X61" s="88"/>
      <c r="Y61" s="411" t="s">
        <v>53</v>
      </c>
      <c r="Z61" s="412"/>
      <c r="AA61" s="413"/>
      <c r="AB61" s="519"/>
      <c r="AC61" s="519"/>
      <c r="AD61" s="519"/>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400"/>
      <c r="B62" s="401"/>
      <c r="C62" s="401"/>
      <c r="D62" s="401"/>
      <c r="E62" s="401"/>
      <c r="F62" s="402"/>
      <c r="G62" s="566"/>
      <c r="H62" s="567"/>
      <c r="I62" s="567"/>
      <c r="J62" s="567"/>
      <c r="K62" s="567"/>
      <c r="L62" s="567"/>
      <c r="M62" s="567"/>
      <c r="N62" s="567"/>
      <c r="O62" s="568"/>
      <c r="P62" s="90"/>
      <c r="Q62" s="90"/>
      <c r="R62" s="90"/>
      <c r="S62" s="90"/>
      <c r="T62" s="90"/>
      <c r="U62" s="90"/>
      <c r="V62" s="90"/>
      <c r="W62" s="90"/>
      <c r="X62" s="91"/>
      <c r="Y62" s="411" t="s">
        <v>13</v>
      </c>
      <c r="Z62" s="412"/>
      <c r="AA62" s="413"/>
      <c r="AB62" s="552" t="s">
        <v>14</v>
      </c>
      <c r="AC62" s="552"/>
      <c r="AD62" s="552"/>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442</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78" t="s">
        <v>410</v>
      </c>
      <c r="B65" s="479"/>
      <c r="C65" s="479"/>
      <c r="D65" s="479"/>
      <c r="E65" s="479"/>
      <c r="F65" s="480"/>
      <c r="G65" s="481"/>
      <c r="H65" s="218" t="s">
        <v>264</v>
      </c>
      <c r="I65" s="218"/>
      <c r="J65" s="218"/>
      <c r="K65" s="218"/>
      <c r="L65" s="218"/>
      <c r="M65" s="218"/>
      <c r="N65" s="218"/>
      <c r="O65" s="219"/>
      <c r="P65" s="217" t="s">
        <v>58</v>
      </c>
      <c r="Q65" s="218"/>
      <c r="R65" s="218"/>
      <c r="S65" s="218"/>
      <c r="T65" s="218"/>
      <c r="U65" s="218"/>
      <c r="V65" s="219"/>
      <c r="W65" s="483" t="s">
        <v>405</v>
      </c>
      <c r="X65" s="484"/>
      <c r="Y65" s="487"/>
      <c r="Z65" s="487"/>
      <c r="AA65" s="488"/>
      <c r="AB65" s="217" t="s">
        <v>11</v>
      </c>
      <c r="AC65" s="218"/>
      <c r="AD65" s="219"/>
      <c r="AE65" s="223" t="s">
        <v>309</v>
      </c>
      <c r="AF65" s="224"/>
      <c r="AG65" s="224"/>
      <c r="AH65" s="225"/>
      <c r="AI65" s="223" t="s">
        <v>315</v>
      </c>
      <c r="AJ65" s="224"/>
      <c r="AK65" s="224"/>
      <c r="AL65" s="225"/>
      <c r="AM65" s="229" t="s">
        <v>390</v>
      </c>
      <c r="AN65" s="229"/>
      <c r="AO65" s="229"/>
      <c r="AP65" s="223"/>
      <c r="AQ65" s="217" t="s">
        <v>307</v>
      </c>
      <c r="AR65" s="218"/>
      <c r="AS65" s="218"/>
      <c r="AT65" s="219"/>
      <c r="AU65" s="231" t="s">
        <v>252</v>
      </c>
      <c r="AV65" s="231"/>
      <c r="AW65" s="231"/>
      <c r="AX65" s="232"/>
    </row>
    <row r="66" spans="1:50" ht="18.75" customHeight="1" hidden="1">
      <c r="A66" s="471"/>
      <c r="B66" s="472"/>
      <c r="C66" s="472"/>
      <c r="D66" s="472"/>
      <c r="E66" s="472"/>
      <c r="F66" s="473"/>
      <c r="G66" s="482"/>
      <c r="H66" s="221"/>
      <c r="I66" s="221"/>
      <c r="J66" s="221"/>
      <c r="K66" s="221"/>
      <c r="L66" s="221"/>
      <c r="M66" s="221"/>
      <c r="N66" s="221"/>
      <c r="O66" s="222"/>
      <c r="P66" s="220"/>
      <c r="Q66" s="221"/>
      <c r="R66" s="221"/>
      <c r="S66" s="221"/>
      <c r="T66" s="221"/>
      <c r="U66" s="221"/>
      <c r="V66" s="222"/>
      <c r="W66" s="485"/>
      <c r="X66" s="486"/>
      <c r="Y66" s="489"/>
      <c r="Z66" s="489"/>
      <c r="AA66" s="490"/>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408</v>
      </c>
      <c r="AX66" s="233"/>
    </row>
    <row r="67" spans="1:50" ht="23.25" customHeight="1" hidden="1">
      <c r="A67" s="471"/>
      <c r="B67" s="472"/>
      <c r="C67" s="472"/>
      <c r="D67" s="472"/>
      <c r="E67" s="472"/>
      <c r="F67" s="473"/>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432</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71"/>
      <c r="B68" s="472"/>
      <c r="C68" s="472"/>
      <c r="D68" s="472"/>
      <c r="E68" s="472"/>
      <c r="F68" s="473"/>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432</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71"/>
      <c r="B69" s="472"/>
      <c r="C69" s="472"/>
      <c r="D69" s="472"/>
      <c r="E69" s="472"/>
      <c r="F69" s="473"/>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433</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71" t="s">
        <v>415</v>
      </c>
      <c r="B70" s="472"/>
      <c r="C70" s="472"/>
      <c r="D70" s="472"/>
      <c r="E70" s="472"/>
      <c r="F70" s="473"/>
      <c r="G70" s="235" t="s">
        <v>317</v>
      </c>
      <c r="H70" s="286"/>
      <c r="I70" s="286"/>
      <c r="J70" s="286"/>
      <c r="K70" s="286"/>
      <c r="L70" s="286"/>
      <c r="M70" s="286"/>
      <c r="N70" s="286"/>
      <c r="O70" s="286"/>
      <c r="P70" s="286"/>
      <c r="Q70" s="286"/>
      <c r="R70" s="286"/>
      <c r="S70" s="286"/>
      <c r="T70" s="286"/>
      <c r="U70" s="286"/>
      <c r="V70" s="286"/>
      <c r="W70" s="289" t="s">
        <v>431</v>
      </c>
      <c r="X70" s="290"/>
      <c r="Y70" s="249" t="s">
        <v>12</v>
      </c>
      <c r="Z70" s="249"/>
      <c r="AA70" s="250"/>
      <c r="AB70" s="251" t="s">
        <v>432</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71"/>
      <c r="B71" s="472"/>
      <c r="C71" s="472"/>
      <c r="D71" s="472"/>
      <c r="E71" s="472"/>
      <c r="F71" s="473"/>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432</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74"/>
      <c r="B72" s="475"/>
      <c r="C72" s="475"/>
      <c r="D72" s="475"/>
      <c r="E72" s="475"/>
      <c r="F72" s="476"/>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433</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502" t="s">
        <v>410</v>
      </c>
      <c r="B73" s="503"/>
      <c r="C73" s="503"/>
      <c r="D73" s="503"/>
      <c r="E73" s="503"/>
      <c r="F73" s="504"/>
      <c r="G73" s="581"/>
      <c r="H73" s="109" t="s">
        <v>264</v>
      </c>
      <c r="I73" s="109"/>
      <c r="J73" s="109"/>
      <c r="K73" s="109"/>
      <c r="L73" s="109"/>
      <c r="M73" s="109"/>
      <c r="N73" s="109"/>
      <c r="O73" s="110"/>
      <c r="P73" s="138" t="s">
        <v>58</v>
      </c>
      <c r="Q73" s="109"/>
      <c r="R73" s="109"/>
      <c r="S73" s="109"/>
      <c r="T73" s="109"/>
      <c r="U73" s="109"/>
      <c r="V73" s="109"/>
      <c r="W73" s="109"/>
      <c r="X73" s="110"/>
      <c r="Y73" s="583"/>
      <c r="Z73" s="584"/>
      <c r="AA73" s="585"/>
      <c r="AB73" s="138" t="s">
        <v>11</v>
      </c>
      <c r="AC73" s="109"/>
      <c r="AD73" s="110"/>
      <c r="AE73" s="223" t="s">
        <v>309</v>
      </c>
      <c r="AF73" s="224"/>
      <c r="AG73" s="224"/>
      <c r="AH73" s="225"/>
      <c r="AI73" s="223" t="s">
        <v>315</v>
      </c>
      <c r="AJ73" s="224"/>
      <c r="AK73" s="224"/>
      <c r="AL73" s="225"/>
      <c r="AM73" s="229" t="s">
        <v>390</v>
      </c>
      <c r="AN73" s="229"/>
      <c r="AO73" s="229"/>
      <c r="AP73" s="223"/>
      <c r="AQ73" s="138" t="s">
        <v>307</v>
      </c>
      <c r="AR73" s="109"/>
      <c r="AS73" s="109"/>
      <c r="AT73" s="110"/>
      <c r="AU73" s="114" t="s">
        <v>252</v>
      </c>
      <c r="AV73" s="115"/>
      <c r="AW73" s="115"/>
      <c r="AX73" s="116"/>
    </row>
    <row r="74" spans="1:50" ht="18.75" customHeight="1" hidden="1">
      <c r="A74" s="505"/>
      <c r="B74" s="506"/>
      <c r="C74" s="506"/>
      <c r="D74" s="506"/>
      <c r="E74" s="506"/>
      <c r="F74" s="507"/>
      <c r="G74" s="582"/>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89"/>
      <c r="AR74" s="179"/>
      <c r="AS74" s="112" t="s">
        <v>308</v>
      </c>
      <c r="AT74" s="113"/>
      <c r="AU74" s="589"/>
      <c r="AV74" s="179"/>
      <c r="AW74" s="112" t="s">
        <v>296</v>
      </c>
      <c r="AX74" s="174"/>
    </row>
    <row r="75" spans="1:50" ht="23.25" customHeight="1" hidden="1">
      <c r="A75" s="505"/>
      <c r="B75" s="506"/>
      <c r="C75" s="506"/>
      <c r="D75" s="506"/>
      <c r="E75" s="506"/>
      <c r="F75" s="507"/>
      <c r="G75" s="608"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505"/>
      <c r="B76" s="506"/>
      <c r="C76" s="506"/>
      <c r="D76" s="506"/>
      <c r="E76" s="506"/>
      <c r="F76" s="507"/>
      <c r="G76" s="609"/>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505"/>
      <c r="B77" s="506"/>
      <c r="C77" s="506"/>
      <c r="D77" s="506"/>
      <c r="E77" s="506"/>
      <c r="F77" s="507"/>
      <c r="G77" s="610"/>
      <c r="H77" s="90"/>
      <c r="I77" s="90"/>
      <c r="J77" s="90"/>
      <c r="K77" s="90"/>
      <c r="L77" s="90"/>
      <c r="M77" s="90"/>
      <c r="N77" s="90"/>
      <c r="O77" s="91"/>
      <c r="P77" s="87"/>
      <c r="Q77" s="87"/>
      <c r="R77" s="87"/>
      <c r="S77" s="87"/>
      <c r="T77" s="87"/>
      <c r="U77" s="87"/>
      <c r="V77" s="87"/>
      <c r="W77" s="87"/>
      <c r="X77" s="88"/>
      <c r="Y77" s="138" t="s">
        <v>13</v>
      </c>
      <c r="Z77" s="109"/>
      <c r="AA77" s="110"/>
      <c r="AB77" s="575" t="s">
        <v>14</v>
      </c>
      <c r="AC77" s="575"/>
      <c r="AD77" s="575"/>
      <c r="AE77" s="889"/>
      <c r="AF77" s="890"/>
      <c r="AG77" s="890"/>
      <c r="AH77" s="890"/>
      <c r="AI77" s="889"/>
      <c r="AJ77" s="890"/>
      <c r="AK77" s="890"/>
      <c r="AL77" s="890"/>
      <c r="AM77" s="889"/>
      <c r="AN77" s="890"/>
      <c r="AO77" s="890"/>
      <c r="AP77" s="890"/>
      <c r="AQ77" s="319"/>
      <c r="AR77" s="186"/>
      <c r="AS77" s="186"/>
      <c r="AT77" s="320"/>
      <c r="AU77" s="198"/>
      <c r="AV77" s="198"/>
      <c r="AW77" s="198"/>
      <c r="AX77" s="200"/>
    </row>
    <row r="78" spans="1:50" ht="69.75" customHeight="1" hidden="1">
      <c r="A78" s="314" t="s">
        <v>445</v>
      </c>
      <c r="B78" s="315"/>
      <c r="C78" s="315"/>
      <c r="D78" s="315"/>
      <c r="E78" s="312" t="s">
        <v>383</v>
      </c>
      <c r="F78" s="313"/>
      <c r="G78" s="48" t="s">
        <v>317</v>
      </c>
      <c r="H78" s="586"/>
      <c r="I78" s="587"/>
      <c r="J78" s="587"/>
      <c r="K78" s="587"/>
      <c r="L78" s="587"/>
      <c r="M78" s="587"/>
      <c r="N78" s="587"/>
      <c r="O78" s="588"/>
      <c r="P78" s="126"/>
      <c r="Q78" s="126"/>
      <c r="R78" s="126"/>
      <c r="S78" s="126"/>
      <c r="T78" s="126"/>
      <c r="U78" s="126"/>
      <c r="V78" s="126"/>
      <c r="W78" s="126"/>
      <c r="X78" s="12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hidden="1">
      <c r="A79" s="569" t="s">
        <v>267</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57" t="s">
        <v>404</v>
      </c>
      <c r="AP79" s="258"/>
      <c r="AQ79" s="258"/>
      <c r="AR79" s="67" t="s">
        <v>402</v>
      </c>
      <c r="AS79" s="257"/>
      <c r="AT79" s="258"/>
      <c r="AU79" s="258"/>
      <c r="AV79" s="258"/>
      <c r="AW79" s="258"/>
      <c r="AX79" s="951"/>
    </row>
    <row r="80" spans="1:50" ht="18.75" customHeight="1" hidden="1">
      <c r="A80" s="863" t="s">
        <v>265</v>
      </c>
      <c r="B80" s="520" t="s">
        <v>401</v>
      </c>
      <c r="C80" s="521"/>
      <c r="D80" s="521"/>
      <c r="E80" s="521"/>
      <c r="F80" s="522"/>
      <c r="G80" s="429" t="s">
        <v>257</v>
      </c>
      <c r="H80" s="429"/>
      <c r="I80" s="429"/>
      <c r="J80" s="429"/>
      <c r="K80" s="429"/>
      <c r="L80" s="429"/>
      <c r="M80" s="429"/>
      <c r="N80" s="429"/>
      <c r="O80" s="429"/>
      <c r="P80" s="429"/>
      <c r="Q80" s="429"/>
      <c r="R80" s="429"/>
      <c r="S80" s="429"/>
      <c r="T80" s="429"/>
      <c r="U80" s="429"/>
      <c r="V80" s="429"/>
      <c r="W80" s="429"/>
      <c r="X80" s="429"/>
      <c r="Y80" s="429"/>
      <c r="Z80" s="429"/>
      <c r="AA80" s="509"/>
      <c r="AB80" s="428" t="s">
        <v>463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50" ht="22.5" customHeight="1" hidden="1">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50" ht="22.5" customHeight="1" hidden="1">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50" ht="22.5" customHeight="1" hidden="1">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50" ht="19.5" customHeight="1" hidden="1">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55" ht="18.75" customHeight="1" hidden="1">
      <c r="A85" s="864"/>
      <c r="B85" s="424" t="s">
        <v>263</v>
      </c>
      <c r="C85" s="424"/>
      <c r="D85" s="424"/>
      <c r="E85" s="424"/>
      <c r="F85" s="425"/>
      <c r="G85" s="508" t="s">
        <v>60</v>
      </c>
      <c r="H85" s="429"/>
      <c r="I85" s="429"/>
      <c r="J85" s="429"/>
      <c r="K85" s="429"/>
      <c r="L85" s="429"/>
      <c r="M85" s="429"/>
      <c r="N85" s="429"/>
      <c r="O85" s="509"/>
      <c r="P85" s="428" t="s">
        <v>62</v>
      </c>
      <c r="Q85" s="429"/>
      <c r="R85" s="429"/>
      <c r="S85" s="429"/>
      <c r="T85" s="429"/>
      <c r="U85" s="429"/>
      <c r="V85" s="429"/>
      <c r="W85" s="429"/>
      <c r="X85" s="509"/>
      <c r="Y85" s="143"/>
      <c r="Z85" s="144"/>
      <c r="AA85" s="145"/>
      <c r="AB85" s="553" t="s">
        <v>11</v>
      </c>
      <c r="AC85" s="554"/>
      <c r="AD85" s="555"/>
      <c r="AE85" s="223" t="s">
        <v>309</v>
      </c>
      <c r="AF85" s="224"/>
      <c r="AG85" s="224"/>
      <c r="AH85" s="225"/>
      <c r="AI85" s="223" t="s">
        <v>315</v>
      </c>
      <c r="AJ85" s="224"/>
      <c r="AK85" s="224"/>
      <c r="AL85" s="225"/>
      <c r="AM85" s="229" t="s">
        <v>390</v>
      </c>
      <c r="AN85" s="229"/>
      <c r="AO85" s="229"/>
      <c r="AP85" s="223"/>
      <c r="AQ85" s="138" t="s">
        <v>307</v>
      </c>
      <c r="AR85" s="109"/>
      <c r="AS85" s="109"/>
      <c r="AT85" s="110"/>
      <c r="AU85" s="529" t="s">
        <v>252</v>
      </c>
      <c r="AV85" s="529"/>
      <c r="AW85" s="529"/>
      <c r="AX85" s="530"/>
      <c r="AY85" s="10"/>
      <c r="AZ85" s="10"/>
      <c r="BA85" s="10"/>
      <c r="BB85" s="10"/>
      <c r="BC85" s="10"/>
    </row>
    <row r="86" spans="1:60" ht="18.75" customHeight="1" hidden="1">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94" t="s">
        <v>296</v>
      </c>
      <c r="AX86" s="395"/>
      <c r="AY86" s="10"/>
      <c r="AZ86" s="10"/>
      <c r="BA86" s="10"/>
      <c r="BB86" s="10"/>
      <c r="BC86" s="10"/>
      <c r="BD86" s="10"/>
      <c r="BE86" s="10"/>
      <c r="BF86" s="10"/>
      <c r="BG86" s="10"/>
      <c r="BH86" s="10"/>
    </row>
    <row r="87" spans="1:50" ht="23.25" customHeight="1" hidden="1">
      <c r="A87" s="864"/>
      <c r="B87" s="424"/>
      <c r="C87" s="424"/>
      <c r="D87" s="424"/>
      <c r="E87" s="424"/>
      <c r="F87" s="425"/>
      <c r="G87" s="83"/>
      <c r="H87" s="84"/>
      <c r="I87" s="84"/>
      <c r="J87" s="84"/>
      <c r="K87" s="84"/>
      <c r="L87" s="84"/>
      <c r="M87" s="84"/>
      <c r="N87" s="84"/>
      <c r="O87" s="85"/>
      <c r="P87" s="84"/>
      <c r="Q87" s="510"/>
      <c r="R87" s="510"/>
      <c r="S87" s="510"/>
      <c r="T87" s="510"/>
      <c r="U87" s="510"/>
      <c r="V87" s="510"/>
      <c r="W87" s="510"/>
      <c r="X87" s="511"/>
      <c r="Y87" s="557" t="s">
        <v>61</v>
      </c>
      <c r="Z87" s="558"/>
      <c r="AA87" s="559"/>
      <c r="AB87" s="457"/>
      <c r="AC87" s="457"/>
      <c r="AD87" s="457"/>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64"/>
      <c r="B88" s="424"/>
      <c r="C88" s="424"/>
      <c r="D88" s="424"/>
      <c r="E88" s="424"/>
      <c r="F88" s="425"/>
      <c r="G88" s="86"/>
      <c r="H88" s="87"/>
      <c r="I88" s="87"/>
      <c r="J88" s="87"/>
      <c r="K88" s="87"/>
      <c r="L88" s="87"/>
      <c r="M88" s="87"/>
      <c r="N88" s="87"/>
      <c r="O88" s="88"/>
      <c r="P88" s="512"/>
      <c r="Q88" s="512"/>
      <c r="R88" s="512"/>
      <c r="S88" s="512"/>
      <c r="T88" s="512"/>
      <c r="U88" s="512"/>
      <c r="V88" s="512"/>
      <c r="W88" s="512"/>
      <c r="X88" s="513"/>
      <c r="Y88" s="454" t="s">
        <v>53</v>
      </c>
      <c r="Z88" s="455"/>
      <c r="AA88" s="456"/>
      <c r="AB88" s="519"/>
      <c r="AC88" s="519"/>
      <c r="AD88" s="519"/>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64"/>
      <c r="B89" s="525"/>
      <c r="C89" s="525"/>
      <c r="D89" s="525"/>
      <c r="E89" s="525"/>
      <c r="F89" s="526"/>
      <c r="G89" s="89"/>
      <c r="H89" s="90"/>
      <c r="I89" s="90"/>
      <c r="J89" s="90"/>
      <c r="K89" s="90"/>
      <c r="L89" s="90"/>
      <c r="M89" s="90"/>
      <c r="N89" s="90"/>
      <c r="O89" s="91"/>
      <c r="P89" s="155"/>
      <c r="Q89" s="155"/>
      <c r="R89" s="155"/>
      <c r="S89" s="155"/>
      <c r="T89" s="155"/>
      <c r="U89" s="155"/>
      <c r="V89" s="155"/>
      <c r="W89" s="155"/>
      <c r="X89" s="556"/>
      <c r="Y89" s="454" t="s">
        <v>13</v>
      </c>
      <c r="Z89" s="455"/>
      <c r="AA89" s="456"/>
      <c r="AB89" s="593" t="s">
        <v>14</v>
      </c>
      <c r="AC89" s="593"/>
      <c r="AD89" s="593"/>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64"/>
      <c r="B90" s="424" t="s">
        <v>263</v>
      </c>
      <c r="C90" s="424"/>
      <c r="D90" s="424"/>
      <c r="E90" s="424"/>
      <c r="F90" s="425"/>
      <c r="G90" s="508" t="s">
        <v>60</v>
      </c>
      <c r="H90" s="429"/>
      <c r="I90" s="429"/>
      <c r="J90" s="429"/>
      <c r="K90" s="429"/>
      <c r="L90" s="429"/>
      <c r="M90" s="429"/>
      <c r="N90" s="429"/>
      <c r="O90" s="509"/>
      <c r="P90" s="428" t="s">
        <v>62</v>
      </c>
      <c r="Q90" s="429"/>
      <c r="R90" s="429"/>
      <c r="S90" s="429"/>
      <c r="T90" s="429"/>
      <c r="U90" s="429"/>
      <c r="V90" s="429"/>
      <c r="W90" s="429"/>
      <c r="X90" s="509"/>
      <c r="Y90" s="143"/>
      <c r="Z90" s="144"/>
      <c r="AA90" s="145"/>
      <c r="AB90" s="553" t="s">
        <v>11</v>
      </c>
      <c r="AC90" s="554"/>
      <c r="AD90" s="555"/>
      <c r="AE90" s="223" t="s">
        <v>309</v>
      </c>
      <c r="AF90" s="224"/>
      <c r="AG90" s="224"/>
      <c r="AH90" s="225"/>
      <c r="AI90" s="223" t="s">
        <v>315</v>
      </c>
      <c r="AJ90" s="224"/>
      <c r="AK90" s="224"/>
      <c r="AL90" s="225"/>
      <c r="AM90" s="229" t="s">
        <v>390</v>
      </c>
      <c r="AN90" s="229"/>
      <c r="AO90" s="229"/>
      <c r="AP90" s="223"/>
      <c r="AQ90" s="138" t="s">
        <v>307</v>
      </c>
      <c r="AR90" s="109"/>
      <c r="AS90" s="109"/>
      <c r="AT90" s="110"/>
      <c r="AU90" s="529" t="s">
        <v>252</v>
      </c>
      <c r="AV90" s="529"/>
      <c r="AW90" s="529"/>
      <c r="AX90" s="530"/>
    </row>
    <row r="91" spans="1:55" ht="18.75" customHeight="1" hidden="1">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94" t="s">
        <v>296</v>
      </c>
      <c r="AX91" s="395"/>
      <c r="AY91" s="10"/>
      <c r="AZ91" s="10"/>
      <c r="BA91" s="10"/>
      <c r="BB91" s="10"/>
      <c r="BC91" s="10"/>
    </row>
    <row r="92" spans="1:60" ht="23.25" customHeight="1" hidden="1">
      <c r="A92" s="864"/>
      <c r="B92" s="424"/>
      <c r="C92" s="424"/>
      <c r="D92" s="424"/>
      <c r="E92" s="424"/>
      <c r="F92" s="425"/>
      <c r="G92" s="83"/>
      <c r="H92" s="84"/>
      <c r="I92" s="84"/>
      <c r="J92" s="84"/>
      <c r="K92" s="84"/>
      <c r="L92" s="84"/>
      <c r="M92" s="84"/>
      <c r="N92" s="84"/>
      <c r="O92" s="85"/>
      <c r="P92" s="84"/>
      <c r="Q92" s="510"/>
      <c r="R92" s="510"/>
      <c r="S92" s="510"/>
      <c r="T92" s="510"/>
      <c r="U92" s="510"/>
      <c r="V92" s="510"/>
      <c r="W92" s="510"/>
      <c r="X92" s="511"/>
      <c r="Y92" s="557" t="s">
        <v>61</v>
      </c>
      <c r="Z92" s="558"/>
      <c r="AA92" s="559"/>
      <c r="AB92" s="457"/>
      <c r="AC92" s="457"/>
      <c r="AD92" s="457"/>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64"/>
      <c r="B93" s="424"/>
      <c r="C93" s="424"/>
      <c r="D93" s="424"/>
      <c r="E93" s="424"/>
      <c r="F93" s="425"/>
      <c r="G93" s="86"/>
      <c r="H93" s="87"/>
      <c r="I93" s="87"/>
      <c r="J93" s="87"/>
      <c r="K93" s="87"/>
      <c r="L93" s="87"/>
      <c r="M93" s="87"/>
      <c r="N93" s="87"/>
      <c r="O93" s="88"/>
      <c r="P93" s="512"/>
      <c r="Q93" s="512"/>
      <c r="R93" s="512"/>
      <c r="S93" s="512"/>
      <c r="T93" s="512"/>
      <c r="U93" s="512"/>
      <c r="V93" s="512"/>
      <c r="W93" s="512"/>
      <c r="X93" s="513"/>
      <c r="Y93" s="454" t="s">
        <v>53</v>
      </c>
      <c r="Z93" s="455"/>
      <c r="AA93" s="456"/>
      <c r="AB93" s="519"/>
      <c r="AC93" s="519"/>
      <c r="AD93" s="519"/>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64"/>
      <c r="B94" s="525"/>
      <c r="C94" s="525"/>
      <c r="D94" s="525"/>
      <c r="E94" s="525"/>
      <c r="F94" s="526"/>
      <c r="G94" s="89"/>
      <c r="H94" s="90"/>
      <c r="I94" s="90"/>
      <c r="J94" s="90"/>
      <c r="K94" s="90"/>
      <c r="L94" s="90"/>
      <c r="M94" s="90"/>
      <c r="N94" s="90"/>
      <c r="O94" s="91"/>
      <c r="P94" s="155"/>
      <c r="Q94" s="155"/>
      <c r="R94" s="155"/>
      <c r="S94" s="155"/>
      <c r="T94" s="155"/>
      <c r="U94" s="155"/>
      <c r="V94" s="155"/>
      <c r="W94" s="155"/>
      <c r="X94" s="556"/>
      <c r="Y94" s="454" t="s">
        <v>13</v>
      </c>
      <c r="Z94" s="455"/>
      <c r="AA94" s="456"/>
      <c r="AB94" s="593" t="s">
        <v>14</v>
      </c>
      <c r="AC94" s="593"/>
      <c r="AD94" s="593"/>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64"/>
      <c r="B95" s="424" t="s">
        <v>263</v>
      </c>
      <c r="C95" s="424"/>
      <c r="D95" s="424"/>
      <c r="E95" s="424"/>
      <c r="F95" s="425"/>
      <c r="G95" s="508" t="s">
        <v>60</v>
      </c>
      <c r="H95" s="429"/>
      <c r="I95" s="429"/>
      <c r="J95" s="429"/>
      <c r="K95" s="429"/>
      <c r="L95" s="429"/>
      <c r="M95" s="429"/>
      <c r="N95" s="429"/>
      <c r="O95" s="509"/>
      <c r="P95" s="428" t="s">
        <v>62</v>
      </c>
      <c r="Q95" s="429"/>
      <c r="R95" s="429"/>
      <c r="S95" s="429"/>
      <c r="T95" s="429"/>
      <c r="U95" s="429"/>
      <c r="V95" s="429"/>
      <c r="W95" s="429"/>
      <c r="X95" s="509"/>
      <c r="Y95" s="143"/>
      <c r="Z95" s="144"/>
      <c r="AA95" s="145"/>
      <c r="AB95" s="553" t="s">
        <v>11</v>
      </c>
      <c r="AC95" s="554"/>
      <c r="AD95" s="555"/>
      <c r="AE95" s="223" t="s">
        <v>309</v>
      </c>
      <c r="AF95" s="224"/>
      <c r="AG95" s="224"/>
      <c r="AH95" s="225"/>
      <c r="AI95" s="223" t="s">
        <v>315</v>
      </c>
      <c r="AJ95" s="224"/>
      <c r="AK95" s="224"/>
      <c r="AL95" s="225"/>
      <c r="AM95" s="229" t="s">
        <v>390</v>
      </c>
      <c r="AN95" s="229"/>
      <c r="AO95" s="229"/>
      <c r="AP95" s="223"/>
      <c r="AQ95" s="138" t="s">
        <v>307</v>
      </c>
      <c r="AR95" s="109"/>
      <c r="AS95" s="109"/>
      <c r="AT95" s="110"/>
      <c r="AU95" s="529" t="s">
        <v>252</v>
      </c>
      <c r="AV95" s="529"/>
      <c r="AW95" s="529"/>
      <c r="AX95" s="530"/>
      <c r="AY95" s="10"/>
      <c r="AZ95" s="10"/>
      <c r="BA95" s="10"/>
      <c r="BB95" s="10"/>
      <c r="BC95" s="10"/>
      <c r="BD95" s="10"/>
      <c r="BE95" s="10"/>
      <c r="BF95" s="10"/>
      <c r="BG95" s="10"/>
      <c r="BH95" s="10"/>
    </row>
    <row r="96" spans="1:50" ht="18.75" customHeight="1" hidden="1">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94" t="s">
        <v>296</v>
      </c>
      <c r="AX96" s="395"/>
    </row>
    <row r="97" spans="1:55" ht="23.25" customHeight="1" hidden="1">
      <c r="A97" s="864"/>
      <c r="B97" s="424"/>
      <c r="C97" s="424"/>
      <c r="D97" s="424"/>
      <c r="E97" s="424"/>
      <c r="F97" s="425"/>
      <c r="G97" s="83"/>
      <c r="H97" s="84"/>
      <c r="I97" s="84"/>
      <c r="J97" s="84"/>
      <c r="K97" s="84"/>
      <c r="L97" s="84"/>
      <c r="M97" s="84"/>
      <c r="N97" s="84"/>
      <c r="O97" s="85"/>
      <c r="P97" s="84"/>
      <c r="Q97" s="510"/>
      <c r="R97" s="510"/>
      <c r="S97" s="510"/>
      <c r="T97" s="510"/>
      <c r="U97" s="510"/>
      <c r="V97" s="510"/>
      <c r="W97" s="510"/>
      <c r="X97" s="511"/>
      <c r="Y97" s="557" t="s">
        <v>61</v>
      </c>
      <c r="Z97" s="558"/>
      <c r="AA97" s="559"/>
      <c r="AB97" s="464"/>
      <c r="AC97" s="465"/>
      <c r="AD97" s="466"/>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64"/>
      <c r="B98" s="424"/>
      <c r="C98" s="424"/>
      <c r="D98" s="424"/>
      <c r="E98" s="424"/>
      <c r="F98" s="425"/>
      <c r="G98" s="86"/>
      <c r="H98" s="87"/>
      <c r="I98" s="87"/>
      <c r="J98" s="87"/>
      <c r="K98" s="87"/>
      <c r="L98" s="87"/>
      <c r="M98" s="87"/>
      <c r="N98" s="87"/>
      <c r="O98" s="88"/>
      <c r="P98" s="512"/>
      <c r="Q98" s="512"/>
      <c r="R98" s="512"/>
      <c r="S98" s="512"/>
      <c r="T98" s="512"/>
      <c r="U98" s="512"/>
      <c r="V98" s="512"/>
      <c r="W98" s="512"/>
      <c r="X98" s="513"/>
      <c r="Y98" s="454" t="s">
        <v>53</v>
      </c>
      <c r="Z98" s="455"/>
      <c r="AA98" s="456"/>
      <c r="AB98" s="576"/>
      <c r="AC98" s="577"/>
      <c r="AD98" s="578"/>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65"/>
      <c r="B99" s="426"/>
      <c r="C99" s="426"/>
      <c r="D99" s="426"/>
      <c r="E99" s="426"/>
      <c r="F99" s="427"/>
      <c r="G99" s="579"/>
      <c r="H99" s="194"/>
      <c r="I99" s="194"/>
      <c r="J99" s="194"/>
      <c r="K99" s="194"/>
      <c r="L99" s="194"/>
      <c r="M99" s="194"/>
      <c r="N99" s="194"/>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50" ht="31.5" customHeight="1">
      <c r="A100" s="497" t="s">
        <v>411</v>
      </c>
      <c r="B100" s="498"/>
      <c r="C100" s="498"/>
      <c r="D100" s="498"/>
      <c r="E100" s="498"/>
      <c r="F100" s="499"/>
      <c r="G100" s="500" t="s">
        <v>59</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309</v>
      </c>
      <c r="AF100" s="536"/>
      <c r="AG100" s="536"/>
      <c r="AH100" s="537"/>
      <c r="AI100" s="535" t="s">
        <v>315</v>
      </c>
      <c r="AJ100" s="536"/>
      <c r="AK100" s="536"/>
      <c r="AL100" s="537"/>
      <c r="AM100" s="535" t="s">
        <v>390</v>
      </c>
      <c r="AN100" s="536"/>
      <c r="AO100" s="536"/>
      <c r="AP100" s="537"/>
      <c r="AQ100" s="299" t="s">
        <v>412</v>
      </c>
      <c r="AR100" s="300"/>
      <c r="AS100" s="300"/>
      <c r="AT100" s="301"/>
      <c r="AU100" s="299" t="s">
        <v>455</v>
      </c>
      <c r="AV100" s="300"/>
      <c r="AW100" s="300"/>
      <c r="AX100" s="302"/>
    </row>
    <row r="101" spans="1:50" ht="23.25" customHeight="1">
      <c r="A101" s="418"/>
      <c r="B101" s="419"/>
      <c r="C101" s="419"/>
      <c r="D101" s="419"/>
      <c r="E101" s="419"/>
      <c r="F101" s="420"/>
      <c r="G101" s="84" t="s">
        <v>584</v>
      </c>
      <c r="H101" s="84"/>
      <c r="I101" s="84"/>
      <c r="J101" s="84"/>
      <c r="K101" s="84"/>
      <c r="L101" s="84"/>
      <c r="M101" s="84"/>
      <c r="N101" s="84"/>
      <c r="O101" s="84"/>
      <c r="P101" s="84"/>
      <c r="Q101" s="84"/>
      <c r="R101" s="84"/>
      <c r="S101" s="84"/>
      <c r="T101" s="84"/>
      <c r="U101" s="84"/>
      <c r="V101" s="84"/>
      <c r="W101" s="84"/>
      <c r="X101" s="85"/>
      <c r="Y101" s="538" t="s">
        <v>54</v>
      </c>
      <c r="Z101" s="539"/>
      <c r="AA101" s="540"/>
      <c r="AB101" s="457" t="s">
        <v>481</v>
      </c>
      <c r="AC101" s="457"/>
      <c r="AD101" s="457"/>
      <c r="AE101" s="197">
        <v>12</v>
      </c>
      <c r="AF101" s="198"/>
      <c r="AG101" s="198"/>
      <c r="AH101" s="199"/>
      <c r="AI101" s="197">
        <v>12</v>
      </c>
      <c r="AJ101" s="198"/>
      <c r="AK101" s="198"/>
      <c r="AL101" s="199"/>
      <c r="AM101" s="197">
        <v>12</v>
      </c>
      <c r="AN101" s="198"/>
      <c r="AO101" s="198"/>
      <c r="AP101" s="199"/>
      <c r="AQ101" s="197">
        <v>12</v>
      </c>
      <c r="AR101" s="198"/>
      <c r="AS101" s="198"/>
      <c r="AT101" s="199"/>
      <c r="AU101" s="197">
        <v>12</v>
      </c>
      <c r="AV101" s="198"/>
      <c r="AW101" s="198"/>
      <c r="AX101" s="199"/>
    </row>
    <row r="102" spans="1:50" ht="23.25" customHeight="1">
      <c r="A102" s="421"/>
      <c r="B102" s="422"/>
      <c r="C102" s="422"/>
      <c r="D102" s="422"/>
      <c r="E102" s="422"/>
      <c r="F102" s="423"/>
      <c r="G102" s="90"/>
      <c r="H102" s="90"/>
      <c r="I102" s="90"/>
      <c r="J102" s="90"/>
      <c r="K102" s="90"/>
      <c r="L102" s="90"/>
      <c r="M102" s="90"/>
      <c r="N102" s="90"/>
      <c r="O102" s="90"/>
      <c r="P102" s="90"/>
      <c r="Q102" s="90"/>
      <c r="R102" s="90"/>
      <c r="S102" s="90"/>
      <c r="T102" s="90"/>
      <c r="U102" s="90"/>
      <c r="V102" s="90"/>
      <c r="W102" s="90"/>
      <c r="X102" s="91"/>
      <c r="Y102" s="441" t="s">
        <v>55</v>
      </c>
      <c r="Z102" s="442"/>
      <c r="AA102" s="443"/>
      <c r="AB102" s="457" t="s">
        <v>481</v>
      </c>
      <c r="AC102" s="457"/>
      <c r="AD102" s="457"/>
      <c r="AE102" s="414">
        <v>12</v>
      </c>
      <c r="AF102" s="414"/>
      <c r="AG102" s="414"/>
      <c r="AH102" s="414"/>
      <c r="AI102" s="414">
        <v>12</v>
      </c>
      <c r="AJ102" s="414"/>
      <c r="AK102" s="414"/>
      <c r="AL102" s="414"/>
      <c r="AM102" s="414">
        <v>12</v>
      </c>
      <c r="AN102" s="414"/>
      <c r="AO102" s="414"/>
      <c r="AP102" s="414"/>
      <c r="AQ102" s="252">
        <v>12</v>
      </c>
      <c r="AR102" s="253"/>
      <c r="AS102" s="253"/>
      <c r="AT102" s="298"/>
      <c r="AU102" s="252">
        <v>12</v>
      </c>
      <c r="AV102" s="253"/>
      <c r="AW102" s="253"/>
      <c r="AX102" s="298"/>
    </row>
    <row r="103" spans="1:50" ht="31.5" customHeight="1">
      <c r="A103" s="415" t="s">
        <v>411</v>
      </c>
      <c r="B103" s="416"/>
      <c r="C103" s="416"/>
      <c r="D103" s="416"/>
      <c r="E103" s="416"/>
      <c r="F103" s="417"/>
      <c r="G103" s="455" t="s">
        <v>59</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309</v>
      </c>
      <c r="AF103" s="412"/>
      <c r="AG103" s="412"/>
      <c r="AH103" s="413"/>
      <c r="AI103" s="411" t="s">
        <v>315</v>
      </c>
      <c r="AJ103" s="412"/>
      <c r="AK103" s="412"/>
      <c r="AL103" s="413"/>
      <c r="AM103" s="411" t="s">
        <v>390</v>
      </c>
      <c r="AN103" s="412"/>
      <c r="AO103" s="412"/>
      <c r="AP103" s="413"/>
      <c r="AQ103" s="263" t="s">
        <v>412</v>
      </c>
      <c r="AR103" s="264"/>
      <c r="AS103" s="264"/>
      <c r="AT103" s="303"/>
      <c r="AU103" s="263" t="s">
        <v>455</v>
      </c>
      <c r="AV103" s="264"/>
      <c r="AW103" s="264"/>
      <c r="AX103" s="265"/>
    </row>
    <row r="104" spans="1:50" ht="23.25" customHeight="1">
      <c r="A104" s="418"/>
      <c r="B104" s="419"/>
      <c r="C104" s="419"/>
      <c r="D104" s="419"/>
      <c r="E104" s="419"/>
      <c r="F104" s="420"/>
      <c r="G104" s="84" t="s">
        <v>585</v>
      </c>
      <c r="H104" s="84"/>
      <c r="I104" s="84"/>
      <c r="J104" s="84"/>
      <c r="K104" s="84"/>
      <c r="L104" s="84"/>
      <c r="M104" s="84"/>
      <c r="N104" s="84"/>
      <c r="O104" s="84"/>
      <c r="P104" s="84"/>
      <c r="Q104" s="84"/>
      <c r="R104" s="84"/>
      <c r="S104" s="84"/>
      <c r="T104" s="84"/>
      <c r="U104" s="84"/>
      <c r="V104" s="84"/>
      <c r="W104" s="84"/>
      <c r="X104" s="85"/>
      <c r="Y104" s="461" t="s">
        <v>54</v>
      </c>
      <c r="Z104" s="462"/>
      <c r="AA104" s="463"/>
      <c r="AB104" s="541" t="s">
        <v>481</v>
      </c>
      <c r="AC104" s="542"/>
      <c r="AD104" s="543"/>
      <c r="AE104" s="197">
        <v>1</v>
      </c>
      <c r="AF104" s="198"/>
      <c r="AG104" s="198"/>
      <c r="AH104" s="199"/>
      <c r="AI104" s="197">
        <v>1</v>
      </c>
      <c r="AJ104" s="198"/>
      <c r="AK104" s="198"/>
      <c r="AL104" s="199"/>
      <c r="AM104" s="197">
        <v>1</v>
      </c>
      <c r="AN104" s="198"/>
      <c r="AO104" s="198"/>
      <c r="AP104" s="199"/>
      <c r="AQ104" s="197">
        <v>1</v>
      </c>
      <c r="AR104" s="198"/>
      <c r="AS104" s="198"/>
      <c r="AT104" s="199"/>
      <c r="AU104" s="197">
        <v>1</v>
      </c>
      <c r="AV104" s="198"/>
      <c r="AW104" s="198"/>
      <c r="AX104" s="199"/>
    </row>
    <row r="105" spans="1:50" ht="23.25" customHeight="1">
      <c r="A105" s="421"/>
      <c r="B105" s="422"/>
      <c r="C105" s="422"/>
      <c r="D105" s="422"/>
      <c r="E105" s="422"/>
      <c r="F105" s="423"/>
      <c r="G105" s="90"/>
      <c r="H105" s="90"/>
      <c r="I105" s="90"/>
      <c r="J105" s="90"/>
      <c r="K105" s="90"/>
      <c r="L105" s="90"/>
      <c r="M105" s="90"/>
      <c r="N105" s="90"/>
      <c r="O105" s="90"/>
      <c r="P105" s="90"/>
      <c r="Q105" s="90"/>
      <c r="R105" s="90"/>
      <c r="S105" s="90"/>
      <c r="T105" s="90"/>
      <c r="U105" s="90"/>
      <c r="V105" s="90"/>
      <c r="W105" s="90"/>
      <c r="X105" s="91"/>
      <c r="Y105" s="441" t="s">
        <v>55</v>
      </c>
      <c r="Z105" s="544"/>
      <c r="AA105" s="545"/>
      <c r="AB105" s="464" t="s">
        <v>481</v>
      </c>
      <c r="AC105" s="465"/>
      <c r="AD105" s="466"/>
      <c r="AE105" s="414">
        <v>1</v>
      </c>
      <c r="AF105" s="414"/>
      <c r="AG105" s="414"/>
      <c r="AH105" s="414"/>
      <c r="AI105" s="414">
        <v>1</v>
      </c>
      <c r="AJ105" s="414"/>
      <c r="AK105" s="414"/>
      <c r="AL105" s="414"/>
      <c r="AM105" s="414">
        <v>1</v>
      </c>
      <c r="AN105" s="414"/>
      <c r="AO105" s="414"/>
      <c r="AP105" s="414"/>
      <c r="AQ105" s="197">
        <v>1</v>
      </c>
      <c r="AR105" s="198"/>
      <c r="AS105" s="198"/>
      <c r="AT105" s="199"/>
      <c r="AU105" s="252">
        <v>1</v>
      </c>
      <c r="AV105" s="253"/>
      <c r="AW105" s="253"/>
      <c r="AX105" s="298"/>
    </row>
    <row r="106" spans="1:50" ht="31.5" customHeight="1">
      <c r="A106" s="415" t="s">
        <v>411</v>
      </c>
      <c r="B106" s="416"/>
      <c r="C106" s="416"/>
      <c r="D106" s="416"/>
      <c r="E106" s="416"/>
      <c r="F106" s="417"/>
      <c r="G106" s="455" t="s">
        <v>59</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309</v>
      </c>
      <c r="AF106" s="412"/>
      <c r="AG106" s="412"/>
      <c r="AH106" s="413"/>
      <c r="AI106" s="411" t="s">
        <v>315</v>
      </c>
      <c r="AJ106" s="412"/>
      <c r="AK106" s="412"/>
      <c r="AL106" s="413"/>
      <c r="AM106" s="411" t="s">
        <v>390</v>
      </c>
      <c r="AN106" s="412"/>
      <c r="AO106" s="412"/>
      <c r="AP106" s="413"/>
      <c r="AQ106" s="263" t="s">
        <v>412</v>
      </c>
      <c r="AR106" s="264"/>
      <c r="AS106" s="264"/>
      <c r="AT106" s="303"/>
      <c r="AU106" s="263" t="s">
        <v>455</v>
      </c>
      <c r="AV106" s="264"/>
      <c r="AW106" s="264"/>
      <c r="AX106" s="265"/>
    </row>
    <row r="107" spans="1:50" ht="23.25" customHeight="1">
      <c r="A107" s="418"/>
      <c r="B107" s="419"/>
      <c r="C107" s="419"/>
      <c r="D107" s="419"/>
      <c r="E107" s="419"/>
      <c r="F107" s="420"/>
      <c r="G107" s="84" t="s">
        <v>586</v>
      </c>
      <c r="H107" s="84"/>
      <c r="I107" s="84"/>
      <c r="J107" s="84"/>
      <c r="K107" s="84"/>
      <c r="L107" s="84"/>
      <c r="M107" s="84"/>
      <c r="N107" s="84"/>
      <c r="O107" s="84"/>
      <c r="P107" s="84"/>
      <c r="Q107" s="84"/>
      <c r="R107" s="84"/>
      <c r="S107" s="84"/>
      <c r="T107" s="84"/>
      <c r="U107" s="84"/>
      <c r="V107" s="84"/>
      <c r="W107" s="84"/>
      <c r="X107" s="85"/>
      <c r="Y107" s="461" t="s">
        <v>54</v>
      </c>
      <c r="Z107" s="462"/>
      <c r="AA107" s="463"/>
      <c r="AB107" s="541" t="s">
        <v>481</v>
      </c>
      <c r="AC107" s="542"/>
      <c r="AD107" s="543"/>
      <c r="AE107" s="414">
        <v>1</v>
      </c>
      <c r="AF107" s="414"/>
      <c r="AG107" s="414"/>
      <c r="AH107" s="414"/>
      <c r="AI107" s="414">
        <v>1</v>
      </c>
      <c r="AJ107" s="414"/>
      <c r="AK107" s="414"/>
      <c r="AL107" s="414"/>
      <c r="AM107" s="414">
        <v>1</v>
      </c>
      <c r="AN107" s="414"/>
      <c r="AO107" s="414"/>
      <c r="AP107" s="414"/>
      <c r="AQ107" s="197">
        <v>1</v>
      </c>
      <c r="AR107" s="198"/>
      <c r="AS107" s="198"/>
      <c r="AT107" s="199"/>
      <c r="AU107" s="197">
        <v>1</v>
      </c>
      <c r="AV107" s="198"/>
      <c r="AW107" s="198"/>
      <c r="AX107" s="199"/>
    </row>
    <row r="108" spans="1:50" ht="23.25" customHeight="1">
      <c r="A108" s="421"/>
      <c r="B108" s="422"/>
      <c r="C108" s="422"/>
      <c r="D108" s="422"/>
      <c r="E108" s="422"/>
      <c r="F108" s="423"/>
      <c r="G108" s="90"/>
      <c r="H108" s="90"/>
      <c r="I108" s="90"/>
      <c r="J108" s="90"/>
      <c r="K108" s="90"/>
      <c r="L108" s="90"/>
      <c r="M108" s="90"/>
      <c r="N108" s="90"/>
      <c r="O108" s="90"/>
      <c r="P108" s="90"/>
      <c r="Q108" s="90"/>
      <c r="R108" s="90"/>
      <c r="S108" s="90"/>
      <c r="T108" s="90"/>
      <c r="U108" s="90"/>
      <c r="V108" s="90"/>
      <c r="W108" s="90"/>
      <c r="X108" s="91"/>
      <c r="Y108" s="441" t="s">
        <v>55</v>
      </c>
      <c r="Z108" s="544"/>
      <c r="AA108" s="545"/>
      <c r="AB108" s="464" t="s">
        <v>481</v>
      </c>
      <c r="AC108" s="465"/>
      <c r="AD108" s="466"/>
      <c r="AE108" s="414">
        <v>1</v>
      </c>
      <c r="AF108" s="414"/>
      <c r="AG108" s="414"/>
      <c r="AH108" s="414"/>
      <c r="AI108" s="414">
        <v>1</v>
      </c>
      <c r="AJ108" s="414"/>
      <c r="AK108" s="414"/>
      <c r="AL108" s="414"/>
      <c r="AM108" s="414">
        <v>1</v>
      </c>
      <c r="AN108" s="414"/>
      <c r="AO108" s="414"/>
      <c r="AP108" s="414"/>
      <c r="AQ108" s="197">
        <v>1</v>
      </c>
      <c r="AR108" s="198"/>
      <c r="AS108" s="198"/>
      <c r="AT108" s="199"/>
      <c r="AU108" s="252">
        <v>1</v>
      </c>
      <c r="AV108" s="253"/>
      <c r="AW108" s="253"/>
      <c r="AX108" s="298"/>
    </row>
    <row r="109" spans="1:50" ht="31.5" customHeight="1">
      <c r="A109" s="415" t="s">
        <v>411</v>
      </c>
      <c r="B109" s="416"/>
      <c r="C109" s="416"/>
      <c r="D109" s="416"/>
      <c r="E109" s="416"/>
      <c r="F109" s="417"/>
      <c r="G109" s="455" t="s">
        <v>59</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309</v>
      </c>
      <c r="AF109" s="412"/>
      <c r="AG109" s="412"/>
      <c r="AH109" s="413"/>
      <c r="AI109" s="411" t="s">
        <v>315</v>
      </c>
      <c r="AJ109" s="412"/>
      <c r="AK109" s="412"/>
      <c r="AL109" s="413"/>
      <c r="AM109" s="411" t="s">
        <v>390</v>
      </c>
      <c r="AN109" s="412"/>
      <c r="AO109" s="412"/>
      <c r="AP109" s="413"/>
      <c r="AQ109" s="263" t="s">
        <v>412</v>
      </c>
      <c r="AR109" s="264"/>
      <c r="AS109" s="264"/>
      <c r="AT109" s="303"/>
      <c r="AU109" s="263" t="s">
        <v>455</v>
      </c>
      <c r="AV109" s="264"/>
      <c r="AW109" s="264"/>
      <c r="AX109" s="265"/>
    </row>
    <row r="110" spans="1:50" ht="23.25" customHeight="1">
      <c r="A110" s="418"/>
      <c r="B110" s="419"/>
      <c r="C110" s="419"/>
      <c r="D110" s="419"/>
      <c r="E110" s="419"/>
      <c r="F110" s="420"/>
      <c r="G110" s="84" t="s">
        <v>483</v>
      </c>
      <c r="H110" s="84"/>
      <c r="I110" s="84"/>
      <c r="J110" s="84"/>
      <c r="K110" s="84"/>
      <c r="L110" s="84"/>
      <c r="M110" s="84"/>
      <c r="N110" s="84"/>
      <c r="O110" s="84"/>
      <c r="P110" s="84"/>
      <c r="Q110" s="84"/>
      <c r="R110" s="84"/>
      <c r="S110" s="84"/>
      <c r="T110" s="84"/>
      <c r="U110" s="84"/>
      <c r="V110" s="84"/>
      <c r="W110" s="84"/>
      <c r="X110" s="85"/>
      <c r="Y110" s="461" t="s">
        <v>54</v>
      </c>
      <c r="Z110" s="462"/>
      <c r="AA110" s="463"/>
      <c r="AB110" s="541" t="s">
        <v>481</v>
      </c>
      <c r="AC110" s="542"/>
      <c r="AD110" s="543"/>
      <c r="AE110" s="414">
        <v>5</v>
      </c>
      <c r="AF110" s="414"/>
      <c r="AG110" s="414"/>
      <c r="AH110" s="414"/>
      <c r="AI110" s="414">
        <v>2</v>
      </c>
      <c r="AJ110" s="414"/>
      <c r="AK110" s="414"/>
      <c r="AL110" s="414"/>
      <c r="AM110" s="414">
        <v>2</v>
      </c>
      <c r="AN110" s="414"/>
      <c r="AO110" s="414"/>
      <c r="AP110" s="414"/>
      <c r="AQ110" s="197" t="s">
        <v>471</v>
      </c>
      <c r="AR110" s="198"/>
      <c r="AS110" s="198"/>
      <c r="AT110" s="199"/>
      <c r="AU110" s="197" t="s">
        <v>471</v>
      </c>
      <c r="AV110" s="198"/>
      <c r="AW110" s="198"/>
      <c r="AX110" s="199"/>
    </row>
    <row r="111" spans="1:50" ht="23.25" customHeight="1">
      <c r="A111" s="421"/>
      <c r="B111" s="422"/>
      <c r="C111" s="422"/>
      <c r="D111" s="422"/>
      <c r="E111" s="422"/>
      <c r="F111" s="423"/>
      <c r="G111" s="90"/>
      <c r="H111" s="90"/>
      <c r="I111" s="90"/>
      <c r="J111" s="90"/>
      <c r="K111" s="90"/>
      <c r="L111" s="90"/>
      <c r="M111" s="90"/>
      <c r="N111" s="90"/>
      <c r="O111" s="90"/>
      <c r="P111" s="90"/>
      <c r="Q111" s="90"/>
      <c r="R111" s="90"/>
      <c r="S111" s="90"/>
      <c r="T111" s="90"/>
      <c r="U111" s="90"/>
      <c r="V111" s="90"/>
      <c r="W111" s="90"/>
      <c r="X111" s="91"/>
      <c r="Y111" s="441" t="s">
        <v>55</v>
      </c>
      <c r="Z111" s="544"/>
      <c r="AA111" s="545"/>
      <c r="AB111" s="464" t="s">
        <v>481</v>
      </c>
      <c r="AC111" s="465"/>
      <c r="AD111" s="466"/>
      <c r="AE111" s="414">
        <v>8</v>
      </c>
      <c r="AF111" s="414"/>
      <c r="AG111" s="414"/>
      <c r="AH111" s="414"/>
      <c r="AI111" s="414">
        <v>7</v>
      </c>
      <c r="AJ111" s="414"/>
      <c r="AK111" s="414"/>
      <c r="AL111" s="414"/>
      <c r="AM111" s="414">
        <v>8</v>
      </c>
      <c r="AN111" s="414"/>
      <c r="AO111" s="414"/>
      <c r="AP111" s="414"/>
      <c r="AQ111" s="197">
        <v>4</v>
      </c>
      <c r="AR111" s="198"/>
      <c r="AS111" s="198"/>
      <c r="AT111" s="199"/>
      <c r="AU111" s="252" t="s">
        <v>471</v>
      </c>
      <c r="AV111" s="253"/>
      <c r="AW111" s="253"/>
      <c r="AX111" s="298"/>
    </row>
    <row r="112" spans="1:50" ht="31.5" customHeight="1" hidden="1">
      <c r="A112" s="415" t="s">
        <v>411</v>
      </c>
      <c r="B112" s="416"/>
      <c r="C112" s="416"/>
      <c r="D112" s="416"/>
      <c r="E112" s="416"/>
      <c r="F112" s="417"/>
      <c r="G112" s="455" t="s">
        <v>59</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309</v>
      </c>
      <c r="AF112" s="412"/>
      <c r="AG112" s="412"/>
      <c r="AH112" s="413"/>
      <c r="AI112" s="411" t="s">
        <v>315</v>
      </c>
      <c r="AJ112" s="412"/>
      <c r="AK112" s="412"/>
      <c r="AL112" s="413"/>
      <c r="AM112" s="411" t="s">
        <v>390</v>
      </c>
      <c r="AN112" s="412"/>
      <c r="AO112" s="412"/>
      <c r="AP112" s="413"/>
      <c r="AQ112" s="263" t="s">
        <v>412</v>
      </c>
      <c r="AR112" s="264"/>
      <c r="AS112" s="264"/>
      <c r="AT112" s="303"/>
      <c r="AU112" s="263" t="s">
        <v>455</v>
      </c>
      <c r="AV112" s="264"/>
      <c r="AW112" s="264"/>
      <c r="AX112" s="265"/>
    </row>
    <row r="113" spans="1:50" ht="23.25" customHeight="1" hidden="1">
      <c r="A113" s="418"/>
      <c r="B113" s="419"/>
      <c r="C113" s="419"/>
      <c r="D113" s="419"/>
      <c r="E113" s="419"/>
      <c r="F113" s="420"/>
      <c r="G113" s="84"/>
      <c r="H113" s="84"/>
      <c r="I113" s="84"/>
      <c r="J113" s="84"/>
      <c r="K113" s="84"/>
      <c r="L113" s="84"/>
      <c r="M113" s="84"/>
      <c r="N113" s="84"/>
      <c r="O113" s="84"/>
      <c r="P113" s="84"/>
      <c r="Q113" s="84"/>
      <c r="R113" s="84"/>
      <c r="S113" s="84"/>
      <c r="T113" s="84"/>
      <c r="U113" s="84"/>
      <c r="V113" s="84"/>
      <c r="W113" s="84"/>
      <c r="X113" s="85"/>
      <c r="Y113" s="461" t="s">
        <v>54</v>
      </c>
      <c r="Z113" s="462"/>
      <c r="AA113" s="463"/>
      <c r="AB113" s="541"/>
      <c r="AC113" s="542"/>
      <c r="AD113" s="543"/>
      <c r="AE113" s="414"/>
      <c r="AF113" s="414"/>
      <c r="AG113" s="414"/>
      <c r="AH113" s="414"/>
      <c r="AI113" s="414"/>
      <c r="AJ113" s="414"/>
      <c r="AK113" s="414"/>
      <c r="AL113" s="414"/>
      <c r="AM113" s="414"/>
      <c r="AN113" s="414"/>
      <c r="AO113" s="414"/>
      <c r="AP113" s="414"/>
      <c r="AQ113" s="197"/>
      <c r="AR113" s="198"/>
      <c r="AS113" s="198"/>
      <c r="AT113" s="199"/>
      <c r="AU113" s="197"/>
      <c r="AV113" s="198"/>
      <c r="AW113" s="198"/>
      <c r="AX113" s="199"/>
    </row>
    <row r="114" spans="1:50" ht="23.25" customHeight="1" hidden="1">
      <c r="A114" s="421"/>
      <c r="B114" s="422"/>
      <c r="C114" s="422"/>
      <c r="D114" s="422"/>
      <c r="E114" s="422"/>
      <c r="F114" s="423"/>
      <c r="G114" s="90"/>
      <c r="H114" s="90"/>
      <c r="I114" s="90"/>
      <c r="J114" s="90"/>
      <c r="K114" s="90"/>
      <c r="L114" s="90"/>
      <c r="M114" s="90"/>
      <c r="N114" s="90"/>
      <c r="O114" s="90"/>
      <c r="P114" s="90"/>
      <c r="Q114" s="90"/>
      <c r="R114" s="90"/>
      <c r="S114" s="90"/>
      <c r="T114" s="90"/>
      <c r="U114" s="90"/>
      <c r="V114" s="90"/>
      <c r="W114" s="90"/>
      <c r="X114" s="91"/>
      <c r="Y114" s="441" t="s">
        <v>55</v>
      </c>
      <c r="Z114" s="544"/>
      <c r="AA114" s="545"/>
      <c r="AB114" s="464"/>
      <c r="AC114" s="465"/>
      <c r="AD114" s="466"/>
      <c r="AE114" s="414"/>
      <c r="AF114" s="414"/>
      <c r="AG114" s="414"/>
      <c r="AH114" s="414"/>
      <c r="AI114" s="414"/>
      <c r="AJ114" s="414"/>
      <c r="AK114" s="414"/>
      <c r="AL114" s="414"/>
      <c r="AM114" s="414"/>
      <c r="AN114" s="414"/>
      <c r="AO114" s="414"/>
      <c r="AP114" s="414"/>
      <c r="AQ114" s="197"/>
      <c r="AR114" s="198"/>
      <c r="AS114" s="198"/>
      <c r="AT114" s="199"/>
      <c r="AU114" s="197"/>
      <c r="AV114" s="198"/>
      <c r="AW114" s="198"/>
      <c r="AX114" s="199"/>
    </row>
    <row r="115" spans="1:50" ht="23.25" customHeight="1">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309</v>
      </c>
      <c r="AF115" s="412"/>
      <c r="AG115" s="412"/>
      <c r="AH115" s="413"/>
      <c r="AI115" s="411" t="s">
        <v>315</v>
      </c>
      <c r="AJ115" s="412"/>
      <c r="AK115" s="412"/>
      <c r="AL115" s="413"/>
      <c r="AM115" s="411" t="s">
        <v>390</v>
      </c>
      <c r="AN115" s="412"/>
      <c r="AO115" s="412"/>
      <c r="AP115" s="413"/>
      <c r="AQ115" s="590" t="s">
        <v>456</v>
      </c>
      <c r="AR115" s="591"/>
      <c r="AS115" s="591"/>
      <c r="AT115" s="591"/>
      <c r="AU115" s="591"/>
      <c r="AV115" s="591"/>
      <c r="AW115" s="591"/>
      <c r="AX115" s="592"/>
    </row>
    <row r="116" spans="1:50" ht="23.25" customHeight="1">
      <c r="A116" s="435"/>
      <c r="B116" s="436"/>
      <c r="C116" s="436"/>
      <c r="D116" s="436"/>
      <c r="E116" s="436"/>
      <c r="F116" s="437"/>
      <c r="G116" s="389" t="s">
        <v>484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482</v>
      </c>
      <c r="AC116" s="459"/>
      <c r="AD116" s="460"/>
      <c r="AE116" s="414">
        <v>845270</v>
      </c>
      <c r="AF116" s="414"/>
      <c r="AG116" s="414"/>
      <c r="AH116" s="414"/>
      <c r="AI116" s="414">
        <v>1738211</v>
      </c>
      <c r="AJ116" s="414"/>
      <c r="AK116" s="414"/>
      <c r="AL116" s="414"/>
      <c r="AM116" s="414">
        <v>968637</v>
      </c>
      <c r="AN116" s="414"/>
      <c r="AO116" s="414"/>
      <c r="AP116" s="414"/>
      <c r="AQ116" s="197">
        <v>1590030</v>
      </c>
      <c r="AR116" s="198"/>
      <c r="AS116" s="198"/>
      <c r="AT116" s="198"/>
      <c r="AU116" s="198"/>
      <c r="AV116" s="198"/>
      <c r="AW116" s="198"/>
      <c r="AX116" s="200"/>
    </row>
    <row r="117" spans="1:50" ht="46.5" customHeight="1" thickBot="1">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48</v>
      </c>
      <c r="Z117" s="442"/>
      <c r="AA117" s="443"/>
      <c r="AB117" s="468" t="s">
        <v>514</v>
      </c>
      <c r="AC117" s="469"/>
      <c r="AD117" s="470"/>
      <c r="AE117" s="547" t="s">
        <v>511</v>
      </c>
      <c r="AF117" s="547"/>
      <c r="AG117" s="547"/>
      <c r="AH117" s="547"/>
      <c r="AI117" s="547" t="s">
        <v>512</v>
      </c>
      <c r="AJ117" s="547"/>
      <c r="AK117" s="547"/>
      <c r="AL117" s="547"/>
      <c r="AM117" s="547" t="s">
        <v>515</v>
      </c>
      <c r="AN117" s="547"/>
      <c r="AO117" s="547"/>
      <c r="AP117" s="547"/>
      <c r="AQ117" s="547" t="s">
        <v>575</v>
      </c>
      <c r="AR117" s="547"/>
      <c r="AS117" s="547"/>
      <c r="AT117" s="547"/>
      <c r="AU117" s="547"/>
      <c r="AV117" s="547"/>
      <c r="AW117" s="547"/>
      <c r="AX117" s="548"/>
    </row>
    <row r="118" spans="1:50" ht="23.25" customHeight="1" hidden="1">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309</v>
      </c>
      <c r="AF118" s="412"/>
      <c r="AG118" s="412"/>
      <c r="AH118" s="413"/>
      <c r="AI118" s="411" t="s">
        <v>315</v>
      </c>
      <c r="AJ118" s="412"/>
      <c r="AK118" s="412"/>
      <c r="AL118" s="413"/>
      <c r="AM118" s="411" t="s">
        <v>390</v>
      </c>
      <c r="AN118" s="412"/>
      <c r="AO118" s="412"/>
      <c r="AP118" s="413"/>
      <c r="AQ118" s="590" t="s">
        <v>456</v>
      </c>
      <c r="AR118" s="591"/>
      <c r="AS118" s="591"/>
      <c r="AT118" s="591"/>
      <c r="AU118" s="591"/>
      <c r="AV118" s="591"/>
      <c r="AW118" s="591"/>
      <c r="AX118" s="592"/>
    </row>
    <row r="119" spans="1:50" ht="23.25" customHeight="1" hidden="1">
      <c r="A119" s="435"/>
      <c r="B119" s="436"/>
      <c r="C119" s="436"/>
      <c r="D119" s="436"/>
      <c r="E119" s="436"/>
      <c r="F119" s="437"/>
      <c r="G119" s="389" t="s">
        <v>420</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customHeight="1" hidden="1">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48</v>
      </c>
      <c r="Z120" s="442"/>
      <c r="AA120" s="443"/>
      <c r="AB120" s="468" t="s">
        <v>419</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customHeight="1" hidden="1">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309</v>
      </c>
      <c r="AF121" s="412"/>
      <c r="AG121" s="412"/>
      <c r="AH121" s="413"/>
      <c r="AI121" s="411" t="s">
        <v>315</v>
      </c>
      <c r="AJ121" s="412"/>
      <c r="AK121" s="412"/>
      <c r="AL121" s="413"/>
      <c r="AM121" s="411" t="s">
        <v>390</v>
      </c>
      <c r="AN121" s="412"/>
      <c r="AO121" s="412"/>
      <c r="AP121" s="413"/>
      <c r="AQ121" s="590" t="s">
        <v>456</v>
      </c>
      <c r="AR121" s="591"/>
      <c r="AS121" s="591"/>
      <c r="AT121" s="591"/>
      <c r="AU121" s="591"/>
      <c r="AV121" s="591"/>
      <c r="AW121" s="591"/>
      <c r="AX121" s="592"/>
    </row>
    <row r="122" spans="1:50" ht="23.25" customHeight="1" hidden="1">
      <c r="A122" s="435"/>
      <c r="B122" s="436"/>
      <c r="C122" s="436"/>
      <c r="D122" s="436"/>
      <c r="E122" s="436"/>
      <c r="F122" s="437"/>
      <c r="G122" s="389" t="s">
        <v>421</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customHeight="1" hidden="1">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48</v>
      </c>
      <c r="Z123" s="442"/>
      <c r="AA123" s="443"/>
      <c r="AB123" s="468" t="s">
        <v>422</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customHeight="1" hidden="1">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309</v>
      </c>
      <c r="AF124" s="412"/>
      <c r="AG124" s="412"/>
      <c r="AH124" s="413"/>
      <c r="AI124" s="411" t="s">
        <v>315</v>
      </c>
      <c r="AJ124" s="412"/>
      <c r="AK124" s="412"/>
      <c r="AL124" s="413"/>
      <c r="AM124" s="411" t="s">
        <v>390</v>
      </c>
      <c r="AN124" s="412"/>
      <c r="AO124" s="412"/>
      <c r="AP124" s="413"/>
      <c r="AQ124" s="590" t="s">
        <v>456</v>
      </c>
      <c r="AR124" s="591"/>
      <c r="AS124" s="591"/>
      <c r="AT124" s="591"/>
      <c r="AU124" s="591"/>
      <c r="AV124" s="591"/>
      <c r="AW124" s="591"/>
      <c r="AX124" s="592"/>
    </row>
    <row r="125" spans="1:50" ht="23.25" customHeight="1" hidden="1">
      <c r="A125" s="435"/>
      <c r="B125" s="436"/>
      <c r="C125" s="436"/>
      <c r="D125" s="436"/>
      <c r="E125" s="436"/>
      <c r="F125" s="437"/>
      <c r="G125" s="389" t="s">
        <v>421</v>
      </c>
      <c r="H125" s="389"/>
      <c r="I125" s="389"/>
      <c r="J125" s="389"/>
      <c r="K125" s="389"/>
      <c r="L125" s="389"/>
      <c r="M125" s="389"/>
      <c r="N125" s="389"/>
      <c r="O125" s="389"/>
      <c r="P125" s="389"/>
      <c r="Q125" s="389"/>
      <c r="R125" s="389"/>
      <c r="S125" s="389"/>
      <c r="T125" s="389"/>
      <c r="U125" s="389"/>
      <c r="V125" s="389"/>
      <c r="W125" s="389"/>
      <c r="X125" s="93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customHeight="1" hidden="1">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4"/>
      <c r="Y126" s="467" t="s">
        <v>48</v>
      </c>
      <c r="Z126" s="442"/>
      <c r="AA126" s="443"/>
      <c r="AB126" s="468" t="s">
        <v>419</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customHeight="1" hidden="1">
      <c r="A127" s="630" t="s">
        <v>15</v>
      </c>
      <c r="B127" s="436"/>
      <c r="C127" s="436"/>
      <c r="D127" s="436"/>
      <c r="E127" s="436"/>
      <c r="F127" s="437"/>
      <c r="G127" s="227" t="s">
        <v>16</v>
      </c>
      <c r="H127" s="227"/>
      <c r="I127" s="227"/>
      <c r="J127" s="227"/>
      <c r="K127" s="227"/>
      <c r="L127" s="227"/>
      <c r="M127" s="227"/>
      <c r="N127" s="227"/>
      <c r="O127" s="227"/>
      <c r="P127" s="227"/>
      <c r="Q127" s="227"/>
      <c r="R127" s="227"/>
      <c r="S127" s="227"/>
      <c r="T127" s="227"/>
      <c r="U127" s="227"/>
      <c r="V127" s="227"/>
      <c r="W127" s="227"/>
      <c r="X127" s="228"/>
      <c r="Y127" s="930"/>
      <c r="Z127" s="931"/>
      <c r="AA127" s="932"/>
      <c r="AB127" s="226" t="s">
        <v>11</v>
      </c>
      <c r="AC127" s="227"/>
      <c r="AD127" s="228"/>
      <c r="AE127" s="411" t="s">
        <v>309</v>
      </c>
      <c r="AF127" s="412"/>
      <c r="AG127" s="412"/>
      <c r="AH127" s="413"/>
      <c r="AI127" s="411" t="s">
        <v>315</v>
      </c>
      <c r="AJ127" s="412"/>
      <c r="AK127" s="412"/>
      <c r="AL127" s="413"/>
      <c r="AM127" s="411" t="s">
        <v>390</v>
      </c>
      <c r="AN127" s="412"/>
      <c r="AO127" s="412"/>
      <c r="AP127" s="413"/>
      <c r="AQ127" s="590" t="s">
        <v>456</v>
      </c>
      <c r="AR127" s="591"/>
      <c r="AS127" s="591"/>
      <c r="AT127" s="591"/>
      <c r="AU127" s="591"/>
      <c r="AV127" s="591"/>
      <c r="AW127" s="591"/>
      <c r="AX127" s="592"/>
    </row>
    <row r="128" spans="1:50" ht="23.25" customHeight="1" hidden="1">
      <c r="A128" s="435"/>
      <c r="B128" s="436"/>
      <c r="C128" s="436"/>
      <c r="D128" s="436"/>
      <c r="E128" s="436"/>
      <c r="F128" s="437"/>
      <c r="G128" s="389" t="s">
        <v>421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customHeight="1" hidden="1" thickBot="1">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48</v>
      </c>
      <c r="Z129" s="442"/>
      <c r="AA129" s="443"/>
      <c r="AB129" s="468" t="s">
        <v>419</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c r="A130" s="167" t="s">
        <v>321</v>
      </c>
      <c r="B130" s="164"/>
      <c r="C130" s="163" t="s">
        <v>318</v>
      </c>
      <c r="D130" s="164"/>
      <c r="E130" s="148" t="s">
        <v>351</v>
      </c>
      <c r="F130" s="149"/>
      <c r="G130" s="150" t="s">
        <v>485</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c r="A131" s="168"/>
      <c r="B131" s="165"/>
      <c r="C131" s="159"/>
      <c r="D131" s="165"/>
      <c r="E131" s="153" t="s">
        <v>350</v>
      </c>
      <c r="F131" s="154"/>
      <c r="G131" s="89" t="s">
        <v>486</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390</v>
      </c>
      <c r="AN132" s="134"/>
      <c r="AO132" s="134"/>
      <c r="AP132" s="130"/>
      <c r="AQ132" s="130" t="s">
        <v>307</v>
      </c>
      <c r="AR132" s="131"/>
      <c r="AS132" s="131"/>
      <c r="AT132" s="132"/>
      <c r="AU132" s="175" t="s">
        <v>332</v>
      </c>
      <c r="AV132" s="175"/>
      <c r="AW132" s="175"/>
      <c r="AX132" s="176"/>
    </row>
    <row r="133" spans="1:50" ht="18.75" customHeight="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587</v>
      </c>
      <c r="AR133" s="178"/>
      <c r="AS133" s="112" t="s">
        <v>308</v>
      </c>
      <c r="AT133" s="113"/>
      <c r="AU133" s="179" t="s">
        <v>471</v>
      </c>
      <c r="AV133" s="179"/>
      <c r="AW133" s="112" t="s">
        <v>296</v>
      </c>
      <c r="AX133" s="174"/>
    </row>
    <row r="134" spans="1:50" ht="39.75" customHeight="1">
      <c r="A134" s="168"/>
      <c r="B134" s="165"/>
      <c r="C134" s="159"/>
      <c r="D134" s="165"/>
      <c r="E134" s="159"/>
      <c r="F134" s="160"/>
      <c r="G134" s="83" t="s">
        <v>580</v>
      </c>
      <c r="H134" s="84"/>
      <c r="I134" s="84"/>
      <c r="J134" s="84"/>
      <c r="K134" s="84"/>
      <c r="L134" s="84"/>
      <c r="M134" s="84"/>
      <c r="N134" s="84"/>
      <c r="O134" s="84"/>
      <c r="P134" s="84"/>
      <c r="Q134" s="84"/>
      <c r="R134" s="84"/>
      <c r="S134" s="84"/>
      <c r="T134" s="84"/>
      <c r="U134" s="84"/>
      <c r="V134" s="84"/>
      <c r="W134" s="84"/>
      <c r="X134" s="85"/>
      <c r="Y134" s="180" t="s">
        <v>331</v>
      </c>
      <c r="Z134" s="181"/>
      <c r="AA134" s="182"/>
      <c r="AB134" s="183" t="s">
        <v>487</v>
      </c>
      <c r="AC134" s="184"/>
      <c r="AD134" s="184"/>
      <c r="AE134" s="185">
        <v>5</v>
      </c>
      <c r="AF134" s="186"/>
      <c r="AG134" s="186"/>
      <c r="AH134" s="186"/>
      <c r="AI134" s="185">
        <v>5</v>
      </c>
      <c r="AJ134" s="186"/>
      <c r="AK134" s="186"/>
      <c r="AL134" s="186"/>
      <c r="AM134" s="185">
        <v>5</v>
      </c>
      <c r="AN134" s="186"/>
      <c r="AO134" s="186"/>
      <c r="AP134" s="186"/>
      <c r="AQ134" s="185" t="s">
        <v>471</v>
      </c>
      <c r="AR134" s="186"/>
      <c r="AS134" s="186"/>
      <c r="AT134" s="186"/>
      <c r="AU134" s="185" t="s">
        <v>471</v>
      </c>
      <c r="AV134" s="186"/>
      <c r="AW134" s="186"/>
      <c r="AX134" s="187"/>
    </row>
    <row r="135" spans="1:50" ht="39.75" customHeight="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487</v>
      </c>
      <c r="AC135" s="192"/>
      <c r="AD135" s="192"/>
      <c r="AE135" s="185">
        <v>5</v>
      </c>
      <c r="AF135" s="186"/>
      <c r="AG135" s="186"/>
      <c r="AH135" s="186"/>
      <c r="AI135" s="185">
        <v>5</v>
      </c>
      <c r="AJ135" s="186"/>
      <c r="AK135" s="186"/>
      <c r="AL135" s="186"/>
      <c r="AM135" s="185">
        <v>5</v>
      </c>
      <c r="AN135" s="186"/>
      <c r="AO135" s="186"/>
      <c r="AP135" s="186"/>
      <c r="AQ135" s="185" t="s">
        <v>587</v>
      </c>
      <c r="AR135" s="186"/>
      <c r="AS135" s="186"/>
      <c r="AT135" s="186"/>
      <c r="AU135" s="185" t="s">
        <v>471</v>
      </c>
      <c r="AV135" s="186"/>
      <c r="AW135" s="186"/>
      <c r="AX135" s="187"/>
    </row>
    <row r="136" spans="1:50" ht="18.75" customHeight="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390</v>
      </c>
      <c r="AN136" s="134"/>
      <c r="AO136" s="134"/>
      <c r="AP136" s="130"/>
      <c r="AQ136" s="130" t="s">
        <v>307</v>
      </c>
      <c r="AR136" s="131"/>
      <c r="AS136" s="131"/>
      <c r="AT136" s="132"/>
      <c r="AU136" s="175" t="s">
        <v>332</v>
      </c>
      <c r="AV136" s="175"/>
      <c r="AW136" s="175"/>
      <c r="AX136" s="176"/>
    </row>
    <row r="137" spans="1:50" ht="18.75" customHeight="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t="s">
        <v>587</v>
      </c>
      <c r="AR137" s="178"/>
      <c r="AS137" s="112" t="s">
        <v>308</v>
      </c>
      <c r="AT137" s="113"/>
      <c r="AU137" s="179" t="s">
        <v>471</v>
      </c>
      <c r="AV137" s="179"/>
      <c r="AW137" s="112" t="s">
        <v>296</v>
      </c>
      <c r="AX137" s="174"/>
    </row>
    <row r="138" spans="1:50" ht="39.75" customHeight="1">
      <c r="A138" s="168"/>
      <c r="B138" s="165"/>
      <c r="C138" s="159"/>
      <c r="D138" s="165"/>
      <c r="E138" s="159"/>
      <c r="F138" s="160"/>
      <c r="G138" s="83" t="s">
        <v>581</v>
      </c>
      <c r="H138" s="84"/>
      <c r="I138" s="84"/>
      <c r="J138" s="84"/>
      <c r="K138" s="84"/>
      <c r="L138" s="84"/>
      <c r="M138" s="84"/>
      <c r="N138" s="84"/>
      <c r="O138" s="84"/>
      <c r="P138" s="84"/>
      <c r="Q138" s="84"/>
      <c r="R138" s="84"/>
      <c r="S138" s="84"/>
      <c r="T138" s="84"/>
      <c r="U138" s="84"/>
      <c r="V138" s="84"/>
      <c r="W138" s="84"/>
      <c r="X138" s="85"/>
      <c r="Y138" s="180" t="s">
        <v>331</v>
      </c>
      <c r="Z138" s="181"/>
      <c r="AA138" s="182"/>
      <c r="AB138" s="183" t="s">
        <v>488</v>
      </c>
      <c r="AC138" s="184"/>
      <c r="AD138" s="184"/>
      <c r="AE138" s="185">
        <v>178369</v>
      </c>
      <c r="AF138" s="186"/>
      <c r="AG138" s="186"/>
      <c r="AH138" s="186"/>
      <c r="AI138" s="185">
        <v>159259</v>
      </c>
      <c r="AJ138" s="186"/>
      <c r="AK138" s="186"/>
      <c r="AL138" s="186"/>
      <c r="AM138" s="185">
        <v>134778</v>
      </c>
      <c r="AN138" s="186"/>
      <c r="AO138" s="186"/>
      <c r="AP138" s="186"/>
      <c r="AQ138" s="185" t="s">
        <v>471</v>
      </c>
      <c r="AR138" s="186"/>
      <c r="AS138" s="186"/>
      <c r="AT138" s="186"/>
      <c r="AU138" s="185" t="s">
        <v>471</v>
      </c>
      <c r="AV138" s="186"/>
      <c r="AW138" s="186"/>
      <c r="AX138" s="187"/>
    </row>
    <row r="139" spans="1:50" ht="39.75" customHeight="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t="s">
        <v>488</v>
      </c>
      <c r="AC139" s="192"/>
      <c r="AD139" s="192"/>
      <c r="AE139" s="185">
        <v>192392</v>
      </c>
      <c r="AF139" s="186"/>
      <c r="AG139" s="186"/>
      <c r="AH139" s="186"/>
      <c r="AI139" s="185">
        <v>178369</v>
      </c>
      <c r="AJ139" s="186"/>
      <c r="AK139" s="186"/>
      <c r="AL139" s="186"/>
      <c r="AM139" s="185">
        <v>159259</v>
      </c>
      <c r="AN139" s="186"/>
      <c r="AO139" s="186"/>
      <c r="AP139" s="186"/>
      <c r="AQ139" s="185" t="s">
        <v>587</v>
      </c>
      <c r="AR139" s="186"/>
      <c r="AS139" s="186"/>
      <c r="AT139" s="186"/>
      <c r="AU139" s="185" t="s">
        <v>471</v>
      </c>
      <c r="AV139" s="186"/>
      <c r="AW139" s="186"/>
      <c r="AX139" s="187"/>
    </row>
    <row r="140" spans="1:50" ht="18.75" customHeight="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390</v>
      </c>
      <c r="AN140" s="134"/>
      <c r="AO140" s="134"/>
      <c r="AP140" s="130"/>
      <c r="AQ140" s="130" t="s">
        <v>307</v>
      </c>
      <c r="AR140" s="131"/>
      <c r="AS140" s="131"/>
      <c r="AT140" s="132"/>
      <c r="AU140" s="175" t="s">
        <v>332</v>
      </c>
      <c r="AV140" s="175"/>
      <c r="AW140" s="175"/>
      <c r="AX140" s="176"/>
    </row>
    <row r="141" spans="1:50" ht="18.75" customHeight="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t="s">
        <v>587</v>
      </c>
      <c r="AR141" s="178"/>
      <c r="AS141" s="112" t="s">
        <v>308</v>
      </c>
      <c r="AT141" s="113"/>
      <c r="AU141" s="179" t="s">
        <v>471</v>
      </c>
      <c r="AV141" s="179"/>
      <c r="AW141" s="112" t="s">
        <v>296</v>
      </c>
      <c r="AX141" s="174"/>
    </row>
    <row r="142" spans="1:50" ht="39.75" customHeight="1">
      <c r="A142" s="168"/>
      <c r="B142" s="165"/>
      <c r="C142" s="159"/>
      <c r="D142" s="165"/>
      <c r="E142" s="159"/>
      <c r="F142" s="160"/>
      <c r="G142" s="83" t="s">
        <v>582</v>
      </c>
      <c r="H142" s="84"/>
      <c r="I142" s="84"/>
      <c r="J142" s="84"/>
      <c r="K142" s="84"/>
      <c r="L142" s="84"/>
      <c r="M142" s="84"/>
      <c r="N142" s="84"/>
      <c r="O142" s="84"/>
      <c r="P142" s="84"/>
      <c r="Q142" s="84"/>
      <c r="R142" s="84"/>
      <c r="S142" s="84"/>
      <c r="T142" s="84"/>
      <c r="U142" s="84"/>
      <c r="V142" s="84"/>
      <c r="W142" s="84"/>
      <c r="X142" s="85"/>
      <c r="Y142" s="180" t="s">
        <v>331</v>
      </c>
      <c r="Z142" s="181"/>
      <c r="AA142" s="182"/>
      <c r="AB142" s="183" t="s">
        <v>488</v>
      </c>
      <c r="AC142" s="184"/>
      <c r="AD142" s="184"/>
      <c r="AE142" s="185">
        <v>24470</v>
      </c>
      <c r="AF142" s="186"/>
      <c r="AG142" s="186"/>
      <c r="AH142" s="186"/>
      <c r="AI142" s="185">
        <v>26397</v>
      </c>
      <c r="AJ142" s="186"/>
      <c r="AK142" s="186"/>
      <c r="AL142" s="186"/>
      <c r="AM142" s="185">
        <v>23446</v>
      </c>
      <c r="AN142" s="186"/>
      <c r="AO142" s="186"/>
      <c r="AP142" s="186"/>
      <c r="AQ142" s="185" t="s">
        <v>471</v>
      </c>
      <c r="AR142" s="186"/>
      <c r="AS142" s="186"/>
      <c r="AT142" s="186"/>
      <c r="AU142" s="185" t="s">
        <v>471</v>
      </c>
      <c r="AV142" s="186"/>
      <c r="AW142" s="186"/>
      <c r="AX142" s="187"/>
    </row>
    <row r="143" spans="1:50" ht="39.75" customHeight="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t="s">
        <v>488</v>
      </c>
      <c r="AC143" s="192"/>
      <c r="AD143" s="192"/>
      <c r="AE143" s="185">
        <v>30031</v>
      </c>
      <c r="AF143" s="186"/>
      <c r="AG143" s="186"/>
      <c r="AH143" s="186"/>
      <c r="AI143" s="185">
        <v>24470</v>
      </c>
      <c r="AJ143" s="186"/>
      <c r="AK143" s="186"/>
      <c r="AL143" s="186"/>
      <c r="AM143" s="185">
        <v>26397</v>
      </c>
      <c r="AN143" s="186"/>
      <c r="AO143" s="186"/>
      <c r="AP143" s="186"/>
      <c r="AQ143" s="185" t="s">
        <v>587</v>
      </c>
      <c r="AR143" s="186"/>
      <c r="AS143" s="186"/>
      <c r="AT143" s="186"/>
      <c r="AU143" s="185" t="s">
        <v>471</v>
      </c>
      <c r="AV143" s="186"/>
      <c r="AW143" s="186"/>
      <c r="AX143" s="187"/>
    </row>
    <row r="144" spans="1:50" ht="18.75" customHeight="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390</v>
      </c>
      <c r="AN144" s="134"/>
      <c r="AO144" s="134"/>
      <c r="AP144" s="130"/>
      <c r="AQ144" s="130" t="s">
        <v>307</v>
      </c>
      <c r="AR144" s="131"/>
      <c r="AS144" s="131"/>
      <c r="AT144" s="132"/>
      <c r="AU144" s="175" t="s">
        <v>332</v>
      </c>
      <c r="AV144" s="175"/>
      <c r="AW144" s="175"/>
      <c r="AX144" s="176"/>
    </row>
    <row r="145" spans="1:50" ht="18.75" customHeight="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t="s">
        <v>587</v>
      </c>
      <c r="AR145" s="178"/>
      <c r="AS145" s="112" t="s">
        <v>308</v>
      </c>
      <c r="AT145" s="113"/>
      <c r="AU145" s="179" t="s">
        <v>471</v>
      </c>
      <c r="AV145" s="179"/>
      <c r="AW145" s="112" t="s">
        <v>296</v>
      </c>
      <c r="AX145" s="174"/>
    </row>
    <row r="146" spans="1:50" ht="39.75" customHeight="1">
      <c r="A146" s="168"/>
      <c r="B146" s="165"/>
      <c r="C146" s="159"/>
      <c r="D146" s="165"/>
      <c r="E146" s="159"/>
      <c r="F146" s="160"/>
      <c r="G146" s="83" t="s">
        <v>583</v>
      </c>
      <c r="H146" s="84"/>
      <c r="I146" s="84"/>
      <c r="J146" s="84"/>
      <c r="K146" s="84"/>
      <c r="L146" s="84"/>
      <c r="M146" s="84"/>
      <c r="N146" s="84"/>
      <c r="O146" s="84"/>
      <c r="P146" s="84"/>
      <c r="Q146" s="84"/>
      <c r="R146" s="84"/>
      <c r="S146" s="84"/>
      <c r="T146" s="84"/>
      <c r="U146" s="84"/>
      <c r="V146" s="84"/>
      <c r="W146" s="84"/>
      <c r="X146" s="85"/>
      <c r="Y146" s="180" t="s">
        <v>331</v>
      </c>
      <c r="Z146" s="181"/>
      <c r="AA146" s="182"/>
      <c r="AB146" s="183" t="s">
        <v>488</v>
      </c>
      <c r="AC146" s="184"/>
      <c r="AD146" s="184"/>
      <c r="AE146" s="185">
        <v>2436</v>
      </c>
      <c r="AF146" s="186"/>
      <c r="AG146" s="186"/>
      <c r="AH146" s="186"/>
      <c r="AI146" s="185">
        <v>2652</v>
      </c>
      <c r="AJ146" s="186"/>
      <c r="AK146" s="186"/>
      <c r="AL146" s="186"/>
      <c r="AM146" s="185">
        <v>2765</v>
      </c>
      <c r="AN146" s="186"/>
      <c r="AO146" s="186"/>
      <c r="AP146" s="186"/>
      <c r="AQ146" s="185" t="s">
        <v>471</v>
      </c>
      <c r="AR146" s="186"/>
      <c r="AS146" s="186"/>
      <c r="AT146" s="186"/>
      <c r="AU146" s="185" t="s">
        <v>471</v>
      </c>
      <c r="AV146" s="186"/>
      <c r="AW146" s="186"/>
      <c r="AX146" s="187"/>
    </row>
    <row r="147" spans="1:50" ht="39.75" customHeight="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t="s">
        <v>488</v>
      </c>
      <c r="AC147" s="192"/>
      <c r="AD147" s="192"/>
      <c r="AE147" s="185">
        <v>2296</v>
      </c>
      <c r="AF147" s="186"/>
      <c r="AG147" s="186"/>
      <c r="AH147" s="186"/>
      <c r="AI147" s="185">
        <v>2436</v>
      </c>
      <c r="AJ147" s="186"/>
      <c r="AK147" s="186"/>
      <c r="AL147" s="186"/>
      <c r="AM147" s="185">
        <v>2652</v>
      </c>
      <c r="AN147" s="186"/>
      <c r="AO147" s="186"/>
      <c r="AP147" s="186"/>
      <c r="AQ147" s="185" t="s">
        <v>587</v>
      </c>
      <c r="AR147" s="186"/>
      <c r="AS147" s="186"/>
      <c r="AT147" s="186"/>
      <c r="AU147" s="185" t="s">
        <v>471</v>
      </c>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390</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394</v>
      </c>
      <c r="R152" s="109"/>
      <c r="S152" s="109"/>
      <c r="T152" s="109"/>
      <c r="U152" s="109"/>
      <c r="V152" s="109"/>
      <c r="W152" s="109"/>
      <c r="X152" s="109"/>
      <c r="Y152" s="109"/>
      <c r="Z152" s="109"/>
      <c r="AA152" s="109"/>
      <c r="AB152" s="108" t="s">
        <v>395</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394</v>
      </c>
      <c r="R159" s="109"/>
      <c r="S159" s="109"/>
      <c r="T159" s="109"/>
      <c r="U159" s="109"/>
      <c r="V159" s="109"/>
      <c r="W159" s="109"/>
      <c r="X159" s="109"/>
      <c r="Y159" s="109"/>
      <c r="Z159" s="109"/>
      <c r="AA159" s="109"/>
      <c r="AB159" s="108" t="s">
        <v>395</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394</v>
      </c>
      <c r="R166" s="109"/>
      <c r="S166" s="109"/>
      <c r="T166" s="109"/>
      <c r="U166" s="109"/>
      <c r="V166" s="109"/>
      <c r="W166" s="109"/>
      <c r="X166" s="109"/>
      <c r="Y166" s="109"/>
      <c r="Z166" s="109"/>
      <c r="AA166" s="109"/>
      <c r="AB166" s="108" t="s">
        <v>395</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394</v>
      </c>
      <c r="R173" s="109"/>
      <c r="S173" s="109"/>
      <c r="T173" s="109"/>
      <c r="U173" s="109"/>
      <c r="V173" s="109"/>
      <c r="W173" s="109"/>
      <c r="X173" s="109"/>
      <c r="Y173" s="109"/>
      <c r="Z173" s="109"/>
      <c r="AA173" s="109"/>
      <c r="AB173" s="108" t="s">
        <v>395</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394</v>
      </c>
      <c r="R180" s="109"/>
      <c r="S180" s="109"/>
      <c r="T180" s="109"/>
      <c r="U180" s="109"/>
      <c r="V180" s="109"/>
      <c r="W180" s="109"/>
      <c r="X180" s="109"/>
      <c r="Y180" s="109"/>
      <c r="Z180" s="109"/>
      <c r="AA180" s="109"/>
      <c r="AB180" s="108" t="s">
        <v>395</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390</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390</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390</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390</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390</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394</v>
      </c>
      <c r="R212" s="109"/>
      <c r="S212" s="109"/>
      <c r="T212" s="109"/>
      <c r="U212" s="109"/>
      <c r="V212" s="109"/>
      <c r="W212" s="109"/>
      <c r="X212" s="109"/>
      <c r="Y212" s="109"/>
      <c r="Z212" s="109"/>
      <c r="AA212" s="109"/>
      <c r="AB212" s="108" t="s">
        <v>395</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394</v>
      </c>
      <c r="R219" s="109"/>
      <c r="S219" s="109"/>
      <c r="T219" s="109"/>
      <c r="U219" s="109"/>
      <c r="V219" s="109"/>
      <c r="W219" s="109"/>
      <c r="X219" s="109"/>
      <c r="Y219" s="109"/>
      <c r="Z219" s="109"/>
      <c r="AA219" s="109"/>
      <c r="AB219" s="108" t="s">
        <v>395</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394</v>
      </c>
      <c r="R226" s="109"/>
      <c r="S226" s="109"/>
      <c r="T226" s="109"/>
      <c r="U226" s="109"/>
      <c r="V226" s="109"/>
      <c r="W226" s="109"/>
      <c r="X226" s="109"/>
      <c r="Y226" s="109"/>
      <c r="Z226" s="109"/>
      <c r="AA226" s="109"/>
      <c r="AB226" s="108" t="s">
        <v>395</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394</v>
      </c>
      <c r="R233" s="109"/>
      <c r="S233" s="109"/>
      <c r="T233" s="109"/>
      <c r="U233" s="109"/>
      <c r="V233" s="109"/>
      <c r="W233" s="109"/>
      <c r="X233" s="109"/>
      <c r="Y233" s="109"/>
      <c r="Z233" s="109"/>
      <c r="AA233" s="109"/>
      <c r="AB233" s="108" t="s">
        <v>395</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394</v>
      </c>
      <c r="R240" s="109"/>
      <c r="S240" s="109"/>
      <c r="T240" s="109"/>
      <c r="U240" s="109"/>
      <c r="V240" s="109"/>
      <c r="W240" s="109"/>
      <c r="X240" s="109"/>
      <c r="Y240" s="109"/>
      <c r="Z240" s="109"/>
      <c r="AA240" s="109"/>
      <c r="AB240" s="108" t="s">
        <v>395</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c r="A248" s="168"/>
      <c r="B248" s="165"/>
      <c r="C248" s="159"/>
      <c r="D248" s="165"/>
      <c r="E248" s="104" t="s">
        <v>489</v>
      </c>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390</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390</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390</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390</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390</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394</v>
      </c>
      <c r="R272" s="109"/>
      <c r="S272" s="109"/>
      <c r="T272" s="109"/>
      <c r="U272" s="109"/>
      <c r="V272" s="109"/>
      <c r="W272" s="109"/>
      <c r="X272" s="109"/>
      <c r="Y272" s="109"/>
      <c r="Z272" s="109"/>
      <c r="AA272" s="109"/>
      <c r="AB272" s="108" t="s">
        <v>395</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394</v>
      </c>
      <c r="R279" s="109"/>
      <c r="S279" s="109"/>
      <c r="T279" s="109"/>
      <c r="U279" s="109"/>
      <c r="V279" s="109"/>
      <c r="W279" s="109"/>
      <c r="X279" s="109"/>
      <c r="Y279" s="109"/>
      <c r="Z279" s="109"/>
      <c r="AA279" s="109"/>
      <c r="AB279" s="108" t="s">
        <v>395</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394</v>
      </c>
      <c r="R286" s="109"/>
      <c r="S286" s="109"/>
      <c r="T286" s="109"/>
      <c r="U286" s="109"/>
      <c r="V286" s="109"/>
      <c r="W286" s="109"/>
      <c r="X286" s="109"/>
      <c r="Y286" s="109"/>
      <c r="Z286" s="109"/>
      <c r="AA286" s="109"/>
      <c r="AB286" s="108" t="s">
        <v>395</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394</v>
      </c>
      <c r="R293" s="109"/>
      <c r="S293" s="109"/>
      <c r="T293" s="109"/>
      <c r="U293" s="109"/>
      <c r="V293" s="109"/>
      <c r="W293" s="109"/>
      <c r="X293" s="109"/>
      <c r="Y293" s="109"/>
      <c r="Z293" s="109"/>
      <c r="AA293" s="109"/>
      <c r="AB293" s="108" t="s">
        <v>395</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394</v>
      </c>
      <c r="R300" s="109"/>
      <c r="S300" s="109"/>
      <c r="T300" s="109"/>
      <c r="U300" s="109"/>
      <c r="V300" s="109"/>
      <c r="W300" s="109"/>
      <c r="X300" s="109"/>
      <c r="Y300" s="109"/>
      <c r="Z300" s="109"/>
      <c r="AA300" s="109"/>
      <c r="AB300" s="108" t="s">
        <v>395</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390</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390</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390</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390</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390</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394</v>
      </c>
      <c r="R332" s="109"/>
      <c r="S332" s="109"/>
      <c r="T332" s="109"/>
      <c r="U332" s="109"/>
      <c r="V332" s="109"/>
      <c r="W332" s="109"/>
      <c r="X332" s="109"/>
      <c r="Y332" s="109"/>
      <c r="Z332" s="109"/>
      <c r="AA332" s="109"/>
      <c r="AB332" s="108" t="s">
        <v>395</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394</v>
      </c>
      <c r="R339" s="109"/>
      <c r="S339" s="109"/>
      <c r="T339" s="109"/>
      <c r="U339" s="109"/>
      <c r="V339" s="109"/>
      <c r="W339" s="109"/>
      <c r="X339" s="109"/>
      <c r="Y339" s="109"/>
      <c r="Z339" s="109"/>
      <c r="AA339" s="109"/>
      <c r="AB339" s="108" t="s">
        <v>395</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394</v>
      </c>
      <c r="R346" s="109"/>
      <c r="S346" s="109"/>
      <c r="T346" s="109"/>
      <c r="U346" s="109"/>
      <c r="V346" s="109"/>
      <c r="W346" s="109"/>
      <c r="X346" s="109"/>
      <c r="Y346" s="109"/>
      <c r="Z346" s="109"/>
      <c r="AA346" s="109"/>
      <c r="AB346" s="108" t="s">
        <v>395</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394</v>
      </c>
      <c r="R353" s="109"/>
      <c r="S353" s="109"/>
      <c r="T353" s="109"/>
      <c r="U353" s="109"/>
      <c r="V353" s="109"/>
      <c r="W353" s="109"/>
      <c r="X353" s="109"/>
      <c r="Y353" s="109"/>
      <c r="Z353" s="109"/>
      <c r="AA353" s="109"/>
      <c r="AB353" s="108" t="s">
        <v>395</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394</v>
      </c>
      <c r="R360" s="109"/>
      <c r="S360" s="109"/>
      <c r="T360" s="109"/>
      <c r="U360" s="109"/>
      <c r="V360" s="109"/>
      <c r="W360" s="109"/>
      <c r="X360" s="109"/>
      <c r="Y360" s="109"/>
      <c r="Z360" s="109"/>
      <c r="AA360" s="109"/>
      <c r="AB360" s="108" t="s">
        <v>395</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390</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390</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390</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390</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390</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394</v>
      </c>
      <c r="R392" s="109"/>
      <c r="S392" s="109"/>
      <c r="T392" s="109"/>
      <c r="U392" s="109"/>
      <c r="V392" s="109"/>
      <c r="W392" s="109"/>
      <c r="X392" s="109"/>
      <c r="Y392" s="109"/>
      <c r="Z392" s="109"/>
      <c r="AA392" s="109"/>
      <c r="AB392" s="108" t="s">
        <v>395</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394</v>
      </c>
      <c r="R399" s="109"/>
      <c r="S399" s="109"/>
      <c r="T399" s="109"/>
      <c r="U399" s="109"/>
      <c r="V399" s="109"/>
      <c r="W399" s="109"/>
      <c r="X399" s="109"/>
      <c r="Y399" s="109"/>
      <c r="Z399" s="109"/>
      <c r="AA399" s="109"/>
      <c r="AB399" s="108" t="s">
        <v>395</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394</v>
      </c>
      <c r="R406" s="109"/>
      <c r="S406" s="109"/>
      <c r="T406" s="109"/>
      <c r="U406" s="109"/>
      <c r="V406" s="109"/>
      <c r="W406" s="109"/>
      <c r="X406" s="109"/>
      <c r="Y406" s="109"/>
      <c r="Z406" s="109"/>
      <c r="AA406" s="109"/>
      <c r="AB406" s="108" t="s">
        <v>395</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394</v>
      </c>
      <c r="R413" s="109"/>
      <c r="S413" s="109"/>
      <c r="T413" s="109"/>
      <c r="U413" s="109"/>
      <c r="V413" s="109"/>
      <c r="W413" s="109"/>
      <c r="X413" s="109"/>
      <c r="Y413" s="109"/>
      <c r="Z413" s="109"/>
      <c r="AA413" s="109"/>
      <c r="AB413" s="108" t="s">
        <v>395</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394</v>
      </c>
      <c r="R420" s="109"/>
      <c r="S420" s="109"/>
      <c r="T420" s="109"/>
      <c r="U420" s="109"/>
      <c r="V420" s="109"/>
      <c r="W420" s="109"/>
      <c r="X420" s="109"/>
      <c r="Y420" s="109"/>
      <c r="Z420" s="109"/>
      <c r="AA420" s="109"/>
      <c r="AB420" s="108" t="s">
        <v>395</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35"/>
      <c r="E430" s="153" t="s">
        <v>340</v>
      </c>
      <c r="F430" s="154"/>
      <c r="G430" s="897" t="s">
        <v>336</v>
      </c>
      <c r="H430" s="102"/>
      <c r="I430" s="102"/>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390</v>
      </c>
      <c r="AJ431" s="196"/>
      <c r="AK431" s="196"/>
      <c r="AL431" s="138"/>
      <c r="AM431" s="196" t="s">
        <v>450</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89"/>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75" t="s">
        <v>297</v>
      </c>
      <c r="AC435" s="575"/>
      <c r="AD435" s="575"/>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390</v>
      </c>
      <c r="AJ436" s="196"/>
      <c r="AK436" s="196"/>
      <c r="AL436" s="138"/>
      <c r="AM436" s="196" t="s">
        <v>450</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89"/>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75" t="s">
        <v>297</v>
      </c>
      <c r="AC440" s="575"/>
      <c r="AD440" s="575"/>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390</v>
      </c>
      <c r="AJ441" s="196"/>
      <c r="AK441" s="196"/>
      <c r="AL441" s="138"/>
      <c r="AM441" s="196" t="s">
        <v>450</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89"/>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75" t="s">
        <v>297</v>
      </c>
      <c r="AC445" s="575"/>
      <c r="AD445" s="575"/>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390</v>
      </c>
      <c r="AJ446" s="196"/>
      <c r="AK446" s="196"/>
      <c r="AL446" s="138"/>
      <c r="AM446" s="196" t="s">
        <v>450</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89"/>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75" t="s">
        <v>297</v>
      </c>
      <c r="AC450" s="575"/>
      <c r="AD450" s="575"/>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390</v>
      </c>
      <c r="AJ451" s="196"/>
      <c r="AK451" s="196"/>
      <c r="AL451" s="138"/>
      <c r="AM451" s="196" t="s">
        <v>450</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89"/>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75" t="s">
        <v>297</v>
      </c>
      <c r="AC455" s="575"/>
      <c r="AD455" s="575"/>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390</v>
      </c>
      <c r="AJ456" s="196"/>
      <c r="AK456" s="196"/>
      <c r="AL456" s="138"/>
      <c r="AM456" s="196" t="s">
        <v>450</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89"/>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75" t="s">
        <v>14</v>
      </c>
      <c r="AC460" s="575"/>
      <c r="AD460" s="575"/>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390</v>
      </c>
      <c r="AJ461" s="196"/>
      <c r="AK461" s="196"/>
      <c r="AL461" s="138"/>
      <c r="AM461" s="196" t="s">
        <v>450</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89"/>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75" t="s">
        <v>14</v>
      </c>
      <c r="AC465" s="575"/>
      <c r="AD465" s="575"/>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390</v>
      </c>
      <c r="AJ466" s="196"/>
      <c r="AK466" s="196"/>
      <c r="AL466" s="138"/>
      <c r="AM466" s="196" t="s">
        <v>450</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89"/>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75" t="s">
        <v>14</v>
      </c>
      <c r="AC470" s="575"/>
      <c r="AD470" s="575"/>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390</v>
      </c>
      <c r="AJ471" s="196"/>
      <c r="AK471" s="196"/>
      <c r="AL471" s="138"/>
      <c r="AM471" s="196" t="s">
        <v>450</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89"/>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75" t="s">
        <v>14</v>
      </c>
      <c r="AC475" s="575"/>
      <c r="AD475" s="575"/>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390</v>
      </c>
      <c r="AJ476" s="196"/>
      <c r="AK476" s="196"/>
      <c r="AL476" s="138"/>
      <c r="AM476" s="196" t="s">
        <v>450</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89"/>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75" t="s">
        <v>14</v>
      </c>
      <c r="AC480" s="575"/>
      <c r="AD480" s="575"/>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97" t="s">
        <v>336</v>
      </c>
      <c r="H484" s="102"/>
      <c r="I484" s="102"/>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390</v>
      </c>
      <c r="AJ485" s="196"/>
      <c r="AK485" s="196"/>
      <c r="AL485" s="138"/>
      <c r="AM485" s="196" t="s">
        <v>450</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89"/>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75" t="s">
        <v>297</v>
      </c>
      <c r="AC489" s="575"/>
      <c r="AD489" s="575"/>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390</v>
      </c>
      <c r="AJ490" s="196"/>
      <c r="AK490" s="196"/>
      <c r="AL490" s="138"/>
      <c r="AM490" s="196" t="s">
        <v>450</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89"/>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75" t="s">
        <v>297</v>
      </c>
      <c r="AC494" s="575"/>
      <c r="AD494" s="575"/>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390</v>
      </c>
      <c r="AJ495" s="196"/>
      <c r="AK495" s="196"/>
      <c r="AL495" s="138"/>
      <c r="AM495" s="196" t="s">
        <v>450</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89"/>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75" t="s">
        <v>297</v>
      </c>
      <c r="AC499" s="575"/>
      <c r="AD499" s="575"/>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390</v>
      </c>
      <c r="AJ500" s="196"/>
      <c r="AK500" s="196"/>
      <c r="AL500" s="138"/>
      <c r="AM500" s="196" t="s">
        <v>450</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89"/>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75" t="s">
        <v>297</v>
      </c>
      <c r="AC504" s="575"/>
      <c r="AD504" s="575"/>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390</v>
      </c>
      <c r="AJ505" s="196"/>
      <c r="AK505" s="196"/>
      <c r="AL505" s="138"/>
      <c r="AM505" s="196" t="s">
        <v>450</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89"/>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75" t="s">
        <v>297</v>
      </c>
      <c r="AC509" s="575"/>
      <c r="AD509" s="575"/>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390</v>
      </c>
      <c r="AJ510" s="196"/>
      <c r="AK510" s="196"/>
      <c r="AL510" s="138"/>
      <c r="AM510" s="196" t="s">
        <v>450</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89"/>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75" t="s">
        <v>14</v>
      </c>
      <c r="AC514" s="575"/>
      <c r="AD514" s="575"/>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390</v>
      </c>
      <c r="AJ515" s="196"/>
      <c r="AK515" s="196"/>
      <c r="AL515" s="138"/>
      <c r="AM515" s="196" t="s">
        <v>450</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89"/>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75" t="s">
        <v>14</v>
      </c>
      <c r="AC519" s="575"/>
      <c r="AD519" s="575"/>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390</v>
      </c>
      <c r="AJ520" s="196"/>
      <c r="AK520" s="196"/>
      <c r="AL520" s="138"/>
      <c r="AM520" s="196" t="s">
        <v>450</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89"/>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75" t="s">
        <v>14</v>
      </c>
      <c r="AC524" s="575"/>
      <c r="AD524" s="575"/>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390</v>
      </c>
      <c r="AJ525" s="196"/>
      <c r="AK525" s="196"/>
      <c r="AL525" s="138"/>
      <c r="AM525" s="196" t="s">
        <v>450</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89"/>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75" t="s">
        <v>14</v>
      </c>
      <c r="AC529" s="575"/>
      <c r="AD529" s="575"/>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390</v>
      </c>
      <c r="AJ530" s="196"/>
      <c r="AK530" s="196"/>
      <c r="AL530" s="138"/>
      <c r="AM530" s="196" t="s">
        <v>450</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89"/>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75" t="s">
        <v>14</v>
      </c>
      <c r="AC534" s="575"/>
      <c r="AD534" s="575"/>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97" t="s">
        <v>336</v>
      </c>
      <c r="H538" s="102"/>
      <c r="I538" s="102"/>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390</v>
      </c>
      <c r="AJ539" s="196"/>
      <c r="AK539" s="196"/>
      <c r="AL539" s="138"/>
      <c r="AM539" s="196" t="s">
        <v>450</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89"/>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75" t="s">
        <v>297</v>
      </c>
      <c r="AC543" s="575"/>
      <c r="AD543" s="575"/>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390</v>
      </c>
      <c r="AJ544" s="196"/>
      <c r="AK544" s="196"/>
      <c r="AL544" s="138"/>
      <c r="AM544" s="196" t="s">
        <v>450</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89"/>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75" t="s">
        <v>297</v>
      </c>
      <c r="AC548" s="575"/>
      <c r="AD548" s="575"/>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390</v>
      </c>
      <c r="AJ549" s="196"/>
      <c r="AK549" s="196"/>
      <c r="AL549" s="138"/>
      <c r="AM549" s="196" t="s">
        <v>450</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89"/>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75" t="s">
        <v>297</v>
      </c>
      <c r="AC553" s="575"/>
      <c r="AD553" s="575"/>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390</v>
      </c>
      <c r="AJ554" s="196"/>
      <c r="AK554" s="196"/>
      <c r="AL554" s="138"/>
      <c r="AM554" s="196" t="s">
        <v>450</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89"/>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75" t="s">
        <v>297</v>
      </c>
      <c r="AC558" s="575"/>
      <c r="AD558" s="575"/>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390</v>
      </c>
      <c r="AJ559" s="196"/>
      <c r="AK559" s="196"/>
      <c r="AL559" s="138"/>
      <c r="AM559" s="196" t="s">
        <v>450</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89"/>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75" t="s">
        <v>297</v>
      </c>
      <c r="AC563" s="575"/>
      <c r="AD563" s="575"/>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390</v>
      </c>
      <c r="AJ564" s="196"/>
      <c r="AK564" s="196"/>
      <c r="AL564" s="138"/>
      <c r="AM564" s="196" t="s">
        <v>450</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89"/>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75" t="s">
        <v>14</v>
      </c>
      <c r="AC568" s="575"/>
      <c r="AD568" s="575"/>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390</v>
      </c>
      <c r="AJ569" s="196"/>
      <c r="AK569" s="196"/>
      <c r="AL569" s="138"/>
      <c r="AM569" s="196" t="s">
        <v>450</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89"/>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75" t="s">
        <v>14</v>
      </c>
      <c r="AC573" s="575"/>
      <c r="AD573" s="575"/>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390</v>
      </c>
      <c r="AJ574" s="196"/>
      <c r="AK574" s="196"/>
      <c r="AL574" s="138"/>
      <c r="AM574" s="196" t="s">
        <v>450</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89"/>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75" t="s">
        <v>14</v>
      </c>
      <c r="AC578" s="575"/>
      <c r="AD578" s="575"/>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390</v>
      </c>
      <c r="AJ579" s="196"/>
      <c r="AK579" s="196"/>
      <c r="AL579" s="138"/>
      <c r="AM579" s="196" t="s">
        <v>450</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89"/>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75" t="s">
        <v>14</v>
      </c>
      <c r="AC583" s="575"/>
      <c r="AD583" s="575"/>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390</v>
      </c>
      <c r="AJ584" s="196"/>
      <c r="AK584" s="196"/>
      <c r="AL584" s="138"/>
      <c r="AM584" s="196" t="s">
        <v>450</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89"/>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75" t="s">
        <v>14</v>
      </c>
      <c r="AC588" s="575"/>
      <c r="AD588" s="575"/>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97" t="s">
        <v>336</v>
      </c>
      <c r="H592" s="102"/>
      <c r="I592" s="102"/>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390</v>
      </c>
      <c r="AJ593" s="196"/>
      <c r="AK593" s="196"/>
      <c r="AL593" s="138"/>
      <c r="AM593" s="196" t="s">
        <v>450</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89"/>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75" t="s">
        <v>297</v>
      </c>
      <c r="AC597" s="575"/>
      <c r="AD597" s="575"/>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390</v>
      </c>
      <c r="AJ598" s="196"/>
      <c r="AK598" s="196"/>
      <c r="AL598" s="138"/>
      <c r="AM598" s="196" t="s">
        <v>450</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89"/>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75" t="s">
        <v>297</v>
      </c>
      <c r="AC602" s="575"/>
      <c r="AD602" s="575"/>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390</v>
      </c>
      <c r="AJ603" s="196"/>
      <c r="AK603" s="196"/>
      <c r="AL603" s="138"/>
      <c r="AM603" s="196" t="s">
        <v>450</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89"/>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75" t="s">
        <v>297</v>
      </c>
      <c r="AC607" s="575"/>
      <c r="AD607" s="575"/>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390</v>
      </c>
      <c r="AJ608" s="196"/>
      <c r="AK608" s="196"/>
      <c r="AL608" s="138"/>
      <c r="AM608" s="196" t="s">
        <v>450</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89"/>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75" t="s">
        <v>297</v>
      </c>
      <c r="AC612" s="575"/>
      <c r="AD612" s="575"/>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390</v>
      </c>
      <c r="AJ613" s="196"/>
      <c r="AK613" s="196"/>
      <c r="AL613" s="138"/>
      <c r="AM613" s="196" t="s">
        <v>450</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89"/>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75" t="s">
        <v>297</v>
      </c>
      <c r="AC617" s="575"/>
      <c r="AD617" s="575"/>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390</v>
      </c>
      <c r="AJ618" s="196"/>
      <c r="AK618" s="196"/>
      <c r="AL618" s="138"/>
      <c r="AM618" s="196" t="s">
        <v>450</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89"/>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75" t="s">
        <v>14</v>
      </c>
      <c r="AC622" s="575"/>
      <c r="AD622" s="575"/>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390</v>
      </c>
      <c r="AJ623" s="196"/>
      <c r="AK623" s="196"/>
      <c r="AL623" s="138"/>
      <c r="AM623" s="196" t="s">
        <v>450</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89"/>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75" t="s">
        <v>14</v>
      </c>
      <c r="AC627" s="575"/>
      <c r="AD627" s="575"/>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390</v>
      </c>
      <c r="AJ628" s="196"/>
      <c r="AK628" s="196"/>
      <c r="AL628" s="138"/>
      <c r="AM628" s="196" t="s">
        <v>450</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89"/>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75" t="s">
        <v>14</v>
      </c>
      <c r="AC632" s="575"/>
      <c r="AD632" s="575"/>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390</v>
      </c>
      <c r="AJ633" s="196"/>
      <c r="AK633" s="196"/>
      <c r="AL633" s="138"/>
      <c r="AM633" s="196" t="s">
        <v>450</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89"/>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75" t="s">
        <v>14</v>
      </c>
      <c r="AC637" s="575"/>
      <c r="AD637" s="575"/>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390</v>
      </c>
      <c r="AJ638" s="196"/>
      <c r="AK638" s="196"/>
      <c r="AL638" s="138"/>
      <c r="AM638" s="196" t="s">
        <v>450</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89"/>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75" t="s">
        <v>14</v>
      </c>
      <c r="AC642" s="575"/>
      <c r="AD642" s="575"/>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97" t="s">
        <v>336</v>
      </c>
      <c r="H646" s="102"/>
      <c r="I646" s="102"/>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390</v>
      </c>
      <c r="AJ647" s="196"/>
      <c r="AK647" s="196"/>
      <c r="AL647" s="138"/>
      <c r="AM647" s="196" t="s">
        <v>450</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89"/>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75" t="s">
        <v>297</v>
      </c>
      <c r="AC651" s="575"/>
      <c r="AD651" s="575"/>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390</v>
      </c>
      <c r="AJ652" s="196"/>
      <c r="AK652" s="196"/>
      <c r="AL652" s="138"/>
      <c r="AM652" s="196" t="s">
        <v>450</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89"/>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75" t="s">
        <v>297</v>
      </c>
      <c r="AC656" s="575"/>
      <c r="AD656" s="575"/>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390</v>
      </c>
      <c r="AJ657" s="196"/>
      <c r="AK657" s="196"/>
      <c r="AL657" s="138"/>
      <c r="AM657" s="196" t="s">
        <v>450</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89"/>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75" t="s">
        <v>297</v>
      </c>
      <c r="AC661" s="575"/>
      <c r="AD661" s="575"/>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390</v>
      </c>
      <c r="AJ662" s="196"/>
      <c r="AK662" s="196"/>
      <c r="AL662" s="138"/>
      <c r="AM662" s="196" t="s">
        <v>450</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89"/>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75" t="s">
        <v>297</v>
      </c>
      <c r="AC666" s="575"/>
      <c r="AD666" s="575"/>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390</v>
      </c>
      <c r="AJ667" s="196"/>
      <c r="AK667" s="196"/>
      <c r="AL667" s="138"/>
      <c r="AM667" s="196" t="s">
        <v>450</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89"/>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75" t="s">
        <v>297</v>
      </c>
      <c r="AC671" s="575"/>
      <c r="AD671" s="575"/>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390</v>
      </c>
      <c r="AJ672" s="196"/>
      <c r="AK672" s="196"/>
      <c r="AL672" s="138"/>
      <c r="AM672" s="196" t="s">
        <v>450</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89"/>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75" t="s">
        <v>14</v>
      </c>
      <c r="AC676" s="575"/>
      <c r="AD676" s="575"/>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390</v>
      </c>
      <c r="AJ677" s="196"/>
      <c r="AK677" s="196"/>
      <c r="AL677" s="138"/>
      <c r="AM677" s="196" t="s">
        <v>450</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89"/>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75" t="s">
        <v>14</v>
      </c>
      <c r="AC681" s="575"/>
      <c r="AD681" s="575"/>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390</v>
      </c>
      <c r="AJ682" s="196"/>
      <c r="AK682" s="196"/>
      <c r="AL682" s="138"/>
      <c r="AM682" s="196" t="s">
        <v>450</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89"/>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75" t="s">
        <v>14</v>
      </c>
      <c r="AC686" s="575"/>
      <c r="AD686" s="575"/>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390</v>
      </c>
      <c r="AJ687" s="196"/>
      <c r="AK687" s="196"/>
      <c r="AL687" s="138"/>
      <c r="AM687" s="196" t="s">
        <v>450</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89"/>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75" t="s">
        <v>14</v>
      </c>
      <c r="AC691" s="575"/>
      <c r="AD691" s="575"/>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390</v>
      </c>
      <c r="AJ692" s="196"/>
      <c r="AK692" s="196"/>
      <c r="AL692" s="138"/>
      <c r="AM692" s="196" t="s">
        <v>450</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89"/>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75" t="s">
        <v>14</v>
      </c>
      <c r="AC696" s="575"/>
      <c r="AD696" s="575"/>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4.75" customHeight="1" hidden="1" thickBot="1">
      <c r="A699" s="169"/>
      <c r="B699" s="170"/>
      <c r="C699" s="936"/>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905" t="s">
        <v>46</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c r="A701" s="5"/>
      <c r="B701" s="6"/>
      <c r="C701" s="379" t="s">
        <v>31</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35</v>
      </c>
      <c r="AE701" s="378"/>
      <c r="AF701" s="378"/>
      <c r="AG701" s="823" t="s">
        <v>30</v>
      </c>
      <c r="AH701" s="378"/>
      <c r="AI701" s="378"/>
      <c r="AJ701" s="378"/>
      <c r="AK701" s="378"/>
      <c r="AL701" s="378"/>
      <c r="AM701" s="378"/>
      <c r="AN701" s="378"/>
      <c r="AO701" s="378"/>
      <c r="AP701" s="378"/>
      <c r="AQ701" s="378"/>
      <c r="AR701" s="378"/>
      <c r="AS701" s="378"/>
      <c r="AT701" s="378"/>
      <c r="AU701" s="378"/>
      <c r="AV701" s="378"/>
      <c r="AW701" s="378"/>
      <c r="AX701" s="824"/>
    </row>
    <row r="702" spans="1:50" ht="88.5" customHeight="1">
      <c r="A702" s="869" t="s">
        <v>258</v>
      </c>
      <c r="B702" s="870"/>
      <c r="C702" s="707" t="s">
        <v>259</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24" t="s">
        <v>469</v>
      </c>
      <c r="AE702" s="325"/>
      <c r="AF702" s="325"/>
      <c r="AG702" s="381" t="s">
        <v>499</v>
      </c>
      <c r="AH702" s="382"/>
      <c r="AI702" s="382"/>
      <c r="AJ702" s="382"/>
      <c r="AK702" s="382"/>
      <c r="AL702" s="382"/>
      <c r="AM702" s="382"/>
      <c r="AN702" s="382"/>
      <c r="AO702" s="382"/>
      <c r="AP702" s="382"/>
      <c r="AQ702" s="382"/>
      <c r="AR702" s="382"/>
      <c r="AS702" s="382"/>
      <c r="AT702" s="382"/>
      <c r="AU702" s="382"/>
      <c r="AV702" s="382"/>
      <c r="AW702" s="382"/>
      <c r="AX702" s="383"/>
    </row>
    <row r="703" spans="1:50" ht="74.25" customHeight="1">
      <c r="A703" s="871"/>
      <c r="B703" s="872"/>
      <c r="C703" s="815" t="s">
        <v>36</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07" t="s">
        <v>469</v>
      </c>
      <c r="AE703" s="308"/>
      <c r="AF703" s="308"/>
      <c r="AG703" s="80" t="s">
        <v>510</v>
      </c>
      <c r="AH703" s="81"/>
      <c r="AI703" s="81"/>
      <c r="AJ703" s="81"/>
      <c r="AK703" s="81"/>
      <c r="AL703" s="81"/>
      <c r="AM703" s="81"/>
      <c r="AN703" s="81"/>
      <c r="AO703" s="81"/>
      <c r="AP703" s="81"/>
      <c r="AQ703" s="81"/>
      <c r="AR703" s="81"/>
      <c r="AS703" s="81"/>
      <c r="AT703" s="81"/>
      <c r="AU703" s="81"/>
      <c r="AV703" s="81"/>
      <c r="AW703" s="81"/>
      <c r="AX703" s="82"/>
    </row>
    <row r="704" spans="1:50" ht="57.75" customHeight="1">
      <c r="A704" s="873"/>
      <c r="B704" s="874"/>
      <c r="C704" s="817" t="s">
        <v>260</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469</v>
      </c>
      <c r="AE704" s="782"/>
      <c r="AF704" s="782"/>
      <c r="AG704" s="146" t="s">
        <v>500</v>
      </c>
      <c r="AH704" s="87"/>
      <c r="AI704" s="87"/>
      <c r="AJ704" s="87"/>
      <c r="AK704" s="87"/>
      <c r="AL704" s="87"/>
      <c r="AM704" s="87"/>
      <c r="AN704" s="87"/>
      <c r="AO704" s="87"/>
      <c r="AP704" s="87"/>
      <c r="AQ704" s="87"/>
      <c r="AR704" s="87"/>
      <c r="AS704" s="87"/>
      <c r="AT704" s="87"/>
      <c r="AU704" s="87"/>
      <c r="AV704" s="87"/>
      <c r="AW704" s="87"/>
      <c r="AX704" s="147"/>
    </row>
    <row r="705" spans="1:50" ht="27" customHeight="1">
      <c r="A705" s="639" t="s">
        <v>38</v>
      </c>
      <c r="B705" s="640"/>
      <c r="C705" s="820" t="s">
        <v>40</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469</v>
      </c>
      <c r="AE705" s="714"/>
      <c r="AF705" s="714"/>
      <c r="AG705" s="104" t="s">
        <v>501</v>
      </c>
      <c r="AH705" s="84"/>
      <c r="AI705" s="84"/>
      <c r="AJ705" s="84"/>
      <c r="AK705" s="84"/>
      <c r="AL705" s="84"/>
      <c r="AM705" s="84"/>
      <c r="AN705" s="84"/>
      <c r="AO705" s="84"/>
      <c r="AP705" s="84"/>
      <c r="AQ705" s="84"/>
      <c r="AR705" s="84"/>
      <c r="AS705" s="84"/>
      <c r="AT705" s="84"/>
      <c r="AU705" s="84"/>
      <c r="AV705" s="84"/>
      <c r="AW705" s="84"/>
      <c r="AX705" s="105"/>
    </row>
    <row r="706" spans="1:50" ht="43.5" customHeight="1">
      <c r="A706" s="641"/>
      <c r="B706" s="642"/>
      <c r="C706" s="793"/>
      <c r="D706" s="794"/>
      <c r="E706" s="729" t="s">
        <v>443</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07" t="s">
        <v>498</v>
      </c>
      <c r="AE706" s="308"/>
      <c r="AF706" s="662"/>
      <c r="AG706" s="146"/>
      <c r="AH706" s="87"/>
      <c r="AI706" s="87"/>
      <c r="AJ706" s="87"/>
      <c r="AK706" s="87"/>
      <c r="AL706" s="87"/>
      <c r="AM706" s="87"/>
      <c r="AN706" s="87"/>
      <c r="AO706" s="87"/>
      <c r="AP706" s="87"/>
      <c r="AQ706" s="87"/>
      <c r="AR706" s="87"/>
      <c r="AS706" s="87"/>
      <c r="AT706" s="87"/>
      <c r="AU706" s="87"/>
      <c r="AV706" s="87"/>
      <c r="AW706" s="87"/>
      <c r="AX706" s="147"/>
    </row>
    <row r="707" spans="1:50" ht="74.25" customHeight="1">
      <c r="A707" s="641"/>
      <c r="B707" s="642"/>
      <c r="C707" s="795"/>
      <c r="D707" s="796"/>
      <c r="E707" s="732" t="s">
        <v>375</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498</v>
      </c>
      <c r="AE707" s="835"/>
      <c r="AF707" s="835"/>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41"/>
      <c r="B708" s="643"/>
      <c r="C708" s="812" t="s">
        <v>41</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490</v>
      </c>
      <c r="AE708" s="604"/>
      <c r="AF708" s="604"/>
      <c r="AG708" s="741" t="s">
        <v>471</v>
      </c>
      <c r="AH708" s="742"/>
      <c r="AI708" s="742"/>
      <c r="AJ708" s="742"/>
      <c r="AK708" s="742"/>
      <c r="AL708" s="742"/>
      <c r="AM708" s="742"/>
      <c r="AN708" s="742"/>
      <c r="AO708" s="742"/>
      <c r="AP708" s="742"/>
      <c r="AQ708" s="742"/>
      <c r="AR708" s="742"/>
      <c r="AS708" s="742"/>
      <c r="AT708" s="742"/>
      <c r="AU708" s="742"/>
      <c r="AV708" s="742"/>
      <c r="AW708" s="742"/>
      <c r="AX708" s="743"/>
    </row>
    <row r="709" spans="1:50" ht="111" customHeight="1">
      <c r="A709" s="641"/>
      <c r="B709" s="643"/>
      <c r="C709" s="387" t="s">
        <v>261</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07" t="s">
        <v>469</v>
      </c>
      <c r="AE709" s="308"/>
      <c r="AF709" s="308"/>
      <c r="AG709" s="80" t="s">
        <v>576</v>
      </c>
      <c r="AH709" s="81"/>
      <c r="AI709" s="81"/>
      <c r="AJ709" s="81"/>
      <c r="AK709" s="81"/>
      <c r="AL709" s="81"/>
      <c r="AM709" s="81"/>
      <c r="AN709" s="81"/>
      <c r="AO709" s="81"/>
      <c r="AP709" s="81"/>
      <c r="AQ709" s="81"/>
      <c r="AR709" s="81"/>
      <c r="AS709" s="81"/>
      <c r="AT709" s="81"/>
      <c r="AU709" s="81"/>
      <c r="AV709" s="81"/>
      <c r="AW709" s="81"/>
      <c r="AX709" s="82"/>
    </row>
    <row r="710" spans="1:50" ht="26.25" customHeight="1">
      <c r="A710" s="641"/>
      <c r="B710" s="643"/>
      <c r="C710" s="387" t="s">
        <v>37</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07" t="s">
        <v>490</v>
      </c>
      <c r="AE710" s="308"/>
      <c r="AF710" s="308"/>
      <c r="AG710" s="80" t="s">
        <v>471</v>
      </c>
      <c r="AH710" s="81"/>
      <c r="AI710" s="81"/>
      <c r="AJ710" s="81"/>
      <c r="AK710" s="81"/>
      <c r="AL710" s="81"/>
      <c r="AM710" s="81"/>
      <c r="AN710" s="81"/>
      <c r="AO710" s="81"/>
      <c r="AP710" s="81"/>
      <c r="AQ710" s="81"/>
      <c r="AR710" s="81"/>
      <c r="AS710" s="81"/>
      <c r="AT710" s="81"/>
      <c r="AU710" s="81"/>
      <c r="AV710" s="81"/>
      <c r="AW710" s="81"/>
      <c r="AX710" s="82"/>
    </row>
    <row r="711" spans="1:50" ht="26.25" customHeight="1">
      <c r="A711" s="641"/>
      <c r="B711" s="643"/>
      <c r="C711" s="387" t="s">
        <v>42</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07" t="s">
        <v>469</v>
      </c>
      <c r="AE711" s="308"/>
      <c r="AF711" s="308"/>
      <c r="AG711" s="80" t="s">
        <v>502</v>
      </c>
      <c r="AH711" s="81"/>
      <c r="AI711" s="81"/>
      <c r="AJ711" s="81"/>
      <c r="AK711" s="81"/>
      <c r="AL711" s="81"/>
      <c r="AM711" s="81"/>
      <c r="AN711" s="81"/>
      <c r="AO711" s="81"/>
      <c r="AP711" s="81"/>
      <c r="AQ711" s="81"/>
      <c r="AR711" s="81"/>
      <c r="AS711" s="81"/>
      <c r="AT711" s="81"/>
      <c r="AU711" s="81"/>
      <c r="AV711" s="81"/>
      <c r="AW711" s="81"/>
      <c r="AX711" s="82"/>
    </row>
    <row r="712" spans="1:50" ht="26.25" customHeight="1">
      <c r="A712" s="641"/>
      <c r="B712" s="643"/>
      <c r="C712" s="387" t="s">
        <v>406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490</v>
      </c>
      <c r="AE712" s="782"/>
      <c r="AF712" s="782"/>
      <c r="AG712" s="809" t="s">
        <v>471</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c r="A713" s="641"/>
      <c r="B713" s="643"/>
      <c r="C713" s="952" t="s">
        <v>407</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07" t="s">
        <v>490</v>
      </c>
      <c r="AE713" s="308"/>
      <c r="AF713" s="662"/>
      <c r="AG713" s="80" t="s">
        <v>471</v>
      </c>
      <c r="AH713" s="81"/>
      <c r="AI713" s="81"/>
      <c r="AJ713" s="81"/>
      <c r="AK713" s="81"/>
      <c r="AL713" s="81"/>
      <c r="AM713" s="81"/>
      <c r="AN713" s="81"/>
      <c r="AO713" s="81"/>
      <c r="AP713" s="81"/>
      <c r="AQ713" s="81"/>
      <c r="AR713" s="81"/>
      <c r="AS713" s="81"/>
      <c r="AT713" s="81"/>
      <c r="AU713" s="81"/>
      <c r="AV713" s="81"/>
      <c r="AW713" s="81"/>
      <c r="AX713" s="82"/>
    </row>
    <row r="714" spans="1:50" ht="62.25" customHeight="1">
      <c r="A714" s="644"/>
      <c r="B714" s="645"/>
      <c r="C714" s="646" t="s">
        <v>379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469</v>
      </c>
      <c r="AE714" s="807"/>
      <c r="AF714" s="808"/>
      <c r="AG714" s="735" t="s">
        <v>503</v>
      </c>
      <c r="AH714" s="736"/>
      <c r="AI714" s="736"/>
      <c r="AJ714" s="736"/>
      <c r="AK714" s="736"/>
      <c r="AL714" s="736"/>
      <c r="AM714" s="736"/>
      <c r="AN714" s="736"/>
      <c r="AO714" s="736"/>
      <c r="AP714" s="736"/>
      <c r="AQ714" s="736"/>
      <c r="AR714" s="736"/>
      <c r="AS714" s="736"/>
      <c r="AT714" s="736"/>
      <c r="AU714" s="736"/>
      <c r="AV714" s="736"/>
      <c r="AW714" s="736"/>
      <c r="AX714" s="737"/>
    </row>
    <row r="715" spans="1:50" ht="148.5" customHeight="1">
      <c r="A715" s="639" t="s">
        <v>39</v>
      </c>
      <c r="B715" s="783"/>
      <c r="C715" s="784" t="s">
        <v>380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469</v>
      </c>
      <c r="AE715" s="604"/>
      <c r="AF715" s="655"/>
      <c r="AG715" s="741" t="s">
        <v>595</v>
      </c>
      <c r="AH715" s="742"/>
      <c r="AI715" s="742"/>
      <c r="AJ715" s="742"/>
      <c r="AK715" s="742"/>
      <c r="AL715" s="742"/>
      <c r="AM715" s="742"/>
      <c r="AN715" s="742"/>
      <c r="AO715" s="742"/>
      <c r="AP715" s="742"/>
      <c r="AQ715" s="742"/>
      <c r="AR715" s="742"/>
      <c r="AS715" s="742"/>
      <c r="AT715" s="742"/>
      <c r="AU715" s="742"/>
      <c r="AV715" s="742"/>
      <c r="AW715" s="742"/>
      <c r="AX715" s="743"/>
    </row>
    <row r="716" spans="1:50" ht="67.5" customHeight="1">
      <c r="A716" s="641"/>
      <c r="B716" s="643"/>
      <c r="C716" s="619" t="s">
        <v>44</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469</v>
      </c>
      <c r="AE716" s="626"/>
      <c r="AF716" s="626"/>
      <c r="AG716" s="80" t="s">
        <v>504</v>
      </c>
      <c r="AH716" s="81"/>
      <c r="AI716" s="81"/>
      <c r="AJ716" s="81"/>
      <c r="AK716" s="81"/>
      <c r="AL716" s="81"/>
      <c r="AM716" s="81"/>
      <c r="AN716" s="81"/>
      <c r="AO716" s="81"/>
      <c r="AP716" s="81"/>
      <c r="AQ716" s="81"/>
      <c r="AR716" s="81"/>
      <c r="AS716" s="81"/>
      <c r="AT716" s="81"/>
      <c r="AU716" s="81"/>
      <c r="AV716" s="81"/>
      <c r="AW716" s="81"/>
      <c r="AX716" s="82"/>
    </row>
    <row r="717" spans="1:50" ht="50.25" customHeight="1">
      <c r="A717" s="641"/>
      <c r="B717" s="643"/>
      <c r="C717" s="387" t="s">
        <v>327</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07" t="s">
        <v>469</v>
      </c>
      <c r="AE717" s="308"/>
      <c r="AF717" s="308"/>
      <c r="AG717" s="80" t="s">
        <v>513</v>
      </c>
      <c r="AH717" s="81"/>
      <c r="AI717" s="81"/>
      <c r="AJ717" s="81"/>
      <c r="AK717" s="81"/>
      <c r="AL717" s="81"/>
      <c r="AM717" s="81"/>
      <c r="AN717" s="81"/>
      <c r="AO717" s="81"/>
      <c r="AP717" s="81"/>
      <c r="AQ717" s="81"/>
      <c r="AR717" s="81"/>
      <c r="AS717" s="81"/>
      <c r="AT717" s="81"/>
      <c r="AU717" s="81"/>
      <c r="AV717" s="81"/>
      <c r="AW717" s="81"/>
      <c r="AX717" s="82"/>
    </row>
    <row r="718" spans="1:50" ht="202.5" customHeight="1">
      <c r="A718" s="644"/>
      <c r="B718" s="645"/>
      <c r="C718" s="387" t="s">
        <v>43</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07" t="s">
        <v>469</v>
      </c>
      <c r="AE718" s="308"/>
      <c r="AF718" s="308"/>
      <c r="AG718" s="106" t="s">
        <v>505</v>
      </c>
      <c r="AH718" s="90"/>
      <c r="AI718" s="90"/>
      <c r="AJ718" s="90"/>
      <c r="AK718" s="90"/>
      <c r="AL718" s="90"/>
      <c r="AM718" s="90"/>
      <c r="AN718" s="90"/>
      <c r="AO718" s="90"/>
      <c r="AP718" s="90"/>
      <c r="AQ718" s="90"/>
      <c r="AR718" s="90"/>
      <c r="AS718" s="90"/>
      <c r="AT718" s="90"/>
      <c r="AU718" s="90"/>
      <c r="AV718" s="90"/>
      <c r="AW718" s="90"/>
      <c r="AX718" s="107"/>
    </row>
    <row r="719" spans="1:50" ht="41.25" customHeight="1">
      <c r="A719" s="775" t="s">
        <v>57</v>
      </c>
      <c r="B719" s="776"/>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490</v>
      </c>
      <c r="AE719" s="604"/>
      <c r="AF719" s="604"/>
      <c r="AG719" s="104" t="s">
        <v>471</v>
      </c>
      <c r="AH719" s="84"/>
      <c r="AI719" s="84"/>
      <c r="AJ719" s="84"/>
      <c r="AK719" s="84"/>
      <c r="AL719" s="84"/>
      <c r="AM719" s="84"/>
      <c r="AN719" s="84"/>
      <c r="AO719" s="84"/>
      <c r="AP719" s="84"/>
      <c r="AQ719" s="84"/>
      <c r="AR719" s="84"/>
      <c r="AS719" s="84"/>
      <c r="AT719" s="84"/>
      <c r="AU719" s="84"/>
      <c r="AV719" s="84"/>
      <c r="AW719" s="84"/>
      <c r="AX719" s="105"/>
    </row>
    <row r="720" spans="1:50" ht="19.5" customHeight="1">
      <c r="A720" s="777"/>
      <c r="B720" s="778"/>
      <c r="C720" s="281" t="s">
        <v>398</v>
      </c>
      <c r="D720" s="279"/>
      <c r="E720" s="279"/>
      <c r="F720" s="282"/>
      <c r="G720" s="278" t="s">
        <v>399</v>
      </c>
      <c r="H720" s="279"/>
      <c r="I720" s="279"/>
      <c r="J720" s="279"/>
      <c r="K720" s="279"/>
      <c r="L720" s="279"/>
      <c r="M720" s="279"/>
      <c r="N720" s="278" t="s">
        <v>403</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77"/>
      <c r="B721" s="778"/>
      <c r="C721" s="275"/>
      <c r="D721" s="276"/>
      <c r="E721" s="276"/>
      <c r="F721" s="277"/>
      <c r="G721" s="266"/>
      <c r="H721" s="267"/>
      <c r="I721" s="69">
        <f>IF(OR(G721="　",G721=""),"","-")</f>
      </c>
      <c r="J721" s="270" t="s">
        <v>471</v>
      </c>
      <c r="K721" s="270"/>
      <c r="L721" s="69">
        <f>IF(M721="","","-")</f>
      </c>
      <c r="M721" s="70"/>
      <c r="N721" s="283" t="s">
        <v>471</v>
      </c>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hidden="1">
      <c r="A722" s="777"/>
      <c r="B722" s="778"/>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hidden="1">
      <c r="A723" s="777"/>
      <c r="B723" s="778"/>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hidden="1">
      <c r="A724" s="777"/>
      <c r="B724" s="778"/>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hidden="1">
      <c r="A725" s="779"/>
      <c r="B725" s="780"/>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147" customHeight="1">
      <c r="A726" s="639" t="s">
        <v>47</v>
      </c>
      <c r="B726" s="801"/>
      <c r="C726" s="814" t="s">
        <v>52</v>
      </c>
      <c r="D726" s="836"/>
      <c r="E726" s="836"/>
      <c r="F726" s="837"/>
      <c r="G726" s="573" t="s">
        <v>597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114.75" customHeight="1" thickBot="1">
      <c r="A727" s="802"/>
      <c r="B727" s="803"/>
      <c r="C727" s="747" t="s">
        <v>56</v>
      </c>
      <c r="D727" s="748"/>
      <c r="E727" s="748"/>
      <c r="F727" s="749"/>
      <c r="G727" s="571" t="s">
        <v>596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c r="A728" s="744" t="s">
        <v>32</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c r="A729" s="633" t="s">
        <v>471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c r="A730" s="738" t="s">
        <v>33</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c r="A731" s="798"/>
      <c r="B731" s="799"/>
      <c r="C731" s="799"/>
      <c r="D731" s="799"/>
      <c r="E731" s="800"/>
      <c r="F731" s="728" t="s">
        <v>577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c r="A732" s="738" t="s">
        <v>45</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c r="A733" s="672"/>
      <c r="B733" s="673"/>
      <c r="C733" s="673"/>
      <c r="D733" s="673"/>
      <c r="E733" s="674"/>
      <c r="F733" s="636" t="s">
        <v>578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c r="A734" s="750" t="s">
        <v>34</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c r="A735" s="789" t="s">
        <v>507</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c r="A736" s="649" t="s">
        <v>413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c r="A737" s="996" t="s">
        <v>355</v>
      </c>
      <c r="B737" s="189"/>
      <c r="C737" s="189"/>
      <c r="D737" s="190"/>
      <c r="E737" s="992" t="s">
        <v>491</v>
      </c>
      <c r="F737" s="992"/>
      <c r="G737" s="992"/>
      <c r="H737" s="992"/>
      <c r="I737" s="992"/>
      <c r="J737" s="992"/>
      <c r="K737" s="992"/>
      <c r="L737" s="992"/>
      <c r="M737" s="992"/>
      <c r="N737" s="344" t="s">
        <v>310</v>
      </c>
      <c r="O737" s="344"/>
      <c r="P737" s="344"/>
      <c r="Q737" s="344"/>
      <c r="R737" s="992" t="s">
        <v>492</v>
      </c>
      <c r="S737" s="992"/>
      <c r="T737" s="992"/>
      <c r="U737" s="992"/>
      <c r="V737" s="992"/>
      <c r="W737" s="992"/>
      <c r="X737" s="992"/>
      <c r="Y737" s="992"/>
      <c r="Z737" s="992"/>
      <c r="AA737" s="344" t="s">
        <v>311</v>
      </c>
      <c r="AB737" s="344"/>
      <c r="AC737" s="344"/>
      <c r="AD737" s="344"/>
      <c r="AE737" s="992" t="s">
        <v>493</v>
      </c>
      <c r="AF737" s="992"/>
      <c r="AG737" s="992"/>
      <c r="AH737" s="992"/>
      <c r="AI737" s="992"/>
      <c r="AJ737" s="992"/>
      <c r="AK737" s="992"/>
      <c r="AL737" s="992"/>
      <c r="AM737" s="992"/>
      <c r="AN737" s="344" t="s">
        <v>312</v>
      </c>
      <c r="AO737" s="344"/>
      <c r="AP737" s="344"/>
      <c r="AQ737" s="344"/>
      <c r="AR737" s="993" t="s">
        <v>494</v>
      </c>
      <c r="AS737" s="994"/>
      <c r="AT737" s="994"/>
      <c r="AU737" s="994"/>
      <c r="AV737" s="994"/>
      <c r="AW737" s="994"/>
      <c r="AX737" s="995"/>
      <c r="AY737" s="75"/>
      <c r="AZ737" s="75"/>
    </row>
    <row r="738" spans="1:50" ht="24.75" customHeight="1">
      <c r="A738" s="996" t="s">
        <v>313</v>
      </c>
      <c r="B738" s="189"/>
      <c r="C738" s="189"/>
      <c r="D738" s="190"/>
      <c r="E738" s="992" t="s">
        <v>495</v>
      </c>
      <c r="F738" s="992"/>
      <c r="G738" s="992"/>
      <c r="H738" s="992"/>
      <c r="I738" s="992"/>
      <c r="J738" s="992"/>
      <c r="K738" s="992"/>
      <c r="L738" s="992"/>
      <c r="M738" s="992"/>
      <c r="N738" s="344" t="s">
        <v>314</v>
      </c>
      <c r="O738" s="344"/>
      <c r="P738" s="344"/>
      <c r="Q738" s="344"/>
      <c r="R738" s="992" t="s">
        <v>496</v>
      </c>
      <c r="S738" s="992"/>
      <c r="T738" s="992"/>
      <c r="U738" s="992"/>
      <c r="V738" s="992"/>
      <c r="W738" s="992"/>
      <c r="X738" s="992"/>
      <c r="Y738" s="992"/>
      <c r="Z738" s="992"/>
      <c r="AA738" s="344" t="s">
        <v>400</v>
      </c>
      <c r="AB738" s="344"/>
      <c r="AC738" s="344"/>
      <c r="AD738" s="344"/>
      <c r="AE738" s="992" t="s">
        <v>497</v>
      </c>
      <c r="AF738" s="992"/>
      <c r="AG738" s="992"/>
      <c r="AH738" s="992"/>
      <c r="AI738" s="992"/>
      <c r="AJ738" s="992"/>
      <c r="AK738" s="992"/>
      <c r="AL738" s="992"/>
      <c r="AM738" s="992"/>
      <c r="AN738" s="997"/>
      <c r="AO738" s="998"/>
      <c r="AP738" s="998"/>
      <c r="AQ738" s="998"/>
      <c r="AR738" s="998"/>
      <c r="AS738" s="998"/>
      <c r="AT738" s="998"/>
      <c r="AU738" s="998"/>
      <c r="AV738" s="998"/>
      <c r="AW738" s="998"/>
      <c r="AX738" s="999"/>
    </row>
    <row r="739" spans="1:50" ht="24.75" customHeight="1" thickBot="1">
      <c r="A739" s="1000" t="s">
        <v>457</v>
      </c>
      <c r="B739" s="1001"/>
      <c r="C739" s="1001"/>
      <c r="D739" s="1002"/>
      <c r="E739" s="1003" t="s">
        <v>464</v>
      </c>
      <c r="F739" s="1004"/>
      <c r="G739" s="1004"/>
      <c r="H739" s="77" t="str">
        <f>IF(E739="","","(")</f>
        <v>(</v>
      </c>
      <c r="I739" s="987"/>
      <c r="J739" s="987"/>
      <c r="K739" s="77">
        <f>IF(OR(I739="　",I739=""),"","-")</f>
      </c>
      <c r="L739" s="988">
        <v>16</v>
      </c>
      <c r="M739" s="988"/>
      <c r="N739" s="78">
        <f>IF(O739="","","-")</f>
      </c>
      <c r="O739" s="79"/>
      <c r="P739" s="78" t="str">
        <f>IF(E739="","",")")</f>
        <v>)</v>
      </c>
      <c r="Q739" s="1003"/>
      <c r="R739" s="1004"/>
      <c r="S739" s="1004"/>
      <c r="T739" s="77">
        <f>IF(Q739="","","(")</f>
      </c>
      <c r="U739" s="987"/>
      <c r="V739" s="987"/>
      <c r="W739" s="77">
        <f>IF(OR(U739="　",U739=""),"","-")</f>
      </c>
      <c r="X739" s="988"/>
      <c r="Y739" s="988"/>
      <c r="Z739" s="78">
        <f>IF(AA739="","","-")</f>
      </c>
      <c r="AA739" s="79"/>
      <c r="AB739" s="78">
        <f>IF(Q739="","",")")</f>
      </c>
      <c r="AC739" s="1003"/>
      <c r="AD739" s="1004"/>
      <c r="AE739" s="1004"/>
      <c r="AF739" s="77">
        <f>IF(AC739="","","(")</f>
      </c>
      <c r="AG739" s="987"/>
      <c r="AH739" s="987"/>
      <c r="AI739" s="77">
        <f>IF(OR(AG739="　",AG739=""),"","-")</f>
      </c>
      <c r="AJ739" s="988"/>
      <c r="AK739" s="988"/>
      <c r="AL739" s="78">
        <f>IF(AM739="","","-")</f>
      </c>
      <c r="AM739" s="79"/>
      <c r="AN739" s="78">
        <f>IF(AC739="","",")")</f>
      </c>
      <c r="AO739" s="989"/>
      <c r="AP739" s="990"/>
      <c r="AQ739" s="990"/>
      <c r="AR739" s="990"/>
      <c r="AS739" s="990"/>
      <c r="AT739" s="990"/>
      <c r="AU739" s="990"/>
      <c r="AV739" s="990"/>
      <c r="AW739" s="990"/>
      <c r="AX739" s="991"/>
    </row>
    <row r="740" spans="1:50" ht="27.75" customHeight="1">
      <c r="A740" s="613" t="s">
        <v>446</v>
      </c>
      <c r="B740" s="614"/>
      <c r="C740" s="614"/>
      <c r="D740" s="614"/>
      <c r="E740" s="614"/>
      <c r="F740" s="615"/>
      <c r="G740" s="76" t="s">
        <v>461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13"/>
      <c r="B741" s="614"/>
      <c r="C741" s="614"/>
      <c r="D741" s="614"/>
      <c r="E741" s="614"/>
      <c r="F741" s="61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3"/>
      <c r="B742" s="614"/>
      <c r="C742" s="614"/>
      <c r="D742" s="614"/>
      <c r="E742" s="614"/>
      <c r="F742" s="61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3"/>
      <c r="B743" s="614"/>
      <c r="C743" s="614"/>
      <c r="D743" s="614"/>
      <c r="E743" s="614"/>
      <c r="F743" s="61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3"/>
      <c r="B744" s="614"/>
      <c r="C744" s="614"/>
      <c r="D744" s="614"/>
      <c r="E744" s="614"/>
      <c r="F744" s="61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3"/>
      <c r="B745" s="614"/>
      <c r="C745" s="614"/>
      <c r="D745" s="614"/>
      <c r="E745" s="614"/>
      <c r="F745" s="61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3"/>
      <c r="B746" s="614"/>
      <c r="C746" s="614"/>
      <c r="D746" s="614"/>
      <c r="E746" s="614"/>
      <c r="F746" s="61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13"/>
      <c r="B747" s="614"/>
      <c r="C747" s="614"/>
      <c r="D747" s="614"/>
      <c r="E747" s="614"/>
      <c r="F747" s="61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3"/>
      <c r="B748" s="614"/>
      <c r="C748" s="614"/>
      <c r="D748" s="614"/>
      <c r="E748" s="614"/>
      <c r="F748" s="61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13"/>
      <c r="B749" s="614"/>
      <c r="C749" s="614"/>
      <c r="D749" s="614"/>
      <c r="E749" s="614"/>
      <c r="F749" s="61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13"/>
      <c r="B750" s="614"/>
      <c r="C750" s="614"/>
      <c r="D750" s="614"/>
      <c r="E750" s="614"/>
      <c r="F750" s="61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13"/>
      <c r="B751" s="614"/>
      <c r="C751" s="614"/>
      <c r="D751" s="614"/>
      <c r="E751" s="614"/>
      <c r="F751" s="61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13"/>
      <c r="B752" s="614"/>
      <c r="C752" s="614"/>
      <c r="D752" s="614"/>
      <c r="E752" s="614"/>
      <c r="F752" s="61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13"/>
      <c r="B753" s="614"/>
      <c r="C753" s="614"/>
      <c r="D753" s="614"/>
      <c r="E753" s="614"/>
      <c r="F753" s="61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13"/>
      <c r="B754" s="614"/>
      <c r="C754" s="614"/>
      <c r="D754" s="614"/>
      <c r="E754" s="614"/>
      <c r="F754" s="61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13"/>
      <c r="B755" s="614"/>
      <c r="C755" s="614"/>
      <c r="D755" s="614"/>
      <c r="E755" s="614"/>
      <c r="F755" s="61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13"/>
      <c r="B756" s="614"/>
      <c r="C756" s="614"/>
      <c r="D756" s="614"/>
      <c r="E756" s="614"/>
      <c r="F756" s="61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13"/>
      <c r="B757" s="614"/>
      <c r="C757" s="614"/>
      <c r="D757" s="614"/>
      <c r="E757" s="614"/>
      <c r="F757" s="61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13"/>
      <c r="B758" s="614"/>
      <c r="C758" s="614"/>
      <c r="D758" s="614"/>
      <c r="E758" s="614"/>
      <c r="F758" s="61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13"/>
      <c r="B759" s="614"/>
      <c r="C759" s="614"/>
      <c r="D759" s="614"/>
      <c r="E759" s="614"/>
      <c r="F759" s="61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13"/>
      <c r="B760" s="614"/>
      <c r="C760" s="614"/>
      <c r="D760" s="614"/>
      <c r="E760" s="614"/>
      <c r="F760" s="61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13"/>
      <c r="B761" s="614"/>
      <c r="C761" s="614"/>
      <c r="D761" s="614"/>
      <c r="E761" s="614"/>
      <c r="F761" s="61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13"/>
      <c r="B762" s="614"/>
      <c r="C762" s="614"/>
      <c r="D762" s="614"/>
      <c r="E762" s="614"/>
      <c r="F762" s="61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13"/>
      <c r="B763" s="614"/>
      <c r="C763" s="614"/>
      <c r="D763" s="614"/>
      <c r="E763" s="614"/>
      <c r="F763" s="61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13"/>
      <c r="B764" s="614"/>
      <c r="C764" s="614"/>
      <c r="D764" s="614"/>
      <c r="E764" s="614"/>
      <c r="F764" s="61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13"/>
      <c r="B765" s="614"/>
      <c r="C765" s="614"/>
      <c r="D765" s="614"/>
      <c r="E765" s="614"/>
      <c r="F765" s="61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13"/>
      <c r="B766" s="614"/>
      <c r="C766" s="614"/>
      <c r="D766" s="614"/>
      <c r="E766" s="614"/>
      <c r="F766" s="61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13"/>
      <c r="B767" s="614"/>
      <c r="C767" s="614"/>
      <c r="D767" s="614"/>
      <c r="E767" s="614"/>
      <c r="F767" s="61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13"/>
      <c r="B768" s="614"/>
      <c r="C768" s="614"/>
      <c r="D768" s="614"/>
      <c r="E768" s="614"/>
      <c r="F768" s="61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13"/>
      <c r="B769" s="614"/>
      <c r="C769" s="614"/>
      <c r="D769" s="614"/>
      <c r="E769" s="614"/>
      <c r="F769" s="61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13"/>
      <c r="B770" s="614"/>
      <c r="C770" s="614"/>
      <c r="D770" s="614"/>
      <c r="E770" s="614"/>
      <c r="F770" s="61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13"/>
      <c r="B771" s="614"/>
      <c r="C771" s="614"/>
      <c r="D771" s="614"/>
      <c r="E771" s="614"/>
      <c r="F771" s="61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13"/>
      <c r="B772" s="614"/>
      <c r="C772" s="614"/>
      <c r="D772" s="614"/>
      <c r="E772" s="614"/>
      <c r="F772" s="61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13"/>
      <c r="B773" s="614"/>
      <c r="C773" s="614"/>
      <c r="D773" s="614"/>
      <c r="E773" s="614"/>
      <c r="F773" s="61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13"/>
      <c r="B774" s="614"/>
      <c r="C774" s="614"/>
      <c r="D774" s="614"/>
      <c r="E774" s="614"/>
      <c r="F774" s="61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13"/>
      <c r="B775" s="614"/>
      <c r="C775" s="614"/>
      <c r="D775" s="614"/>
      <c r="E775" s="614"/>
      <c r="F775" s="61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13"/>
      <c r="B776" s="614"/>
      <c r="C776" s="614"/>
      <c r="D776" s="614"/>
      <c r="E776" s="614"/>
      <c r="F776" s="61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13"/>
      <c r="B777" s="614"/>
      <c r="C777" s="614"/>
      <c r="D777" s="614"/>
      <c r="E777" s="614"/>
      <c r="F777" s="61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16"/>
      <c r="B778" s="617"/>
      <c r="C778" s="617"/>
      <c r="D778" s="617"/>
      <c r="E778" s="617"/>
      <c r="F778" s="61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7" t="s">
        <v>448</v>
      </c>
      <c r="B779" s="628"/>
      <c r="C779" s="628"/>
      <c r="D779" s="628"/>
      <c r="E779" s="628"/>
      <c r="F779" s="629"/>
      <c r="G779" s="594" t="s">
        <v>551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552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49.5" customHeight="1">
      <c r="A781" s="630"/>
      <c r="B781" s="631"/>
      <c r="C781" s="631"/>
      <c r="D781" s="631"/>
      <c r="E781" s="631"/>
      <c r="F781" s="632"/>
      <c r="G781" s="669" t="s">
        <v>548</v>
      </c>
      <c r="H781" s="670"/>
      <c r="I781" s="670"/>
      <c r="J781" s="670"/>
      <c r="K781" s="671"/>
      <c r="L781" s="663" t="s">
        <v>549</v>
      </c>
      <c r="M781" s="664"/>
      <c r="N781" s="664"/>
      <c r="O781" s="664"/>
      <c r="P781" s="664"/>
      <c r="Q781" s="664"/>
      <c r="R781" s="664"/>
      <c r="S781" s="664"/>
      <c r="T781" s="664"/>
      <c r="U781" s="664"/>
      <c r="V781" s="664"/>
      <c r="W781" s="664"/>
      <c r="X781" s="665"/>
      <c r="Y781" s="384">
        <v>5.6</v>
      </c>
      <c r="Z781" s="385"/>
      <c r="AA781" s="385"/>
      <c r="AB781" s="804"/>
      <c r="AC781" s="669" t="s">
        <v>550</v>
      </c>
      <c r="AD781" s="670"/>
      <c r="AE781" s="670"/>
      <c r="AF781" s="670"/>
      <c r="AG781" s="671"/>
      <c r="AH781" s="663" t="s">
        <v>522</v>
      </c>
      <c r="AI781" s="664"/>
      <c r="AJ781" s="664"/>
      <c r="AK781" s="664"/>
      <c r="AL781" s="664"/>
      <c r="AM781" s="664"/>
      <c r="AN781" s="664"/>
      <c r="AO781" s="664"/>
      <c r="AP781" s="664"/>
      <c r="AQ781" s="664"/>
      <c r="AR781" s="664"/>
      <c r="AS781" s="664"/>
      <c r="AT781" s="665"/>
      <c r="AU781" s="384">
        <v>9.7</v>
      </c>
      <c r="AV781" s="385"/>
      <c r="AW781" s="385"/>
      <c r="AX781" s="386"/>
    </row>
    <row r="782" spans="1:50" ht="24.75" customHeight="1" hidden="1">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hidden="1">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hidden="1">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hidden="1">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hidden="1">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hidden="1">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hidden="1">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hidden="1">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hidden="1">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5.6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9.7</v>
      </c>
      <c r="AV791" s="831"/>
      <c r="AW791" s="831"/>
      <c r="AX791" s="833"/>
    </row>
    <row r="792" spans="1:50" ht="24.75" customHeight="1">
      <c r="A792" s="630"/>
      <c r="B792" s="631"/>
      <c r="C792" s="631"/>
      <c r="D792" s="631"/>
      <c r="E792" s="631"/>
      <c r="F792" s="632"/>
      <c r="G792" s="594" t="s">
        <v>553</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556</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c r="A794" s="630"/>
      <c r="B794" s="631"/>
      <c r="C794" s="631"/>
      <c r="D794" s="631"/>
      <c r="E794" s="631"/>
      <c r="F794" s="632"/>
      <c r="G794" s="669" t="s">
        <v>554</v>
      </c>
      <c r="H794" s="670"/>
      <c r="I794" s="670"/>
      <c r="J794" s="670"/>
      <c r="K794" s="671"/>
      <c r="L794" s="663" t="s">
        <v>555</v>
      </c>
      <c r="M794" s="664"/>
      <c r="N794" s="664"/>
      <c r="O794" s="664"/>
      <c r="P794" s="664"/>
      <c r="Q794" s="664"/>
      <c r="R794" s="664"/>
      <c r="S794" s="664"/>
      <c r="T794" s="664"/>
      <c r="U794" s="664"/>
      <c r="V794" s="664"/>
      <c r="W794" s="664"/>
      <c r="X794" s="665"/>
      <c r="Y794" s="384">
        <v>10.8</v>
      </c>
      <c r="Z794" s="385"/>
      <c r="AA794" s="385"/>
      <c r="AB794" s="804"/>
      <c r="AC794" s="669" t="s">
        <v>557</v>
      </c>
      <c r="AD794" s="670"/>
      <c r="AE794" s="670"/>
      <c r="AF794" s="670"/>
      <c r="AG794" s="671"/>
      <c r="AH794" s="663" t="s">
        <v>544</v>
      </c>
      <c r="AI794" s="664"/>
      <c r="AJ794" s="664"/>
      <c r="AK794" s="664"/>
      <c r="AL794" s="664"/>
      <c r="AM794" s="664"/>
      <c r="AN794" s="664"/>
      <c r="AO794" s="664"/>
      <c r="AP794" s="664"/>
      <c r="AQ794" s="664"/>
      <c r="AR794" s="664"/>
      <c r="AS794" s="664"/>
      <c r="AT794" s="665"/>
      <c r="AU794" s="384">
        <v>0.3</v>
      </c>
      <c r="AV794" s="385"/>
      <c r="AW794" s="385"/>
      <c r="AX794" s="386"/>
    </row>
    <row r="795" spans="1:50" ht="24.75" customHeight="1" hidden="1">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hidden="1">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hidden="1">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hidden="1">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hidden="1">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hidden="1">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hidden="1">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hidden="1">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hidden="1">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thickBot="1">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10.8</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0.3</v>
      </c>
      <c r="AV804" s="831"/>
      <c r="AW804" s="831"/>
      <c r="AX804" s="833"/>
    </row>
    <row r="805" spans="1:50" ht="24.75" customHeight="1">
      <c r="A805" s="630"/>
      <c r="B805" s="631"/>
      <c r="C805" s="631"/>
      <c r="D805" s="631"/>
      <c r="E805" s="631"/>
      <c r="F805" s="632"/>
      <c r="G805" s="594" t="s">
        <v>558</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377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customHeight="1">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45" customHeight="1">
      <c r="A807" s="630"/>
      <c r="B807" s="631"/>
      <c r="C807" s="631"/>
      <c r="D807" s="631"/>
      <c r="E807" s="631"/>
      <c r="F807" s="632"/>
      <c r="G807" s="669" t="s">
        <v>548</v>
      </c>
      <c r="H807" s="670"/>
      <c r="I807" s="670"/>
      <c r="J807" s="670"/>
      <c r="K807" s="671"/>
      <c r="L807" s="663" t="s">
        <v>559</v>
      </c>
      <c r="M807" s="664"/>
      <c r="N807" s="664"/>
      <c r="O807" s="664"/>
      <c r="P807" s="664"/>
      <c r="Q807" s="664"/>
      <c r="R807" s="664"/>
      <c r="S807" s="664"/>
      <c r="T807" s="664"/>
      <c r="U807" s="664"/>
      <c r="V807" s="664"/>
      <c r="W807" s="664"/>
      <c r="X807" s="665"/>
      <c r="Y807" s="384">
        <v>0.8</v>
      </c>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customHeight="1" hidden="1">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customHeight="1" hidden="1">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customHeight="1" hidden="1">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customHeight="1" hidden="1">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customHeight="1" hidden="1">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customHeight="1" hidden="1">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customHeight="1" hidden="1">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customHeight="1" hidden="1">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customHeight="1" hidden="1">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customHeight="1">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0.8</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customHeight="1" hidden="1">
      <c r="A818" s="630"/>
      <c r="B818" s="631"/>
      <c r="C818" s="631"/>
      <c r="D818" s="631"/>
      <c r="E818" s="631"/>
      <c r="F818" s="632"/>
      <c r="G818" s="594" t="s">
        <v>352</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298</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customHeight="1" hidden="1">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customHeight="1" hidden="1">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customHeight="1" hidden="1">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customHeight="1" hidden="1">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customHeight="1" hidden="1">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customHeight="1" hidden="1">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customHeight="1" hidden="1">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customHeight="1" hidden="1">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customHeight="1" hidden="1">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customHeight="1" hidden="1">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customHeight="1" hidden="1">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customHeight="1" hidden="1">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c r="A831" s="902" t="s">
        <v>266</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59" t="s">
        <v>404</v>
      </c>
      <c r="AM831" s="260"/>
      <c r="AN831" s="260"/>
      <c r="AO831" s="68" t="s">
        <v>402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397</v>
      </c>
      <c r="AD836" s="128"/>
      <c r="AE836" s="128"/>
      <c r="AF836" s="128"/>
      <c r="AG836" s="128"/>
      <c r="AH836" s="346" t="s">
        <v>430</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72">
        <v>1</v>
      </c>
      <c r="B837" s="372">
        <v>1</v>
      </c>
      <c r="C837" s="340" t="s">
        <v>516</v>
      </c>
      <c r="D837" s="326"/>
      <c r="E837" s="326"/>
      <c r="F837" s="326"/>
      <c r="G837" s="326"/>
      <c r="H837" s="326"/>
      <c r="I837" s="326"/>
      <c r="J837" s="327">
        <v>7010001025732</v>
      </c>
      <c r="K837" s="328"/>
      <c r="L837" s="328"/>
      <c r="M837" s="328"/>
      <c r="N837" s="328"/>
      <c r="O837" s="328"/>
      <c r="P837" s="341" t="s">
        <v>517</v>
      </c>
      <c r="Q837" s="329"/>
      <c r="R837" s="329"/>
      <c r="S837" s="329"/>
      <c r="T837" s="329"/>
      <c r="U837" s="329"/>
      <c r="V837" s="329"/>
      <c r="W837" s="329"/>
      <c r="X837" s="329"/>
      <c r="Y837" s="330">
        <v>5.6</v>
      </c>
      <c r="Z837" s="331"/>
      <c r="AA837" s="331"/>
      <c r="AB837" s="332"/>
      <c r="AC837" s="342" t="s">
        <v>434</v>
      </c>
      <c r="AD837" s="350"/>
      <c r="AE837" s="350"/>
      <c r="AF837" s="350"/>
      <c r="AG837" s="350"/>
      <c r="AH837" s="351">
        <v>1</v>
      </c>
      <c r="AI837" s="352"/>
      <c r="AJ837" s="352"/>
      <c r="AK837" s="352"/>
      <c r="AL837" s="336" t="s">
        <v>471</v>
      </c>
      <c r="AM837" s="337"/>
      <c r="AN837" s="337"/>
      <c r="AO837" s="338"/>
      <c r="AP837" s="339" t="s">
        <v>471</v>
      </c>
      <c r="AQ837" s="339"/>
      <c r="AR837" s="339"/>
      <c r="AS837" s="339"/>
      <c r="AT837" s="339"/>
      <c r="AU837" s="339"/>
      <c r="AV837" s="339"/>
      <c r="AW837" s="339"/>
      <c r="AX837" s="339"/>
    </row>
    <row r="838" spans="1:50" ht="30" customHeight="1">
      <c r="A838" s="372">
        <v>2</v>
      </c>
      <c r="B838" s="372">
        <v>1</v>
      </c>
      <c r="C838" s="340" t="s">
        <v>520</v>
      </c>
      <c r="D838" s="326"/>
      <c r="E838" s="326"/>
      <c r="F838" s="326"/>
      <c r="G838" s="326"/>
      <c r="H838" s="326"/>
      <c r="I838" s="326"/>
      <c r="J838" s="327">
        <v>4021001041770</v>
      </c>
      <c r="K838" s="328"/>
      <c r="L838" s="328"/>
      <c r="M838" s="328"/>
      <c r="N838" s="328"/>
      <c r="O838" s="328"/>
      <c r="P838" s="341" t="s">
        <v>518</v>
      </c>
      <c r="Q838" s="329"/>
      <c r="R838" s="329"/>
      <c r="S838" s="329"/>
      <c r="T838" s="329"/>
      <c r="U838" s="329"/>
      <c r="V838" s="329"/>
      <c r="W838" s="329"/>
      <c r="X838" s="329"/>
      <c r="Y838" s="330">
        <v>3</v>
      </c>
      <c r="Z838" s="331"/>
      <c r="AA838" s="331"/>
      <c r="AB838" s="332"/>
      <c r="AC838" s="342" t="s">
        <v>434</v>
      </c>
      <c r="AD838" s="350"/>
      <c r="AE838" s="350"/>
      <c r="AF838" s="350"/>
      <c r="AG838" s="350"/>
      <c r="AH838" s="351">
        <v>2</v>
      </c>
      <c r="AI838" s="352"/>
      <c r="AJ838" s="352"/>
      <c r="AK838" s="352"/>
      <c r="AL838" s="336" t="s">
        <v>560</v>
      </c>
      <c r="AM838" s="337"/>
      <c r="AN838" s="337"/>
      <c r="AO838" s="338"/>
      <c r="AP838" s="339" t="s">
        <v>471</v>
      </c>
      <c r="AQ838" s="339"/>
      <c r="AR838" s="339"/>
      <c r="AS838" s="339"/>
      <c r="AT838" s="339"/>
      <c r="AU838" s="339"/>
      <c r="AV838" s="339"/>
      <c r="AW838" s="339"/>
      <c r="AX838" s="339"/>
    </row>
    <row r="839" spans="1:50" ht="30" customHeight="1">
      <c r="A839" s="372">
        <v>3</v>
      </c>
      <c r="B839" s="372">
        <v>1</v>
      </c>
      <c r="C839" s="340" t="s">
        <v>521</v>
      </c>
      <c r="D839" s="326"/>
      <c r="E839" s="326"/>
      <c r="F839" s="326"/>
      <c r="G839" s="326"/>
      <c r="H839" s="326"/>
      <c r="I839" s="326"/>
      <c r="J839" s="327">
        <v>4011001041557</v>
      </c>
      <c r="K839" s="328"/>
      <c r="L839" s="328"/>
      <c r="M839" s="328"/>
      <c r="N839" s="328"/>
      <c r="O839" s="328"/>
      <c r="P839" s="341" t="s">
        <v>519</v>
      </c>
      <c r="Q839" s="329"/>
      <c r="R839" s="329"/>
      <c r="S839" s="329"/>
      <c r="T839" s="329"/>
      <c r="U839" s="329"/>
      <c r="V839" s="329"/>
      <c r="W839" s="329"/>
      <c r="X839" s="329"/>
      <c r="Y839" s="330">
        <v>0.4</v>
      </c>
      <c r="Z839" s="331"/>
      <c r="AA839" s="331"/>
      <c r="AB839" s="332"/>
      <c r="AC839" s="342" t="s">
        <v>434</v>
      </c>
      <c r="AD839" s="350"/>
      <c r="AE839" s="350"/>
      <c r="AF839" s="350"/>
      <c r="AG839" s="350"/>
      <c r="AH839" s="334">
        <v>2</v>
      </c>
      <c r="AI839" s="335"/>
      <c r="AJ839" s="335"/>
      <c r="AK839" s="335"/>
      <c r="AL839" s="336" t="s">
        <v>471</v>
      </c>
      <c r="AM839" s="337"/>
      <c r="AN839" s="337"/>
      <c r="AO839" s="338"/>
      <c r="AP839" s="339" t="s">
        <v>471</v>
      </c>
      <c r="AQ839" s="339"/>
      <c r="AR839" s="339"/>
      <c r="AS839" s="339"/>
      <c r="AT839" s="339"/>
      <c r="AU839" s="339"/>
      <c r="AV839" s="339"/>
      <c r="AW839" s="339"/>
      <c r="AX839" s="339"/>
    </row>
    <row r="840" spans="1:50" ht="30" customHeight="1" hidden="1">
      <c r="A840" s="372">
        <v>4</v>
      </c>
      <c r="B840" s="372">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72">
        <v>5</v>
      </c>
      <c r="B841" s="372">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72">
        <v>6</v>
      </c>
      <c r="B842" s="372">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72">
        <v>7</v>
      </c>
      <c r="B843" s="372">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72">
        <v>8</v>
      </c>
      <c r="B844" s="372">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72">
        <v>9</v>
      </c>
      <c r="B845" s="372">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72">
        <v>10</v>
      </c>
      <c r="B846" s="372">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72">
        <v>11</v>
      </c>
      <c r="B847" s="372">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72">
        <v>12</v>
      </c>
      <c r="B848" s="372">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72">
        <v>13</v>
      </c>
      <c r="B849" s="372">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72">
        <v>14</v>
      </c>
      <c r="B850" s="372">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72">
        <v>15</v>
      </c>
      <c r="B851" s="372">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72">
        <v>16</v>
      </c>
      <c r="B852" s="372">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72">
        <v>17</v>
      </c>
      <c r="B853" s="372">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72">
        <v>18</v>
      </c>
      <c r="B854" s="372">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72">
        <v>19</v>
      </c>
      <c r="B855" s="372">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72">
        <v>20</v>
      </c>
      <c r="B856" s="372">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72">
        <v>21</v>
      </c>
      <c r="B857" s="372">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72">
        <v>22</v>
      </c>
      <c r="B858" s="372">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72">
        <v>23</v>
      </c>
      <c r="B859" s="372">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72">
        <v>24</v>
      </c>
      <c r="B860" s="372">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72">
        <v>25</v>
      </c>
      <c r="B861" s="372">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72">
        <v>26</v>
      </c>
      <c r="B862" s="372">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72">
        <v>27</v>
      </c>
      <c r="B863" s="372">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72">
        <v>28</v>
      </c>
      <c r="B864" s="372">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72">
        <v>29</v>
      </c>
      <c r="B865" s="372">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72">
        <v>30</v>
      </c>
      <c r="B866" s="372">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397</v>
      </c>
      <c r="AD869" s="128"/>
      <c r="AE869" s="128"/>
      <c r="AF869" s="128"/>
      <c r="AG869" s="128"/>
      <c r="AH869" s="346" t="s">
        <v>430</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72">
        <v>1</v>
      </c>
      <c r="B870" s="372">
        <v>1</v>
      </c>
      <c r="C870" s="340" t="s">
        <v>563</v>
      </c>
      <c r="D870" s="326"/>
      <c r="E870" s="326"/>
      <c r="F870" s="326"/>
      <c r="G870" s="326"/>
      <c r="H870" s="326"/>
      <c r="I870" s="326"/>
      <c r="J870" s="327">
        <v>7010401018377</v>
      </c>
      <c r="K870" s="328"/>
      <c r="L870" s="328"/>
      <c r="M870" s="328"/>
      <c r="N870" s="328"/>
      <c r="O870" s="328"/>
      <c r="P870" s="341" t="s">
        <v>524</v>
      </c>
      <c r="Q870" s="329"/>
      <c r="R870" s="329"/>
      <c r="S870" s="329"/>
      <c r="T870" s="329"/>
      <c r="U870" s="329"/>
      <c r="V870" s="329"/>
      <c r="W870" s="329"/>
      <c r="X870" s="329"/>
      <c r="Y870" s="330">
        <v>9.7</v>
      </c>
      <c r="Z870" s="331"/>
      <c r="AA870" s="331"/>
      <c r="AB870" s="332"/>
      <c r="AC870" s="342" t="s">
        <v>435</v>
      </c>
      <c r="AD870" s="350"/>
      <c r="AE870" s="350"/>
      <c r="AF870" s="350"/>
      <c r="AG870" s="350"/>
      <c r="AH870" s="351">
        <v>4</v>
      </c>
      <c r="AI870" s="352"/>
      <c r="AJ870" s="352"/>
      <c r="AK870" s="352"/>
      <c r="AL870" s="336" t="s">
        <v>523</v>
      </c>
      <c r="AM870" s="337"/>
      <c r="AN870" s="337"/>
      <c r="AO870" s="338"/>
      <c r="AP870" s="339" t="s">
        <v>523</v>
      </c>
      <c r="AQ870" s="339"/>
      <c r="AR870" s="339"/>
      <c r="AS870" s="339"/>
      <c r="AT870" s="339"/>
      <c r="AU870" s="339"/>
      <c r="AV870" s="339"/>
      <c r="AW870" s="339"/>
      <c r="AX870" s="339"/>
    </row>
    <row r="871" spans="1:50" ht="30" customHeight="1">
      <c r="A871" s="372">
        <v>2</v>
      </c>
      <c r="B871" s="372">
        <v>1</v>
      </c>
      <c r="C871" s="340" t="s">
        <v>565</v>
      </c>
      <c r="D871" s="326"/>
      <c r="E871" s="326"/>
      <c r="F871" s="326"/>
      <c r="G871" s="326"/>
      <c r="H871" s="326"/>
      <c r="I871" s="326"/>
      <c r="J871" s="327">
        <v>8010001157847</v>
      </c>
      <c r="K871" s="328"/>
      <c r="L871" s="328"/>
      <c r="M871" s="328"/>
      <c r="N871" s="328"/>
      <c r="O871" s="328"/>
      <c r="P871" s="341" t="s">
        <v>574</v>
      </c>
      <c r="Q871" s="329"/>
      <c r="R871" s="329"/>
      <c r="S871" s="329"/>
      <c r="T871" s="329"/>
      <c r="U871" s="329"/>
      <c r="V871" s="329"/>
      <c r="W871" s="329"/>
      <c r="X871" s="329"/>
      <c r="Y871" s="330">
        <v>5.4</v>
      </c>
      <c r="Z871" s="331"/>
      <c r="AA871" s="331"/>
      <c r="AB871" s="332"/>
      <c r="AC871" s="342" t="s">
        <v>441</v>
      </c>
      <c r="AD871" s="350"/>
      <c r="AE871" s="350"/>
      <c r="AF871" s="350"/>
      <c r="AG871" s="350"/>
      <c r="AH871" s="351" t="s">
        <v>564</v>
      </c>
      <c r="AI871" s="352"/>
      <c r="AJ871" s="352"/>
      <c r="AK871" s="352"/>
      <c r="AL871" s="336" t="s">
        <v>523</v>
      </c>
      <c r="AM871" s="337"/>
      <c r="AN871" s="337"/>
      <c r="AO871" s="338"/>
      <c r="AP871" s="339" t="s">
        <v>523</v>
      </c>
      <c r="AQ871" s="339"/>
      <c r="AR871" s="339"/>
      <c r="AS871" s="339"/>
      <c r="AT871" s="339"/>
      <c r="AU871" s="339"/>
      <c r="AV871" s="339"/>
      <c r="AW871" s="339"/>
      <c r="AX871" s="339"/>
    </row>
    <row r="872" spans="1:50" ht="30" customHeight="1">
      <c r="A872" s="372">
        <v>3</v>
      </c>
      <c r="B872" s="372">
        <v>1</v>
      </c>
      <c r="C872" s="356" t="s">
        <v>526</v>
      </c>
      <c r="D872" s="357"/>
      <c r="E872" s="357"/>
      <c r="F872" s="357"/>
      <c r="G872" s="357"/>
      <c r="H872" s="357"/>
      <c r="I872" s="358"/>
      <c r="J872" s="359">
        <v>7180001043511</v>
      </c>
      <c r="K872" s="360"/>
      <c r="L872" s="360"/>
      <c r="M872" s="360"/>
      <c r="N872" s="360"/>
      <c r="O872" s="361"/>
      <c r="P872" s="362" t="s">
        <v>525</v>
      </c>
      <c r="Q872" s="363"/>
      <c r="R872" s="363"/>
      <c r="S872" s="363"/>
      <c r="T872" s="363"/>
      <c r="U872" s="363"/>
      <c r="V872" s="363"/>
      <c r="W872" s="363"/>
      <c r="X872" s="364"/>
      <c r="Y872" s="330">
        <v>1.9</v>
      </c>
      <c r="Z872" s="331"/>
      <c r="AA872" s="331"/>
      <c r="AB872" s="332"/>
      <c r="AC872" s="185" t="s">
        <v>434</v>
      </c>
      <c r="AD872" s="365"/>
      <c r="AE872" s="365"/>
      <c r="AF872" s="365"/>
      <c r="AG872" s="366"/>
      <c r="AH872" s="908">
        <v>2</v>
      </c>
      <c r="AI872" s="909"/>
      <c r="AJ872" s="909"/>
      <c r="AK872" s="910"/>
      <c r="AL872" s="336" t="s">
        <v>561</v>
      </c>
      <c r="AM872" s="337"/>
      <c r="AN872" s="337"/>
      <c r="AO872" s="338"/>
      <c r="AP872" s="911" t="s">
        <v>523</v>
      </c>
      <c r="AQ872" s="912"/>
      <c r="AR872" s="912"/>
      <c r="AS872" s="912"/>
      <c r="AT872" s="912"/>
      <c r="AU872" s="912"/>
      <c r="AV872" s="912"/>
      <c r="AW872" s="912"/>
      <c r="AX872" s="913"/>
    </row>
    <row r="873" spans="1:50" ht="30" customHeight="1">
      <c r="A873" s="372">
        <v>4</v>
      </c>
      <c r="B873" s="372">
        <v>1</v>
      </c>
      <c r="C873" s="356" t="s">
        <v>566</v>
      </c>
      <c r="D873" s="357"/>
      <c r="E873" s="357"/>
      <c r="F873" s="357"/>
      <c r="G873" s="357"/>
      <c r="H873" s="357"/>
      <c r="I873" s="358"/>
      <c r="J873" s="359">
        <v>7010001025724</v>
      </c>
      <c r="K873" s="360"/>
      <c r="L873" s="360"/>
      <c r="M873" s="360"/>
      <c r="N873" s="360"/>
      <c r="O873" s="361"/>
      <c r="P873" s="362" t="s">
        <v>527</v>
      </c>
      <c r="Q873" s="363"/>
      <c r="R873" s="363"/>
      <c r="S873" s="363"/>
      <c r="T873" s="363"/>
      <c r="U873" s="363"/>
      <c r="V873" s="363"/>
      <c r="W873" s="363"/>
      <c r="X873" s="364"/>
      <c r="Y873" s="330">
        <v>0.2</v>
      </c>
      <c r="Z873" s="331"/>
      <c r="AA873" s="331"/>
      <c r="AB873" s="332"/>
      <c r="AC873" s="185" t="s">
        <v>441</v>
      </c>
      <c r="AD873" s="365"/>
      <c r="AE873" s="365"/>
      <c r="AF873" s="365"/>
      <c r="AG873" s="366"/>
      <c r="AH873" s="351" t="s">
        <v>471</v>
      </c>
      <c r="AI873" s="352"/>
      <c r="AJ873" s="352"/>
      <c r="AK873" s="352"/>
      <c r="AL873" s="336" t="s">
        <v>523</v>
      </c>
      <c r="AM873" s="337"/>
      <c r="AN873" s="337"/>
      <c r="AO873" s="338"/>
      <c r="AP873" s="911" t="s">
        <v>523</v>
      </c>
      <c r="AQ873" s="912"/>
      <c r="AR873" s="912"/>
      <c r="AS873" s="912"/>
      <c r="AT873" s="912"/>
      <c r="AU873" s="912"/>
      <c r="AV873" s="912"/>
      <c r="AW873" s="912"/>
      <c r="AX873" s="913"/>
    </row>
    <row r="874" spans="1:50" ht="30" customHeight="1" hidden="1">
      <c r="A874" s="372">
        <v>5</v>
      </c>
      <c r="B874" s="372">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72">
        <v>6</v>
      </c>
      <c r="B875" s="372">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72">
        <v>7</v>
      </c>
      <c r="B876" s="372">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72">
        <v>8</v>
      </c>
      <c r="B877" s="372">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72">
        <v>9</v>
      </c>
      <c r="B878" s="372">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72">
        <v>10</v>
      </c>
      <c r="B879" s="372">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72">
        <v>11</v>
      </c>
      <c r="B880" s="372">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72">
        <v>12</v>
      </c>
      <c r="B881" s="372">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72">
        <v>13</v>
      </c>
      <c r="B882" s="372">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72">
        <v>14</v>
      </c>
      <c r="B883" s="372">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72">
        <v>15</v>
      </c>
      <c r="B884" s="372">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72">
        <v>16</v>
      </c>
      <c r="B885" s="372">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72">
        <v>17</v>
      </c>
      <c r="B886" s="372">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72">
        <v>18</v>
      </c>
      <c r="B887" s="372">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72">
        <v>19</v>
      </c>
      <c r="B888" s="372">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72">
        <v>20</v>
      </c>
      <c r="B889" s="372">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72">
        <v>21</v>
      </c>
      <c r="B890" s="372">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72">
        <v>22</v>
      </c>
      <c r="B891" s="372">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72">
        <v>23</v>
      </c>
      <c r="B892" s="372">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72">
        <v>24</v>
      </c>
      <c r="B893" s="372">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72">
        <v>25</v>
      </c>
      <c r="B894" s="372">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72">
        <v>26</v>
      </c>
      <c r="B895" s="372">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72">
        <v>27</v>
      </c>
      <c r="B896" s="372">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72">
        <v>28</v>
      </c>
      <c r="B897" s="372">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72">
        <v>29</v>
      </c>
      <c r="B898" s="372">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72">
        <v>30</v>
      </c>
      <c r="B899" s="372">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378</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397</v>
      </c>
      <c r="AD902" s="128"/>
      <c r="AE902" s="128"/>
      <c r="AF902" s="128"/>
      <c r="AG902" s="128"/>
      <c r="AH902" s="346" t="s">
        <v>430</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c r="A903" s="372">
        <v>1</v>
      </c>
      <c r="B903" s="372">
        <v>1</v>
      </c>
      <c r="C903" s="340" t="s">
        <v>566</v>
      </c>
      <c r="D903" s="326"/>
      <c r="E903" s="326"/>
      <c r="F903" s="326"/>
      <c r="G903" s="326"/>
      <c r="H903" s="326"/>
      <c r="I903" s="326"/>
      <c r="J903" s="327">
        <v>7010001025724</v>
      </c>
      <c r="K903" s="328"/>
      <c r="L903" s="328"/>
      <c r="M903" s="328"/>
      <c r="N903" s="328"/>
      <c r="O903" s="328"/>
      <c r="P903" s="341" t="s">
        <v>528</v>
      </c>
      <c r="Q903" s="329"/>
      <c r="R903" s="329"/>
      <c r="S903" s="329"/>
      <c r="T903" s="329"/>
      <c r="U903" s="329"/>
      <c r="V903" s="329"/>
      <c r="W903" s="329"/>
      <c r="X903" s="329"/>
      <c r="Y903" s="330">
        <v>10.8</v>
      </c>
      <c r="Z903" s="331"/>
      <c r="AA903" s="331"/>
      <c r="AB903" s="332"/>
      <c r="AC903" s="342" t="s">
        <v>441</v>
      </c>
      <c r="AD903" s="350"/>
      <c r="AE903" s="350"/>
      <c r="AF903" s="350"/>
      <c r="AG903" s="350"/>
      <c r="AH903" s="351" t="s">
        <v>471</v>
      </c>
      <c r="AI903" s="352"/>
      <c r="AJ903" s="352"/>
      <c r="AK903" s="352"/>
      <c r="AL903" s="336" t="s">
        <v>471</v>
      </c>
      <c r="AM903" s="337"/>
      <c r="AN903" s="337"/>
      <c r="AO903" s="338"/>
      <c r="AP903" s="339" t="s">
        <v>529</v>
      </c>
      <c r="AQ903" s="339"/>
      <c r="AR903" s="339"/>
      <c r="AS903" s="339"/>
      <c r="AT903" s="339"/>
      <c r="AU903" s="339"/>
      <c r="AV903" s="339"/>
      <c r="AW903" s="339"/>
      <c r="AX903" s="339"/>
    </row>
    <row r="904" spans="1:50" ht="30" customHeight="1">
      <c r="A904" s="372">
        <v>2</v>
      </c>
      <c r="B904" s="372">
        <v>1</v>
      </c>
      <c r="C904" s="356" t="s">
        <v>530</v>
      </c>
      <c r="D904" s="357"/>
      <c r="E904" s="357"/>
      <c r="F904" s="357"/>
      <c r="G904" s="357"/>
      <c r="H904" s="357"/>
      <c r="I904" s="358"/>
      <c r="J904" s="359">
        <v>8700150002453</v>
      </c>
      <c r="K904" s="360"/>
      <c r="L904" s="360"/>
      <c r="M904" s="360"/>
      <c r="N904" s="360"/>
      <c r="O904" s="361"/>
      <c r="P904" s="362" t="s">
        <v>531</v>
      </c>
      <c r="Q904" s="363"/>
      <c r="R904" s="363"/>
      <c r="S904" s="363"/>
      <c r="T904" s="363"/>
      <c r="U904" s="363"/>
      <c r="V904" s="363"/>
      <c r="W904" s="363"/>
      <c r="X904" s="364"/>
      <c r="Y904" s="330">
        <v>6.3</v>
      </c>
      <c r="Z904" s="331"/>
      <c r="AA904" s="331"/>
      <c r="AB904" s="332"/>
      <c r="AC904" s="185" t="s">
        <v>441</v>
      </c>
      <c r="AD904" s="365"/>
      <c r="AE904" s="365"/>
      <c r="AF904" s="365"/>
      <c r="AG904" s="366"/>
      <c r="AH904" s="351" t="s">
        <v>471</v>
      </c>
      <c r="AI904" s="352"/>
      <c r="AJ904" s="352"/>
      <c r="AK904" s="352"/>
      <c r="AL904" s="336" t="s">
        <v>560</v>
      </c>
      <c r="AM904" s="337"/>
      <c r="AN904" s="337"/>
      <c r="AO904" s="338"/>
      <c r="AP904" s="339" t="s">
        <v>529</v>
      </c>
      <c r="AQ904" s="339"/>
      <c r="AR904" s="339"/>
      <c r="AS904" s="339"/>
      <c r="AT904" s="339"/>
      <c r="AU904" s="339"/>
      <c r="AV904" s="339"/>
      <c r="AW904" s="339"/>
      <c r="AX904" s="339"/>
    </row>
    <row r="905" spans="1:50" ht="45" customHeight="1">
      <c r="A905" s="372">
        <v>3</v>
      </c>
      <c r="B905" s="372">
        <v>1</v>
      </c>
      <c r="C905" s="356" t="s">
        <v>567</v>
      </c>
      <c r="D905" s="357"/>
      <c r="E905" s="357"/>
      <c r="F905" s="357"/>
      <c r="G905" s="357"/>
      <c r="H905" s="357"/>
      <c r="I905" s="358"/>
      <c r="J905" s="359">
        <v>9011201002271</v>
      </c>
      <c r="K905" s="360"/>
      <c r="L905" s="360"/>
      <c r="M905" s="360"/>
      <c r="N905" s="360"/>
      <c r="O905" s="361"/>
      <c r="P905" s="362" t="s">
        <v>532</v>
      </c>
      <c r="Q905" s="363"/>
      <c r="R905" s="363"/>
      <c r="S905" s="363"/>
      <c r="T905" s="363"/>
      <c r="U905" s="363"/>
      <c r="V905" s="363"/>
      <c r="W905" s="363"/>
      <c r="X905" s="364"/>
      <c r="Y905" s="330">
        <v>4.7</v>
      </c>
      <c r="Z905" s="331"/>
      <c r="AA905" s="331"/>
      <c r="AB905" s="332"/>
      <c r="AC905" s="185" t="s">
        <v>441</v>
      </c>
      <c r="AD905" s="365"/>
      <c r="AE905" s="365"/>
      <c r="AF905" s="365"/>
      <c r="AG905" s="366"/>
      <c r="AH905" s="351" t="s">
        <v>471</v>
      </c>
      <c r="AI905" s="352"/>
      <c r="AJ905" s="352"/>
      <c r="AK905" s="352"/>
      <c r="AL905" s="336" t="s">
        <v>471</v>
      </c>
      <c r="AM905" s="337"/>
      <c r="AN905" s="337"/>
      <c r="AO905" s="338"/>
      <c r="AP905" s="339" t="s">
        <v>529</v>
      </c>
      <c r="AQ905" s="339"/>
      <c r="AR905" s="339"/>
      <c r="AS905" s="339"/>
      <c r="AT905" s="339"/>
      <c r="AU905" s="339"/>
      <c r="AV905" s="339"/>
      <c r="AW905" s="339"/>
      <c r="AX905" s="339"/>
    </row>
    <row r="906" spans="1:50" ht="60" customHeight="1">
      <c r="A906" s="372">
        <v>4</v>
      </c>
      <c r="B906" s="372">
        <v>1</v>
      </c>
      <c r="C906" s="356" t="s">
        <v>568</v>
      </c>
      <c r="D906" s="357"/>
      <c r="E906" s="357"/>
      <c r="F906" s="357"/>
      <c r="G906" s="357"/>
      <c r="H906" s="357"/>
      <c r="I906" s="358"/>
      <c r="J906" s="359">
        <v>2010401086536</v>
      </c>
      <c r="K906" s="360"/>
      <c r="L906" s="360"/>
      <c r="M906" s="360"/>
      <c r="N906" s="360"/>
      <c r="O906" s="361"/>
      <c r="P906" s="362" t="s">
        <v>533</v>
      </c>
      <c r="Q906" s="363"/>
      <c r="R906" s="363"/>
      <c r="S906" s="363"/>
      <c r="T906" s="363"/>
      <c r="U906" s="363"/>
      <c r="V906" s="363"/>
      <c r="W906" s="363"/>
      <c r="X906" s="364"/>
      <c r="Y906" s="330">
        <v>2.6</v>
      </c>
      <c r="Z906" s="331"/>
      <c r="AA906" s="331"/>
      <c r="AB906" s="332"/>
      <c r="AC906" s="185" t="s">
        <v>441</v>
      </c>
      <c r="AD906" s="365"/>
      <c r="AE906" s="365"/>
      <c r="AF906" s="365"/>
      <c r="AG906" s="366"/>
      <c r="AH906" s="334" t="s">
        <v>471</v>
      </c>
      <c r="AI906" s="335"/>
      <c r="AJ906" s="335"/>
      <c r="AK906" s="335"/>
      <c r="AL906" s="336" t="s">
        <v>471</v>
      </c>
      <c r="AM906" s="337"/>
      <c r="AN906" s="337"/>
      <c r="AO906" s="338"/>
      <c r="AP906" s="339" t="s">
        <v>529</v>
      </c>
      <c r="AQ906" s="339"/>
      <c r="AR906" s="339"/>
      <c r="AS906" s="339"/>
      <c r="AT906" s="339"/>
      <c r="AU906" s="339"/>
      <c r="AV906" s="339"/>
      <c r="AW906" s="339"/>
      <c r="AX906" s="339"/>
    </row>
    <row r="907" spans="1:50" ht="30" customHeight="1">
      <c r="A907" s="372">
        <v>5</v>
      </c>
      <c r="B907" s="372">
        <v>1</v>
      </c>
      <c r="C907" s="356" t="s">
        <v>566</v>
      </c>
      <c r="D907" s="357"/>
      <c r="E907" s="357"/>
      <c r="F907" s="357"/>
      <c r="G907" s="357"/>
      <c r="H907" s="357"/>
      <c r="I907" s="358"/>
      <c r="J907" s="359">
        <v>7010001025724</v>
      </c>
      <c r="K907" s="360"/>
      <c r="L907" s="360"/>
      <c r="M907" s="360"/>
      <c r="N907" s="360"/>
      <c r="O907" s="361"/>
      <c r="P907" s="362" t="s">
        <v>534</v>
      </c>
      <c r="Q907" s="363"/>
      <c r="R907" s="363"/>
      <c r="S907" s="363"/>
      <c r="T907" s="363"/>
      <c r="U907" s="363"/>
      <c r="V907" s="363"/>
      <c r="W907" s="363"/>
      <c r="X907" s="364"/>
      <c r="Y907" s="330">
        <v>1.8</v>
      </c>
      <c r="Z907" s="331"/>
      <c r="AA907" s="331"/>
      <c r="AB907" s="332"/>
      <c r="AC907" s="367" t="s">
        <v>441</v>
      </c>
      <c r="AD907" s="368"/>
      <c r="AE907" s="368"/>
      <c r="AF907" s="368"/>
      <c r="AG907" s="369"/>
      <c r="AH907" s="334" t="s">
        <v>471</v>
      </c>
      <c r="AI907" s="335"/>
      <c r="AJ907" s="335"/>
      <c r="AK907" s="335"/>
      <c r="AL907" s="336" t="s">
        <v>471</v>
      </c>
      <c r="AM907" s="337"/>
      <c r="AN907" s="337"/>
      <c r="AO907" s="338"/>
      <c r="AP907" s="339" t="s">
        <v>529</v>
      </c>
      <c r="AQ907" s="339"/>
      <c r="AR907" s="339"/>
      <c r="AS907" s="339"/>
      <c r="AT907" s="339"/>
      <c r="AU907" s="339"/>
      <c r="AV907" s="339"/>
      <c r="AW907" s="339"/>
      <c r="AX907" s="339"/>
    </row>
    <row r="908" spans="1:50" ht="30" customHeight="1">
      <c r="A908" s="372">
        <v>6</v>
      </c>
      <c r="B908" s="372">
        <v>1</v>
      </c>
      <c r="C908" s="340" t="s">
        <v>569</v>
      </c>
      <c r="D908" s="326"/>
      <c r="E908" s="326"/>
      <c r="F908" s="326"/>
      <c r="G908" s="326"/>
      <c r="H908" s="326"/>
      <c r="I908" s="326"/>
      <c r="J908" s="327">
        <v>8010001165825</v>
      </c>
      <c r="K908" s="328"/>
      <c r="L908" s="328"/>
      <c r="M908" s="328"/>
      <c r="N908" s="328"/>
      <c r="O908" s="328"/>
      <c r="P908" s="341" t="s">
        <v>535</v>
      </c>
      <c r="Q908" s="329"/>
      <c r="R908" s="329"/>
      <c r="S908" s="329"/>
      <c r="T908" s="329"/>
      <c r="U908" s="329"/>
      <c r="V908" s="329"/>
      <c r="W908" s="329"/>
      <c r="X908" s="329"/>
      <c r="Y908" s="330">
        <v>0.6</v>
      </c>
      <c r="Z908" s="331"/>
      <c r="AA908" s="331"/>
      <c r="AB908" s="332"/>
      <c r="AC908" s="367" t="s">
        <v>441</v>
      </c>
      <c r="AD908" s="368"/>
      <c r="AE908" s="368"/>
      <c r="AF908" s="368"/>
      <c r="AG908" s="369"/>
      <c r="AH908" s="351" t="s">
        <v>471</v>
      </c>
      <c r="AI908" s="352"/>
      <c r="AJ908" s="352"/>
      <c r="AK908" s="352"/>
      <c r="AL908" s="336" t="s">
        <v>471</v>
      </c>
      <c r="AM908" s="337"/>
      <c r="AN908" s="337"/>
      <c r="AO908" s="338"/>
      <c r="AP908" s="339" t="s">
        <v>529</v>
      </c>
      <c r="AQ908" s="339"/>
      <c r="AR908" s="339"/>
      <c r="AS908" s="339"/>
      <c r="AT908" s="339"/>
      <c r="AU908" s="339"/>
      <c r="AV908" s="339"/>
      <c r="AW908" s="339"/>
      <c r="AX908" s="339"/>
    </row>
    <row r="909" spans="1:50" ht="45" customHeight="1">
      <c r="A909" s="372">
        <v>7</v>
      </c>
      <c r="B909" s="372">
        <v>1</v>
      </c>
      <c r="C909" s="340" t="s">
        <v>536</v>
      </c>
      <c r="D909" s="326"/>
      <c r="E909" s="326"/>
      <c r="F909" s="326"/>
      <c r="G909" s="326"/>
      <c r="H909" s="326"/>
      <c r="I909" s="326"/>
      <c r="J909" s="327">
        <v>3010403007563</v>
      </c>
      <c r="K909" s="328"/>
      <c r="L909" s="328"/>
      <c r="M909" s="328"/>
      <c r="N909" s="328"/>
      <c r="O909" s="328"/>
      <c r="P909" s="341" t="s">
        <v>537</v>
      </c>
      <c r="Q909" s="329"/>
      <c r="R909" s="329"/>
      <c r="S909" s="329"/>
      <c r="T909" s="329"/>
      <c r="U909" s="329"/>
      <c r="V909" s="329"/>
      <c r="W909" s="329"/>
      <c r="X909" s="329"/>
      <c r="Y909" s="330">
        <v>0.1</v>
      </c>
      <c r="Z909" s="331"/>
      <c r="AA909" s="331"/>
      <c r="AB909" s="332"/>
      <c r="AC909" s="333" t="s">
        <v>441</v>
      </c>
      <c r="AD909" s="333"/>
      <c r="AE909" s="333"/>
      <c r="AF909" s="333"/>
      <c r="AG909" s="333"/>
      <c r="AH909" s="334" t="s">
        <v>471</v>
      </c>
      <c r="AI909" s="335"/>
      <c r="AJ909" s="335"/>
      <c r="AK909" s="335"/>
      <c r="AL909" s="336" t="s">
        <v>471</v>
      </c>
      <c r="AM909" s="337"/>
      <c r="AN909" s="337"/>
      <c r="AO909" s="338"/>
      <c r="AP909" s="339" t="s">
        <v>529</v>
      </c>
      <c r="AQ909" s="339"/>
      <c r="AR909" s="339"/>
      <c r="AS909" s="339"/>
      <c r="AT909" s="339"/>
      <c r="AU909" s="339"/>
      <c r="AV909" s="339"/>
      <c r="AW909" s="339"/>
      <c r="AX909" s="339"/>
    </row>
    <row r="910" spans="1:50" ht="30" customHeight="1" hidden="1">
      <c r="A910" s="372">
        <v>8</v>
      </c>
      <c r="B910" s="372">
        <v>1</v>
      </c>
      <c r="C910" s="340"/>
      <c r="D910" s="326"/>
      <c r="E910" s="326"/>
      <c r="F910" s="326"/>
      <c r="G910" s="326"/>
      <c r="H910" s="326"/>
      <c r="I910" s="326"/>
      <c r="J910" s="327"/>
      <c r="K910" s="328"/>
      <c r="L910" s="328"/>
      <c r="M910" s="328"/>
      <c r="N910" s="328"/>
      <c r="O910" s="328"/>
      <c r="P910" s="341"/>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72">
        <v>9</v>
      </c>
      <c r="B911" s="372">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72">
        <v>10</v>
      </c>
      <c r="B912" s="372">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72">
        <v>11</v>
      </c>
      <c r="B913" s="372">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72">
        <v>12</v>
      </c>
      <c r="B914" s="372">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72">
        <v>13</v>
      </c>
      <c r="B915" s="372">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72">
        <v>14</v>
      </c>
      <c r="B916" s="372">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72">
        <v>15</v>
      </c>
      <c r="B917" s="372">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72">
        <v>16</v>
      </c>
      <c r="B918" s="372">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72">
        <v>17</v>
      </c>
      <c r="B919" s="372">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72">
        <v>18</v>
      </c>
      <c r="B920" s="372">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72">
        <v>19</v>
      </c>
      <c r="B921" s="372">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72">
        <v>20</v>
      </c>
      <c r="B922" s="372">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72">
        <v>21</v>
      </c>
      <c r="B923" s="372">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72">
        <v>22</v>
      </c>
      <c r="B924" s="372">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72">
        <v>23</v>
      </c>
      <c r="B925" s="372">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72">
        <v>24</v>
      </c>
      <c r="B926" s="372">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72">
        <v>25</v>
      </c>
      <c r="B927" s="372">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72">
        <v>26</v>
      </c>
      <c r="B928" s="372">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72">
        <v>27</v>
      </c>
      <c r="B929" s="372">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72">
        <v>28</v>
      </c>
      <c r="B930" s="372">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72">
        <v>29</v>
      </c>
      <c r="B931" s="372">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72">
        <v>30</v>
      </c>
      <c r="B932" s="372">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397</v>
      </c>
      <c r="AD935" s="128"/>
      <c r="AE935" s="128"/>
      <c r="AF935" s="128"/>
      <c r="AG935" s="128"/>
      <c r="AH935" s="346" t="s">
        <v>430</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c r="A936" s="372">
        <v>1</v>
      </c>
      <c r="B936" s="372">
        <v>1</v>
      </c>
      <c r="C936" s="340" t="s">
        <v>541</v>
      </c>
      <c r="D936" s="326"/>
      <c r="E936" s="326"/>
      <c r="F936" s="326"/>
      <c r="G936" s="326"/>
      <c r="H936" s="326"/>
      <c r="I936" s="326"/>
      <c r="J936" s="327">
        <v>9011101031552</v>
      </c>
      <c r="K936" s="328"/>
      <c r="L936" s="328"/>
      <c r="M936" s="328"/>
      <c r="N936" s="328"/>
      <c r="O936" s="328"/>
      <c r="P936" s="341" t="s">
        <v>544</v>
      </c>
      <c r="Q936" s="329"/>
      <c r="R936" s="329"/>
      <c r="S936" s="329"/>
      <c r="T936" s="329"/>
      <c r="U936" s="329"/>
      <c r="V936" s="329"/>
      <c r="W936" s="329"/>
      <c r="X936" s="329"/>
      <c r="Y936" s="330">
        <v>0.3</v>
      </c>
      <c r="Z936" s="331"/>
      <c r="AA936" s="331"/>
      <c r="AB936" s="332"/>
      <c r="AC936" s="342" t="s">
        <v>439</v>
      </c>
      <c r="AD936" s="350"/>
      <c r="AE936" s="350"/>
      <c r="AF936" s="350"/>
      <c r="AG936" s="350"/>
      <c r="AH936" s="351" t="s">
        <v>471</v>
      </c>
      <c r="AI936" s="352"/>
      <c r="AJ936" s="352"/>
      <c r="AK936" s="352"/>
      <c r="AL936" s="336" t="s">
        <v>471</v>
      </c>
      <c r="AM936" s="337"/>
      <c r="AN936" s="337"/>
      <c r="AO936" s="338"/>
      <c r="AP936" s="339" t="s">
        <v>529</v>
      </c>
      <c r="AQ936" s="339"/>
      <c r="AR936" s="339"/>
      <c r="AS936" s="339"/>
      <c r="AT936" s="339"/>
      <c r="AU936" s="339"/>
      <c r="AV936" s="339"/>
      <c r="AW936" s="339"/>
      <c r="AX936" s="339"/>
    </row>
    <row r="937" spans="1:50" ht="30" customHeight="1">
      <c r="A937" s="372">
        <v>2</v>
      </c>
      <c r="B937" s="372">
        <v>1</v>
      </c>
      <c r="C937" s="340" t="s">
        <v>542</v>
      </c>
      <c r="D937" s="326"/>
      <c r="E937" s="326"/>
      <c r="F937" s="326"/>
      <c r="G937" s="326"/>
      <c r="H937" s="326"/>
      <c r="I937" s="326"/>
      <c r="J937" s="327">
        <v>4010502006218</v>
      </c>
      <c r="K937" s="328"/>
      <c r="L937" s="328"/>
      <c r="M937" s="328"/>
      <c r="N937" s="328"/>
      <c r="O937" s="328"/>
      <c r="P937" s="341" t="s">
        <v>543</v>
      </c>
      <c r="Q937" s="329"/>
      <c r="R937" s="329"/>
      <c r="S937" s="329"/>
      <c r="T937" s="329"/>
      <c r="U937" s="329"/>
      <c r="V937" s="329"/>
      <c r="W937" s="329"/>
      <c r="X937" s="329"/>
      <c r="Y937" s="330">
        <v>0.3</v>
      </c>
      <c r="Z937" s="331"/>
      <c r="AA937" s="331"/>
      <c r="AB937" s="332"/>
      <c r="AC937" s="342" t="s">
        <v>440</v>
      </c>
      <c r="AD937" s="342"/>
      <c r="AE937" s="342"/>
      <c r="AF937" s="342"/>
      <c r="AG937" s="342"/>
      <c r="AH937" s="351" t="s">
        <v>471</v>
      </c>
      <c r="AI937" s="352"/>
      <c r="AJ937" s="352"/>
      <c r="AK937" s="352"/>
      <c r="AL937" s="336" t="s">
        <v>560</v>
      </c>
      <c r="AM937" s="337"/>
      <c r="AN937" s="337"/>
      <c r="AO937" s="338"/>
      <c r="AP937" s="339" t="s">
        <v>529</v>
      </c>
      <c r="AQ937" s="339"/>
      <c r="AR937" s="339"/>
      <c r="AS937" s="339"/>
      <c r="AT937" s="339"/>
      <c r="AU937" s="339"/>
      <c r="AV937" s="339"/>
      <c r="AW937" s="339"/>
      <c r="AX937" s="339"/>
    </row>
    <row r="938" spans="1:50" ht="30" customHeight="1">
      <c r="A938" s="372">
        <v>3</v>
      </c>
      <c r="B938" s="372">
        <v>1</v>
      </c>
      <c r="C938" s="340" t="s">
        <v>540</v>
      </c>
      <c r="D938" s="326"/>
      <c r="E938" s="326"/>
      <c r="F938" s="326"/>
      <c r="G938" s="326"/>
      <c r="H938" s="326"/>
      <c r="I938" s="326"/>
      <c r="J938" s="327">
        <v>3010401094447</v>
      </c>
      <c r="K938" s="328"/>
      <c r="L938" s="328"/>
      <c r="M938" s="328"/>
      <c r="N938" s="328"/>
      <c r="O938" s="328"/>
      <c r="P938" s="341" t="s">
        <v>538</v>
      </c>
      <c r="Q938" s="329"/>
      <c r="R938" s="329"/>
      <c r="S938" s="329"/>
      <c r="T938" s="329"/>
      <c r="U938" s="329"/>
      <c r="V938" s="329"/>
      <c r="W938" s="329"/>
      <c r="X938" s="329"/>
      <c r="Y938" s="330">
        <v>0.2</v>
      </c>
      <c r="Z938" s="331"/>
      <c r="AA938" s="331"/>
      <c r="AB938" s="332"/>
      <c r="AC938" s="342" t="s">
        <v>439</v>
      </c>
      <c r="AD938" s="350"/>
      <c r="AE938" s="350"/>
      <c r="AF938" s="350"/>
      <c r="AG938" s="350"/>
      <c r="AH938" s="351" t="s">
        <v>471</v>
      </c>
      <c r="AI938" s="352"/>
      <c r="AJ938" s="352"/>
      <c r="AK938" s="352"/>
      <c r="AL938" s="336" t="s">
        <v>471</v>
      </c>
      <c r="AM938" s="337"/>
      <c r="AN938" s="337"/>
      <c r="AO938" s="338"/>
      <c r="AP938" s="339" t="s">
        <v>529</v>
      </c>
      <c r="AQ938" s="339"/>
      <c r="AR938" s="339"/>
      <c r="AS938" s="339"/>
      <c r="AT938" s="339"/>
      <c r="AU938" s="339"/>
      <c r="AV938" s="339"/>
      <c r="AW938" s="339"/>
      <c r="AX938" s="339"/>
    </row>
    <row r="939" spans="1:50" ht="30" customHeight="1">
      <c r="A939" s="372">
        <v>4</v>
      </c>
      <c r="B939" s="372">
        <v>1</v>
      </c>
      <c r="C939" s="340" t="s">
        <v>570</v>
      </c>
      <c r="D939" s="326"/>
      <c r="E939" s="326"/>
      <c r="F939" s="326"/>
      <c r="G939" s="326"/>
      <c r="H939" s="326"/>
      <c r="I939" s="326"/>
      <c r="J939" s="327">
        <v>6010001011147</v>
      </c>
      <c r="K939" s="328"/>
      <c r="L939" s="328"/>
      <c r="M939" s="328"/>
      <c r="N939" s="328"/>
      <c r="O939" s="328"/>
      <c r="P939" s="341" t="s">
        <v>539</v>
      </c>
      <c r="Q939" s="329"/>
      <c r="R939" s="329"/>
      <c r="S939" s="329"/>
      <c r="T939" s="329"/>
      <c r="U939" s="329"/>
      <c r="V939" s="329"/>
      <c r="W939" s="329"/>
      <c r="X939" s="329"/>
      <c r="Y939" s="330">
        <v>0.1</v>
      </c>
      <c r="Z939" s="331"/>
      <c r="AA939" s="331"/>
      <c r="AB939" s="332"/>
      <c r="AC939" s="342" t="s">
        <v>440</v>
      </c>
      <c r="AD939" s="342"/>
      <c r="AE939" s="342"/>
      <c r="AF939" s="342"/>
      <c r="AG939" s="342"/>
      <c r="AH939" s="351" t="s">
        <v>471</v>
      </c>
      <c r="AI939" s="352"/>
      <c r="AJ939" s="352"/>
      <c r="AK939" s="352"/>
      <c r="AL939" s="336" t="s">
        <v>560</v>
      </c>
      <c r="AM939" s="337"/>
      <c r="AN939" s="337"/>
      <c r="AO939" s="338"/>
      <c r="AP939" s="339" t="s">
        <v>529</v>
      </c>
      <c r="AQ939" s="339"/>
      <c r="AR939" s="339"/>
      <c r="AS939" s="339"/>
      <c r="AT939" s="339"/>
      <c r="AU939" s="339"/>
      <c r="AV939" s="339"/>
      <c r="AW939" s="339"/>
      <c r="AX939" s="339"/>
    </row>
    <row r="940" spans="1:50" ht="30" customHeight="1">
      <c r="A940" s="372">
        <v>5</v>
      </c>
      <c r="B940" s="372">
        <v>1</v>
      </c>
      <c r="C940" s="340" t="s">
        <v>571</v>
      </c>
      <c r="D940" s="326"/>
      <c r="E940" s="326"/>
      <c r="F940" s="326"/>
      <c r="G940" s="326"/>
      <c r="H940" s="326"/>
      <c r="I940" s="326"/>
      <c r="J940" s="327">
        <v>6010401024970</v>
      </c>
      <c r="K940" s="328"/>
      <c r="L940" s="328"/>
      <c r="M940" s="328"/>
      <c r="N940" s="328"/>
      <c r="O940" s="328"/>
      <c r="P940" s="341" t="s">
        <v>538</v>
      </c>
      <c r="Q940" s="329"/>
      <c r="R940" s="329"/>
      <c r="S940" s="329"/>
      <c r="T940" s="329"/>
      <c r="U940" s="329"/>
      <c r="V940" s="329"/>
      <c r="W940" s="329"/>
      <c r="X940" s="329"/>
      <c r="Y940" s="330">
        <v>0</v>
      </c>
      <c r="Z940" s="331"/>
      <c r="AA940" s="331"/>
      <c r="AB940" s="332"/>
      <c r="AC940" s="342" t="s">
        <v>439</v>
      </c>
      <c r="AD940" s="350"/>
      <c r="AE940" s="350"/>
      <c r="AF940" s="350"/>
      <c r="AG940" s="350"/>
      <c r="AH940" s="351" t="s">
        <v>471</v>
      </c>
      <c r="AI940" s="352"/>
      <c r="AJ940" s="352"/>
      <c r="AK940" s="352"/>
      <c r="AL940" s="336" t="s">
        <v>471</v>
      </c>
      <c r="AM940" s="337"/>
      <c r="AN940" s="337"/>
      <c r="AO940" s="338"/>
      <c r="AP940" s="339" t="s">
        <v>529</v>
      </c>
      <c r="AQ940" s="339"/>
      <c r="AR940" s="339"/>
      <c r="AS940" s="339"/>
      <c r="AT940" s="339"/>
      <c r="AU940" s="339"/>
      <c r="AV940" s="339"/>
      <c r="AW940" s="339"/>
      <c r="AX940" s="339"/>
    </row>
    <row r="941" spans="1:50" ht="30" customHeight="1" hidden="1">
      <c r="A941" s="372">
        <v>6</v>
      </c>
      <c r="B941" s="372">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72">
        <v>7</v>
      </c>
      <c r="B942" s="372">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72">
        <v>8</v>
      </c>
      <c r="B943" s="372">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72">
        <v>9</v>
      </c>
      <c r="B944" s="372">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72">
        <v>10</v>
      </c>
      <c r="B945" s="372">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72">
        <v>11</v>
      </c>
      <c r="B946" s="372">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72">
        <v>12</v>
      </c>
      <c r="B947" s="372">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72">
        <v>13</v>
      </c>
      <c r="B948" s="372">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72">
        <v>14</v>
      </c>
      <c r="B949" s="372">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72">
        <v>15</v>
      </c>
      <c r="B950" s="372">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72">
        <v>16</v>
      </c>
      <c r="B951" s="372">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72">
        <v>17</v>
      </c>
      <c r="B952" s="372">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72">
        <v>18</v>
      </c>
      <c r="B953" s="372">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72">
        <v>19</v>
      </c>
      <c r="B954" s="372">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72">
        <v>20</v>
      </c>
      <c r="B955" s="372">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72">
        <v>21</v>
      </c>
      <c r="B956" s="372">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72">
        <v>22</v>
      </c>
      <c r="B957" s="372">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72">
        <v>23</v>
      </c>
      <c r="B958" s="372">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72">
        <v>24</v>
      </c>
      <c r="B959" s="372">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72">
        <v>25</v>
      </c>
      <c r="B960" s="372">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72">
        <v>26</v>
      </c>
      <c r="B961" s="372">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72">
        <v>27</v>
      </c>
      <c r="B962" s="372">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72">
        <v>28</v>
      </c>
      <c r="B963" s="372">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72">
        <v>29</v>
      </c>
      <c r="B964" s="372">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72">
        <v>30</v>
      </c>
      <c r="B965" s="372">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397</v>
      </c>
      <c r="AD968" s="128"/>
      <c r="AE968" s="128"/>
      <c r="AF968" s="128"/>
      <c r="AG968" s="128"/>
      <c r="AH968" s="346" t="s">
        <v>430</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c r="A969" s="372">
        <v>1</v>
      </c>
      <c r="B969" s="372">
        <v>1</v>
      </c>
      <c r="C969" s="340" t="s">
        <v>572</v>
      </c>
      <c r="D969" s="326"/>
      <c r="E969" s="326"/>
      <c r="F969" s="326"/>
      <c r="G969" s="326"/>
      <c r="H969" s="326"/>
      <c r="I969" s="326"/>
      <c r="J969" s="327">
        <v>7010001025732</v>
      </c>
      <c r="K969" s="328"/>
      <c r="L969" s="328"/>
      <c r="M969" s="328"/>
      <c r="N969" s="328"/>
      <c r="O969" s="328"/>
      <c r="P969" s="341" t="s">
        <v>545</v>
      </c>
      <c r="Q969" s="329"/>
      <c r="R969" s="329"/>
      <c r="S969" s="329"/>
      <c r="T969" s="329"/>
      <c r="U969" s="329"/>
      <c r="V969" s="329"/>
      <c r="W969" s="329"/>
      <c r="X969" s="329"/>
      <c r="Y969" s="330">
        <v>0.8</v>
      </c>
      <c r="Z969" s="331"/>
      <c r="AA969" s="331"/>
      <c r="AB969" s="332"/>
      <c r="AC969" s="342" t="s">
        <v>440</v>
      </c>
      <c r="AD969" s="350"/>
      <c r="AE969" s="350"/>
      <c r="AF969" s="350"/>
      <c r="AG969" s="350"/>
      <c r="AH969" s="351" t="s">
        <v>546</v>
      </c>
      <c r="AI969" s="352"/>
      <c r="AJ969" s="352"/>
      <c r="AK969" s="352"/>
      <c r="AL969" s="336" t="s">
        <v>546</v>
      </c>
      <c r="AM969" s="337"/>
      <c r="AN969" s="337"/>
      <c r="AO969" s="338"/>
      <c r="AP969" s="339" t="s">
        <v>529</v>
      </c>
      <c r="AQ969" s="339"/>
      <c r="AR969" s="339"/>
      <c r="AS969" s="339"/>
      <c r="AT969" s="339"/>
      <c r="AU969" s="339"/>
      <c r="AV969" s="339"/>
      <c r="AW969" s="339"/>
      <c r="AX969" s="339"/>
    </row>
    <row r="970" spans="1:50" ht="30" customHeight="1">
      <c r="A970" s="372">
        <v>2</v>
      </c>
      <c r="B970" s="372">
        <v>1</v>
      </c>
      <c r="C970" s="340" t="s">
        <v>573</v>
      </c>
      <c r="D970" s="326"/>
      <c r="E970" s="326"/>
      <c r="F970" s="326"/>
      <c r="G970" s="326"/>
      <c r="H970" s="326"/>
      <c r="I970" s="326"/>
      <c r="J970" s="327">
        <v>9010001027784</v>
      </c>
      <c r="K970" s="328"/>
      <c r="L970" s="328"/>
      <c r="M970" s="328"/>
      <c r="N970" s="328"/>
      <c r="O970" s="328"/>
      <c r="P970" s="341" t="s">
        <v>547</v>
      </c>
      <c r="Q970" s="329"/>
      <c r="R970" s="329"/>
      <c r="S970" s="329"/>
      <c r="T970" s="329"/>
      <c r="U970" s="329"/>
      <c r="V970" s="329"/>
      <c r="W970" s="329"/>
      <c r="X970" s="329"/>
      <c r="Y970" s="330">
        <v>0.4</v>
      </c>
      <c r="Z970" s="331"/>
      <c r="AA970" s="331"/>
      <c r="AB970" s="332"/>
      <c r="AC970" s="342" t="s">
        <v>434</v>
      </c>
      <c r="AD970" s="342"/>
      <c r="AE970" s="342"/>
      <c r="AF970" s="342"/>
      <c r="AG970" s="342"/>
      <c r="AH970" s="351">
        <v>3</v>
      </c>
      <c r="AI970" s="352"/>
      <c r="AJ970" s="352"/>
      <c r="AK970" s="352"/>
      <c r="AL970" s="336" t="s">
        <v>562</v>
      </c>
      <c r="AM970" s="337"/>
      <c r="AN970" s="337"/>
      <c r="AO970" s="338"/>
      <c r="AP970" s="339" t="s">
        <v>529</v>
      </c>
      <c r="AQ970" s="339"/>
      <c r="AR970" s="339"/>
      <c r="AS970" s="339"/>
      <c r="AT970" s="339"/>
      <c r="AU970" s="339"/>
      <c r="AV970" s="339"/>
      <c r="AW970" s="339"/>
      <c r="AX970" s="339"/>
    </row>
    <row r="971" spans="1:50" ht="30" customHeight="1">
      <c r="A971" s="372">
        <v>3</v>
      </c>
      <c r="B971" s="372">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c r="A972" s="372">
        <v>4</v>
      </c>
      <c r="B972" s="372">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c r="A973" s="372">
        <v>5</v>
      </c>
      <c r="B973" s="372">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c r="A974" s="372">
        <v>6</v>
      </c>
      <c r="B974" s="372">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c r="A975" s="372">
        <v>7</v>
      </c>
      <c r="B975" s="372">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c r="A976" s="372">
        <v>8</v>
      </c>
      <c r="B976" s="372">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c r="A977" s="372">
        <v>9</v>
      </c>
      <c r="B977" s="372">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c r="A978" s="372">
        <v>10</v>
      </c>
      <c r="B978" s="372">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c r="A979" s="372">
        <v>11</v>
      </c>
      <c r="B979" s="372">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c r="A980" s="372">
        <v>12</v>
      </c>
      <c r="B980" s="372">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c r="A981" s="372">
        <v>13</v>
      </c>
      <c r="B981" s="372">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c r="A982" s="372">
        <v>14</v>
      </c>
      <c r="B982" s="372">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c r="A983" s="372">
        <v>15</v>
      </c>
      <c r="B983" s="372">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c r="A984" s="372">
        <v>16</v>
      </c>
      <c r="B984" s="372">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c r="A985" s="372">
        <v>17</v>
      </c>
      <c r="B985" s="372">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c r="A986" s="372">
        <v>18</v>
      </c>
      <c r="B986" s="372">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c r="A987" s="372">
        <v>19</v>
      </c>
      <c r="B987" s="372">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c r="A988" s="372">
        <v>20</v>
      </c>
      <c r="B988" s="372">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c r="A989" s="372">
        <v>21</v>
      </c>
      <c r="B989" s="372">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c r="A990" s="372">
        <v>22</v>
      </c>
      <c r="B990" s="372">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c r="A991" s="372">
        <v>23</v>
      </c>
      <c r="B991" s="372">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c r="A992" s="372">
        <v>24</v>
      </c>
      <c r="B992" s="372">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c r="A993" s="372">
        <v>25</v>
      </c>
      <c r="B993" s="372">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c r="A994" s="372">
        <v>26</v>
      </c>
      <c r="B994" s="372">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c r="A995" s="372">
        <v>27</v>
      </c>
      <c r="B995" s="372">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c r="A996" s="372">
        <v>28</v>
      </c>
      <c r="B996" s="372">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c r="A997" s="372">
        <v>29</v>
      </c>
      <c r="B997" s="372">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c r="A998" s="372">
        <v>30</v>
      </c>
      <c r="B998" s="372">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397</v>
      </c>
      <c r="AD1001" s="128"/>
      <c r="AE1001" s="128"/>
      <c r="AF1001" s="128"/>
      <c r="AG1001" s="128"/>
      <c r="AH1001" s="346" t="s">
        <v>430</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c r="A1002" s="372">
        <v>1</v>
      </c>
      <c r="B1002" s="372">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c r="A1003" s="372">
        <v>2</v>
      </c>
      <c r="B1003" s="372">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c r="A1004" s="372">
        <v>3</v>
      </c>
      <c r="B1004" s="372">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c r="A1005" s="372">
        <v>4</v>
      </c>
      <c r="B1005" s="372">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c r="A1006" s="372">
        <v>5</v>
      </c>
      <c r="B1006" s="372">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c r="A1007" s="372">
        <v>6</v>
      </c>
      <c r="B1007" s="372">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c r="A1008" s="372">
        <v>7</v>
      </c>
      <c r="B1008" s="372">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c r="A1009" s="372">
        <v>8</v>
      </c>
      <c r="B1009" s="372">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c r="A1010" s="372">
        <v>9</v>
      </c>
      <c r="B1010" s="372">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c r="A1011" s="372">
        <v>10</v>
      </c>
      <c r="B1011" s="372">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c r="A1012" s="372">
        <v>11</v>
      </c>
      <c r="B1012" s="372">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c r="A1013" s="372">
        <v>12</v>
      </c>
      <c r="B1013" s="372">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c r="A1014" s="372">
        <v>13</v>
      </c>
      <c r="B1014" s="372">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c r="A1015" s="372">
        <v>14</v>
      </c>
      <c r="B1015" s="372">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c r="A1016" s="372">
        <v>15</v>
      </c>
      <c r="B1016" s="372">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c r="A1017" s="372">
        <v>16</v>
      </c>
      <c r="B1017" s="372">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c r="A1018" s="372">
        <v>17</v>
      </c>
      <c r="B1018" s="372">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c r="A1019" s="372">
        <v>18</v>
      </c>
      <c r="B1019" s="372">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c r="A1020" s="372">
        <v>19</v>
      </c>
      <c r="B1020" s="372">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c r="A1021" s="372">
        <v>20</v>
      </c>
      <c r="B1021" s="372">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c r="A1022" s="372">
        <v>21</v>
      </c>
      <c r="B1022" s="372">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c r="A1023" s="372">
        <v>22</v>
      </c>
      <c r="B1023" s="372">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c r="A1024" s="372">
        <v>23</v>
      </c>
      <c r="B1024" s="372">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c r="A1025" s="372">
        <v>24</v>
      </c>
      <c r="B1025" s="372">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c r="A1026" s="372">
        <v>25</v>
      </c>
      <c r="B1026" s="372">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c r="A1027" s="372">
        <v>26</v>
      </c>
      <c r="B1027" s="372">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c r="A1028" s="372">
        <v>27</v>
      </c>
      <c r="B1028" s="372">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c r="A1029" s="372">
        <v>28</v>
      </c>
      <c r="B1029" s="372">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c r="A1030" s="372">
        <v>29</v>
      </c>
      <c r="B1030" s="372">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c r="A1031" s="372">
        <v>30</v>
      </c>
      <c r="B1031" s="372">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397</v>
      </c>
      <c r="AD1034" s="128"/>
      <c r="AE1034" s="128"/>
      <c r="AF1034" s="128"/>
      <c r="AG1034" s="128"/>
      <c r="AH1034" s="346" t="s">
        <v>430</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c r="A1035" s="372">
        <v>1</v>
      </c>
      <c r="B1035" s="372">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c r="A1036" s="372">
        <v>2</v>
      </c>
      <c r="B1036" s="372">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c r="A1037" s="372">
        <v>3</v>
      </c>
      <c r="B1037" s="372">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c r="A1038" s="372">
        <v>4</v>
      </c>
      <c r="B1038" s="372">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c r="A1039" s="372">
        <v>5</v>
      </c>
      <c r="B1039" s="372">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c r="A1040" s="372">
        <v>6</v>
      </c>
      <c r="B1040" s="372">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c r="A1041" s="372">
        <v>7</v>
      </c>
      <c r="B1041" s="372">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c r="A1042" s="372">
        <v>8</v>
      </c>
      <c r="B1042" s="372">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c r="A1043" s="372">
        <v>9</v>
      </c>
      <c r="B1043" s="372">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c r="A1044" s="372">
        <v>10</v>
      </c>
      <c r="B1044" s="372">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c r="A1045" s="372">
        <v>11</v>
      </c>
      <c r="B1045" s="372">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c r="A1046" s="372">
        <v>12</v>
      </c>
      <c r="B1046" s="372">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c r="A1047" s="372">
        <v>13</v>
      </c>
      <c r="B1047" s="372">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c r="A1048" s="372">
        <v>14</v>
      </c>
      <c r="B1048" s="372">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c r="A1049" s="372">
        <v>15</v>
      </c>
      <c r="B1049" s="372">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c r="A1050" s="372">
        <v>16</v>
      </c>
      <c r="B1050" s="372">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c r="A1051" s="372">
        <v>17</v>
      </c>
      <c r="B1051" s="372">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c r="A1052" s="372">
        <v>18</v>
      </c>
      <c r="B1052" s="372">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c r="A1053" s="372">
        <v>19</v>
      </c>
      <c r="B1053" s="372">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c r="A1054" s="372">
        <v>20</v>
      </c>
      <c r="B1054" s="372">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c r="A1055" s="372">
        <v>21</v>
      </c>
      <c r="B1055" s="372">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c r="A1056" s="372">
        <v>22</v>
      </c>
      <c r="B1056" s="372">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c r="A1057" s="372">
        <v>23</v>
      </c>
      <c r="B1057" s="372">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c r="A1058" s="372">
        <v>24</v>
      </c>
      <c r="B1058" s="372">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c r="A1059" s="372">
        <v>25</v>
      </c>
      <c r="B1059" s="372">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c r="A1060" s="372">
        <v>26</v>
      </c>
      <c r="B1060" s="372">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c r="A1061" s="372">
        <v>27</v>
      </c>
      <c r="B1061" s="372">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c r="A1062" s="372">
        <v>28</v>
      </c>
      <c r="B1062" s="372">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c r="A1063" s="372">
        <v>29</v>
      </c>
      <c r="B1063" s="372">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c r="A1064" s="372">
        <v>30</v>
      </c>
      <c r="B1064" s="372">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397</v>
      </c>
      <c r="AD1067" s="128"/>
      <c r="AE1067" s="128"/>
      <c r="AF1067" s="128"/>
      <c r="AG1067" s="128"/>
      <c r="AH1067" s="346" t="s">
        <v>430</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c r="A1068" s="372">
        <v>1</v>
      </c>
      <c r="B1068" s="372">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c r="A1069" s="372">
        <v>2</v>
      </c>
      <c r="B1069" s="372">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c r="A1070" s="372">
        <v>3</v>
      </c>
      <c r="B1070" s="372">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c r="A1071" s="372">
        <v>4</v>
      </c>
      <c r="B1071" s="372">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c r="A1072" s="372">
        <v>5</v>
      </c>
      <c r="B1072" s="372">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c r="A1073" s="372">
        <v>6</v>
      </c>
      <c r="B1073" s="372">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c r="A1074" s="372">
        <v>7</v>
      </c>
      <c r="B1074" s="372">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c r="A1075" s="372">
        <v>8</v>
      </c>
      <c r="B1075" s="372">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c r="A1076" s="372">
        <v>9</v>
      </c>
      <c r="B1076" s="372">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c r="A1077" s="372">
        <v>10</v>
      </c>
      <c r="B1077" s="372">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c r="A1078" s="372">
        <v>11</v>
      </c>
      <c r="B1078" s="372">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c r="A1079" s="372">
        <v>12</v>
      </c>
      <c r="B1079" s="372">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c r="A1080" s="372">
        <v>13</v>
      </c>
      <c r="B1080" s="372">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c r="A1081" s="372">
        <v>14</v>
      </c>
      <c r="B1081" s="372">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c r="A1082" s="372">
        <v>15</v>
      </c>
      <c r="B1082" s="372">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c r="A1083" s="372">
        <v>16</v>
      </c>
      <c r="B1083" s="372">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c r="A1084" s="372">
        <v>17</v>
      </c>
      <c r="B1084" s="372">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c r="A1085" s="372">
        <v>18</v>
      </c>
      <c r="B1085" s="372">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c r="A1086" s="372">
        <v>19</v>
      </c>
      <c r="B1086" s="372">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c r="A1087" s="372">
        <v>20</v>
      </c>
      <c r="B1087" s="372">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c r="A1088" s="372">
        <v>21</v>
      </c>
      <c r="B1088" s="372">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c r="A1089" s="372">
        <v>22</v>
      </c>
      <c r="B1089" s="372">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c r="A1090" s="372">
        <v>23</v>
      </c>
      <c r="B1090" s="372">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c r="A1091" s="372">
        <v>24</v>
      </c>
      <c r="B1091" s="372">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c r="A1092" s="372">
        <v>25</v>
      </c>
      <c r="B1092" s="372">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c r="A1093" s="372">
        <v>26</v>
      </c>
      <c r="B1093" s="372">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c r="A1094" s="372">
        <v>27</v>
      </c>
      <c r="B1094" s="372">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c r="A1095" s="372">
        <v>28</v>
      </c>
      <c r="B1095" s="372">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c r="A1096" s="372">
        <v>29</v>
      </c>
      <c r="B1096" s="372">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c r="A1097" s="372">
        <v>30</v>
      </c>
      <c r="B1097" s="372">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73" t="s">
        <v>385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61" t="s">
        <v>404</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72"/>
      <c r="B1101" s="372"/>
      <c r="C1101" s="128" t="s">
        <v>349</v>
      </c>
      <c r="D1101" s="376"/>
      <c r="E1101" s="128" t="s">
        <v>348</v>
      </c>
      <c r="F1101" s="376"/>
      <c r="G1101" s="376"/>
      <c r="H1101" s="376"/>
      <c r="I1101" s="376"/>
      <c r="J1101" s="128" t="s">
        <v>356</v>
      </c>
      <c r="K1101" s="128"/>
      <c r="L1101" s="128"/>
      <c r="M1101" s="128"/>
      <c r="N1101" s="128"/>
      <c r="O1101" s="128"/>
      <c r="P1101" s="346" t="s">
        <v>27</v>
      </c>
      <c r="Q1101" s="346"/>
      <c r="R1101" s="346"/>
      <c r="S1101" s="346"/>
      <c r="T1101" s="346"/>
      <c r="U1101" s="346"/>
      <c r="V1101" s="346"/>
      <c r="W1101" s="346"/>
      <c r="X1101" s="346"/>
      <c r="Y1101" s="128" t="s">
        <v>358</v>
      </c>
      <c r="Z1101" s="376"/>
      <c r="AA1101" s="376"/>
      <c r="AB1101" s="376"/>
      <c r="AC1101" s="128" t="s">
        <v>329</v>
      </c>
      <c r="AD1101" s="128"/>
      <c r="AE1101" s="128"/>
      <c r="AF1101" s="128"/>
      <c r="AG1101" s="128"/>
      <c r="AH1101" s="346" t="s">
        <v>343</v>
      </c>
      <c r="AI1101" s="347"/>
      <c r="AJ1101" s="347"/>
      <c r="AK1101" s="347"/>
      <c r="AL1101" s="347" t="s">
        <v>21</v>
      </c>
      <c r="AM1101" s="347"/>
      <c r="AN1101" s="347"/>
      <c r="AO1101" s="377"/>
      <c r="AP1101" s="349" t="s">
        <v>386</v>
      </c>
      <c r="AQ1101" s="349"/>
      <c r="AR1101" s="349"/>
      <c r="AS1101" s="349"/>
      <c r="AT1101" s="349"/>
      <c r="AU1101" s="349"/>
      <c r="AV1101" s="349"/>
      <c r="AW1101" s="349"/>
      <c r="AX1101" s="349"/>
    </row>
    <row r="1102" spans="1:50" ht="30" customHeight="1">
      <c r="A1102" s="372">
        <v>1</v>
      </c>
      <c r="B1102" s="372">
        <v>1</v>
      </c>
      <c r="C1102" s="370"/>
      <c r="D1102" s="370"/>
      <c r="E1102" s="371"/>
      <c r="F1102" s="371"/>
      <c r="G1102" s="371"/>
      <c r="H1102" s="371"/>
      <c r="I1102" s="371"/>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c r="A1103" s="372">
        <v>2</v>
      </c>
      <c r="B1103" s="372">
        <v>1</v>
      </c>
      <c r="C1103" s="370"/>
      <c r="D1103" s="370"/>
      <c r="E1103" s="371"/>
      <c r="F1103" s="371"/>
      <c r="G1103" s="371"/>
      <c r="H1103" s="371"/>
      <c r="I1103" s="371"/>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c r="A1104" s="372">
        <v>3</v>
      </c>
      <c r="B1104" s="372">
        <v>1</v>
      </c>
      <c r="C1104" s="370"/>
      <c r="D1104" s="370"/>
      <c r="E1104" s="371"/>
      <c r="F1104" s="371"/>
      <c r="G1104" s="371"/>
      <c r="H1104" s="371"/>
      <c r="I1104" s="371"/>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c r="A1105" s="372">
        <v>4</v>
      </c>
      <c r="B1105" s="372">
        <v>1</v>
      </c>
      <c r="C1105" s="370"/>
      <c r="D1105" s="370"/>
      <c r="E1105" s="371"/>
      <c r="F1105" s="371"/>
      <c r="G1105" s="371"/>
      <c r="H1105" s="371"/>
      <c r="I1105" s="371"/>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c r="A1106" s="372">
        <v>5</v>
      </c>
      <c r="B1106" s="372">
        <v>1</v>
      </c>
      <c r="C1106" s="370"/>
      <c r="D1106" s="370"/>
      <c r="E1106" s="371"/>
      <c r="F1106" s="371"/>
      <c r="G1106" s="371"/>
      <c r="H1106" s="371"/>
      <c r="I1106" s="371"/>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c r="A1107" s="372">
        <v>6</v>
      </c>
      <c r="B1107" s="372">
        <v>1</v>
      </c>
      <c r="C1107" s="370"/>
      <c r="D1107" s="370"/>
      <c r="E1107" s="371"/>
      <c r="F1107" s="371"/>
      <c r="G1107" s="371"/>
      <c r="H1107" s="371"/>
      <c r="I1107" s="371"/>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c r="A1108" s="372">
        <v>7</v>
      </c>
      <c r="B1108" s="372">
        <v>1</v>
      </c>
      <c r="C1108" s="370"/>
      <c r="D1108" s="370"/>
      <c r="E1108" s="371"/>
      <c r="F1108" s="371"/>
      <c r="G1108" s="371"/>
      <c r="H1108" s="371"/>
      <c r="I1108" s="371"/>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c r="A1109" s="372">
        <v>8</v>
      </c>
      <c r="B1109" s="372">
        <v>1</v>
      </c>
      <c r="C1109" s="370"/>
      <c r="D1109" s="370"/>
      <c r="E1109" s="371"/>
      <c r="F1109" s="371"/>
      <c r="G1109" s="371"/>
      <c r="H1109" s="371"/>
      <c r="I1109" s="371"/>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c r="A1110" s="372">
        <v>9</v>
      </c>
      <c r="B1110" s="372">
        <v>1</v>
      </c>
      <c r="C1110" s="370"/>
      <c r="D1110" s="370"/>
      <c r="E1110" s="371"/>
      <c r="F1110" s="371"/>
      <c r="G1110" s="371"/>
      <c r="H1110" s="371"/>
      <c r="I1110" s="371"/>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c r="A1111" s="372">
        <v>10</v>
      </c>
      <c r="B1111" s="372">
        <v>1</v>
      </c>
      <c r="C1111" s="370"/>
      <c r="D1111" s="370"/>
      <c r="E1111" s="371"/>
      <c r="F1111" s="371"/>
      <c r="G1111" s="371"/>
      <c r="H1111" s="371"/>
      <c r="I1111" s="371"/>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c r="A1112" s="372">
        <v>11</v>
      </c>
      <c r="B1112" s="372">
        <v>1</v>
      </c>
      <c r="C1112" s="370"/>
      <c r="D1112" s="370"/>
      <c r="E1112" s="371"/>
      <c r="F1112" s="371"/>
      <c r="G1112" s="371"/>
      <c r="H1112" s="371"/>
      <c r="I1112" s="371"/>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c r="A1113" s="372">
        <v>12</v>
      </c>
      <c r="B1113" s="372">
        <v>1</v>
      </c>
      <c r="C1113" s="370"/>
      <c r="D1113" s="370"/>
      <c r="E1113" s="371"/>
      <c r="F1113" s="371"/>
      <c r="G1113" s="371"/>
      <c r="H1113" s="371"/>
      <c r="I1113" s="371"/>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c r="A1114" s="372">
        <v>13</v>
      </c>
      <c r="B1114" s="372">
        <v>1</v>
      </c>
      <c r="C1114" s="370"/>
      <c r="D1114" s="370"/>
      <c r="E1114" s="371"/>
      <c r="F1114" s="371"/>
      <c r="G1114" s="371"/>
      <c r="H1114" s="371"/>
      <c r="I1114" s="371"/>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c r="A1115" s="372">
        <v>14</v>
      </c>
      <c r="B1115" s="372">
        <v>1</v>
      </c>
      <c r="C1115" s="370"/>
      <c r="D1115" s="370"/>
      <c r="E1115" s="371"/>
      <c r="F1115" s="371"/>
      <c r="G1115" s="371"/>
      <c r="H1115" s="371"/>
      <c r="I1115" s="371"/>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c r="A1116" s="372">
        <v>15</v>
      </c>
      <c r="B1116" s="372">
        <v>1</v>
      </c>
      <c r="C1116" s="370"/>
      <c r="D1116" s="370"/>
      <c r="E1116" s="371"/>
      <c r="F1116" s="371"/>
      <c r="G1116" s="371"/>
      <c r="H1116" s="371"/>
      <c r="I1116" s="371"/>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c r="A1117" s="372">
        <v>16</v>
      </c>
      <c r="B1117" s="372">
        <v>1</v>
      </c>
      <c r="C1117" s="370"/>
      <c r="D1117" s="370"/>
      <c r="E1117" s="371"/>
      <c r="F1117" s="371"/>
      <c r="G1117" s="371"/>
      <c r="H1117" s="371"/>
      <c r="I1117" s="371"/>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c r="A1118" s="372">
        <v>17</v>
      </c>
      <c r="B1118" s="372">
        <v>1</v>
      </c>
      <c r="C1118" s="370"/>
      <c r="D1118" s="370"/>
      <c r="E1118" s="371"/>
      <c r="F1118" s="371"/>
      <c r="G1118" s="371"/>
      <c r="H1118" s="371"/>
      <c r="I1118" s="371"/>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c r="A1119" s="372">
        <v>18</v>
      </c>
      <c r="B1119" s="372">
        <v>1</v>
      </c>
      <c r="C1119" s="370"/>
      <c r="D1119" s="370"/>
      <c r="E1119" s="126"/>
      <c r="F1119" s="371"/>
      <c r="G1119" s="371"/>
      <c r="H1119" s="371"/>
      <c r="I1119" s="371"/>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c r="A1120" s="372">
        <v>19</v>
      </c>
      <c r="B1120" s="372">
        <v>1</v>
      </c>
      <c r="C1120" s="370"/>
      <c r="D1120" s="370"/>
      <c r="E1120" s="371"/>
      <c r="F1120" s="371"/>
      <c r="G1120" s="371"/>
      <c r="H1120" s="371"/>
      <c r="I1120" s="371"/>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c r="A1121" s="372">
        <v>20</v>
      </c>
      <c r="B1121" s="372">
        <v>1</v>
      </c>
      <c r="C1121" s="370"/>
      <c r="D1121" s="370"/>
      <c r="E1121" s="371"/>
      <c r="F1121" s="371"/>
      <c r="G1121" s="371"/>
      <c r="H1121" s="371"/>
      <c r="I1121" s="371"/>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c r="A1122" s="372">
        <v>21</v>
      </c>
      <c r="B1122" s="372">
        <v>1</v>
      </c>
      <c r="C1122" s="370"/>
      <c r="D1122" s="370"/>
      <c r="E1122" s="371"/>
      <c r="F1122" s="371"/>
      <c r="G1122" s="371"/>
      <c r="H1122" s="371"/>
      <c r="I1122" s="371"/>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c r="A1123" s="372">
        <v>22</v>
      </c>
      <c r="B1123" s="372">
        <v>1</v>
      </c>
      <c r="C1123" s="370"/>
      <c r="D1123" s="370"/>
      <c r="E1123" s="371"/>
      <c r="F1123" s="371"/>
      <c r="G1123" s="371"/>
      <c r="H1123" s="371"/>
      <c r="I1123" s="371"/>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c r="A1124" s="372">
        <v>23</v>
      </c>
      <c r="B1124" s="372">
        <v>1</v>
      </c>
      <c r="C1124" s="370"/>
      <c r="D1124" s="370"/>
      <c r="E1124" s="371"/>
      <c r="F1124" s="371"/>
      <c r="G1124" s="371"/>
      <c r="H1124" s="371"/>
      <c r="I1124" s="371"/>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c r="A1125" s="372">
        <v>24</v>
      </c>
      <c r="B1125" s="372">
        <v>1</v>
      </c>
      <c r="C1125" s="370"/>
      <c r="D1125" s="370"/>
      <c r="E1125" s="371"/>
      <c r="F1125" s="371"/>
      <c r="G1125" s="371"/>
      <c r="H1125" s="371"/>
      <c r="I1125" s="371"/>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c r="A1126" s="372">
        <v>25</v>
      </c>
      <c r="B1126" s="372">
        <v>1</v>
      </c>
      <c r="C1126" s="370"/>
      <c r="D1126" s="370"/>
      <c r="E1126" s="371"/>
      <c r="F1126" s="371"/>
      <c r="G1126" s="371"/>
      <c r="H1126" s="371"/>
      <c r="I1126" s="371"/>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c r="A1127" s="372">
        <v>26</v>
      </c>
      <c r="B1127" s="372">
        <v>1</v>
      </c>
      <c r="C1127" s="370"/>
      <c r="D1127" s="370"/>
      <c r="E1127" s="371"/>
      <c r="F1127" s="371"/>
      <c r="G1127" s="371"/>
      <c r="H1127" s="371"/>
      <c r="I1127" s="371"/>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c r="A1128" s="372">
        <v>27</v>
      </c>
      <c r="B1128" s="372">
        <v>1</v>
      </c>
      <c r="C1128" s="370"/>
      <c r="D1128" s="370"/>
      <c r="E1128" s="371"/>
      <c r="F1128" s="371"/>
      <c r="G1128" s="371"/>
      <c r="H1128" s="371"/>
      <c r="I1128" s="371"/>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c r="A1129" s="372">
        <v>28</v>
      </c>
      <c r="B1129" s="372">
        <v>1</v>
      </c>
      <c r="C1129" s="370"/>
      <c r="D1129" s="370"/>
      <c r="E1129" s="371"/>
      <c r="F1129" s="371"/>
      <c r="G1129" s="371"/>
      <c r="H1129" s="371"/>
      <c r="I1129" s="371"/>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c r="A1130" s="372">
        <v>29</v>
      </c>
      <c r="B1130" s="372">
        <v>1</v>
      </c>
      <c r="C1130" s="370"/>
      <c r="D1130" s="370"/>
      <c r="E1130" s="371"/>
      <c r="F1130" s="371"/>
      <c r="G1130" s="371"/>
      <c r="H1130" s="371"/>
      <c r="I1130" s="371"/>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c r="A1131" s="372">
        <v>30</v>
      </c>
      <c r="B1131" s="372">
        <v>1</v>
      </c>
      <c r="C1131" s="370"/>
      <c r="D1131" s="370"/>
      <c r="E1131" s="371"/>
      <c r="F1131" s="371"/>
      <c r="G1131" s="371"/>
      <c r="H1131" s="371"/>
      <c r="I1131" s="371"/>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183" dxfId="25">
      <formula>IF(RIGHT(TEXT(P14,"0.#"),1)=".",FALSE,TRUE)</formula>
    </cfRule>
    <cfRule type="expression" priority="14184" dxfId="24">
      <formula>IF(RIGHT(TEXT(P14,"0.#"),1)=".",TRUE,FALSE)</formula>
    </cfRule>
  </conditionalFormatting>
  <conditionalFormatting sqref="AE32">
    <cfRule type="expression" priority="14173" dxfId="25">
      <formula>IF(RIGHT(TEXT(AE32,"0.#"),1)=".",FALSE,TRUE)</formula>
    </cfRule>
    <cfRule type="expression" priority="14174" dxfId="24">
      <formula>IF(RIGHT(TEXT(AE32,"0.#"),1)=".",TRUE,FALSE)</formula>
    </cfRule>
  </conditionalFormatting>
  <conditionalFormatting sqref="P18:AX18">
    <cfRule type="expression" priority="14059" dxfId="25">
      <formula>IF(RIGHT(TEXT(P18,"0.#"),1)=".",FALSE,TRUE)</formula>
    </cfRule>
    <cfRule type="expression" priority="14060" dxfId="24">
      <formula>IF(RIGHT(TEXT(P18,"0.#"),1)=".",TRUE,FALSE)</formula>
    </cfRule>
  </conditionalFormatting>
  <conditionalFormatting sqref="Y782">
    <cfRule type="expression" priority="14055" dxfId="25">
      <formula>IF(RIGHT(TEXT(Y782,"0.#"),1)=".",FALSE,TRUE)</formula>
    </cfRule>
    <cfRule type="expression" priority="14056" dxfId="24">
      <formula>IF(RIGHT(TEXT(Y782,"0.#"),1)=".",TRUE,FALSE)</formula>
    </cfRule>
  </conditionalFormatting>
  <conditionalFormatting sqref="Y791">
    <cfRule type="expression" priority="14051" dxfId="25">
      <formula>IF(RIGHT(TEXT(Y791,"0.#"),1)=".",FALSE,TRUE)</formula>
    </cfRule>
    <cfRule type="expression" priority="14052" dxfId="24">
      <formula>IF(RIGHT(TEXT(Y791,"0.#"),1)=".",TRUE,FALSE)</formula>
    </cfRule>
  </conditionalFormatting>
  <conditionalFormatting sqref="Y822:Y829 Y820 Y809:Y816 Y807 Y796:Y803">
    <cfRule type="expression" priority="13833" dxfId="25">
      <formula>IF(RIGHT(TEXT(Y796,"0.#"),1)=".",FALSE,TRUE)</formula>
    </cfRule>
    <cfRule type="expression" priority="13834" dxfId="24">
      <formula>IF(RIGHT(TEXT(Y796,"0.#"),1)=".",TRUE,FALSE)</formula>
    </cfRule>
  </conditionalFormatting>
  <conditionalFormatting sqref="P16:AQ17 P15:AX15 P13:AX13">
    <cfRule type="expression" priority="13881" dxfId="25">
      <formula>IF(RIGHT(TEXT(P13,"0.#"),1)=".",FALSE,TRUE)</formula>
    </cfRule>
    <cfRule type="expression" priority="13882" dxfId="24">
      <formula>IF(RIGHT(TEXT(P13,"0.#"),1)=".",TRUE,FALSE)</formula>
    </cfRule>
  </conditionalFormatting>
  <conditionalFormatting sqref="P19:AJ19">
    <cfRule type="expression" priority="13879" dxfId="25">
      <formula>IF(RIGHT(TEXT(P19,"0.#"),1)=".",FALSE,TRUE)</formula>
    </cfRule>
    <cfRule type="expression" priority="13880" dxfId="24">
      <formula>IF(RIGHT(TEXT(P19,"0.#"),1)=".",TRUE,FALSE)</formula>
    </cfRule>
  </conditionalFormatting>
  <conditionalFormatting sqref="AE101 AQ101">
    <cfRule type="expression" priority="13871" dxfId="25">
      <formula>IF(RIGHT(TEXT(AE101,"0.#"),1)=".",FALSE,TRUE)</formula>
    </cfRule>
    <cfRule type="expression" priority="13872" dxfId="24">
      <formula>IF(RIGHT(TEXT(AE101,"0.#"),1)=".",TRUE,FALSE)</formula>
    </cfRule>
  </conditionalFormatting>
  <conditionalFormatting sqref="Y783:Y790">
    <cfRule type="expression" priority="13857" dxfId="25">
      <formula>IF(RIGHT(TEXT(Y783,"0.#"),1)=".",FALSE,TRUE)</formula>
    </cfRule>
    <cfRule type="expression" priority="13858" dxfId="24">
      <formula>IF(RIGHT(TEXT(Y783,"0.#"),1)=".",TRUE,FALSE)</formula>
    </cfRule>
  </conditionalFormatting>
  <conditionalFormatting sqref="AU782">
    <cfRule type="expression" priority="13855" dxfId="25">
      <formula>IF(RIGHT(TEXT(AU782,"0.#"),1)=".",FALSE,TRUE)</formula>
    </cfRule>
    <cfRule type="expression" priority="13856" dxfId="24">
      <formula>IF(RIGHT(TEXT(AU782,"0.#"),1)=".",TRUE,FALSE)</formula>
    </cfRule>
  </conditionalFormatting>
  <conditionalFormatting sqref="AU791">
    <cfRule type="expression" priority="13853" dxfId="25">
      <formula>IF(RIGHT(TEXT(AU791,"0.#"),1)=".",FALSE,TRUE)</formula>
    </cfRule>
    <cfRule type="expression" priority="13854" dxfId="24">
      <formula>IF(RIGHT(TEXT(AU791,"0.#"),1)=".",TRUE,FALSE)</formula>
    </cfRule>
  </conditionalFormatting>
  <conditionalFormatting sqref="AU783:AU790">
    <cfRule type="expression" priority="13851" dxfId="25">
      <formula>IF(RIGHT(TEXT(AU783,"0.#"),1)=".",FALSE,TRUE)</formula>
    </cfRule>
    <cfRule type="expression" priority="13852" dxfId="24">
      <formula>IF(RIGHT(TEXT(AU783,"0.#"),1)=".",TRUE,FALSE)</formula>
    </cfRule>
  </conditionalFormatting>
  <conditionalFormatting sqref="Y821 Y808 Y795">
    <cfRule type="expression" priority="13837" dxfId="25">
      <formula>IF(RIGHT(TEXT(Y795,"0.#"),1)=".",FALSE,TRUE)</formula>
    </cfRule>
    <cfRule type="expression" priority="13838" dxfId="24">
      <formula>IF(RIGHT(TEXT(Y795,"0.#"),1)=".",TRUE,FALSE)</formula>
    </cfRule>
  </conditionalFormatting>
  <conditionalFormatting sqref="Y830 Y817 Y804">
    <cfRule type="expression" priority="13835" dxfId="25">
      <formula>IF(RIGHT(TEXT(Y804,"0.#"),1)=".",FALSE,TRUE)</formula>
    </cfRule>
    <cfRule type="expression" priority="13836" dxfId="24">
      <formula>IF(RIGHT(TEXT(Y804,"0.#"),1)=".",TRUE,FALSE)</formula>
    </cfRule>
  </conditionalFormatting>
  <conditionalFormatting sqref="AU821 AU808 AU795">
    <cfRule type="expression" priority="13831" dxfId="25">
      <formula>IF(RIGHT(TEXT(AU795,"0.#"),1)=".",FALSE,TRUE)</formula>
    </cfRule>
    <cfRule type="expression" priority="13832" dxfId="24">
      <formula>IF(RIGHT(TEXT(AU795,"0.#"),1)=".",TRUE,FALSE)</formula>
    </cfRule>
  </conditionalFormatting>
  <conditionalFormatting sqref="AU830 AU817 AU804">
    <cfRule type="expression" priority="13829" dxfId="25">
      <formula>IF(RIGHT(TEXT(AU804,"0.#"),1)=".",FALSE,TRUE)</formula>
    </cfRule>
    <cfRule type="expression" priority="13830" dxfId="24">
      <formula>IF(RIGHT(TEXT(AU804,"0.#"),1)=".",TRUE,FALSE)</formula>
    </cfRule>
  </conditionalFormatting>
  <conditionalFormatting sqref="AU822:AU829 AU820 AU809:AU816 AU807 AU796:AU803">
    <cfRule type="expression" priority="13827" dxfId="25">
      <formula>IF(RIGHT(TEXT(AU796,"0.#"),1)=".",FALSE,TRUE)</formula>
    </cfRule>
    <cfRule type="expression" priority="13828" dxfId="24">
      <formula>IF(RIGHT(TEXT(AU796,"0.#"),1)=".",TRUE,FALSE)</formula>
    </cfRule>
  </conditionalFormatting>
  <conditionalFormatting sqref="AM87">
    <cfRule type="expression" priority="13481" dxfId="25">
      <formula>IF(RIGHT(TEXT(AM87,"0.#"),1)=".",FALSE,TRUE)</formula>
    </cfRule>
    <cfRule type="expression" priority="13482" dxfId="24">
      <formula>IF(RIGHT(TEXT(AM87,"0.#"),1)=".",TRUE,FALSE)</formula>
    </cfRule>
  </conditionalFormatting>
  <conditionalFormatting sqref="AE55">
    <cfRule type="expression" priority="13549" dxfId="25">
      <formula>IF(RIGHT(TEXT(AE55,"0.#"),1)=".",FALSE,TRUE)</formula>
    </cfRule>
    <cfRule type="expression" priority="13550" dxfId="24">
      <formula>IF(RIGHT(TEXT(AE55,"0.#"),1)=".",TRUE,FALSE)</formula>
    </cfRule>
  </conditionalFormatting>
  <conditionalFormatting sqref="AI55">
    <cfRule type="expression" priority="13547" dxfId="25">
      <formula>IF(RIGHT(TEXT(AI55,"0.#"),1)=".",FALSE,TRUE)</formula>
    </cfRule>
    <cfRule type="expression" priority="13548" dxfId="24">
      <formula>IF(RIGHT(TEXT(AI55,"0.#"),1)=".",TRUE,FALSE)</formula>
    </cfRule>
  </conditionalFormatting>
  <conditionalFormatting sqref="AM34">
    <cfRule type="expression" priority="13627" dxfId="25">
      <formula>IF(RIGHT(TEXT(AM34,"0.#"),1)=".",FALSE,TRUE)</formula>
    </cfRule>
    <cfRule type="expression" priority="13628" dxfId="24">
      <formula>IF(RIGHT(TEXT(AM34,"0.#"),1)=".",TRUE,FALSE)</formula>
    </cfRule>
  </conditionalFormatting>
  <conditionalFormatting sqref="AE33">
    <cfRule type="expression" priority="13641" dxfId="25">
      <formula>IF(RIGHT(TEXT(AE33,"0.#"),1)=".",FALSE,TRUE)</formula>
    </cfRule>
    <cfRule type="expression" priority="13642" dxfId="24">
      <formula>IF(RIGHT(TEXT(AE33,"0.#"),1)=".",TRUE,FALSE)</formula>
    </cfRule>
  </conditionalFormatting>
  <conditionalFormatting sqref="AE34">
    <cfRule type="expression" priority="13639" dxfId="25">
      <formula>IF(RIGHT(TEXT(AE34,"0.#"),1)=".",FALSE,TRUE)</formula>
    </cfRule>
    <cfRule type="expression" priority="13640" dxfId="24">
      <formula>IF(RIGHT(TEXT(AE34,"0.#"),1)=".",TRUE,FALSE)</formula>
    </cfRule>
  </conditionalFormatting>
  <conditionalFormatting sqref="AI34">
    <cfRule type="expression" priority="13637" dxfId="25">
      <formula>IF(RIGHT(TEXT(AI34,"0.#"),1)=".",FALSE,TRUE)</formula>
    </cfRule>
    <cfRule type="expression" priority="13638" dxfId="24">
      <formula>IF(RIGHT(TEXT(AI34,"0.#"),1)=".",TRUE,FALSE)</formula>
    </cfRule>
  </conditionalFormatting>
  <conditionalFormatting sqref="AI33">
    <cfRule type="expression" priority="13635" dxfId="25">
      <formula>IF(RIGHT(TEXT(AI33,"0.#"),1)=".",FALSE,TRUE)</formula>
    </cfRule>
    <cfRule type="expression" priority="13636" dxfId="24">
      <formula>IF(RIGHT(TEXT(AI33,"0.#"),1)=".",TRUE,FALSE)</formula>
    </cfRule>
  </conditionalFormatting>
  <conditionalFormatting sqref="AI32">
    <cfRule type="expression" priority="13633" dxfId="25">
      <formula>IF(RIGHT(TEXT(AI32,"0.#"),1)=".",FALSE,TRUE)</formula>
    </cfRule>
    <cfRule type="expression" priority="13634" dxfId="24">
      <formula>IF(RIGHT(TEXT(AI32,"0.#"),1)=".",TRUE,FALSE)</formula>
    </cfRule>
  </conditionalFormatting>
  <conditionalFormatting sqref="AM32">
    <cfRule type="expression" priority="13631" dxfId="25">
      <formula>IF(RIGHT(TEXT(AM32,"0.#"),1)=".",FALSE,TRUE)</formula>
    </cfRule>
    <cfRule type="expression" priority="13632" dxfId="24">
      <formula>IF(RIGHT(TEXT(AM32,"0.#"),1)=".",TRUE,FALSE)</formula>
    </cfRule>
  </conditionalFormatting>
  <conditionalFormatting sqref="AM33">
    <cfRule type="expression" priority="13629" dxfId="25">
      <formula>IF(RIGHT(TEXT(AM33,"0.#"),1)=".",FALSE,TRUE)</formula>
    </cfRule>
    <cfRule type="expression" priority="13630" dxfId="24">
      <formula>IF(RIGHT(TEXT(AM33,"0.#"),1)=".",TRUE,FALSE)</formula>
    </cfRule>
  </conditionalFormatting>
  <conditionalFormatting sqref="AQ32:AQ34">
    <cfRule type="expression" priority="13621" dxfId="25">
      <formula>IF(RIGHT(TEXT(AQ32,"0.#"),1)=".",FALSE,TRUE)</formula>
    </cfRule>
    <cfRule type="expression" priority="13622" dxfId="24">
      <formula>IF(RIGHT(TEXT(AQ32,"0.#"),1)=".",TRUE,FALSE)</formula>
    </cfRule>
  </conditionalFormatting>
  <conditionalFormatting sqref="AU32:AU34">
    <cfRule type="expression" priority="13619" dxfId="25">
      <formula>IF(RIGHT(TEXT(AU32,"0.#"),1)=".",FALSE,TRUE)</formula>
    </cfRule>
    <cfRule type="expression" priority="13620" dxfId="24">
      <formula>IF(RIGHT(TEXT(AU32,"0.#"),1)=".",TRUE,FALSE)</formula>
    </cfRule>
  </conditionalFormatting>
  <conditionalFormatting sqref="AE53">
    <cfRule type="expression" priority="13553" dxfId="25">
      <formula>IF(RIGHT(TEXT(AE53,"0.#"),1)=".",FALSE,TRUE)</formula>
    </cfRule>
    <cfRule type="expression" priority="13554" dxfId="24">
      <formula>IF(RIGHT(TEXT(AE53,"0.#"),1)=".",TRUE,FALSE)</formula>
    </cfRule>
  </conditionalFormatting>
  <conditionalFormatting sqref="AE54">
    <cfRule type="expression" priority="13551" dxfId="25">
      <formula>IF(RIGHT(TEXT(AE54,"0.#"),1)=".",FALSE,TRUE)</formula>
    </cfRule>
    <cfRule type="expression" priority="13552" dxfId="24">
      <formula>IF(RIGHT(TEXT(AE54,"0.#"),1)=".",TRUE,FALSE)</formula>
    </cfRule>
  </conditionalFormatting>
  <conditionalFormatting sqref="AI54">
    <cfRule type="expression" priority="13545" dxfId="25">
      <formula>IF(RIGHT(TEXT(AI54,"0.#"),1)=".",FALSE,TRUE)</formula>
    </cfRule>
    <cfRule type="expression" priority="13546" dxfId="24">
      <formula>IF(RIGHT(TEXT(AI54,"0.#"),1)=".",TRUE,FALSE)</formula>
    </cfRule>
  </conditionalFormatting>
  <conditionalFormatting sqref="AI53">
    <cfRule type="expression" priority="13543" dxfId="25">
      <formula>IF(RIGHT(TEXT(AI53,"0.#"),1)=".",FALSE,TRUE)</formula>
    </cfRule>
    <cfRule type="expression" priority="13544" dxfId="24">
      <formula>IF(RIGHT(TEXT(AI53,"0.#"),1)=".",TRUE,FALSE)</formula>
    </cfRule>
  </conditionalFormatting>
  <conditionalFormatting sqref="AM53">
    <cfRule type="expression" priority="13541" dxfId="25">
      <formula>IF(RIGHT(TEXT(AM53,"0.#"),1)=".",FALSE,TRUE)</formula>
    </cfRule>
    <cfRule type="expression" priority="13542" dxfId="24">
      <formula>IF(RIGHT(TEXT(AM53,"0.#"),1)=".",TRUE,FALSE)</formula>
    </cfRule>
  </conditionalFormatting>
  <conditionalFormatting sqref="AM54">
    <cfRule type="expression" priority="13539" dxfId="25">
      <formula>IF(RIGHT(TEXT(AM54,"0.#"),1)=".",FALSE,TRUE)</formula>
    </cfRule>
    <cfRule type="expression" priority="13540" dxfId="24">
      <formula>IF(RIGHT(TEXT(AM54,"0.#"),1)=".",TRUE,FALSE)</formula>
    </cfRule>
  </conditionalFormatting>
  <conditionalFormatting sqref="AM55">
    <cfRule type="expression" priority="13537" dxfId="25">
      <formula>IF(RIGHT(TEXT(AM55,"0.#"),1)=".",FALSE,TRUE)</formula>
    </cfRule>
    <cfRule type="expression" priority="13538" dxfId="24">
      <formula>IF(RIGHT(TEXT(AM55,"0.#"),1)=".",TRUE,FALSE)</formula>
    </cfRule>
  </conditionalFormatting>
  <conditionalFormatting sqref="AE60">
    <cfRule type="expression" priority="13523" dxfId="25">
      <formula>IF(RIGHT(TEXT(AE60,"0.#"),1)=".",FALSE,TRUE)</formula>
    </cfRule>
    <cfRule type="expression" priority="13524" dxfId="24">
      <formula>IF(RIGHT(TEXT(AE60,"0.#"),1)=".",TRUE,FALSE)</formula>
    </cfRule>
  </conditionalFormatting>
  <conditionalFormatting sqref="AE61">
    <cfRule type="expression" priority="13521" dxfId="25">
      <formula>IF(RIGHT(TEXT(AE61,"0.#"),1)=".",FALSE,TRUE)</formula>
    </cfRule>
    <cfRule type="expression" priority="13522" dxfId="24">
      <formula>IF(RIGHT(TEXT(AE61,"0.#"),1)=".",TRUE,FALSE)</formula>
    </cfRule>
  </conditionalFormatting>
  <conditionalFormatting sqref="AE62">
    <cfRule type="expression" priority="13519" dxfId="25">
      <formula>IF(RIGHT(TEXT(AE62,"0.#"),1)=".",FALSE,TRUE)</formula>
    </cfRule>
    <cfRule type="expression" priority="13520" dxfId="24">
      <formula>IF(RIGHT(TEXT(AE62,"0.#"),1)=".",TRUE,FALSE)</formula>
    </cfRule>
  </conditionalFormatting>
  <conditionalFormatting sqref="AI62">
    <cfRule type="expression" priority="13517" dxfId="25">
      <formula>IF(RIGHT(TEXT(AI62,"0.#"),1)=".",FALSE,TRUE)</formula>
    </cfRule>
    <cfRule type="expression" priority="13518" dxfId="24">
      <formula>IF(RIGHT(TEXT(AI62,"0.#"),1)=".",TRUE,FALSE)</formula>
    </cfRule>
  </conditionalFormatting>
  <conditionalFormatting sqref="AI61">
    <cfRule type="expression" priority="13515" dxfId="25">
      <formula>IF(RIGHT(TEXT(AI61,"0.#"),1)=".",FALSE,TRUE)</formula>
    </cfRule>
    <cfRule type="expression" priority="13516" dxfId="24">
      <formula>IF(RIGHT(TEXT(AI61,"0.#"),1)=".",TRUE,FALSE)</formula>
    </cfRule>
  </conditionalFormatting>
  <conditionalFormatting sqref="AI60">
    <cfRule type="expression" priority="13513" dxfId="25">
      <formula>IF(RIGHT(TEXT(AI60,"0.#"),1)=".",FALSE,TRUE)</formula>
    </cfRule>
    <cfRule type="expression" priority="13514" dxfId="24">
      <formula>IF(RIGHT(TEXT(AI60,"0.#"),1)=".",TRUE,FALSE)</formula>
    </cfRule>
  </conditionalFormatting>
  <conditionalFormatting sqref="AM60">
    <cfRule type="expression" priority="13511" dxfId="25">
      <formula>IF(RIGHT(TEXT(AM60,"0.#"),1)=".",FALSE,TRUE)</formula>
    </cfRule>
    <cfRule type="expression" priority="13512" dxfId="24">
      <formula>IF(RIGHT(TEXT(AM60,"0.#"),1)=".",TRUE,FALSE)</formula>
    </cfRule>
  </conditionalFormatting>
  <conditionalFormatting sqref="AM61">
    <cfRule type="expression" priority="13509" dxfId="25">
      <formula>IF(RIGHT(TEXT(AM61,"0.#"),1)=".",FALSE,TRUE)</formula>
    </cfRule>
    <cfRule type="expression" priority="13510" dxfId="24">
      <formula>IF(RIGHT(TEXT(AM61,"0.#"),1)=".",TRUE,FALSE)</formula>
    </cfRule>
  </conditionalFormatting>
  <conditionalFormatting sqref="AM62">
    <cfRule type="expression" priority="13507" dxfId="25">
      <formula>IF(RIGHT(TEXT(AM62,"0.#"),1)=".",FALSE,TRUE)</formula>
    </cfRule>
    <cfRule type="expression" priority="13508" dxfId="24">
      <formula>IF(RIGHT(TEXT(AM62,"0.#"),1)=".",TRUE,FALSE)</formula>
    </cfRule>
  </conditionalFormatting>
  <conditionalFormatting sqref="AE87">
    <cfRule type="expression" priority="13493" dxfId="25">
      <formula>IF(RIGHT(TEXT(AE87,"0.#"),1)=".",FALSE,TRUE)</formula>
    </cfRule>
    <cfRule type="expression" priority="13494" dxfId="24">
      <formula>IF(RIGHT(TEXT(AE87,"0.#"),1)=".",TRUE,FALSE)</formula>
    </cfRule>
  </conditionalFormatting>
  <conditionalFormatting sqref="AE88">
    <cfRule type="expression" priority="13491" dxfId="25">
      <formula>IF(RIGHT(TEXT(AE88,"0.#"),1)=".",FALSE,TRUE)</formula>
    </cfRule>
    <cfRule type="expression" priority="13492" dxfId="24">
      <formula>IF(RIGHT(TEXT(AE88,"0.#"),1)=".",TRUE,FALSE)</formula>
    </cfRule>
  </conditionalFormatting>
  <conditionalFormatting sqref="AE89">
    <cfRule type="expression" priority="13489" dxfId="25">
      <formula>IF(RIGHT(TEXT(AE89,"0.#"),1)=".",FALSE,TRUE)</formula>
    </cfRule>
    <cfRule type="expression" priority="13490" dxfId="24">
      <formula>IF(RIGHT(TEXT(AE89,"0.#"),1)=".",TRUE,FALSE)</formula>
    </cfRule>
  </conditionalFormatting>
  <conditionalFormatting sqref="AI89">
    <cfRule type="expression" priority="13487" dxfId="25">
      <formula>IF(RIGHT(TEXT(AI89,"0.#"),1)=".",FALSE,TRUE)</formula>
    </cfRule>
    <cfRule type="expression" priority="13488" dxfId="24">
      <formula>IF(RIGHT(TEXT(AI89,"0.#"),1)=".",TRUE,FALSE)</formula>
    </cfRule>
  </conditionalFormatting>
  <conditionalFormatting sqref="AI88">
    <cfRule type="expression" priority="13485" dxfId="25">
      <formula>IF(RIGHT(TEXT(AI88,"0.#"),1)=".",FALSE,TRUE)</formula>
    </cfRule>
    <cfRule type="expression" priority="13486" dxfId="24">
      <formula>IF(RIGHT(TEXT(AI88,"0.#"),1)=".",TRUE,FALSE)</formula>
    </cfRule>
  </conditionalFormatting>
  <conditionalFormatting sqref="AI87">
    <cfRule type="expression" priority="13483" dxfId="25">
      <formula>IF(RIGHT(TEXT(AI87,"0.#"),1)=".",FALSE,TRUE)</formula>
    </cfRule>
    <cfRule type="expression" priority="13484" dxfId="24">
      <formula>IF(RIGHT(TEXT(AI87,"0.#"),1)=".",TRUE,FALSE)</formula>
    </cfRule>
  </conditionalFormatting>
  <conditionalFormatting sqref="AM88">
    <cfRule type="expression" priority="13479" dxfId="25">
      <formula>IF(RIGHT(TEXT(AM88,"0.#"),1)=".",FALSE,TRUE)</formula>
    </cfRule>
    <cfRule type="expression" priority="13480" dxfId="24">
      <formula>IF(RIGHT(TEXT(AM88,"0.#"),1)=".",TRUE,FALSE)</formula>
    </cfRule>
  </conditionalFormatting>
  <conditionalFormatting sqref="AM89">
    <cfRule type="expression" priority="13477" dxfId="25">
      <formula>IF(RIGHT(TEXT(AM89,"0.#"),1)=".",FALSE,TRUE)</formula>
    </cfRule>
    <cfRule type="expression" priority="13478" dxfId="24">
      <formula>IF(RIGHT(TEXT(AM89,"0.#"),1)=".",TRUE,FALSE)</formula>
    </cfRule>
  </conditionalFormatting>
  <conditionalFormatting sqref="AE92">
    <cfRule type="expression" priority="13463" dxfId="25">
      <formula>IF(RIGHT(TEXT(AE92,"0.#"),1)=".",FALSE,TRUE)</formula>
    </cfRule>
    <cfRule type="expression" priority="13464" dxfId="24">
      <formula>IF(RIGHT(TEXT(AE92,"0.#"),1)=".",TRUE,FALSE)</formula>
    </cfRule>
  </conditionalFormatting>
  <conditionalFormatting sqref="AE93">
    <cfRule type="expression" priority="13461" dxfId="25">
      <formula>IF(RIGHT(TEXT(AE93,"0.#"),1)=".",FALSE,TRUE)</formula>
    </cfRule>
    <cfRule type="expression" priority="13462" dxfId="24">
      <formula>IF(RIGHT(TEXT(AE93,"0.#"),1)=".",TRUE,FALSE)</formula>
    </cfRule>
  </conditionalFormatting>
  <conditionalFormatting sqref="AE94">
    <cfRule type="expression" priority="13459" dxfId="25">
      <formula>IF(RIGHT(TEXT(AE94,"0.#"),1)=".",FALSE,TRUE)</formula>
    </cfRule>
    <cfRule type="expression" priority="13460" dxfId="24">
      <formula>IF(RIGHT(TEXT(AE94,"0.#"),1)=".",TRUE,FALSE)</formula>
    </cfRule>
  </conditionalFormatting>
  <conditionalFormatting sqref="AI94">
    <cfRule type="expression" priority="13457" dxfId="25">
      <formula>IF(RIGHT(TEXT(AI94,"0.#"),1)=".",FALSE,TRUE)</formula>
    </cfRule>
    <cfRule type="expression" priority="13458" dxfId="24">
      <formula>IF(RIGHT(TEXT(AI94,"0.#"),1)=".",TRUE,FALSE)</formula>
    </cfRule>
  </conditionalFormatting>
  <conditionalFormatting sqref="AI93">
    <cfRule type="expression" priority="13455" dxfId="25">
      <formula>IF(RIGHT(TEXT(AI93,"0.#"),1)=".",FALSE,TRUE)</formula>
    </cfRule>
    <cfRule type="expression" priority="13456" dxfId="24">
      <formula>IF(RIGHT(TEXT(AI93,"0.#"),1)=".",TRUE,FALSE)</formula>
    </cfRule>
  </conditionalFormatting>
  <conditionalFormatting sqref="AI92">
    <cfRule type="expression" priority="13453" dxfId="25">
      <formula>IF(RIGHT(TEXT(AI92,"0.#"),1)=".",FALSE,TRUE)</formula>
    </cfRule>
    <cfRule type="expression" priority="13454" dxfId="24">
      <formula>IF(RIGHT(TEXT(AI92,"0.#"),1)=".",TRUE,FALSE)</formula>
    </cfRule>
  </conditionalFormatting>
  <conditionalFormatting sqref="AM92">
    <cfRule type="expression" priority="13451" dxfId="25">
      <formula>IF(RIGHT(TEXT(AM92,"0.#"),1)=".",FALSE,TRUE)</formula>
    </cfRule>
    <cfRule type="expression" priority="13452" dxfId="24">
      <formula>IF(RIGHT(TEXT(AM92,"0.#"),1)=".",TRUE,FALSE)</formula>
    </cfRule>
  </conditionalFormatting>
  <conditionalFormatting sqref="AM93">
    <cfRule type="expression" priority="13449" dxfId="25">
      <formula>IF(RIGHT(TEXT(AM93,"0.#"),1)=".",FALSE,TRUE)</formula>
    </cfRule>
    <cfRule type="expression" priority="13450" dxfId="24">
      <formula>IF(RIGHT(TEXT(AM93,"0.#"),1)=".",TRUE,FALSE)</formula>
    </cfRule>
  </conditionalFormatting>
  <conditionalFormatting sqref="AM94">
    <cfRule type="expression" priority="13447" dxfId="25">
      <formula>IF(RIGHT(TEXT(AM94,"0.#"),1)=".",FALSE,TRUE)</formula>
    </cfRule>
    <cfRule type="expression" priority="13448" dxfId="24">
      <formula>IF(RIGHT(TEXT(AM94,"0.#"),1)=".",TRUE,FALSE)</formula>
    </cfRule>
  </conditionalFormatting>
  <conditionalFormatting sqref="AE97">
    <cfRule type="expression" priority="13433" dxfId="25">
      <formula>IF(RIGHT(TEXT(AE97,"0.#"),1)=".",FALSE,TRUE)</formula>
    </cfRule>
    <cfRule type="expression" priority="13434" dxfId="24">
      <formula>IF(RIGHT(TEXT(AE97,"0.#"),1)=".",TRUE,FALSE)</formula>
    </cfRule>
  </conditionalFormatting>
  <conditionalFormatting sqref="AE98">
    <cfRule type="expression" priority="13431" dxfId="25">
      <formula>IF(RIGHT(TEXT(AE98,"0.#"),1)=".",FALSE,TRUE)</formula>
    </cfRule>
    <cfRule type="expression" priority="13432" dxfId="24">
      <formula>IF(RIGHT(TEXT(AE98,"0.#"),1)=".",TRUE,FALSE)</formula>
    </cfRule>
  </conditionalFormatting>
  <conditionalFormatting sqref="AE99">
    <cfRule type="expression" priority="13429" dxfId="25">
      <formula>IF(RIGHT(TEXT(AE99,"0.#"),1)=".",FALSE,TRUE)</formula>
    </cfRule>
    <cfRule type="expression" priority="13430" dxfId="24">
      <formula>IF(RIGHT(TEXT(AE99,"0.#"),1)=".",TRUE,FALSE)</formula>
    </cfRule>
  </conditionalFormatting>
  <conditionalFormatting sqref="AI99">
    <cfRule type="expression" priority="13427" dxfId="25">
      <formula>IF(RIGHT(TEXT(AI99,"0.#"),1)=".",FALSE,TRUE)</formula>
    </cfRule>
    <cfRule type="expression" priority="13428" dxfId="24">
      <formula>IF(RIGHT(TEXT(AI99,"0.#"),1)=".",TRUE,FALSE)</formula>
    </cfRule>
  </conditionalFormatting>
  <conditionalFormatting sqref="AI98">
    <cfRule type="expression" priority="13425" dxfId="25">
      <formula>IF(RIGHT(TEXT(AI98,"0.#"),1)=".",FALSE,TRUE)</formula>
    </cfRule>
    <cfRule type="expression" priority="13426" dxfId="24">
      <formula>IF(RIGHT(TEXT(AI98,"0.#"),1)=".",TRUE,FALSE)</formula>
    </cfRule>
  </conditionalFormatting>
  <conditionalFormatting sqref="AI97">
    <cfRule type="expression" priority="13423" dxfId="25">
      <formula>IF(RIGHT(TEXT(AI97,"0.#"),1)=".",FALSE,TRUE)</formula>
    </cfRule>
    <cfRule type="expression" priority="13424" dxfId="24">
      <formula>IF(RIGHT(TEXT(AI97,"0.#"),1)=".",TRUE,FALSE)</formula>
    </cfRule>
  </conditionalFormatting>
  <conditionalFormatting sqref="AM97">
    <cfRule type="expression" priority="13421" dxfId="25">
      <formula>IF(RIGHT(TEXT(AM97,"0.#"),1)=".",FALSE,TRUE)</formula>
    </cfRule>
    <cfRule type="expression" priority="13422" dxfId="24">
      <formula>IF(RIGHT(TEXT(AM97,"0.#"),1)=".",TRUE,FALSE)</formula>
    </cfRule>
  </conditionalFormatting>
  <conditionalFormatting sqref="AM98">
    <cfRule type="expression" priority="13419" dxfId="25">
      <formula>IF(RIGHT(TEXT(AM98,"0.#"),1)=".",FALSE,TRUE)</formula>
    </cfRule>
    <cfRule type="expression" priority="13420" dxfId="24">
      <formula>IF(RIGHT(TEXT(AM98,"0.#"),1)=".",TRUE,FALSE)</formula>
    </cfRule>
  </conditionalFormatting>
  <conditionalFormatting sqref="AM99">
    <cfRule type="expression" priority="13417" dxfId="25">
      <formula>IF(RIGHT(TEXT(AM99,"0.#"),1)=".",FALSE,TRUE)</formula>
    </cfRule>
    <cfRule type="expression" priority="13418" dxfId="24">
      <formula>IF(RIGHT(TEXT(AM99,"0.#"),1)=".",TRUE,FALSE)</formula>
    </cfRule>
  </conditionalFormatting>
  <conditionalFormatting sqref="AI101">
    <cfRule type="expression" priority="13403" dxfId="25">
      <formula>IF(RIGHT(TEXT(AI101,"0.#"),1)=".",FALSE,TRUE)</formula>
    </cfRule>
    <cfRule type="expression" priority="13404" dxfId="24">
      <formula>IF(RIGHT(TEXT(AI101,"0.#"),1)=".",TRUE,FALSE)</formula>
    </cfRule>
  </conditionalFormatting>
  <conditionalFormatting sqref="AM101">
    <cfRule type="expression" priority="13401" dxfId="25">
      <formula>IF(RIGHT(TEXT(AM101,"0.#"),1)=".",FALSE,TRUE)</formula>
    </cfRule>
    <cfRule type="expression" priority="13402" dxfId="24">
      <formula>IF(RIGHT(TEXT(AM101,"0.#"),1)=".",TRUE,FALSE)</formula>
    </cfRule>
  </conditionalFormatting>
  <conditionalFormatting sqref="AE102">
    <cfRule type="expression" priority="13399" dxfId="25">
      <formula>IF(RIGHT(TEXT(AE102,"0.#"),1)=".",FALSE,TRUE)</formula>
    </cfRule>
    <cfRule type="expression" priority="13400" dxfId="24">
      <formula>IF(RIGHT(TEXT(AE102,"0.#"),1)=".",TRUE,FALSE)</formula>
    </cfRule>
  </conditionalFormatting>
  <conditionalFormatting sqref="AI102">
    <cfRule type="expression" priority="13397" dxfId="25">
      <formula>IF(RIGHT(TEXT(AI102,"0.#"),1)=".",FALSE,TRUE)</formula>
    </cfRule>
    <cfRule type="expression" priority="13398" dxfId="24">
      <formula>IF(RIGHT(TEXT(AI102,"0.#"),1)=".",TRUE,FALSE)</formula>
    </cfRule>
  </conditionalFormatting>
  <conditionalFormatting sqref="AM102">
    <cfRule type="expression" priority="13395" dxfId="25">
      <formula>IF(RIGHT(TEXT(AM102,"0.#"),1)=".",FALSE,TRUE)</formula>
    </cfRule>
    <cfRule type="expression" priority="13396" dxfId="24">
      <formula>IF(RIGHT(TEXT(AM102,"0.#"),1)=".",TRUE,FALSE)</formula>
    </cfRule>
  </conditionalFormatting>
  <conditionalFormatting sqref="AQ102">
    <cfRule type="expression" priority="13393" dxfId="25">
      <formula>IF(RIGHT(TEXT(AQ102,"0.#"),1)=".",FALSE,TRUE)</formula>
    </cfRule>
    <cfRule type="expression" priority="13394" dxfId="24">
      <formula>IF(RIGHT(TEXT(AQ102,"0.#"),1)=".",TRUE,FALSE)</formula>
    </cfRule>
  </conditionalFormatting>
  <conditionalFormatting sqref="AE104">
    <cfRule type="expression" priority="13391" dxfId="25">
      <formula>IF(RIGHT(TEXT(AE104,"0.#"),1)=".",FALSE,TRUE)</formula>
    </cfRule>
    <cfRule type="expression" priority="13392" dxfId="24">
      <formula>IF(RIGHT(TEXT(AE104,"0.#"),1)=".",TRUE,FALSE)</formula>
    </cfRule>
  </conditionalFormatting>
  <conditionalFormatting sqref="AI104">
    <cfRule type="expression" priority="13389" dxfId="25">
      <formula>IF(RIGHT(TEXT(AI104,"0.#"),1)=".",FALSE,TRUE)</formula>
    </cfRule>
    <cfRule type="expression" priority="13390" dxfId="24">
      <formula>IF(RIGHT(TEXT(AI104,"0.#"),1)=".",TRUE,FALSE)</formula>
    </cfRule>
  </conditionalFormatting>
  <conditionalFormatting sqref="AM104">
    <cfRule type="expression" priority="13387" dxfId="25">
      <formula>IF(RIGHT(TEXT(AM104,"0.#"),1)=".",FALSE,TRUE)</formula>
    </cfRule>
    <cfRule type="expression" priority="13388" dxfId="24">
      <formula>IF(RIGHT(TEXT(AM104,"0.#"),1)=".",TRUE,FALSE)</formula>
    </cfRule>
  </conditionalFormatting>
  <conditionalFormatting sqref="AE105">
    <cfRule type="expression" priority="13385" dxfId="25">
      <formula>IF(RIGHT(TEXT(AE105,"0.#"),1)=".",FALSE,TRUE)</formula>
    </cfRule>
    <cfRule type="expression" priority="13386" dxfId="24">
      <formula>IF(RIGHT(TEXT(AE105,"0.#"),1)=".",TRUE,FALSE)</formula>
    </cfRule>
  </conditionalFormatting>
  <conditionalFormatting sqref="AI105">
    <cfRule type="expression" priority="13383" dxfId="25">
      <formula>IF(RIGHT(TEXT(AI105,"0.#"),1)=".",FALSE,TRUE)</formula>
    </cfRule>
    <cfRule type="expression" priority="13384" dxfId="24">
      <formula>IF(RIGHT(TEXT(AI105,"0.#"),1)=".",TRUE,FALSE)</formula>
    </cfRule>
  </conditionalFormatting>
  <conditionalFormatting sqref="AM105">
    <cfRule type="expression" priority="13381" dxfId="25">
      <formula>IF(RIGHT(TEXT(AM105,"0.#"),1)=".",FALSE,TRUE)</formula>
    </cfRule>
    <cfRule type="expression" priority="13382" dxfId="24">
      <formula>IF(RIGHT(TEXT(AM105,"0.#"),1)=".",TRUE,FALSE)</formula>
    </cfRule>
  </conditionalFormatting>
  <conditionalFormatting sqref="AE107">
    <cfRule type="expression" priority="13377" dxfId="25">
      <formula>IF(RIGHT(TEXT(AE107,"0.#"),1)=".",FALSE,TRUE)</formula>
    </cfRule>
    <cfRule type="expression" priority="13378" dxfId="24">
      <formula>IF(RIGHT(TEXT(AE107,"0.#"),1)=".",TRUE,FALSE)</formula>
    </cfRule>
  </conditionalFormatting>
  <conditionalFormatting sqref="AI107">
    <cfRule type="expression" priority="13375" dxfId="25">
      <formula>IF(RIGHT(TEXT(AI107,"0.#"),1)=".",FALSE,TRUE)</formula>
    </cfRule>
    <cfRule type="expression" priority="13376" dxfId="24">
      <formula>IF(RIGHT(TEXT(AI107,"0.#"),1)=".",TRUE,FALSE)</formula>
    </cfRule>
  </conditionalFormatting>
  <conditionalFormatting sqref="AM107">
    <cfRule type="expression" priority="13373" dxfId="25">
      <formula>IF(RIGHT(TEXT(AM107,"0.#"),1)=".",FALSE,TRUE)</formula>
    </cfRule>
    <cfRule type="expression" priority="13374" dxfId="24">
      <formula>IF(RIGHT(TEXT(AM107,"0.#"),1)=".",TRUE,FALSE)</formula>
    </cfRule>
  </conditionalFormatting>
  <conditionalFormatting sqref="AE108">
    <cfRule type="expression" priority="13371" dxfId="25">
      <formula>IF(RIGHT(TEXT(AE108,"0.#"),1)=".",FALSE,TRUE)</formula>
    </cfRule>
    <cfRule type="expression" priority="13372" dxfId="24">
      <formula>IF(RIGHT(TEXT(AE108,"0.#"),1)=".",TRUE,FALSE)</formula>
    </cfRule>
  </conditionalFormatting>
  <conditionalFormatting sqref="AI108">
    <cfRule type="expression" priority="13369" dxfId="25">
      <formula>IF(RIGHT(TEXT(AI108,"0.#"),1)=".",FALSE,TRUE)</formula>
    </cfRule>
    <cfRule type="expression" priority="13370" dxfId="24">
      <formula>IF(RIGHT(TEXT(AI108,"0.#"),1)=".",TRUE,FALSE)</formula>
    </cfRule>
  </conditionalFormatting>
  <conditionalFormatting sqref="AM108">
    <cfRule type="expression" priority="13367" dxfId="25">
      <formula>IF(RIGHT(TEXT(AM108,"0.#"),1)=".",FALSE,TRUE)</formula>
    </cfRule>
    <cfRule type="expression" priority="13368" dxfId="24">
      <formula>IF(RIGHT(TEXT(AM108,"0.#"),1)=".",TRUE,FALSE)</formula>
    </cfRule>
  </conditionalFormatting>
  <conditionalFormatting sqref="AE110">
    <cfRule type="expression" priority="13363" dxfId="25">
      <formula>IF(RIGHT(TEXT(AE110,"0.#"),1)=".",FALSE,TRUE)</formula>
    </cfRule>
    <cfRule type="expression" priority="13364" dxfId="24">
      <formula>IF(RIGHT(TEXT(AE110,"0.#"),1)=".",TRUE,FALSE)</formula>
    </cfRule>
  </conditionalFormatting>
  <conditionalFormatting sqref="AI110">
    <cfRule type="expression" priority="13361" dxfId="25">
      <formula>IF(RIGHT(TEXT(AI110,"0.#"),1)=".",FALSE,TRUE)</formula>
    </cfRule>
    <cfRule type="expression" priority="13362" dxfId="24">
      <formula>IF(RIGHT(TEXT(AI110,"0.#"),1)=".",TRUE,FALSE)</formula>
    </cfRule>
  </conditionalFormatting>
  <conditionalFormatting sqref="AM110">
    <cfRule type="expression" priority="13359" dxfId="25">
      <formula>IF(RIGHT(TEXT(AM110,"0.#"),1)=".",FALSE,TRUE)</formula>
    </cfRule>
    <cfRule type="expression" priority="13360" dxfId="24">
      <formula>IF(RIGHT(TEXT(AM110,"0.#"),1)=".",TRUE,FALSE)</formula>
    </cfRule>
  </conditionalFormatting>
  <conditionalFormatting sqref="AE111">
    <cfRule type="expression" priority="13357" dxfId="25">
      <formula>IF(RIGHT(TEXT(AE111,"0.#"),1)=".",FALSE,TRUE)</formula>
    </cfRule>
    <cfRule type="expression" priority="13358" dxfId="24">
      <formula>IF(RIGHT(TEXT(AE111,"0.#"),1)=".",TRUE,FALSE)</formula>
    </cfRule>
  </conditionalFormatting>
  <conditionalFormatting sqref="AI111">
    <cfRule type="expression" priority="13355" dxfId="25">
      <formula>IF(RIGHT(TEXT(AI111,"0.#"),1)=".",FALSE,TRUE)</formula>
    </cfRule>
    <cfRule type="expression" priority="13356" dxfId="24">
      <formula>IF(RIGHT(TEXT(AI111,"0.#"),1)=".",TRUE,FALSE)</formula>
    </cfRule>
  </conditionalFormatting>
  <conditionalFormatting sqref="AM111">
    <cfRule type="expression" priority="13353" dxfId="25">
      <formula>IF(RIGHT(TEXT(AM111,"0.#"),1)=".",FALSE,TRUE)</formula>
    </cfRule>
    <cfRule type="expression" priority="13354" dxfId="24">
      <formula>IF(RIGHT(TEXT(AM111,"0.#"),1)=".",TRUE,FALSE)</formula>
    </cfRule>
  </conditionalFormatting>
  <conditionalFormatting sqref="AE113">
    <cfRule type="expression" priority="13349" dxfId="25">
      <formula>IF(RIGHT(TEXT(AE113,"0.#"),1)=".",FALSE,TRUE)</formula>
    </cfRule>
    <cfRule type="expression" priority="13350" dxfId="24">
      <formula>IF(RIGHT(TEXT(AE113,"0.#"),1)=".",TRUE,FALSE)</formula>
    </cfRule>
  </conditionalFormatting>
  <conditionalFormatting sqref="AI113">
    <cfRule type="expression" priority="13347" dxfId="25">
      <formula>IF(RIGHT(TEXT(AI113,"0.#"),1)=".",FALSE,TRUE)</formula>
    </cfRule>
    <cfRule type="expression" priority="13348" dxfId="24">
      <formula>IF(RIGHT(TEXT(AI113,"0.#"),1)=".",TRUE,FALSE)</formula>
    </cfRule>
  </conditionalFormatting>
  <conditionalFormatting sqref="AM113">
    <cfRule type="expression" priority="13345" dxfId="25">
      <formula>IF(RIGHT(TEXT(AM113,"0.#"),1)=".",FALSE,TRUE)</formula>
    </cfRule>
    <cfRule type="expression" priority="13346" dxfId="24">
      <formula>IF(RIGHT(TEXT(AM113,"0.#"),1)=".",TRUE,FALSE)</formula>
    </cfRule>
  </conditionalFormatting>
  <conditionalFormatting sqref="AE114">
    <cfRule type="expression" priority="13343" dxfId="25">
      <formula>IF(RIGHT(TEXT(AE114,"0.#"),1)=".",FALSE,TRUE)</formula>
    </cfRule>
    <cfRule type="expression" priority="13344" dxfId="24">
      <formula>IF(RIGHT(TEXT(AE114,"0.#"),1)=".",TRUE,FALSE)</formula>
    </cfRule>
  </conditionalFormatting>
  <conditionalFormatting sqref="AI114">
    <cfRule type="expression" priority="13341" dxfId="25">
      <formula>IF(RIGHT(TEXT(AI114,"0.#"),1)=".",FALSE,TRUE)</formula>
    </cfRule>
    <cfRule type="expression" priority="13342" dxfId="24">
      <formula>IF(RIGHT(TEXT(AI114,"0.#"),1)=".",TRUE,FALSE)</formula>
    </cfRule>
  </conditionalFormatting>
  <conditionalFormatting sqref="AM114">
    <cfRule type="expression" priority="13339" dxfId="25">
      <formula>IF(RIGHT(TEXT(AM114,"0.#"),1)=".",FALSE,TRUE)</formula>
    </cfRule>
    <cfRule type="expression" priority="13340" dxfId="24">
      <formula>IF(RIGHT(TEXT(AM114,"0.#"),1)=".",TRUE,FALSE)</formula>
    </cfRule>
  </conditionalFormatting>
  <conditionalFormatting sqref="AE119 AQ119">
    <cfRule type="expression" priority="13321" dxfId="25">
      <formula>IF(RIGHT(TEXT(AE119,"0.#"),1)=".",FALSE,TRUE)</formula>
    </cfRule>
    <cfRule type="expression" priority="13322" dxfId="24">
      <formula>IF(RIGHT(TEXT(AE119,"0.#"),1)=".",TRUE,FALSE)</formula>
    </cfRule>
  </conditionalFormatting>
  <conditionalFormatting sqref="AI119">
    <cfRule type="expression" priority="13319" dxfId="25">
      <formula>IF(RIGHT(TEXT(AI119,"0.#"),1)=".",FALSE,TRUE)</formula>
    </cfRule>
    <cfRule type="expression" priority="13320" dxfId="24">
      <formula>IF(RIGHT(TEXT(AI119,"0.#"),1)=".",TRUE,FALSE)</formula>
    </cfRule>
  </conditionalFormatting>
  <conditionalFormatting sqref="AM119">
    <cfRule type="expression" priority="13317" dxfId="25">
      <formula>IF(RIGHT(TEXT(AM119,"0.#"),1)=".",FALSE,TRUE)</formula>
    </cfRule>
    <cfRule type="expression" priority="13318" dxfId="24">
      <formula>IF(RIGHT(TEXT(AM119,"0.#"),1)=".",TRUE,FALSE)</formula>
    </cfRule>
  </conditionalFormatting>
  <conditionalFormatting sqref="AQ120">
    <cfRule type="expression" priority="13309" dxfId="25">
      <formula>IF(RIGHT(TEXT(AQ120,"0.#"),1)=".",FALSE,TRUE)</formula>
    </cfRule>
    <cfRule type="expression" priority="13310" dxfId="24">
      <formula>IF(RIGHT(TEXT(AQ120,"0.#"),1)=".",TRUE,FALSE)</formula>
    </cfRule>
  </conditionalFormatting>
  <conditionalFormatting sqref="AE122 AQ122">
    <cfRule type="expression" priority="13307" dxfId="25">
      <formula>IF(RIGHT(TEXT(AE122,"0.#"),1)=".",FALSE,TRUE)</formula>
    </cfRule>
    <cfRule type="expression" priority="13308" dxfId="24">
      <formula>IF(RIGHT(TEXT(AE122,"0.#"),1)=".",TRUE,FALSE)</formula>
    </cfRule>
  </conditionalFormatting>
  <conditionalFormatting sqref="AI122">
    <cfRule type="expression" priority="13305" dxfId="25">
      <formula>IF(RIGHT(TEXT(AI122,"0.#"),1)=".",FALSE,TRUE)</formula>
    </cfRule>
    <cfRule type="expression" priority="13306" dxfId="24">
      <formula>IF(RIGHT(TEXT(AI122,"0.#"),1)=".",TRUE,FALSE)</formula>
    </cfRule>
  </conditionalFormatting>
  <conditionalFormatting sqref="AM122">
    <cfRule type="expression" priority="13303" dxfId="25">
      <formula>IF(RIGHT(TEXT(AM122,"0.#"),1)=".",FALSE,TRUE)</formula>
    </cfRule>
    <cfRule type="expression" priority="13304" dxfId="24">
      <formula>IF(RIGHT(TEXT(AM122,"0.#"),1)=".",TRUE,FALSE)</formula>
    </cfRule>
  </conditionalFormatting>
  <conditionalFormatting sqref="AQ123">
    <cfRule type="expression" priority="13295" dxfId="25">
      <formula>IF(RIGHT(TEXT(AQ123,"0.#"),1)=".",FALSE,TRUE)</formula>
    </cfRule>
    <cfRule type="expression" priority="13296" dxfId="24">
      <formula>IF(RIGHT(TEXT(AQ123,"0.#"),1)=".",TRUE,FALSE)</formula>
    </cfRule>
  </conditionalFormatting>
  <conditionalFormatting sqref="AE125 AQ125">
    <cfRule type="expression" priority="13293" dxfId="25">
      <formula>IF(RIGHT(TEXT(AE125,"0.#"),1)=".",FALSE,TRUE)</formula>
    </cfRule>
    <cfRule type="expression" priority="13294" dxfId="24">
      <formula>IF(RIGHT(TEXT(AE125,"0.#"),1)=".",TRUE,FALSE)</formula>
    </cfRule>
  </conditionalFormatting>
  <conditionalFormatting sqref="AI125">
    <cfRule type="expression" priority="13291" dxfId="25">
      <formula>IF(RIGHT(TEXT(AI125,"0.#"),1)=".",FALSE,TRUE)</formula>
    </cfRule>
    <cfRule type="expression" priority="13292" dxfId="24">
      <formula>IF(RIGHT(TEXT(AI125,"0.#"),1)=".",TRUE,FALSE)</formula>
    </cfRule>
  </conditionalFormatting>
  <conditionalFormatting sqref="AM125">
    <cfRule type="expression" priority="13289" dxfId="25">
      <formula>IF(RIGHT(TEXT(AM125,"0.#"),1)=".",FALSE,TRUE)</formula>
    </cfRule>
    <cfRule type="expression" priority="13290" dxfId="24">
      <formula>IF(RIGHT(TEXT(AM125,"0.#"),1)=".",TRUE,FALSE)</formula>
    </cfRule>
  </conditionalFormatting>
  <conditionalFormatting sqref="AQ126">
    <cfRule type="expression" priority="13281" dxfId="25">
      <formula>IF(RIGHT(TEXT(AQ126,"0.#"),1)=".",FALSE,TRUE)</formula>
    </cfRule>
    <cfRule type="expression" priority="13282" dxfId="24">
      <formula>IF(RIGHT(TEXT(AQ126,"0.#"),1)=".",TRUE,FALSE)</formula>
    </cfRule>
  </conditionalFormatting>
  <conditionalFormatting sqref="AE128 AQ128">
    <cfRule type="expression" priority="13279" dxfId="25">
      <formula>IF(RIGHT(TEXT(AE128,"0.#"),1)=".",FALSE,TRUE)</formula>
    </cfRule>
    <cfRule type="expression" priority="13280" dxfId="24">
      <formula>IF(RIGHT(TEXT(AE128,"0.#"),1)=".",TRUE,FALSE)</formula>
    </cfRule>
  </conditionalFormatting>
  <conditionalFormatting sqref="AI128">
    <cfRule type="expression" priority="13277" dxfId="25">
      <formula>IF(RIGHT(TEXT(AI128,"0.#"),1)=".",FALSE,TRUE)</formula>
    </cfRule>
    <cfRule type="expression" priority="13278" dxfId="24">
      <formula>IF(RIGHT(TEXT(AI128,"0.#"),1)=".",TRUE,FALSE)</formula>
    </cfRule>
  </conditionalFormatting>
  <conditionalFormatting sqref="AM128">
    <cfRule type="expression" priority="13275" dxfId="25">
      <formula>IF(RIGHT(TEXT(AM128,"0.#"),1)=".",FALSE,TRUE)</formula>
    </cfRule>
    <cfRule type="expression" priority="13276" dxfId="24">
      <formula>IF(RIGHT(TEXT(AM128,"0.#"),1)=".",TRUE,FALSE)</formula>
    </cfRule>
  </conditionalFormatting>
  <conditionalFormatting sqref="AQ129">
    <cfRule type="expression" priority="13267" dxfId="25">
      <formula>IF(RIGHT(TEXT(AQ129,"0.#"),1)=".",FALSE,TRUE)</formula>
    </cfRule>
    <cfRule type="expression" priority="13268" dxfId="24">
      <formula>IF(RIGHT(TEXT(AQ129,"0.#"),1)=".",TRUE,FALSE)</formula>
    </cfRule>
  </conditionalFormatting>
  <conditionalFormatting sqref="AE75">
    <cfRule type="expression" priority="13265" dxfId="25">
      <formula>IF(RIGHT(TEXT(AE75,"0.#"),1)=".",FALSE,TRUE)</formula>
    </cfRule>
    <cfRule type="expression" priority="13266" dxfId="24">
      <formula>IF(RIGHT(TEXT(AE75,"0.#"),1)=".",TRUE,FALSE)</formula>
    </cfRule>
  </conditionalFormatting>
  <conditionalFormatting sqref="AE76">
    <cfRule type="expression" priority="13263" dxfId="25">
      <formula>IF(RIGHT(TEXT(AE76,"0.#"),1)=".",FALSE,TRUE)</formula>
    </cfRule>
    <cfRule type="expression" priority="13264" dxfId="24">
      <formula>IF(RIGHT(TEXT(AE76,"0.#"),1)=".",TRUE,FALSE)</formula>
    </cfRule>
  </conditionalFormatting>
  <conditionalFormatting sqref="AE77">
    <cfRule type="expression" priority="13261" dxfId="25">
      <formula>IF(RIGHT(TEXT(AE77,"0.#"),1)=".",FALSE,TRUE)</formula>
    </cfRule>
    <cfRule type="expression" priority="13262" dxfId="24">
      <formula>IF(RIGHT(TEXT(AE77,"0.#"),1)=".",TRUE,FALSE)</formula>
    </cfRule>
  </conditionalFormatting>
  <conditionalFormatting sqref="AI77">
    <cfRule type="expression" priority="13259" dxfId="25">
      <formula>IF(RIGHT(TEXT(AI77,"0.#"),1)=".",FALSE,TRUE)</formula>
    </cfRule>
    <cfRule type="expression" priority="13260" dxfId="24">
      <formula>IF(RIGHT(TEXT(AI77,"0.#"),1)=".",TRUE,FALSE)</formula>
    </cfRule>
  </conditionalFormatting>
  <conditionalFormatting sqref="AI76">
    <cfRule type="expression" priority="13257" dxfId="25">
      <formula>IF(RIGHT(TEXT(AI76,"0.#"),1)=".",FALSE,TRUE)</formula>
    </cfRule>
    <cfRule type="expression" priority="13258" dxfId="24">
      <formula>IF(RIGHT(TEXT(AI76,"0.#"),1)=".",TRUE,FALSE)</formula>
    </cfRule>
  </conditionalFormatting>
  <conditionalFormatting sqref="AI75">
    <cfRule type="expression" priority="13255" dxfId="25">
      <formula>IF(RIGHT(TEXT(AI75,"0.#"),1)=".",FALSE,TRUE)</formula>
    </cfRule>
    <cfRule type="expression" priority="13256" dxfId="24">
      <formula>IF(RIGHT(TEXT(AI75,"0.#"),1)=".",TRUE,FALSE)</formula>
    </cfRule>
  </conditionalFormatting>
  <conditionalFormatting sqref="AM75">
    <cfRule type="expression" priority="13253" dxfId="25">
      <formula>IF(RIGHT(TEXT(AM75,"0.#"),1)=".",FALSE,TRUE)</formula>
    </cfRule>
    <cfRule type="expression" priority="13254" dxfId="24">
      <formula>IF(RIGHT(TEXT(AM75,"0.#"),1)=".",TRUE,FALSE)</formula>
    </cfRule>
  </conditionalFormatting>
  <conditionalFormatting sqref="AM76">
    <cfRule type="expression" priority="13251" dxfId="25">
      <formula>IF(RIGHT(TEXT(AM76,"0.#"),1)=".",FALSE,TRUE)</formula>
    </cfRule>
    <cfRule type="expression" priority="13252" dxfId="24">
      <formula>IF(RIGHT(TEXT(AM76,"0.#"),1)=".",TRUE,FALSE)</formula>
    </cfRule>
  </conditionalFormatting>
  <conditionalFormatting sqref="AM77">
    <cfRule type="expression" priority="13249" dxfId="25">
      <formula>IF(RIGHT(TEXT(AM77,"0.#"),1)=".",FALSE,TRUE)</formula>
    </cfRule>
    <cfRule type="expression" priority="13250" dxfId="24">
      <formula>IF(RIGHT(TEXT(AM77,"0.#"),1)=".",TRUE,FALSE)</formula>
    </cfRule>
  </conditionalFormatting>
  <conditionalFormatting sqref="AE134:AE135 AI134:AI135 AM134:AM135 AQ134:AQ135 AU134:AU135">
    <cfRule type="expression" priority="13235" dxfId="25">
      <formula>IF(RIGHT(TEXT(AE134,"0.#"),1)=".",FALSE,TRUE)</formula>
    </cfRule>
    <cfRule type="expression" priority="13236" dxfId="24">
      <formula>IF(RIGHT(TEXT(AE134,"0.#"),1)=".",TRUE,FALSE)</formula>
    </cfRule>
  </conditionalFormatting>
  <conditionalFormatting sqref="AE433">
    <cfRule type="expression" priority="13205" dxfId="25">
      <formula>IF(RIGHT(TEXT(AE433,"0.#"),1)=".",FALSE,TRUE)</formula>
    </cfRule>
    <cfRule type="expression" priority="13206" dxfId="24">
      <formula>IF(RIGHT(TEXT(AE433,"0.#"),1)=".",TRUE,FALSE)</formula>
    </cfRule>
  </conditionalFormatting>
  <conditionalFormatting sqref="AM435">
    <cfRule type="expression" priority="13189" dxfId="25">
      <formula>IF(RIGHT(TEXT(AM435,"0.#"),1)=".",FALSE,TRUE)</formula>
    </cfRule>
    <cfRule type="expression" priority="13190" dxfId="24">
      <formula>IF(RIGHT(TEXT(AM435,"0.#"),1)=".",TRUE,FALSE)</formula>
    </cfRule>
  </conditionalFormatting>
  <conditionalFormatting sqref="AE434">
    <cfRule type="expression" priority="13203" dxfId="25">
      <formula>IF(RIGHT(TEXT(AE434,"0.#"),1)=".",FALSE,TRUE)</formula>
    </cfRule>
    <cfRule type="expression" priority="13204" dxfId="24">
      <formula>IF(RIGHT(TEXT(AE434,"0.#"),1)=".",TRUE,FALSE)</formula>
    </cfRule>
  </conditionalFormatting>
  <conditionalFormatting sqref="AE435">
    <cfRule type="expression" priority="13201" dxfId="25">
      <formula>IF(RIGHT(TEXT(AE435,"0.#"),1)=".",FALSE,TRUE)</formula>
    </cfRule>
    <cfRule type="expression" priority="13202" dxfId="24">
      <formula>IF(RIGHT(TEXT(AE435,"0.#"),1)=".",TRUE,FALSE)</formula>
    </cfRule>
  </conditionalFormatting>
  <conditionalFormatting sqref="AM433">
    <cfRule type="expression" priority="13193" dxfId="25">
      <formula>IF(RIGHT(TEXT(AM433,"0.#"),1)=".",FALSE,TRUE)</formula>
    </cfRule>
    <cfRule type="expression" priority="13194" dxfId="24">
      <formula>IF(RIGHT(TEXT(AM433,"0.#"),1)=".",TRUE,FALSE)</formula>
    </cfRule>
  </conditionalFormatting>
  <conditionalFormatting sqref="AM434">
    <cfRule type="expression" priority="13191" dxfId="25">
      <formula>IF(RIGHT(TEXT(AM434,"0.#"),1)=".",FALSE,TRUE)</formula>
    </cfRule>
    <cfRule type="expression" priority="13192" dxfId="24">
      <formula>IF(RIGHT(TEXT(AM434,"0.#"),1)=".",TRUE,FALSE)</formula>
    </cfRule>
  </conditionalFormatting>
  <conditionalFormatting sqref="AU433">
    <cfRule type="expression" priority="13181" dxfId="25">
      <formula>IF(RIGHT(TEXT(AU433,"0.#"),1)=".",FALSE,TRUE)</formula>
    </cfRule>
    <cfRule type="expression" priority="13182" dxfId="24">
      <formula>IF(RIGHT(TEXT(AU433,"0.#"),1)=".",TRUE,FALSE)</formula>
    </cfRule>
  </conditionalFormatting>
  <conditionalFormatting sqref="AU434">
    <cfRule type="expression" priority="13179" dxfId="25">
      <formula>IF(RIGHT(TEXT(AU434,"0.#"),1)=".",FALSE,TRUE)</formula>
    </cfRule>
    <cfRule type="expression" priority="13180" dxfId="24">
      <formula>IF(RIGHT(TEXT(AU434,"0.#"),1)=".",TRUE,FALSE)</formula>
    </cfRule>
  </conditionalFormatting>
  <conditionalFormatting sqref="AU435">
    <cfRule type="expression" priority="13177" dxfId="25">
      <formula>IF(RIGHT(TEXT(AU435,"0.#"),1)=".",FALSE,TRUE)</formula>
    </cfRule>
    <cfRule type="expression" priority="13178" dxfId="24">
      <formula>IF(RIGHT(TEXT(AU435,"0.#"),1)=".",TRUE,FALSE)</formula>
    </cfRule>
  </conditionalFormatting>
  <conditionalFormatting sqref="AI435">
    <cfRule type="expression" priority="13111" dxfId="25">
      <formula>IF(RIGHT(TEXT(AI435,"0.#"),1)=".",FALSE,TRUE)</formula>
    </cfRule>
    <cfRule type="expression" priority="13112" dxfId="24">
      <formula>IF(RIGHT(TEXT(AI435,"0.#"),1)=".",TRUE,FALSE)</formula>
    </cfRule>
  </conditionalFormatting>
  <conditionalFormatting sqref="AI433">
    <cfRule type="expression" priority="13115" dxfId="25">
      <formula>IF(RIGHT(TEXT(AI433,"0.#"),1)=".",FALSE,TRUE)</formula>
    </cfRule>
    <cfRule type="expression" priority="13116" dxfId="24">
      <formula>IF(RIGHT(TEXT(AI433,"0.#"),1)=".",TRUE,FALSE)</formula>
    </cfRule>
  </conditionalFormatting>
  <conditionalFormatting sqref="AI434">
    <cfRule type="expression" priority="13113" dxfId="25">
      <formula>IF(RIGHT(TEXT(AI434,"0.#"),1)=".",FALSE,TRUE)</formula>
    </cfRule>
    <cfRule type="expression" priority="13114" dxfId="24">
      <formula>IF(RIGHT(TEXT(AI434,"0.#"),1)=".",TRUE,FALSE)</formula>
    </cfRule>
  </conditionalFormatting>
  <conditionalFormatting sqref="AQ434">
    <cfRule type="expression" priority="13097" dxfId="25">
      <formula>IF(RIGHT(TEXT(AQ434,"0.#"),1)=".",FALSE,TRUE)</formula>
    </cfRule>
    <cfRule type="expression" priority="13098" dxfId="24">
      <formula>IF(RIGHT(TEXT(AQ434,"0.#"),1)=".",TRUE,FALSE)</formula>
    </cfRule>
  </conditionalFormatting>
  <conditionalFormatting sqref="AQ435">
    <cfRule type="expression" priority="13083" dxfId="25">
      <formula>IF(RIGHT(TEXT(AQ435,"0.#"),1)=".",FALSE,TRUE)</formula>
    </cfRule>
    <cfRule type="expression" priority="13084" dxfId="24">
      <formula>IF(RIGHT(TEXT(AQ435,"0.#"),1)=".",TRUE,FALSE)</formula>
    </cfRule>
  </conditionalFormatting>
  <conditionalFormatting sqref="AQ433">
    <cfRule type="expression" priority="13081" dxfId="25">
      <formula>IF(RIGHT(TEXT(AQ433,"0.#"),1)=".",FALSE,TRUE)</formula>
    </cfRule>
    <cfRule type="expression" priority="13082" dxfId="24">
      <formula>IF(RIGHT(TEXT(AQ433,"0.#"),1)=".",TRUE,FALSE)</formula>
    </cfRule>
  </conditionalFormatting>
  <conditionalFormatting sqref="AL840:AO866">
    <cfRule type="expression" priority="6805" dxfId="3">
      <formula>IF(AND(AL840&gt;=0,RIGHT(TEXT(AL840,"0.#"),1)&lt;&gt;"."),TRUE,FALSE)</formula>
    </cfRule>
    <cfRule type="expression" priority="6806" dxfId="2">
      <formula>IF(AND(AL840&gt;=0,RIGHT(TEXT(AL840,"0.#"),1)="."),TRUE,FALSE)</formula>
    </cfRule>
    <cfRule type="expression" priority="6807" dxfId="1">
      <formula>IF(AND(AL840&lt;0,RIGHT(TEXT(AL840,"0.#"),1)&lt;&gt;"."),TRUE,FALSE)</formula>
    </cfRule>
    <cfRule type="expression" priority="6808" dxfId="0">
      <formula>IF(AND(AL840&lt;0,RIGHT(TEXT(AL840,"0.#"),1)="."),TRUE,FALSE)</formula>
    </cfRule>
  </conditionalFormatting>
  <conditionalFormatting sqref="AQ53:AQ55">
    <cfRule type="expression" priority="4827" dxfId="25">
      <formula>IF(RIGHT(TEXT(AQ53,"0.#"),1)=".",FALSE,TRUE)</formula>
    </cfRule>
    <cfRule type="expression" priority="4828" dxfId="24">
      <formula>IF(RIGHT(TEXT(AQ53,"0.#"),1)=".",TRUE,FALSE)</formula>
    </cfRule>
  </conditionalFormatting>
  <conditionalFormatting sqref="AU53:AU55">
    <cfRule type="expression" priority="4825" dxfId="25">
      <formula>IF(RIGHT(TEXT(AU53,"0.#"),1)=".",FALSE,TRUE)</formula>
    </cfRule>
    <cfRule type="expression" priority="4826" dxfId="24">
      <formula>IF(RIGHT(TEXT(AU53,"0.#"),1)=".",TRUE,FALSE)</formula>
    </cfRule>
  </conditionalFormatting>
  <conditionalFormatting sqref="AQ60:AQ62">
    <cfRule type="expression" priority="4823" dxfId="25">
      <formula>IF(RIGHT(TEXT(AQ60,"0.#"),1)=".",FALSE,TRUE)</formula>
    </cfRule>
    <cfRule type="expression" priority="4824" dxfId="24">
      <formula>IF(RIGHT(TEXT(AQ60,"0.#"),1)=".",TRUE,FALSE)</formula>
    </cfRule>
  </conditionalFormatting>
  <conditionalFormatting sqref="AU60:AU62">
    <cfRule type="expression" priority="4821" dxfId="25">
      <formula>IF(RIGHT(TEXT(AU60,"0.#"),1)=".",FALSE,TRUE)</formula>
    </cfRule>
    <cfRule type="expression" priority="4822" dxfId="24">
      <formula>IF(RIGHT(TEXT(AU60,"0.#"),1)=".",TRUE,FALSE)</formula>
    </cfRule>
  </conditionalFormatting>
  <conditionalFormatting sqref="AQ75:AQ77">
    <cfRule type="expression" priority="4819" dxfId="25">
      <formula>IF(RIGHT(TEXT(AQ75,"0.#"),1)=".",FALSE,TRUE)</formula>
    </cfRule>
    <cfRule type="expression" priority="4820" dxfId="24">
      <formula>IF(RIGHT(TEXT(AQ75,"0.#"),1)=".",TRUE,FALSE)</formula>
    </cfRule>
  </conditionalFormatting>
  <conditionalFormatting sqref="AU75:AU77">
    <cfRule type="expression" priority="4817" dxfId="25">
      <formula>IF(RIGHT(TEXT(AU75,"0.#"),1)=".",FALSE,TRUE)</formula>
    </cfRule>
    <cfRule type="expression" priority="4818" dxfId="24">
      <formula>IF(RIGHT(TEXT(AU75,"0.#"),1)=".",TRUE,FALSE)</formula>
    </cfRule>
  </conditionalFormatting>
  <conditionalFormatting sqref="AQ87:AQ89">
    <cfRule type="expression" priority="4815" dxfId="25">
      <formula>IF(RIGHT(TEXT(AQ87,"0.#"),1)=".",FALSE,TRUE)</formula>
    </cfRule>
    <cfRule type="expression" priority="4816" dxfId="24">
      <formula>IF(RIGHT(TEXT(AQ87,"0.#"),1)=".",TRUE,FALSE)</formula>
    </cfRule>
  </conditionalFormatting>
  <conditionalFormatting sqref="AU87:AU89">
    <cfRule type="expression" priority="4813" dxfId="25">
      <formula>IF(RIGHT(TEXT(AU87,"0.#"),1)=".",FALSE,TRUE)</formula>
    </cfRule>
    <cfRule type="expression" priority="4814" dxfId="24">
      <formula>IF(RIGHT(TEXT(AU87,"0.#"),1)=".",TRUE,FALSE)</formula>
    </cfRule>
  </conditionalFormatting>
  <conditionalFormatting sqref="AQ92:AQ94">
    <cfRule type="expression" priority="4811" dxfId="25">
      <formula>IF(RIGHT(TEXT(AQ92,"0.#"),1)=".",FALSE,TRUE)</formula>
    </cfRule>
    <cfRule type="expression" priority="4812" dxfId="24">
      <formula>IF(RIGHT(TEXT(AQ92,"0.#"),1)=".",TRUE,FALSE)</formula>
    </cfRule>
  </conditionalFormatting>
  <conditionalFormatting sqref="AU92:AU94">
    <cfRule type="expression" priority="4809" dxfId="25">
      <formula>IF(RIGHT(TEXT(AU92,"0.#"),1)=".",FALSE,TRUE)</formula>
    </cfRule>
    <cfRule type="expression" priority="4810" dxfId="24">
      <formula>IF(RIGHT(TEXT(AU92,"0.#"),1)=".",TRUE,FALSE)</formula>
    </cfRule>
  </conditionalFormatting>
  <conditionalFormatting sqref="AQ97:AQ99">
    <cfRule type="expression" priority="4807" dxfId="25">
      <formula>IF(RIGHT(TEXT(AQ97,"0.#"),1)=".",FALSE,TRUE)</formula>
    </cfRule>
    <cfRule type="expression" priority="4808" dxfId="24">
      <formula>IF(RIGHT(TEXT(AQ97,"0.#"),1)=".",TRUE,FALSE)</formula>
    </cfRule>
  </conditionalFormatting>
  <conditionalFormatting sqref="AU97:AU99">
    <cfRule type="expression" priority="4805" dxfId="25">
      <formula>IF(RIGHT(TEXT(AU97,"0.#"),1)=".",FALSE,TRUE)</formula>
    </cfRule>
    <cfRule type="expression" priority="4806" dxfId="24">
      <formula>IF(RIGHT(TEXT(AU97,"0.#"),1)=".",TRUE,FALSE)</formula>
    </cfRule>
  </conditionalFormatting>
  <conditionalFormatting sqref="AE458">
    <cfRule type="expression" priority="4499" dxfId="25">
      <formula>IF(RIGHT(TEXT(AE458,"0.#"),1)=".",FALSE,TRUE)</formula>
    </cfRule>
    <cfRule type="expression" priority="4500" dxfId="24">
      <formula>IF(RIGHT(TEXT(AE458,"0.#"),1)=".",TRUE,FALSE)</formula>
    </cfRule>
  </conditionalFormatting>
  <conditionalFormatting sqref="AM460">
    <cfRule type="expression" priority="4489" dxfId="25">
      <formula>IF(RIGHT(TEXT(AM460,"0.#"),1)=".",FALSE,TRUE)</formula>
    </cfRule>
    <cfRule type="expression" priority="4490" dxfId="24">
      <formula>IF(RIGHT(TEXT(AM460,"0.#"),1)=".",TRUE,FALSE)</formula>
    </cfRule>
  </conditionalFormatting>
  <conditionalFormatting sqref="AE459">
    <cfRule type="expression" priority="4497" dxfId="25">
      <formula>IF(RIGHT(TEXT(AE459,"0.#"),1)=".",FALSE,TRUE)</formula>
    </cfRule>
    <cfRule type="expression" priority="4498" dxfId="24">
      <formula>IF(RIGHT(TEXT(AE459,"0.#"),1)=".",TRUE,FALSE)</formula>
    </cfRule>
  </conditionalFormatting>
  <conditionalFormatting sqref="AE460">
    <cfRule type="expression" priority="4495" dxfId="25">
      <formula>IF(RIGHT(TEXT(AE460,"0.#"),1)=".",FALSE,TRUE)</formula>
    </cfRule>
    <cfRule type="expression" priority="4496" dxfId="24">
      <formula>IF(RIGHT(TEXT(AE460,"0.#"),1)=".",TRUE,FALSE)</formula>
    </cfRule>
  </conditionalFormatting>
  <conditionalFormatting sqref="AM458">
    <cfRule type="expression" priority="4493" dxfId="25">
      <formula>IF(RIGHT(TEXT(AM458,"0.#"),1)=".",FALSE,TRUE)</formula>
    </cfRule>
    <cfRule type="expression" priority="4494" dxfId="24">
      <formula>IF(RIGHT(TEXT(AM458,"0.#"),1)=".",TRUE,FALSE)</formula>
    </cfRule>
  </conditionalFormatting>
  <conditionalFormatting sqref="AM459">
    <cfRule type="expression" priority="4491" dxfId="25">
      <formula>IF(RIGHT(TEXT(AM459,"0.#"),1)=".",FALSE,TRUE)</formula>
    </cfRule>
    <cfRule type="expression" priority="4492" dxfId="24">
      <formula>IF(RIGHT(TEXT(AM459,"0.#"),1)=".",TRUE,FALSE)</formula>
    </cfRule>
  </conditionalFormatting>
  <conditionalFormatting sqref="AU458">
    <cfRule type="expression" priority="4487" dxfId="25">
      <formula>IF(RIGHT(TEXT(AU458,"0.#"),1)=".",FALSE,TRUE)</formula>
    </cfRule>
    <cfRule type="expression" priority="4488" dxfId="24">
      <formula>IF(RIGHT(TEXT(AU458,"0.#"),1)=".",TRUE,FALSE)</formula>
    </cfRule>
  </conditionalFormatting>
  <conditionalFormatting sqref="AU459">
    <cfRule type="expression" priority="4485" dxfId="25">
      <formula>IF(RIGHT(TEXT(AU459,"0.#"),1)=".",FALSE,TRUE)</formula>
    </cfRule>
    <cfRule type="expression" priority="4486" dxfId="24">
      <formula>IF(RIGHT(TEXT(AU459,"0.#"),1)=".",TRUE,FALSE)</formula>
    </cfRule>
  </conditionalFormatting>
  <conditionalFormatting sqref="AU460">
    <cfRule type="expression" priority="4483" dxfId="25">
      <formula>IF(RIGHT(TEXT(AU460,"0.#"),1)=".",FALSE,TRUE)</formula>
    </cfRule>
    <cfRule type="expression" priority="4484" dxfId="24">
      <formula>IF(RIGHT(TEXT(AU460,"0.#"),1)=".",TRUE,FALSE)</formula>
    </cfRule>
  </conditionalFormatting>
  <conditionalFormatting sqref="AI460">
    <cfRule type="expression" priority="4477" dxfId="25">
      <formula>IF(RIGHT(TEXT(AI460,"0.#"),1)=".",FALSE,TRUE)</formula>
    </cfRule>
    <cfRule type="expression" priority="4478" dxfId="24">
      <formula>IF(RIGHT(TEXT(AI460,"0.#"),1)=".",TRUE,FALSE)</formula>
    </cfRule>
  </conditionalFormatting>
  <conditionalFormatting sqref="AI458">
    <cfRule type="expression" priority="4481" dxfId="25">
      <formula>IF(RIGHT(TEXT(AI458,"0.#"),1)=".",FALSE,TRUE)</formula>
    </cfRule>
    <cfRule type="expression" priority="4482" dxfId="24">
      <formula>IF(RIGHT(TEXT(AI458,"0.#"),1)=".",TRUE,FALSE)</formula>
    </cfRule>
  </conditionalFormatting>
  <conditionalFormatting sqref="AI459">
    <cfRule type="expression" priority="4479" dxfId="25">
      <formula>IF(RIGHT(TEXT(AI459,"0.#"),1)=".",FALSE,TRUE)</formula>
    </cfRule>
    <cfRule type="expression" priority="4480" dxfId="24">
      <formula>IF(RIGHT(TEXT(AI459,"0.#"),1)=".",TRUE,FALSE)</formula>
    </cfRule>
  </conditionalFormatting>
  <conditionalFormatting sqref="AQ459">
    <cfRule type="expression" priority="4475" dxfId="25">
      <formula>IF(RIGHT(TEXT(AQ459,"0.#"),1)=".",FALSE,TRUE)</formula>
    </cfRule>
    <cfRule type="expression" priority="4476" dxfId="24">
      <formula>IF(RIGHT(TEXT(AQ459,"0.#"),1)=".",TRUE,FALSE)</formula>
    </cfRule>
  </conditionalFormatting>
  <conditionalFormatting sqref="AQ460">
    <cfRule type="expression" priority="4473" dxfId="25">
      <formula>IF(RIGHT(TEXT(AQ460,"0.#"),1)=".",FALSE,TRUE)</formula>
    </cfRule>
    <cfRule type="expression" priority="4474" dxfId="24">
      <formula>IF(RIGHT(TEXT(AQ460,"0.#"),1)=".",TRUE,FALSE)</formula>
    </cfRule>
  </conditionalFormatting>
  <conditionalFormatting sqref="AQ458">
    <cfRule type="expression" priority="4471" dxfId="25">
      <formula>IF(RIGHT(TEXT(AQ458,"0.#"),1)=".",FALSE,TRUE)</formula>
    </cfRule>
    <cfRule type="expression" priority="4472" dxfId="24">
      <formula>IF(RIGHT(TEXT(AQ458,"0.#"),1)=".",TRUE,FALSE)</formula>
    </cfRule>
  </conditionalFormatting>
  <conditionalFormatting sqref="AE120 AM120">
    <cfRule type="expression" priority="3149" dxfId="25">
      <formula>IF(RIGHT(TEXT(AE120,"0.#"),1)=".",FALSE,TRUE)</formula>
    </cfRule>
    <cfRule type="expression" priority="3150" dxfId="24">
      <formula>IF(RIGHT(TEXT(AE120,"0.#"),1)=".",TRUE,FALSE)</formula>
    </cfRule>
  </conditionalFormatting>
  <conditionalFormatting sqref="AI126">
    <cfRule type="expression" priority="3139" dxfId="25">
      <formula>IF(RIGHT(TEXT(AI126,"0.#"),1)=".",FALSE,TRUE)</formula>
    </cfRule>
    <cfRule type="expression" priority="3140" dxfId="24">
      <formula>IF(RIGHT(TEXT(AI126,"0.#"),1)=".",TRUE,FALSE)</formula>
    </cfRule>
  </conditionalFormatting>
  <conditionalFormatting sqref="AI120">
    <cfRule type="expression" priority="3147" dxfId="25">
      <formula>IF(RIGHT(TEXT(AI120,"0.#"),1)=".",FALSE,TRUE)</formula>
    </cfRule>
    <cfRule type="expression" priority="3148" dxfId="24">
      <formula>IF(RIGHT(TEXT(AI120,"0.#"),1)=".",TRUE,FALSE)</formula>
    </cfRule>
  </conditionalFormatting>
  <conditionalFormatting sqref="AE123 AM123">
    <cfRule type="expression" priority="3145" dxfId="25">
      <formula>IF(RIGHT(TEXT(AE123,"0.#"),1)=".",FALSE,TRUE)</formula>
    </cfRule>
    <cfRule type="expression" priority="3146" dxfId="24">
      <formula>IF(RIGHT(TEXT(AE123,"0.#"),1)=".",TRUE,FALSE)</formula>
    </cfRule>
  </conditionalFormatting>
  <conditionalFormatting sqref="AI123">
    <cfRule type="expression" priority="3143" dxfId="25">
      <formula>IF(RIGHT(TEXT(AI123,"0.#"),1)=".",FALSE,TRUE)</formula>
    </cfRule>
    <cfRule type="expression" priority="3144" dxfId="24">
      <formula>IF(RIGHT(TEXT(AI123,"0.#"),1)=".",TRUE,FALSE)</formula>
    </cfRule>
  </conditionalFormatting>
  <conditionalFormatting sqref="AE126 AM126">
    <cfRule type="expression" priority="3141" dxfId="25">
      <formula>IF(RIGHT(TEXT(AE126,"0.#"),1)=".",FALSE,TRUE)</formula>
    </cfRule>
    <cfRule type="expression" priority="3142" dxfId="24">
      <formula>IF(RIGHT(TEXT(AE126,"0.#"),1)=".",TRUE,FALSE)</formula>
    </cfRule>
  </conditionalFormatting>
  <conditionalFormatting sqref="AE129 AM129">
    <cfRule type="expression" priority="3137" dxfId="25">
      <formula>IF(RIGHT(TEXT(AE129,"0.#"),1)=".",FALSE,TRUE)</formula>
    </cfRule>
    <cfRule type="expression" priority="3138" dxfId="24">
      <formula>IF(RIGHT(TEXT(AE129,"0.#"),1)=".",TRUE,FALSE)</formula>
    </cfRule>
  </conditionalFormatting>
  <conditionalFormatting sqref="AI129">
    <cfRule type="expression" priority="3135" dxfId="25">
      <formula>IF(RIGHT(TEXT(AI129,"0.#"),1)=".",FALSE,TRUE)</formula>
    </cfRule>
    <cfRule type="expression" priority="3136" dxfId="24">
      <formula>IF(RIGHT(TEXT(AI129,"0.#"),1)=".",TRUE,FALSE)</formula>
    </cfRule>
  </conditionalFormatting>
  <conditionalFormatting sqref="Y840:Y866">
    <cfRule type="expression" priority="3133" dxfId="25">
      <formula>IF(RIGHT(TEXT(Y840,"0.#"),1)=".",FALSE,TRUE)</formula>
    </cfRule>
    <cfRule type="expression" priority="3134" dxfId="24">
      <formula>IF(RIGHT(TEXT(Y840,"0.#"),1)=".",TRUE,FALSE)</formula>
    </cfRule>
  </conditionalFormatting>
  <conditionalFormatting sqref="AU518">
    <cfRule type="expression" priority="1643" dxfId="25">
      <formula>IF(RIGHT(TEXT(AU518,"0.#"),1)=".",FALSE,TRUE)</formula>
    </cfRule>
    <cfRule type="expression" priority="1644" dxfId="24">
      <formula>IF(RIGHT(TEXT(AU518,"0.#"),1)=".",TRUE,FALSE)</formula>
    </cfRule>
  </conditionalFormatting>
  <conditionalFormatting sqref="AQ551">
    <cfRule type="expression" priority="1419" dxfId="25">
      <formula>IF(RIGHT(TEXT(AQ551,"0.#"),1)=".",FALSE,TRUE)</formula>
    </cfRule>
    <cfRule type="expression" priority="1420" dxfId="24">
      <formula>IF(RIGHT(TEXT(AQ551,"0.#"),1)=".",TRUE,FALSE)</formula>
    </cfRule>
  </conditionalFormatting>
  <conditionalFormatting sqref="AE556">
    <cfRule type="expression" priority="1417" dxfId="25">
      <formula>IF(RIGHT(TEXT(AE556,"0.#"),1)=".",FALSE,TRUE)</formula>
    </cfRule>
    <cfRule type="expression" priority="1418" dxfId="24">
      <formula>IF(RIGHT(TEXT(AE556,"0.#"),1)=".",TRUE,FALSE)</formula>
    </cfRule>
  </conditionalFormatting>
  <conditionalFormatting sqref="AE557">
    <cfRule type="expression" priority="1415" dxfId="25">
      <formula>IF(RIGHT(TEXT(AE557,"0.#"),1)=".",FALSE,TRUE)</formula>
    </cfRule>
    <cfRule type="expression" priority="1416" dxfId="24">
      <formula>IF(RIGHT(TEXT(AE557,"0.#"),1)=".",TRUE,FALSE)</formula>
    </cfRule>
  </conditionalFormatting>
  <conditionalFormatting sqref="AE558">
    <cfRule type="expression" priority="1413" dxfId="25">
      <formula>IF(RIGHT(TEXT(AE558,"0.#"),1)=".",FALSE,TRUE)</formula>
    </cfRule>
    <cfRule type="expression" priority="1414" dxfId="24">
      <formula>IF(RIGHT(TEXT(AE558,"0.#"),1)=".",TRUE,FALSE)</formula>
    </cfRule>
  </conditionalFormatting>
  <conditionalFormatting sqref="AU556">
    <cfRule type="expression" priority="1405" dxfId="25">
      <formula>IF(RIGHT(TEXT(AU556,"0.#"),1)=".",FALSE,TRUE)</formula>
    </cfRule>
    <cfRule type="expression" priority="1406" dxfId="24">
      <formula>IF(RIGHT(TEXT(AU556,"0.#"),1)=".",TRUE,FALSE)</formula>
    </cfRule>
  </conditionalFormatting>
  <conditionalFormatting sqref="AU557">
    <cfRule type="expression" priority="1403" dxfId="25">
      <formula>IF(RIGHT(TEXT(AU557,"0.#"),1)=".",FALSE,TRUE)</formula>
    </cfRule>
    <cfRule type="expression" priority="1404" dxfId="24">
      <formula>IF(RIGHT(TEXT(AU557,"0.#"),1)=".",TRUE,FALSE)</formula>
    </cfRule>
  </conditionalFormatting>
  <conditionalFormatting sqref="AU558">
    <cfRule type="expression" priority="1401" dxfId="25">
      <formula>IF(RIGHT(TEXT(AU558,"0.#"),1)=".",FALSE,TRUE)</formula>
    </cfRule>
    <cfRule type="expression" priority="1402" dxfId="24">
      <formula>IF(RIGHT(TEXT(AU558,"0.#"),1)=".",TRUE,FALSE)</formula>
    </cfRule>
  </conditionalFormatting>
  <conditionalFormatting sqref="AQ557">
    <cfRule type="expression" priority="1393" dxfId="25">
      <formula>IF(RIGHT(TEXT(AQ557,"0.#"),1)=".",FALSE,TRUE)</formula>
    </cfRule>
    <cfRule type="expression" priority="1394" dxfId="24">
      <formula>IF(RIGHT(TEXT(AQ557,"0.#"),1)=".",TRUE,FALSE)</formula>
    </cfRule>
  </conditionalFormatting>
  <conditionalFormatting sqref="AQ558">
    <cfRule type="expression" priority="1391" dxfId="25">
      <formula>IF(RIGHT(TEXT(AQ558,"0.#"),1)=".",FALSE,TRUE)</formula>
    </cfRule>
    <cfRule type="expression" priority="1392" dxfId="24">
      <formula>IF(RIGHT(TEXT(AQ558,"0.#"),1)=".",TRUE,FALSE)</formula>
    </cfRule>
  </conditionalFormatting>
  <conditionalFormatting sqref="AQ556">
    <cfRule type="expression" priority="1389" dxfId="25">
      <formula>IF(RIGHT(TEXT(AQ556,"0.#"),1)=".",FALSE,TRUE)</formula>
    </cfRule>
    <cfRule type="expression" priority="1390" dxfId="24">
      <formula>IF(RIGHT(TEXT(AQ556,"0.#"),1)=".",TRUE,FALSE)</formula>
    </cfRule>
  </conditionalFormatting>
  <conditionalFormatting sqref="AE561">
    <cfRule type="expression" priority="1387" dxfId="25">
      <formula>IF(RIGHT(TEXT(AE561,"0.#"),1)=".",FALSE,TRUE)</formula>
    </cfRule>
    <cfRule type="expression" priority="1388" dxfId="24">
      <formula>IF(RIGHT(TEXT(AE561,"0.#"),1)=".",TRUE,FALSE)</formula>
    </cfRule>
  </conditionalFormatting>
  <conditionalFormatting sqref="AE562">
    <cfRule type="expression" priority="1385" dxfId="25">
      <formula>IF(RIGHT(TEXT(AE562,"0.#"),1)=".",FALSE,TRUE)</formula>
    </cfRule>
    <cfRule type="expression" priority="1386" dxfId="24">
      <formula>IF(RIGHT(TEXT(AE562,"0.#"),1)=".",TRUE,FALSE)</formula>
    </cfRule>
  </conditionalFormatting>
  <conditionalFormatting sqref="AE563">
    <cfRule type="expression" priority="1383" dxfId="25">
      <formula>IF(RIGHT(TEXT(AE563,"0.#"),1)=".",FALSE,TRUE)</formula>
    </cfRule>
    <cfRule type="expression" priority="1384" dxfId="24">
      <formula>IF(RIGHT(TEXT(AE563,"0.#"),1)=".",TRUE,FALSE)</formula>
    </cfRule>
  </conditionalFormatting>
  <conditionalFormatting sqref="AL1102:AO1131">
    <cfRule type="expression" priority="3039" dxfId="3">
      <formula>IF(AND(AL1102&gt;=0,RIGHT(TEXT(AL1102,"0.#"),1)&lt;&gt;"."),TRUE,FALSE)</formula>
    </cfRule>
    <cfRule type="expression" priority="3040" dxfId="2">
      <formula>IF(AND(AL1102&gt;=0,RIGHT(TEXT(AL1102,"0.#"),1)="."),TRUE,FALSE)</formula>
    </cfRule>
    <cfRule type="expression" priority="3041" dxfId="1">
      <formula>IF(AND(AL1102&lt;0,RIGHT(TEXT(AL1102,"0.#"),1)&lt;&gt;"."),TRUE,FALSE)</formula>
    </cfRule>
    <cfRule type="expression" priority="3042" dxfId="0">
      <formula>IF(AND(AL1102&lt;0,RIGHT(TEXT(AL1102,"0.#"),1)="."),TRUE,FALSE)</formula>
    </cfRule>
  </conditionalFormatting>
  <conditionalFormatting sqref="Y1102:Y1131">
    <cfRule type="expression" priority="3037" dxfId="25">
      <formula>IF(RIGHT(TEXT(Y1102,"0.#"),1)=".",FALSE,TRUE)</formula>
    </cfRule>
    <cfRule type="expression" priority="3038" dxfId="24">
      <formula>IF(RIGHT(TEXT(Y1102,"0.#"),1)=".",TRUE,FALSE)</formula>
    </cfRule>
  </conditionalFormatting>
  <conditionalFormatting sqref="AQ553">
    <cfRule type="expression" priority="1421" dxfId="25">
      <formula>IF(RIGHT(TEXT(AQ553,"0.#"),1)=".",FALSE,TRUE)</formula>
    </cfRule>
    <cfRule type="expression" priority="1422" dxfId="24">
      <formula>IF(RIGHT(TEXT(AQ553,"0.#"),1)=".",TRUE,FALSE)</formula>
    </cfRule>
  </conditionalFormatting>
  <conditionalFormatting sqref="AU552">
    <cfRule type="expression" priority="1433" dxfId="25">
      <formula>IF(RIGHT(TEXT(AU552,"0.#"),1)=".",FALSE,TRUE)</formula>
    </cfRule>
    <cfRule type="expression" priority="1434" dxfId="24">
      <formula>IF(RIGHT(TEXT(AU552,"0.#"),1)=".",TRUE,FALSE)</formula>
    </cfRule>
  </conditionalFormatting>
  <conditionalFormatting sqref="AE552">
    <cfRule type="expression" priority="1445" dxfId="25">
      <formula>IF(RIGHT(TEXT(AE552,"0.#"),1)=".",FALSE,TRUE)</formula>
    </cfRule>
    <cfRule type="expression" priority="1446" dxfId="24">
      <formula>IF(RIGHT(TEXT(AE552,"0.#"),1)=".",TRUE,FALSE)</formula>
    </cfRule>
  </conditionalFormatting>
  <conditionalFormatting sqref="AQ548">
    <cfRule type="expression" priority="1451" dxfId="25">
      <formula>IF(RIGHT(TEXT(AQ548,"0.#"),1)=".",FALSE,TRUE)</formula>
    </cfRule>
    <cfRule type="expression" priority="1452" dxfId="24">
      <formula>IF(RIGHT(TEXT(AQ548,"0.#"),1)=".",TRUE,FALSE)</formula>
    </cfRule>
  </conditionalFormatting>
  <conditionalFormatting sqref="AE492">
    <cfRule type="expression" priority="1777" dxfId="25">
      <formula>IF(RIGHT(TEXT(AE492,"0.#"),1)=".",FALSE,TRUE)</formula>
    </cfRule>
    <cfRule type="expression" priority="1778" dxfId="24">
      <formula>IF(RIGHT(TEXT(AE492,"0.#"),1)=".",TRUE,FALSE)</formula>
    </cfRule>
  </conditionalFormatting>
  <conditionalFormatting sqref="AE493">
    <cfRule type="expression" priority="1775" dxfId="25">
      <formula>IF(RIGHT(TEXT(AE493,"0.#"),1)=".",FALSE,TRUE)</formula>
    </cfRule>
    <cfRule type="expression" priority="1776" dxfId="24">
      <formula>IF(RIGHT(TEXT(AE493,"0.#"),1)=".",TRUE,FALSE)</formula>
    </cfRule>
  </conditionalFormatting>
  <conditionalFormatting sqref="AE494">
    <cfRule type="expression" priority="1773" dxfId="25">
      <formula>IF(RIGHT(TEXT(AE494,"0.#"),1)=".",FALSE,TRUE)</formula>
    </cfRule>
    <cfRule type="expression" priority="1774" dxfId="24">
      <formula>IF(RIGHT(TEXT(AE494,"0.#"),1)=".",TRUE,FALSE)</formula>
    </cfRule>
  </conditionalFormatting>
  <conditionalFormatting sqref="AQ493">
    <cfRule type="expression" priority="1753" dxfId="25">
      <formula>IF(RIGHT(TEXT(AQ493,"0.#"),1)=".",FALSE,TRUE)</formula>
    </cfRule>
    <cfRule type="expression" priority="1754" dxfId="24">
      <formula>IF(RIGHT(TEXT(AQ493,"0.#"),1)=".",TRUE,FALSE)</formula>
    </cfRule>
  </conditionalFormatting>
  <conditionalFormatting sqref="AQ494">
    <cfRule type="expression" priority="1751" dxfId="25">
      <formula>IF(RIGHT(TEXT(AQ494,"0.#"),1)=".",FALSE,TRUE)</formula>
    </cfRule>
    <cfRule type="expression" priority="1752" dxfId="24">
      <formula>IF(RIGHT(TEXT(AQ494,"0.#"),1)=".",TRUE,FALSE)</formula>
    </cfRule>
  </conditionalFormatting>
  <conditionalFormatting sqref="AQ492">
    <cfRule type="expression" priority="1749" dxfId="25">
      <formula>IF(RIGHT(TEXT(AQ492,"0.#"),1)=".",FALSE,TRUE)</formula>
    </cfRule>
    <cfRule type="expression" priority="1750" dxfId="24">
      <formula>IF(RIGHT(TEXT(AQ492,"0.#"),1)=".",TRUE,FALSE)</formula>
    </cfRule>
  </conditionalFormatting>
  <conditionalFormatting sqref="AU494">
    <cfRule type="expression" priority="1761" dxfId="25">
      <formula>IF(RIGHT(TEXT(AU494,"0.#"),1)=".",FALSE,TRUE)</formula>
    </cfRule>
    <cfRule type="expression" priority="1762" dxfId="24">
      <formula>IF(RIGHT(TEXT(AU494,"0.#"),1)=".",TRUE,FALSE)</formula>
    </cfRule>
  </conditionalFormatting>
  <conditionalFormatting sqref="AU492">
    <cfRule type="expression" priority="1765" dxfId="25">
      <formula>IF(RIGHT(TEXT(AU492,"0.#"),1)=".",FALSE,TRUE)</formula>
    </cfRule>
    <cfRule type="expression" priority="1766" dxfId="24">
      <formula>IF(RIGHT(TEXT(AU492,"0.#"),1)=".",TRUE,FALSE)</formula>
    </cfRule>
  </conditionalFormatting>
  <conditionalFormatting sqref="AU493">
    <cfRule type="expression" priority="1763" dxfId="25">
      <formula>IF(RIGHT(TEXT(AU493,"0.#"),1)=".",FALSE,TRUE)</formula>
    </cfRule>
    <cfRule type="expression" priority="1764" dxfId="24">
      <formula>IF(RIGHT(TEXT(AU493,"0.#"),1)=".",TRUE,FALSE)</formula>
    </cfRule>
  </conditionalFormatting>
  <conditionalFormatting sqref="AU583">
    <cfRule type="expression" priority="1281" dxfId="25">
      <formula>IF(RIGHT(TEXT(AU583,"0.#"),1)=".",FALSE,TRUE)</formula>
    </cfRule>
    <cfRule type="expression" priority="1282" dxfId="24">
      <formula>IF(RIGHT(TEXT(AU583,"0.#"),1)=".",TRUE,FALSE)</formula>
    </cfRule>
  </conditionalFormatting>
  <conditionalFormatting sqref="AU582">
    <cfRule type="expression" priority="1283" dxfId="25">
      <formula>IF(RIGHT(TEXT(AU582,"0.#"),1)=".",FALSE,TRUE)</formula>
    </cfRule>
    <cfRule type="expression" priority="1284" dxfId="24">
      <formula>IF(RIGHT(TEXT(AU582,"0.#"),1)=".",TRUE,FALSE)</formula>
    </cfRule>
  </conditionalFormatting>
  <conditionalFormatting sqref="AE499">
    <cfRule type="expression" priority="1743" dxfId="25">
      <formula>IF(RIGHT(TEXT(AE499,"0.#"),1)=".",FALSE,TRUE)</formula>
    </cfRule>
    <cfRule type="expression" priority="1744" dxfId="24">
      <formula>IF(RIGHT(TEXT(AE499,"0.#"),1)=".",TRUE,FALSE)</formula>
    </cfRule>
  </conditionalFormatting>
  <conditionalFormatting sqref="AE497">
    <cfRule type="expression" priority="1747" dxfId="25">
      <formula>IF(RIGHT(TEXT(AE497,"0.#"),1)=".",FALSE,TRUE)</formula>
    </cfRule>
    <cfRule type="expression" priority="1748" dxfId="24">
      <formula>IF(RIGHT(TEXT(AE497,"0.#"),1)=".",TRUE,FALSE)</formula>
    </cfRule>
  </conditionalFormatting>
  <conditionalFormatting sqref="AE498">
    <cfRule type="expression" priority="1745" dxfId="25">
      <formula>IF(RIGHT(TEXT(AE498,"0.#"),1)=".",FALSE,TRUE)</formula>
    </cfRule>
    <cfRule type="expression" priority="1746" dxfId="24">
      <formula>IF(RIGHT(TEXT(AE498,"0.#"),1)=".",TRUE,FALSE)</formula>
    </cfRule>
  </conditionalFormatting>
  <conditionalFormatting sqref="AU499">
    <cfRule type="expression" priority="1731" dxfId="25">
      <formula>IF(RIGHT(TEXT(AU499,"0.#"),1)=".",FALSE,TRUE)</formula>
    </cfRule>
    <cfRule type="expression" priority="1732" dxfId="24">
      <formula>IF(RIGHT(TEXT(AU499,"0.#"),1)=".",TRUE,FALSE)</formula>
    </cfRule>
  </conditionalFormatting>
  <conditionalFormatting sqref="AU497">
    <cfRule type="expression" priority="1735" dxfId="25">
      <formula>IF(RIGHT(TEXT(AU497,"0.#"),1)=".",FALSE,TRUE)</formula>
    </cfRule>
    <cfRule type="expression" priority="1736" dxfId="24">
      <formula>IF(RIGHT(TEXT(AU497,"0.#"),1)=".",TRUE,FALSE)</formula>
    </cfRule>
  </conditionalFormatting>
  <conditionalFormatting sqref="AU498">
    <cfRule type="expression" priority="1733" dxfId="25">
      <formula>IF(RIGHT(TEXT(AU498,"0.#"),1)=".",FALSE,TRUE)</formula>
    </cfRule>
    <cfRule type="expression" priority="1734" dxfId="24">
      <formula>IF(RIGHT(TEXT(AU498,"0.#"),1)=".",TRUE,FALSE)</formula>
    </cfRule>
  </conditionalFormatting>
  <conditionalFormatting sqref="AQ497">
    <cfRule type="expression" priority="1719" dxfId="25">
      <formula>IF(RIGHT(TEXT(AQ497,"0.#"),1)=".",FALSE,TRUE)</formula>
    </cfRule>
    <cfRule type="expression" priority="1720" dxfId="24">
      <formula>IF(RIGHT(TEXT(AQ497,"0.#"),1)=".",TRUE,FALSE)</formula>
    </cfRule>
  </conditionalFormatting>
  <conditionalFormatting sqref="AQ498">
    <cfRule type="expression" priority="1723" dxfId="25">
      <formula>IF(RIGHT(TEXT(AQ498,"0.#"),1)=".",FALSE,TRUE)</formula>
    </cfRule>
    <cfRule type="expression" priority="1724" dxfId="24">
      <formula>IF(RIGHT(TEXT(AQ498,"0.#"),1)=".",TRUE,FALSE)</formula>
    </cfRule>
  </conditionalFormatting>
  <conditionalFormatting sqref="AQ499">
    <cfRule type="expression" priority="1721" dxfId="25">
      <formula>IF(RIGHT(TEXT(AQ499,"0.#"),1)=".",FALSE,TRUE)</formula>
    </cfRule>
    <cfRule type="expression" priority="1722" dxfId="24">
      <formula>IF(RIGHT(TEXT(AQ499,"0.#"),1)=".",TRUE,FALSE)</formula>
    </cfRule>
  </conditionalFormatting>
  <conditionalFormatting sqref="AE504">
    <cfRule type="expression" priority="1713" dxfId="25">
      <formula>IF(RIGHT(TEXT(AE504,"0.#"),1)=".",FALSE,TRUE)</formula>
    </cfRule>
    <cfRule type="expression" priority="1714" dxfId="24">
      <formula>IF(RIGHT(TEXT(AE504,"0.#"),1)=".",TRUE,FALSE)</formula>
    </cfRule>
  </conditionalFormatting>
  <conditionalFormatting sqref="AE502">
    <cfRule type="expression" priority="1717" dxfId="25">
      <formula>IF(RIGHT(TEXT(AE502,"0.#"),1)=".",FALSE,TRUE)</formula>
    </cfRule>
    <cfRule type="expression" priority="1718" dxfId="24">
      <formula>IF(RIGHT(TEXT(AE502,"0.#"),1)=".",TRUE,FALSE)</formula>
    </cfRule>
  </conditionalFormatting>
  <conditionalFormatting sqref="AE503">
    <cfRule type="expression" priority="1715" dxfId="25">
      <formula>IF(RIGHT(TEXT(AE503,"0.#"),1)=".",FALSE,TRUE)</formula>
    </cfRule>
    <cfRule type="expression" priority="1716" dxfId="24">
      <formula>IF(RIGHT(TEXT(AE503,"0.#"),1)=".",TRUE,FALSE)</formula>
    </cfRule>
  </conditionalFormatting>
  <conditionalFormatting sqref="AU504">
    <cfRule type="expression" priority="1701" dxfId="25">
      <formula>IF(RIGHT(TEXT(AU504,"0.#"),1)=".",FALSE,TRUE)</formula>
    </cfRule>
    <cfRule type="expression" priority="1702" dxfId="24">
      <formula>IF(RIGHT(TEXT(AU504,"0.#"),1)=".",TRUE,FALSE)</formula>
    </cfRule>
  </conditionalFormatting>
  <conditionalFormatting sqref="AU502">
    <cfRule type="expression" priority="1705" dxfId="25">
      <formula>IF(RIGHT(TEXT(AU502,"0.#"),1)=".",FALSE,TRUE)</formula>
    </cfRule>
    <cfRule type="expression" priority="1706" dxfId="24">
      <formula>IF(RIGHT(TEXT(AU502,"0.#"),1)=".",TRUE,FALSE)</formula>
    </cfRule>
  </conditionalFormatting>
  <conditionalFormatting sqref="AU503">
    <cfRule type="expression" priority="1703" dxfId="25">
      <formula>IF(RIGHT(TEXT(AU503,"0.#"),1)=".",FALSE,TRUE)</formula>
    </cfRule>
    <cfRule type="expression" priority="1704" dxfId="24">
      <formula>IF(RIGHT(TEXT(AU503,"0.#"),1)=".",TRUE,FALSE)</formula>
    </cfRule>
  </conditionalFormatting>
  <conditionalFormatting sqref="AQ502">
    <cfRule type="expression" priority="1689" dxfId="25">
      <formula>IF(RIGHT(TEXT(AQ502,"0.#"),1)=".",FALSE,TRUE)</formula>
    </cfRule>
    <cfRule type="expression" priority="1690" dxfId="24">
      <formula>IF(RIGHT(TEXT(AQ502,"0.#"),1)=".",TRUE,FALSE)</formula>
    </cfRule>
  </conditionalFormatting>
  <conditionalFormatting sqref="AQ503">
    <cfRule type="expression" priority="1693" dxfId="25">
      <formula>IF(RIGHT(TEXT(AQ503,"0.#"),1)=".",FALSE,TRUE)</formula>
    </cfRule>
    <cfRule type="expression" priority="1694" dxfId="24">
      <formula>IF(RIGHT(TEXT(AQ503,"0.#"),1)=".",TRUE,FALSE)</formula>
    </cfRule>
  </conditionalFormatting>
  <conditionalFormatting sqref="AQ504">
    <cfRule type="expression" priority="1691" dxfId="25">
      <formula>IF(RIGHT(TEXT(AQ504,"0.#"),1)=".",FALSE,TRUE)</formula>
    </cfRule>
    <cfRule type="expression" priority="1692" dxfId="24">
      <formula>IF(RIGHT(TEXT(AQ504,"0.#"),1)=".",TRUE,FALSE)</formula>
    </cfRule>
  </conditionalFormatting>
  <conditionalFormatting sqref="AE509">
    <cfRule type="expression" priority="1683" dxfId="25">
      <formula>IF(RIGHT(TEXT(AE509,"0.#"),1)=".",FALSE,TRUE)</formula>
    </cfRule>
    <cfRule type="expression" priority="1684" dxfId="24">
      <formula>IF(RIGHT(TEXT(AE509,"0.#"),1)=".",TRUE,FALSE)</formula>
    </cfRule>
  </conditionalFormatting>
  <conditionalFormatting sqref="AE507">
    <cfRule type="expression" priority="1687" dxfId="25">
      <formula>IF(RIGHT(TEXT(AE507,"0.#"),1)=".",FALSE,TRUE)</formula>
    </cfRule>
    <cfRule type="expression" priority="1688" dxfId="24">
      <formula>IF(RIGHT(TEXT(AE507,"0.#"),1)=".",TRUE,FALSE)</formula>
    </cfRule>
  </conditionalFormatting>
  <conditionalFormatting sqref="AE508">
    <cfRule type="expression" priority="1685" dxfId="25">
      <formula>IF(RIGHT(TEXT(AE508,"0.#"),1)=".",FALSE,TRUE)</formula>
    </cfRule>
    <cfRule type="expression" priority="1686" dxfId="24">
      <formula>IF(RIGHT(TEXT(AE508,"0.#"),1)=".",TRUE,FALSE)</formula>
    </cfRule>
  </conditionalFormatting>
  <conditionalFormatting sqref="AU509">
    <cfRule type="expression" priority="1671" dxfId="25">
      <formula>IF(RIGHT(TEXT(AU509,"0.#"),1)=".",FALSE,TRUE)</formula>
    </cfRule>
    <cfRule type="expression" priority="1672" dxfId="24">
      <formula>IF(RIGHT(TEXT(AU509,"0.#"),1)=".",TRUE,FALSE)</formula>
    </cfRule>
  </conditionalFormatting>
  <conditionalFormatting sqref="AU507">
    <cfRule type="expression" priority="1675" dxfId="25">
      <formula>IF(RIGHT(TEXT(AU507,"0.#"),1)=".",FALSE,TRUE)</formula>
    </cfRule>
    <cfRule type="expression" priority="1676" dxfId="24">
      <formula>IF(RIGHT(TEXT(AU507,"0.#"),1)=".",TRUE,FALSE)</formula>
    </cfRule>
  </conditionalFormatting>
  <conditionalFormatting sqref="AU508">
    <cfRule type="expression" priority="1673" dxfId="25">
      <formula>IF(RIGHT(TEXT(AU508,"0.#"),1)=".",FALSE,TRUE)</formula>
    </cfRule>
    <cfRule type="expression" priority="1674" dxfId="24">
      <formula>IF(RIGHT(TEXT(AU508,"0.#"),1)=".",TRUE,FALSE)</formula>
    </cfRule>
  </conditionalFormatting>
  <conditionalFormatting sqref="AQ507">
    <cfRule type="expression" priority="1659" dxfId="25">
      <formula>IF(RIGHT(TEXT(AQ507,"0.#"),1)=".",FALSE,TRUE)</formula>
    </cfRule>
    <cfRule type="expression" priority="1660" dxfId="24">
      <formula>IF(RIGHT(TEXT(AQ507,"0.#"),1)=".",TRUE,FALSE)</formula>
    </cfRule>
  </conditionalFormatting>
  <conditionalFormatting sqref="AQ508">
    <cfRule type="expression" priority="1663" dxfId="25">
      <formula>IF(RIGHT(TEXT(AQ508,"0.#"),1)=".",FALSE,TRUE)</formula>
    </cfRule>
    <cfRule type="expression" priority="1664" dxfId="24">
      <formula>IF(RIGHT(TEXT(AQ508,"0.#"),1)=".",TRUE,FALSE)</formula>
    </cfRule>
  </conditionalFormatting>
  <conditionalFormatting sqref="AQ509">
    <cfRule type="expression" priority="1661" dxfId="25">
      <formula>IF(RIGHT(TEXT(AQ509,"0.#"),1)=".",FALSE,TRUE)</formula>
    </cfRule>
    <cfRule type="expression" priority="1662" dxfId="24">
      <formula>IF(RIGHT(TEXT(AQ509,"0.#"),1)=".",TRUE,FALSE)</formula>
    </cfRule>
  </conditionalFormatting>
  <conditionalFormatting sqref="AE465">
    <cfRule type="expression" priority="1953" dxfId="25">
      <formula>IF(RIGHT(TEXT(AE465,"0.#"),1)=".",FALSE,TRUE)</formula>
    </cfRule>
    <cfRule type="expression" priority="1954" dxfId="24">
      <formula>IF(RIGHT(TEXT(AE465,"0.#"),1)=".",TRUE,FALSE)</formula>
    </cfRule>
  </conditionalFormatting>
  <conditionalFormatting sqref="AE463">
    <cfRule type="expression" priority="1957" dxfId="25">
      <formula>IF(RIGHT(TEXT(AE463,"0.#"),1)=".",FALSE,TRUE)</formula>
    </cfRule>
    <cfRule type="expression" priority="1958" dxfId="24">
      <formula>IF(RIGHT(TEXT(AE463,"0.#"),1)=".",TRUE,FALSE)</formula>
    </cfRule>
  </conditionalFormatting>
  <conditionalFormatting sqref="AE464">
    <cfRule type="expression" priority="1955" dxfId="25">
      <formula>IF(RIGHT(TEXT(AE464,"0.#"),1)=".",FALSE,TRUE)</formula>
    </cfRule>
    <cfRule type="expression" priority="1956" dxfId="24">
      <formula>IF(RIGHT(TEXT(AE464,"0.#"),1)=".",TRUE,FALSE)</formula>
    </cfRule>
  </conditionalFormatting>
  <conditionalFormatting sqref="AM465">
    <cfRule type="expression" priority="1947" dxfId="25">
      <formula>IF(RIGHT(TEXT(AM465,"0.#"),1)=".",FALSE,TRUE)</formula>
    </cfRule>
    <cfRule type="expression" priority="1948" dxfId="24">
      <formula>IF(RIGHT(TEXT(AM465,"0.#"),1)=".",TRUE,FALSE)</formula>
    </cfRule>
  </conditionalFormatting>
  <conditionalFormatting sqref="AM463">
    <cfRule type="expression" priority="1951" dxfId="25">
      <formula>IF(RIGHT(TEXT(AM463,"0.#"),1)=".",FALSE,TRUE)</formula>
    </cfRule>
    <cfRule type="expression" priority="1952" dxfId="24">
      <formula>IF(RIGHT(TEXT(AM463,"0.#"),1)=".",TRUE,FALSE)</formula>
    </cfRule>
  </conditionalFormatting>
  <conditionalFormatting sqref="AM464">
    <cfRule type="expression" priority="1949" dxfId="25">
      <formula>IF(RIGHT(TEXT(AM464,"0.#"),1)=".",FALSE,TRUE)</formula>
    </cfRule>
    <cfRule type="expression" priority="1950" dxfId="24">
      <formula>IF(RIGHT(TEXT(AM464,"0.#"),1)=".",TRUE,FALSE)</formula>
    </cfRule>
  </conditionalFormatting>
  <conditionalFormatting sqref="AU465">
    <cfRule type="expression" priority="1941" dxfId="25">
      <formula>IF(RIGHT(TEXT(AU465,"0.#"),1)=".",FALSE,TRUE)</formula>
    </cfRule>
    <cfRule type="expression" priority="1942" dxfId="24">
      <formula>IF(RIGHT(TEXT(AU465,"0.#"),1)=".",TRUE,FALSE)</formula>
    </cfRule>
  </conditionalFormatting>
  <conditionalFormatting sqref="AU463">
    <cfRule type="expression" priority="1945" dxfId="25">
      <formula>IF(RIGHT(TEXT(AU463,"0.#"),1)=".",FALSE,TRUE)</formula>
    </cfRule>
    <cfRule type="expression" priority="1946" dxfId="24">
      <formula>IF(RIGHT(TEXT(AU463,"0.#"),1)=".",TRUE,FALSE)</formula>
    </cfRule>
  </conditionalFormatting>
  <conditionalFormatting sqref="AU464">
    <cfRule type="expression" priority="1943" dxfId="25">
      <formula>IF(RIGHT(TEXT(AU464,"0.#"),1)=".",FALSE,TRUE)</formula>
    </cfRule>
    <cfRule type="expression" priority="1944" dxfId="24">
      <formula>IF(RIGHT(TEXT(AU464,"0.#"),1)=".",TRUE,FALSE)</formula>
    </cfRule>
  </conditionalFormatting>
  <conditionalFormatting sqref="AI465">
    <cfRule type="expression" priority="1935" dxfId="25">
      <formula>IF(RIGHT(TEXT(AI465,"0.#"),1)=".",FALSE,TRUE)</formula>
    </cfRule>
    <cfRule type="expression" priority="1936" dxfId="24">
      <formula>IF(RIGHT(TEXT(AI465,"0.#"),1)=".",TRUE,FALSE)</formula>
    </cfRule>
  </conditionalFormatting>
  <conditionalFormatting sqref="AI463">
    <cfRule type="expression" priority="1939" dxfId="25">
      <formula>IF(RIGHT(TEXT(AI463,"0.#"),1)=".",FALSE,TRUE)</formula>
    </cfRule>
    <cfRule type="expression" priority="1940" dxfId="24">
      <formula>IF(RIGHT(TEXT(AI463,"0.#"),1)=".",TRUE,FALSE)</formula>
    </cfRule>
  </conditionalFormatting>
  <conditionalFormatting sqref="AI464">
    <cfRule type="expression" priority="1937" dxfId="25">
      <formula>IF(RIGHT(TEXT(AI464,"0.#"),1)=".",FALSE,TRUE)</formula>
    </cfRule>
    <cfRule type="expression" priority="1938" dxfId="24">
      <formula>IF(RIGHT(TEXT(AI464,"0.#"),1)=".",TRUE,FALSE)</formula>
    </cfRule>
  </conditionalFormatting>
  <conditionalFormatting sqref="AQ463">
    <cfRule type="expression" priority="1929" dxfId="25">
      <formula>IF(RIGHT(TEXT(AQ463,"0.#"),1)=".",FALSE,TRUE)</formula>
    </cfRule>
    <cfRule type="expression" priority="1930" dxfId="24">
      <formula>IF(RIGHT(TEXT(AQ463,"0.#"),1)=".",TRUE,FALSE)</formula>
    </cfRule>
  </conditionalFormatting>
  <conditionalFormatting sqref="AQ464">
    <cfRule type="expression" priority="1933" dxfId="25">
      <formula>IF(RIGHT(TEXT(AQ464,"0.#"),1)=".",FALSE,TRUE)</formula>
    </cfRule>
    <cfRule type="expression" priority="1934" dxfId="24">
      <formula>IF(RIGHT(TEXT(AQ464,"0.#"),1)=".",TRUE,FALSE)</formula>
    </cfRule>
  </conditionalFormatting>
  <conditionalFormatting sqref="AQ465">
    <cfRule type="expression" priority="1931" dxfId="25">
      <formula>IF(RIGHT(TEXT(AQ465,"0.#"),1)=".",FALSE,TRUE)</formula>
    </cfRule>
    <cfRule type="expression" priority="1932" dxfId="24">
      <formula>IF(RIGHT(TEXT(AQ465,"0.#"),1)=".",TRUE,FALSE)</formula>
    </cfRule>
  </conditionalFormatting>
  <conditionalFormatting sqref="AE470">
    <cfRule type="expression" priority="1923" dxfId="25">
      <formula>IF(RIGHT(TEXT(AE470,"0.#"),1)=".",FALSE,TRUE)</formula>
    </cfRule>
    <cfRule type="expression" priority="1924" dxfId="24">
      <formula>IF(RIGHT(TEXT(AE470,"0.#"),1)=".",TRUE,FALSE)</formula>
    </cfRule>
  </conditionalFormatting>
  <conditionalFormatting sqref="AE468">
    <cfRule type="expression" priority="1927" dxfId="25">
      <formula>IF(RIGHT(TEXT(AE468,"0.#"),1)=".",FALSE,TRUE)</formula>
    </cfRule>
    <cfRule type="expression" priority="1928" dxfId="24">
      <formula>IF(RIGHT(TEXT(AE468,"0.#"),1)=".",TRUE,FALSE)</formula>
    </cfRule>
  </conditionalFormatting>
  <conditionalFormatting sqref="AE469">
    <cfRule type="expression" priority="1925" dxfId="25">
      <formula>IF(RIGHT(TEXT(AE469,"0.#"),1)=".",FALSE,TRUE)</formula>
    </cfRule>
    <cfRule type="expression" priority="1926" dxfId="24">
      <formula>IF(RIGHT(TEXT(AE469,"0.#"),1)=".",TRUE,FALSE)</formula>
    </cfRule>
  </conditionalFormatting>
  <conditionalFormatting sqref="AM470">
    <cfRule type="expression" priority="1917" dxfId="25">
      <formula>IF(RIGHT(TEXT(AM470,"0.#"),1)=".",FALSE,TRUE)</formula>
    </cfRule>
    <cfRule type="expression" priority="1918" dxfId="24">
      <formula>IF(RIGHT(TEXT(AM470,"0.#"),1)=".",TRUE,FALSE)</formula>
    </cfRule>
  </conditionalFormatting>
  <conditionalFormatting sqref="AM468">
    <cfRule type="expression" priority="1921" dxfId="25">
      <formula>IF(RIGHT(TEXT(AM468,"0.#"),1)=".",FALSE,TRUE)</formula>
    </cfRule>
    <cfRule type="expression" priority="1922" dxfId="24">
      <formula>IF(RIGHT(TEXT(AM468,"0.#"),1)=".",TRUE,FALSE)</formula>
    </cfRule>
  </conditionalFormatting>
  <conditionalFormatting sqref="AM469">
    <cfRule type="expression" priority="1919" dxfId="25">
      <formula>IF(RIGHT(TEXT(AM469,"0.#"),1)=".",FALSE,TRUE)</formula>
    </cfRule>
    <cfRule type="expression" priority="1920" dxfId="24">
      <formula>IF(RIGHT(TEXT(AM469,"0.#"),1)=".",TRUE,FALSE)</formula>
    </cfRule>
  </conditionalFormatting>
  <conditionalFormatting sqref="AU470">
    <cfRule type="expression" priority="1911" dxfId="25">
      <formula>IF(RIGHT(TEXT(AU470,"0.#"),1)=".",FALSE,TRUE)</formula>
    </cfRule>
    <cfRule type="expression" priority="1912" dxfId="24">
      <formula>IF(RIGHT(TEXT(AU470,"0.#"),1)=".",TRUE,FALSE)</formula>
    </cfRule>
  </conditionalFormatting>
  <conditionalFormatting sqref="AU468">
    <cfRule type="expression" priority="1915" dxfId="25">
      <formula>IF(RIGHT(TEXT(AU468,"0.#"),1)=".",FALSE,TRUE)</formula>
    </cfRule>
    <cfRule type="expression" priority="1916" dxfId="24">
      <formula>IF(RIGHT(TEXT(AU468,"0.#"),1)=".",TRUE,FALSE)</formula>
    </cfRule>
  </conditionalFormatting>
  <conditionalFormatting sqref="AU469">
    <cfRule type="expression" priority="1913" dxfId="25">
      <formula>IF(RIGHT(TEXT(AU469,"0.#"),1)=".",FALSE,TRUE)</formula>
    </cfRule>
    <cfRule type="expression" priority="1914" dxfId="24">
      <formula>IF(RIGHT(TEXT(AU469,"0.#"),1)=".",TRUE,FALSE)</formula>
    </cfRule>
  </conditionalFormatting>
  <conditionalFormatting sqref="AI470">
    <cfRule type="expression" priority="1905" dxfId="25">
      <formula>IF(RIGHT(TEXT(AI470,"0.#"),1)=".",FALSE,TRUE)</formula>
    </cfRule>
    <cfRule type="expression" priority="1906" dxfId="24">
      <formula>IF(RIGHT(TEXT(AI470,"0.#"),1)=".",TRUE,FALSE)</formula>
    </cfRule>
  </conditionalFormatting>
  <conditionalFormatting sqref="AI468">
    <cfRule type="expression" priority="1909" dxfId="25">
      <formula>IF(RIGHT(TEXT(AI468,"0.#"),1)=".",FALSE,TRUE)</formula>
    </cfRule>
    <cfRule type="expression" priority="1910" dxfId="24">
      <formula>IF(RIGHT(TEXT(AI468,"0.#"),1)=".",TRUE,FALSE)</formula>
    </cfRule>
  </conditionalFormatting>
  <conditionalFormatting sqref="AI469">
    <cfRule type="expression" priority="1907" dxfId="25">
      <formula>IF(RIGHT(TEXT(AI469,"0.#"),1)=".",FALSE,TRUE)</formula>
    </cfRule>
    <cfRule type="expression" priority="1908" dxfId="24">
      <formula>IF(RIGHT(TEXT(AI469,"0.#"),1)=".",TRUE,FALSE)</formula>
    </cfRule>
  </conditionalFormatting>
  <conditionalFormatting sqref="AQ468">
    <cfRule type="expression" priority="1899" dxfId="25">
      <formula>IF(RIGHT(TEXT(AQ468,"0.#"),1)=".",FALSE,TRUE)</formula>
    </cfRule>
    <cfRule type="expression" priority="1900" dxfId="24">
      <formula>IF(RIGHT(TEXT(AQ468,"0.#"),1)=".",TRUE,FALSE)</formula>
    </cfRule>
  </conditionalFormatting>
  <conditionalFormatting sqref="AQ469">
    <cfRule type="expression" priority="1903" dxfId="25">
      <formula>IF(RIGHT(TEXT(AQ469,"0.#"),1)=".",FALSE,TRUE)</formula>
    </cfRule>
    <cfRule type="expression" priority="1904" dxfId="24">
      <formula>IF(RIGHT(TEXT(AQ469,"0.#"),1)=".",TRUE,FALSE)</formula>
    </cfRule>
  </conditionalFormatting>
  <conditionalFormatting sqref="AQ470">
    <cfRule type="expression" priority="1901" dxfId="25">
      <formula>IF(RIGHT(TEXT(AQ470,"0.#"),1)=".",FALSE,TRUE)</formula>
    </cfRule>
    <cfRule type="expression" priority="1902" dxfId="24">
      <formula>IF(RIGHT(TEXT(AQ470,"0.#"),1)=".",TRUE,FALSE)</formula>
    </cfRule>
  </conditionalFormatting>
  <conditionalFormatting sqref="AE475">
    <cfRule type="expression" priority="1893" dxfId="25">
      <formula>IF(RIGHT(TEXT(AE475,"0.#"),1)=".",FALSE,TRUE)</formula>
    </cfRule>
    <cfRule type="expression" priority="1894" dxfId="24">
      <formula>IF(RIGHT(TEXT(AE475,"0.#"),1)=".",TRUE,FALSE)</formula>
    </cfRule>
  </conditionalFormatting>
  <conditionalFormatting sqref="AE473">
    <cfRule type="expression" priority="1897" dxfId="25">
      <formula>IF(RIGHT(TEXT(AE473,"0.#"),1)=".",FALSE,TRUE)</formula>
    </cfRule>
    <cfRule type="expression" priority="1898" dxfId="24">
      <formula>IF(RIGHT(TEXT(AE473,"0.#"),1)=".",TRUE,FALSE)</formula>
    </cfRule>
  </conditionalFormatting>
  <conditionalFormatting sqref="AE474">
    <cfRule type="expression" priority="1895" dxfId="25">
      <formula>IF(RIGHT(TEXT(AE474,"0.#"),1)=".",FALSE,TRUE)</formula>
    </cfRule>
    <cfRule type="expression" priority="1896" dxfId="24">
      <formula>IF(RIGHT(TEXT(AE474,"0.#"),1)=".",TRUE,FALSE)</formula>
    </cfRule>
  </conditionalFormatting>
  <conditionalFormatting sqref="AM475">
    <cfRule type="expression" priority="1887" dxfId="25">
      <formula>IF(RIGHT(TEXT(AM475,"0.#"),1)=".",FALSE,TRUE)</formula>
    </cfRule>
    <cfRule type="expression" priority="1888" dxfId="24">
      <formula>IF(RIGHT(TEXT(AM475,"0.#"),1)=".",TRUE,FALSE)</formula>
    </cfRule>
  </conditionalFormatting>
  <conditionalFormatting sqref="AM473">
    <cfRule type="expression" priority="1891" dxfId="25">
      <formula>IF(RIGHT(TEXT(AM473,"0.#"),1)=".",FALSE,TRUE)</formula>
    </cfRule>
    <cfRule type="expression" priority="1892" dxfId="24">
      <formula>IF(RIGHT(TEXT(AM473,"0.#"),1)=".",TRUE,FALSE)</formula>
    </cfRule>
  </conditionalFormatting>
  <conditionalFormatting sqref="AM474">
    <cfRule type="expression" priority="1889" dxfId="25">
      <formula>IF(RIGHT(TEXT(AM474,"0.#"),1)=".",FALSE,TRUE)</formula>
    </cfRule>
    <cfRule type="expression" priority="1890" dxfId="24">
      <formula>IF(RIGHT(TEXT(AM474,"0.#"),1)=".",TRUE,FALSE)</formula>
    </cfRule>
  </conditionalFormatting>
  <conditionalFormatting sqref="AU475">
    <cfRule type="expression" priority="1881" dxfId="25">
      <formula>IF(RIGHT(TEXT(AU475,"0.#"),1)=".",FALSE,TRUE)</formula>
    </cfRule>
    <cfRule type="expression" priority="1882" dxfId="24">
      <formula>IF(RIGHT(TEXT(AU475,"0.#"),1)=".",TRUE,FALSE)</formula>
    </cfRule>
  </conditionalFormatting>
  <conditionalFormatting sqref="AU473">
    <cfRule type="expression" priority="1885" dxfId="25">
      <formula>IF(RIGHT(TEXT(AU473,"0.#"),1)=".",FALSE,TRUE)</formula>
    </cfRule>
    <cfRule type="expression" priority="1886" dxfId="24">
      <formula>IF(RIGHT(TEXT(AU473,"0.#"),1)=".",TRUE,FALSE)</formula>
    </cfRule>
  </conditionalFormatting>
  <conditionalFormatting sqref="AU474">
    <cfRule type="expression" priority="1883" dxfId="25">
      <formula>IF(RIGHT(TEXT(AU474,"0.#"),1)=".",FALSE,TRUE)</formula>
    </cfRule>
    <cfRule type="expression" priority="1884" dxfId="24">
      <formula>IF(RIGHT(TEXT(AU474,"0.#"),1)=".",TRUE,FALSE)</formula>
    </cfRule>
  </conditionalFormatting>
  <conditionalFormatting sqref="AI475">
    <cfRule type="expression" priority="1875" dxfId="25">
      <formula>IF(RIGHT(TEXT(AI475,"0.#"),1)=".",FALSE,TRUE)</formula>
    </cfRule>
    <cfRule type="expression" priority="1876" dxfId="24">
      <formula>IF(RIGHT(TEXT(AI475,"0.#"),1)=".",TRUE,FALSE)</formula>
    </cfRule>
  </conditionalFormatting>
  <conditionalFormatting sqref="AI473">
    <cfRule type="expression" priority="1879" dxfId="25">
      <formula>IF(RIGHT(TEXT(AI473,"0.#"),1)=".",FALSE,TRUE)</formula>
    </cfRule>
    <cfRule type="expression" priority="1880" dxfId="24">
      <formula>IF(RIGHT(TEXT(AI473,"0.#"),1)=".",TRUE,FALSE)</formula>
    </cfRule>
  </conditionalFormatting>
  <conditionalFormatting sqref="AI474">
    <cfRule type="expression" priority="1877" dxfId="25">
      <formula>IF(RIGHT(TEXT(AI474,"0.#"),1)=".",FALSE,TRUE)</formula>
    </cfRule>
    <cfRule type="expression" priority="1878" dxfId="24">
      <formula>IF(RIGHT(TEXT(AI474,"0.#"),1)=".",TRUE,FALSE)</formula>
    </cfRule>
  </conditionalFormatting>
  <conditionalFormatting sqref="AQ473">
    <cfRule type="expression" priority="1869" dxfId="25">
      <formula>IF(RIGHT(TEXT(AQ473,"0.#"),1)=".",FALSE,TRUE)</formula>
    </cfRule>
    <cfRule type="expression" priority="1870" dxfId="24">
      <formula>IF(RIGHT(TEXT(AQ473,"0.#"),1)=".",TRUE,FALSE)</formula>
    </cfRule>
  </conditionalFormatting>
  <conditionalFormatting sqref="AQ474">
    <cfRule type="expression" priority="1873" dxfId="25">
      <formula>IF(RIGHT(TEXT(AQ474,"0.#"),1)=".",FALSE,TRUE)</formula>
    </cfRule>
    <cfRule type="expression" priority="1874" dxfId="24">
      <formula>IF(RIGHT(TEXT(AQ474,"0.#"),1)=".",TRUE,FALSE)</formula>
    </cfRule>
  </conditionalFormatting>
  <conditionalFormatting sqref="AQ475">
    <cfRule type="expression" priority="1871" dxfId="25">
      <formula>IF(RIGHT(TEXT(AQ475,"0.#"),1)=".",FALSE,TRUE)</formula>
    </cfRule>
    <cfRule type="expression" priority="1872" dxfId="24">
      <formula>IF(RIGHT(TEXT(AQ475,"0.#"),1)=".",TRUE,FALSE)</formula>
    </cfRule>
  </conditionalFormatting>
  <conditionalFormatting sqref="AE480">
    <cfRule type="expression" priority="1863" dxfId="25">
      <formula>IF(RIGHT(TEXT(AE480,"0.#"),1)=".",FALSE,TRUE)</formula>
    </cfRule>
    <cfRule type="expression" priority="1864" dxfId="24">
      <formula>IF(RIGHT(TEXT(AE480,"0.#"),1)=".",TRUE,FALSE)</formula>
    </cfRule>
  </conditionalFormatting>
  <conditionalFormatting sqref="AE478">
    <cfRule type="expression" priority="1867" dxfId="25">
      <formula>IF(RIGHT(TEXT(AE478,"0.#"),1)=".",FALSE,TRUE)</formula>
    </cfRule>
    <cfRule type="expression" priority="1868" dxfId="24">
      <formula>IF(RIGHT(TEXT(AE478,"0.#"),1)=".",TRUE,FALSE)</formula>
    </cfRule>
  </conditionalFormatting>
  <conditionalFormatting sqref="AE479">
    <cfRule type="expression" priority="1865" dxfId="25">
      <formula>IF(RIGHT(TEXT(AE479,"0.#"),1)=".",FALSE,TRUE)</formula>
    </cfRule>
    <cfRule type="expression" priority="1866" dxfId="24">
      <formula>IF(RIGHT(TEXT(AE479,"0.#"),1)=".",TRUE,FALSE)</formula>
    </cfRule>
  </conditionalFormatting>
  <conditionalFormatting sqref="AM480">
    <cfRule type="expression" priority="1857" dxfId="25">
      <formula>IF(RIGHT(TEXT(AM480,"0.#"),1)=".",FALSE,TRUE)</formula>
    </cfRule>
    <cfRule type="expression" priority="1858" dxfId="24">
      <formula>IF(RIGHT(TEXT(AM480,"0.#"),1)=".",TRUE,FALSE)</formula>
    </cfRule>
  </conditionalFormatting>
  <conditionalFormatting sqref="AM478">
    <cfRule type="expression" priority="1861" dxfId="25">
      <formula>IF(RIGHT(TEXT(AM478,"0.#"),1)=".",FALSE,TRUE)</formula>
    </cfRule>
    <cfRule type="expression" priority="1862" dxfId="24">
      <formula>IF(RIGHT(TEXT(AM478,"0.#"),1)=".",TRUE,FALSE)</formula>
    </cfRule>
  </conditionalFormatting>
  <conditionalFormatting sqref="AM479">
    <cfRule type="expression" priority="1859" dxfId="25">
      <formula>IF(RIGHT(TEXT(AM479,"0.#"),1)=".",FALSE,TRUE)</formula>
    </cfRule>
    <cfRule type="expression" priority="1860" dxfId="24">
      <formula>IF(RIGHT(TEXT(AM479,"0.#"),1)=".",TRUE,FALSE)</formula>
    </cfRule>
  </conditionalFormatting>
  <conditionalFormatting sqref="AU480">
    <cfRule type="expression" priority="1851" dxfId="25">
      <formula>IF(RIGHT(TEXT(AU480,"0.#"),1)=".",FALSE,TRUE)</formula>
    </cfRule>
    <cfRule type="expression" priority="1852" dxfId="24">
      <formula>IF(RIGHT(TEXT(AU480,"0.#"),1)=".",TRUE,FALSE)</formula>
    </cfRule>
  </conditionalFormatting>
  <conditionalFormatting sqref="AU478">
    <cfRule type="expression" priority="1855" dxfId="25">
      <formula>IF(RIGHT(TEXT(AU478,"0.#"),1)=".",FALSE,TRUE)</formula>
    </cfRule>
    <cfRule type="expression" priority="1856" dxfId="24">
      <formula>IF(RIGHT(TEXT(AU478,"0.#"),1)=".",TRUE,FALSE)</formula>
    </cfRule>
  </conditionalFormatting>
  <conditionalFormatting sqref="AU479">
    <cfRule type="expression" priority="1853" dxfId="25">
      <formula>IF(RIGHT(TEXT(AU479,"0.#"),1)=".",FALSE,TRUE)</formula>
    </cfRule>
    <cfRule type="expression" priority="1854" dxfId="24">
      <formula>IF(RIGHT(TEXT(AU479,"0.#"),1)=".",TRUE,FALSE)</formula>
    </cfRule>
  </conditionalFormatting>
  <conditionalFormatting sqref="AI480">
    <cfRule type="expression" priority="1845" dxfId="25">
      <formula>IF(RIGHT(TEXT(AI480,"0.#"),1)=".",FALSE,TRUE)</formula>
    </cfRule>
    <cfRule type="expression" priority="1846" dxfId="24">
      <formula>IF(RIGHT(TEXT(AI480,"0.#"),1)=".",TRUE,FALSE)</formula>
    </cfRule>
  </conditionalFormatting>
  <conditionalFormatting sqref="AI478">
    <cfRule type="expression" priority="1849" dxfId="25">
      <formula>IF(RIGHT(TEXT(AI478,"0.#"),1)=".",FALSE,TRUE)</formula>
    </cfRule>
    <cfRule type="expression" priority="1850" dxfId="24">
      <formula>IF(RIGHT(TEXT(AI478,"0.#"),1)=".",TRUE,FALSE)</formula>
    </cfRule>
  </conditionalFormatting>
  <conditionalFormatting sqref="AI479">
    <cfRule type="expression" priority="1847" dxfId="25">
      <formula>IF(RIGHT(TEXT(AI479,"0.#"),1)=".",FALSE,TRUE)</formula>
    </cfRule>
    <cfRule type="expression" priority="1848" dxfId="24">
      <formula>IF(RIGHT(TEXT(AI479,"0.#"),1)=".",TRUE,FALSE)</formula>
    </cfRule>
  </conditionalFormatting>
  <conditionalFormatting sqref="AQ478">
    <cfRule type="expression" priority="1839" dxfId="25">
      <formula>IF(RIGHT(TEXT(AQ478,"0.#"),1)=".",FALSE,TRUE)</formula>
    </cfRule>
    <cfRule type="expression" priority="1840" dxfId="24">
      <formula>IF(RIGHT(TEXT(AQ478,"0.#"),1)=".",TRUE,FALSE)</formula>
    </cfRule>
  </conditionalFormatting>
  <conditionalFormatting sqref="AQ479">
    <cfRule type="expression" priority="1843" dxfId="25">
      <formula>IF(RIGHT(TEXT(AQ479,"0.#"),1)=".",FALSE,TRUE)</formula>
    </cfRule>
    <cfRule type="expression" priority="1844" dxfId="24">
      <formula>IF(RIGHT(TEXT(AQ479,"0.#"),1)=".",TRUE,FALSE)</formula>
    </cfRule>
  </conditionalFormatting>
  <conditionalFormatting sqref="AQ480">
    <cfRule type="expression" priority="1841" dxfId="25">
      <formula>IF(RIGHT(TEXT(AQ480,"0.#"),1)=".",FALSE,TRUE)</formula>
    </cfRule>
    <cfRule type="expression" priority="1842" dxfId="24">
      <formula>IF(RIGHT(TEXT(AQ480,"0.#"),1)=".",TRUE,FALSE)</formula>
    </cfRule>
  </conditionalFormatting>
  <conditionalFormatting sqref="AM47">
    <cfRule type="expression" priority="2133" dxfId="25">
      <formula>IF(RIGHT(TEXT(AM47,"0.#"),1)=".",FALSE,TRUE)</formula>
    </cfRule>
    <cfRule type="expression" priority="2134" dxfId="24">
      <formula>IF(RIGHT(TEXT(AM47,"0.#"),1)=".",TRUE,FALSE)</formula>
    </cfRule>
  </conditionalFormatting>
  <conditionalFormatting sqref="AI46">
    <cfRule type="expression" priority="2137" dxfId="25">
      <formula>IF(RIGHT(TEXT(AI46,"0.#"),1)=".",FALSE,TRUE)</formula>
    </cfRule>
    <cfRule type="expression" priority="2138" dxfId="24">
      <formula>IF(RIGHT(TEXT(AI46,"0.#"),1)=".",TRUE,FALSE)</formula>
    </cfRule>
  </conditionalFormatting>
  <conditionalFormatting sqref="AM46">
    <cfRule type="expression" priority="2135" dxfId="25">
      <formula>IF(RIGHT(TEXT(AM46,"0.#"),1)=".",FALSE,TRUE)</formula>
    </cfRule>
    <cfRule type="expression" priority="2136" dxfId="24">
      <formula>IF(RIGHT(TEXT(AM46,"0.#"),1)=".",TRUE,FALSE)</formula>
    </cfRule>
  </conditionalFormatting>
  <conditionalFormatting sqref="AU46:AU48">
    <cfRule type="expression" priority="2127" dxfId="25">
      <formula>IF(RIGHT(TEXT(AU46,"0.#"),1)=".",FALSE,TRUE)</formula>
    </cfRule>
    <cfRule type="expression" priority="2128" dxfId="24">
      <formula>IF(RIGHT(TEXT(AU46,"0.#"),1)=".",TRUE,FALSE)</formula>
    </cfRule>
  </conditionalFormatting>
  <conditionalFormatting sqref="AM48">
    <cfRule type="expression" priority="2131" dxfId="25">
      <formula>IF(RIGHT(TEXT(AM48,"0.#"),1)=".",FALSE,TRUE)</formula>
    </cfRule>
    <cfRule type="expression" priority="2132" dxfId="24">
      <formula>IF(RIGHT(TEXT(AM48,"0.#"),1)=".",TRUE,FALSE)</formula>
    </cfRule>
  </conditionalFormatting>
  <conditionalFormatting sqref="AQ46:AQ48">
    <cfRule type="expression" priority="2129" dxfId="25">
      <formula>IF(RIGHT(TEXT(AQ46,"0.#"),1)=".",FALSE,TRUE)</formula>
    </cfRule>
    <cfRule type="expression" priority="2130" dxfId="24">
      <formula>IF(RIGHT(TEXT(AQ46,"0.#"),1)=".",TRUE,FALSE)</formula>
    </cfRule>
  </conditionalFormatting>
  <conditionalFormatting sqref="AE146:AE147 AI146:AI147 AM146:AM147 AQ146:AQ147 AU146:AU147">
    <cfRule type="expression" priority="2121" dxfId="25">
      <formula>IF(RIGHT(TEXT(AE146,"0.#"),1)=".",FALSE,TRUE)</formula>
    </cfRule>
    <cfRule type="expression" priority="2122" dxfId="24">
      <formula>IF(RIGHT(TEXT(AE146,"0.#"),1)=".",TRUE,FALSE)</formula>
    </cfRule>
  </conditionalFormatting>
  <conditionalFormatting sqref="AE138:AE139 AI138:AI139 AM138:AM139 AQ138:AQ139 AU138:AU139">
    <cfRule type="expression" priority="2125" dxfId="25">
      <formula>IF(RIGHT(TEXT(AE138,"0.#"),1)=".",FALSE,TRUE)</formula>
    </cfRule>
    <cfRule type="expression" priority="2126" dxfId="24">
      <formula>IF(RIGHT(TEXT(AE138,"0.#"),1)=".",TRUE,FALSE)</formula>
    </cfRule>
  </conditionalFormatting>
  <conditionalFormatting sqref="AE142:AE143 AI142:AI143 AM142:AM143 AQ142:AQ143 AU142:AU143">
    <cfRule type="expression" priority="2123" dxfId="25">
      <formula>IF(RIGHT(TEXT(AE142,"0.#"),1)=".",FALSE,TRUE)</formula>
    </cfRule>
    <cfRule type="expression" priority="2124" dxfId="24">
      <formula>IF(RIGHT(TEXT(AE142,"0.#"),1)=".",TRUE,FALSE)</formula>
    </cfRule>
  </conditionalFormatting>
  <conditionalFormatting sqref="AE198:AE199 AI198:AI199 AM198:AM199 AQ198:AQ199 AU198:AU199">
    <cfRule type="expression" priority="2115" dxfId="25">
      <formula>IF(RIGHT(TEXT(AE198,"0.#"),1)=".",FALSE,TRUE)</formula>
    </cfRule>
    <cfRule type="expression" priority="2116" dxfId="24">
      <formula>IF(RIGHT(TEXT(AE198,"0.#"),1)=".",TRUE,FALSE)</formula>
    </cfRule>
  </conditionalFormatting>
  <conditionalFormatting sqref="AE150:AE151 AI150:AI151 AM150:AM151 AQ150:AQ151 AU150:AU151">
    <cfRule type="expression" priority="2119" dxfId="25">
      <formula>IF(RIGHT(TEXT(AE150,"0.#"),1)=".",FALSE,TRUE)</formula>
    </cfRule>
    <cfRule type="expression" priority="2120" dxfId="24">
      <formula>IF(RIGHT(TEXT(AE150,"0.#"),1)=".",TRUE,FALSE)</formula>
    </cfRule>
  </conditionalFormatting>
  <conditionalFormatting sqref="AE194:AE195 AI194:AI195 AM194:AM195 AQ194:AQ195 AU194:AU195">
    <cfRule type="expression" priority="2117" dxfId="25">
      <formula>IF(RIGHT(TEXT(AE194,"0.#"),1)=".",FALSE,TRUE)</formula>
    </cfRule>
    <cfRule type="expression" priority="2118" dxfId="24">
      <formula>IF(RIGHT(TEXT(AE194,"0.#"),1)=".",TRUE,FALSE)</formula>
    </cfRule>
  </conditionalFormatting>
  <conditionalFormatting sqref="AE210:AE211 AI210:AI211 AM210:AM211 AQ210:AQ211 AU210:AU211">
    <cfRule type="expression" priority="2109" dxfId="25">
      <formula>IF(RIGHT(TEXT(AE210,"0.#"),1)=".",FALSE,TRUE)</formula>
    </cfRule>
    <cfRule type="expression" priority="2110" dxfId="24">
      <formula>IF(RIGHT(TEXT(AE210,"0.#"),1)=".",TRUE,FALSE)</formula>
    </cfRule>
  </conditionalFormatting>
  <conditionalFormatting sqref="AE202:AE203 AI202:AI203 AM202:AM203 AQ202:AQ203 AU202:AU203">
    <cfRule type="expression" priority="2113" dxfId="25">
      <formula>IF(RIGHT(TEXT(AE202,"0.#"),1)=".",FALSE,TRUE)</formula>
    </cfRule>
    <cfRule type="expression" priority="2114" dxfId="24">
      <formula>IF(RIGHT(TEXT(AE202,"0.#"),1)=".",TRUE,FALSE)</formula>
    </cfRule>
  </conditionalFormatting>
  <conditionalFormatting sqref="AE206:AE207 AI206:AI207 AM206:AM207 AQ206:AQ207 AU206:AU207">
    <cfRule type="expression" priority="2111" dxfId="25">
      <formula>IF(RIGHT(TEXT(AE206,"0.#"),1)=".",FALSE,TRUE)</formula>
    </cfRule>
    <cfRule type="expression" priority="2112" dxfId="24">
      <formula>IF(RIGHT(TEXT(AE206,"0.#"),1)=".",TRUE,FALSE)</formula>
    </cfRule>
  </conditionalFormatting>
  <conditionalFormatting sqref="AE262:AE263 AI262:AI263 AM262:AM263 AQ262:AQ263 AU262:AU263">
    <cfRule type="expression" priority="2103" dxfId="25">
      <formula>IF(RIGHT(TEXT(AE262,"0.#"),1)=".",FALSE,TRUE)</formula>
    </cfRule>
    <cfRule type="expression" priority="2104" dxfId="24">
      <formula>IF(RIGHT(TEXT(AE262,"0.#"),1)=".",TRUE,FALSE)</formula>
    </cfRule>
  </conditionalFormatting>
  <conditionalFormatting sqref="AE254:AE255 AI254:AI255 AM254:AM255 AQ254:AQ255 AU254:AU255">
    <cfRule type="expression" priority="2107" dxfId="25">
      <formula>IF(RIGHT(TEXT(AE254,"0.#"),1)=".",FALSE,TRUE)</formula>
    </cfRule>
    <cfRule type="expression" priority="2108" dxfId="24">
      <formula>IF(RIGHT(TEXT(AE254,"0.#"),1)=".",TRUE,FALSE)</formula>
    </cfRule>
  </conditionalFormatting>
  <conditionalFormatting sqref="AE258:AE259 AI258:AI259 AM258:AM259 AQ258:AQ259 AU258:AU259">
    <cfRule type="expression" priority="2105" dxfId="25">
      <formula>IF(RIGHT(TEXT(AE258,"0.#"),1)=".",FALSE,TRUE)</formula>
    </cfRule>
    <cfRule type="expression" priority="2106" dxfId="24">
      <formula>IF(RIGHT(TEXT(AE258,"0.#"),1)=".",TRUE,FALSE)</formula>
    </cfRule>
  </conditionalFormatting>
  <conditionalFormatting sqref="AE314:AE315 AI314:AI315 AM314:AM315 AQ314:AQ315 AU314:AU315">
    <cfRule type="expression" priority="2097" dxfId="25">
      <formula>IF(RIGHT(TEXT(AE314,"0.#"),1)=".",FALSE,TRUE)</formula>
    </cfRule>
    <cfRule type="expression" priority="2098" dxfId="24">
      <formula>IF(RIGHT(TEXT(AE314,"0.#"),1)=".",TRUE,FALSE)</formula>
    </cfRule>
  </conditionalFormatting>
  <conditionalFormatting sqref="AE266:AE267 AI266:AI267 AM266:AM267 AQ266:AQ267 AU266:AU267">
    <cfRule type="expression" priority="2101" dxfId="25">
      <formula>IF(RIGHT(TEXT(AE266,"0.#"),1)=".",FALSE,TRUE)</formula>
    </cfRule>
    <cfRule type="expression" priority="2102" dxfId="24">
      <formula>IF(RIGHT(TEXT(AE266,"0.#"),1)=".",TRUE,FALSE)</formula>
    </cfRule>
  </conditionalFormatting>
  <conditionalFormatting sqref="AE270:AE271 AI270:AI271 AM270:AM271 AQ270:AQ271 AU270:AU271">
    <cfRule type="expression" priority="2099" dxfId="25">
      <formula>IF(RIGHT(TEXT(AE270,"0.#"),1)=".",FALSE,TRUE)</formula>
    </cfRule>
    <cfRule type="expression" priority="2100" dxfId="24">
      <formula>IF(RIGHT(TEXT(AE270,"0.#"),1)=".",TRUE,FALSE)</formula>
    </cfRule>
  </conditionalFormatting>
  <conditionalFormatting sqref="AE326:AE327 AI326:AI327 AM326:AM327 AQ326:AQ327 AU326:AU327">
    <cfRule type="expression" priority="2091" dxfId="25">
      <formula>IF(RIGHT(TEXT(AE326,"0.#"),1)=".",FALSE,TRUE)</formula>
    </cfRule>
    <cfRule type="expression" priority="2092" dxfId="24">
      <formula>IF(RIGHT(TEXT(AE326,"0.#"),1)=".",TRUE,FALSE)</formula>
    </cfRule>
  </conditionalFormatting>
  <conditionalFormatting sqref="AE318:AE319 AI318:AI319 AM318:AM319 AQ318:AQ319 AU318:AU319">
    <cfRule type="expression" priority="2095" dxfId="25">
      <formula>IF(RIGHT(TEXT(AE318,"0.#"),1)=".",FALSE,TRUE)</formula>
    </cfRule>
    <cfRule type="expression" priority="2096" dxfId="24">
      <formula>IF(RIGHT(TEXT(AE318,"0.#"),1)=".",TRUE,FALSE)</formula>
    </cfRule>
  </conditionalFormatting>
  <conditionalFormatting sqref="AE322:AE323 AI322:AI323 AM322:AM323 AQ322:AQ323 AU322:AU323">
    <cfRule type="expression" priority="2093" dxfId="25">
      <formula>IF(RIGHT(TEXT(AE322,"0.#"),1)=".",FALSE,TRUE)</formula>
    </cfRule>
    <cfRule type="expression" priority="2094" dxfId="24">
      <formula>IF(RIGHT(TEXT(AE322,"0.#"),1)=".",TRUE,FALSE)</formula>
    </cfRule>
  </conditionalFormatting>
  <conditionalFormatting sqref="AE378:AE379 AI378:AI379 AM378:AM379 AQ378:AQ379 AU378:AU379">
    <cfRule type="expression" priority="2085" dxfId="25">
      <formula>IF(RIGHT(TEXT(AE378,"0.#"),1)=".",FALSE,TRUE)</formula>
    </cfRule>
    <cfRule type="expression" priority="2086" dxfId="24">
      <formula>IF(RIGHT(TEXT(AE378,"0.#"),1)=".",TRUE,FALSE)</formula>
    </cfRule>
  </conditionalFormatting>
  <conditionalFormatting sqref="AE330:AE331 AI330:AI331 AM330:AM331 AQ330:AQ331 AU330:AU331">
    <cfRule type="expression" priority="2089" dxfId="25">
      <formula>IF(RIGHT(TEXT(AE330,"0.#"),1)=".",FALSE,TRUE)</formula>
    </cfRule>
    <cfRule type="expression" priority="2090" dxfId="24">
      <formula>IF(RIGHT(TEXT(AE330,"0.#"),1)=".",TRUE,FALSE)</formula>
    </cfRule>
  </conditionalFormatting>
  <conditionalFormatting sqref="AE374:AE375 AI374:AI375 AM374:AM375 AQ374:AQ375 AU374:AU375">
    <cfRule type="expression" priority="2087" dxfId="25">
      <formula>IF(RIGHT(TEXT(AE374,"0.#"),1)=".",FALSE,TRUE)</formula>
    </cfRule>
    <cfRule type="expression" priority="2088" dxfId="24">
      <formula>IF(RIGHT(TEXT(AE374,"0.#"),1)=".",TRUE,FALSE)</formula>
    </cfRule>
  </conditionalFormatting>
  <conditionalFormatting sqref="AE390:AE391 AI390:AI391 AM390:AM391 AQ390:AQ391 AU390:AU391">
    <cfRule type="expression" priority="2079" dxfId="25">
      <formula>IF(RIGHT(TEXT(AE390,"0.#"),1)=".",FALSE,TRUE)</formula>
    </cfRule>
    <cfRule type="expression" priority="2080" dxfId="24">
      <formula>IF(RIGHT(TEXT(AE390,"0.#"),1)=".",TRUE,FALSE)</formula>
    </cfRule>
  </conditionalFormatting>
  <conditionalFormatting sqref="AE382:AE383 AI382:AI383 AM382:AM383 AQ382:AQ383 AU382:AU383">
    <cfRule type="expression" priority="2083" dxfId="25">
      <formula>IF(RIGHT(TEXT(AE382,"0.#"),1)=".",FALSE,TRUE)</formula>
    </cfRule>
    <cfRule type="expression" priority="2084" dxfId="24">
      <formula>IF(RIGHT(TEXT(AE382,"0.#"),1)=".",TRUE,FALSE)</formula>
    </cfRule>
  </conditionalFormatting>
  <conditionalFormatting sqref="AE386:AE387 AI386:AI387 AM386:AM387 AQ386:AQ387 AU386:AU387">
    <cfRule type="expression" priority="2081" dxfId="25">
      <formula>IF(RIGHT(TEXT(AE386,"0.#"),1)=".",FALSE,TRUE)</formula>
    </cfRule>
    <cfRule type="expression" priority="2082" dxfId="24">
      <formula>IF(RIGHT(TEXT(AE386,"0.#"),1)=".",TRUE,FALSE)</formula>
    </cfRule>
  </conditionalFormatting>
  <conditionalFormatting sqref="AE440">
    <cfRule type="expression" priority="2073" dxfId="25">
      <formula>IF(RIGHT(TEXT(AE440,"0.#"),1)=".",FALSE,TRUE)</formula>
    </cfRule>
    <cfRule type="expression" priority="2074" dxfId="24">
      <formula>IF(RIGHT(TEXT(AE440,"0.#"),1)=".",TRUE,FALSE)</formula>
    </cfRule>
  </conditionalFormatting>
  <conditionalFormatting sqref="AE438">
    <cfRule type="expression" priority="2077" dxfId="25">
      <formula>IF(RIGHT(TEXT(AE438,"0.#"),1)=".",FALSE,TRUE)</formula>
    </cfRule>
    <cfRule type="expression" priority="2078" dxfId="24">
      <formula>IF(RIGHT(TEXT(AE438,"0.#"),1)=".",TRUE,FALSE)</formula>
    </cfRule>
  </conditionalFormatting>
  <conditionalFormatting sqref="AE439">
    <cfRule type="expression" priority="2075" dxfId="25">
      <formula>IF(RIGHT(TEXT(AE439,"0.#"),1)=".",FALSE,TRUE)</formula>
    </cfRule>
    <cfRule type="expression" priority="2076" dxfId="24">
      <formula>IF(RIGHT(TEXT(AE439,"0.#"),1)=".",TRUE,FALSE)</formula>
    </cfRule>
  </conditionalFormatting>
  <conditionalFormatting sqref="AM440">
    <cfRule type="expression" priority="2067" dxfId="25">
      <formula>IF(RIGHT(TEXT(AM440,"0.#"),1)=".",FALSE,TRUE)</formula>
    </cfRule>
    <cfRule type="expression" priority="2068" dxfId="24">
      <formula>IF(RIGHT(TEXT(AM440,"0.#"),1)=".",TRUE,FALSE)</formula>
    </cfRule>
  </conditionalFormatting>
  <conditionalFormatting sqref="AM438">
    <cfRule type="expression" priority="2071" dxfId="25">
      <formula>IF(RIGHT(TEXT(AM438,"0.#"),1)=".",FALSE,TRUE)</formula>
    </cfRule>
    <cfRule type="expression" priority="2072" dxfId="24">
      <formula>IF(RIGHT(TEXT(AM438,"0.#"),1)=".",TRUE,FALSE)</formula>
    </cfRule>
  </conditionalFormatting>
  <conditionalFormatting sqref="AM439">
    <cfRule type="expression" priority="2069" dxfId="25">
      <formula>IF(RIGHT(TEXT(AM439,"0.#"),1)=".",FALSE,TRUE)</formula>
    </cfRule>
    <cfRule type="expression" priority="2070" dxfId="24">
      <formula>IF(RIGHT(TEXT(AM439,"0.#"),1)=".",TRUE,FALSE)</formula>
    </cfRule>
  </conditionalFormatting>
  <conditionalFormatting sqref="AU440">
    <cfRule type="expression" priority="2061" dxfId="25">
      <formula>IF(RIGHT(TEXT(AU440,"0.#"),1)=".",FALSE,TRUE)</formula>
    </cfRule>
    <cfRule type="expression" priority="2062" dxfId="24">
      <formula>IF(RIGHT(TEXT(AU440,"0.#"),1)=".",TRUE,FALSE)</formula>
    </cfRule>
  </conditionalFormatting>
  <conditionalFormatting sqref="AU438">
    <cfRule type="expression" priority="2065" dxfId="25">
      <formula>IF(RIGHT(TEXT(AU438,"0.#"),1)=".",FALSE,TRUE)</formula>
    </cfRule>
    <cfRule type="expression" priority="2066" dxfId="24">
      <formula>IF(RIGHT(TEXT(AU438,"0.#"),1)=".",TRUE,FALSE)</formula>
    </cfRule>
  </conditionalFormatting>
  <conditionalFormatting sqref="AU439">
    <cfRule type="expression" priority="2063" dxfId="25">
      <formula>IF(RIGHT(TEXT(AU439,"0.#"),1)=".",FALSE,TRUE)</formula>
    </cfRule>
    <cfRule type="expression" priority="2064" dxfId="24">
      <formula>IF(RIGHT(TEXT(AU439,"0.#"),1)=".",TRUE,FALSE)</formula>
    </cfRule>
  </conditionalFormatting>
  <conditionalFormatting sqref="AI440">
    <cfRule type="expression" priority="2055" dxfId="25">
      <formula>IF(RIGHT(TEXT(AI440,"0.#"),1)=".",FALSE,TRUE)</formula>
    </cfRule>
    <cfRule type="expression" priority="2056" dxfId="24">
      <formula>IF(RIGHT(TEXT(AI440,"0.#"),1)=".",TRUE,FALSE)</formula>
    </cfRule>
  </conditionalFormatting>
  <conditionalFormatting sqref="AI438">
    <cfRule type="expression" priority="2059" dxfId="25">
      <formula>IF(RIGHT(TEXT(AI438,"0.#"),1)=".",FALSE,TRUE)</formula>
    </cfRule>
    <cfRule type="expression" priority="2060" dxfId="24">
      <formula>IF(RIGHT(TEXT(AI438,"0.#"),1)=".",TRUE,FALSE)</formula>
    </cfRule>
  </conditionalFormatting>
  <conditionalFormatting sqref="AI439">
    <cfRule type="expression" priority="2057" dxfId="25">
      <formula>IF(RIGHT(TEXT(AI439,"0.#"),1)=".",FALSE,TRUE)</formula>
    </cfRule>
    <cfRule type="expression" priority="2058" dxfId="24">
      <formula>IF(RIGHT(TEXT(AI439,"0.#"),1)=".",TRUE,FALSE)</formula>
    </cfRule>
  </conditionalFormatting>
  <conditionalFormatting sqref="AQ438">
    <cfRule type="expression" priority="2049" dxfId="25">
      <formula>IF(RIGHT(TEXT(AQ438,"0.#"),1)=".",FALSE,TRUE)</formula>
    </cfRule>
    <cfRule type="expression" priority="2050" dxfId="24">
      <formula>IF(RIGHT(TEXT(AQ438,"0.#"),1)=".",TRUE,FALSE)</formula>
    </cfRule>
  </conditionalFormatting>
  <conditionalFormatting sqref="AQ439">
    <cfRule type="expression" priority="2053" dxfId="25">
      <formula>IF(RIGHT(TEXT(AQ439,"0.#"),1)=".",FALSE,TRUE)</formula>
    </cfRule>
    <cfRule type="expression" priority="2054" dxfId="24">
      <formula>IF(RIGHT(TEXT(AQ439,"0.#"),1)=".",TRUE,FALSE)</formula>
    </cfRule>
  </conditionalFormatting>
  <conditionalFormatting sqref="AQ440">
    <cfRule type="expression" priority="2051" dxfId="25">
      <formula>IF(RIGHT(TEXT(AQ440,"0.#"),1)=".",FALSE,TRUE)</formula>
    </cfRule>
    <cfRule type="expression" priority="2052" dxfId="24">
      <formula>IF(RIGHT(TEXT(AQ440,"0.#"),1)=".",TRUE,FALSE)</formula>
    </cfRule>
  </conditionalFormatting>
  <conditionalFormatting sqref="AE445">
    <cfRule type="expression" priority="2043" dxfId="25">
      <formula>IF(RIGHT(TEXT(AE445,"0.#"),1)=".",FALSE,TRUE)</formula>
    </cfRule>
    <cfRule type="expression" priority="2044" dxfId="24">
      <formula>IF(RIGHT(TEXT(AE445,"0.#"),1)=".",TRUE,FALSE)</formula>
    </cfRule>
  </conditionalFormatting>
  <conditionalFormatting sqref="AE443">
    <cfRule type="expression" priority="2047" dxfId="25">
      <formula>IF(RIGHT(TEXT(AE443,"0.#"),1)=".",FALSE,TRUE)</formula>
    </cfRule>
    <cfRule type="expression" priority="2048" dxfId="24">
      <formula>IF(RIGHT(TEXT(AE443,"0.#"),1)=".",TRUE,FALSE)</formula>
    </cfRule>
  </conditionalFormatting>
  <conditionalFormatting sqref="AE444">
    <cfRule type="expression" priority="2045" dxfId="25">
      <formula>IF(RIGHT(TEXT(AE444,"0.#"),1)=".",FALSE,TRUE)</formula>
    </cfRule>
    <cfRule type="expression" priority="2046" dxfId="24">
      <formula>IF(RIGHT(TEXT(AE444,"0.#"),1)=".",TRUE,FALSE)</formula>
    </cfRule>
  </conditionalFormatting>
  <conditionalFormatting sqref="AM445">
    <cfRule type="expression" priority="2037" dxfId="25">
      <formula>IF(RIGHT(TEXT(AM445,"0.#"),1)=".",FALSE,TRUE)</formula>
    </cfRule>
    <cfRule type="expression" priority="2038" dxfId="24">
      <formula>IF(RIGHT(TEXT(AM445,"0.#"),1)=".",TRUE,FALSE)</formula>
    </cfRule>
  </conditionalFormatting>
  <conditionalFormatting sqref="AM443">
    <cfRule type="expression" priority="2041" dxfId="25">
      <formula>IF(RIGHT(TEXT(AM443,"0.#"),1)=".",FALSE,TRUE)</formula>
    </cfRule>
    <cfRule type="expression" priority="2042" dxfId="24">
      <formula>IF(RIGHT(TEXT(AM443,"0.#"),1)=".",TRUE,FALSE)</formula>
    </cfRule>
  </conditionalFormatting>
  <conditionalFormatting sqref="AM444">
    <cfRule type="expression" priority="2039" dxfId="25">
      <formula>IF(RIGHT(TEXT(AM444,"0.#"),1)=".",FALSE,TRUE)</formula>
    </cfRule>
    <cfRule type="expression" priority="2040" dxfId="24">
      <formula>IF(RIGHT(TEXT(AM444,"0.#"),1)=".",TRUE,FALSE)</formula>
    </cfRule>
  </conditionalFormatting>
  <conditionalFormatting sqref="AU445">
    <cfRule type="expression" priority="2031" dxfId="25">
      <formula>IF(RIGHT(TEXT(AU445,"0.#"),1)=".",FALSE,TRUE)</formula>
    </cfRule>
    <cfRule type="expression" priority="2032" dxfId="24">
      <formula>IF(RIGHT(TEXT(AU445,"0.#"),1)=".",TRUE,FALSE)</formula>
    </cfRule>
  </conditionalFormatting>
  <conditionalFormatting sqref="AU443">
    <cfRule type="expression" priority="2035" dxfId="25">
      <formula>IF(RIGHT(TEXT(AU443,"0.#"),1)=".",FALSE,TRUE)</formula>
    </cfRule>
    <cfRule type="expression" priority="2036" dxfId="24">
      <formula>IF(RIGHT(TEXT(AU443,"0.#"),1)=".",TRUE,FALSE)</formula>
    </cfRule>
  </conditionalFormatting>
  <conditionalFormatting sqref="AU444">
    <cfRule type="expression" priority="2033" dxfId="25">
      <formula>IF(RIGHT(TEXT(AU444,"0.#"),1)=".",FALSE,TRUE)</formula>
    </cfRule>
    <cfRule type="expression" priority="2034" dxfId="24">
      <formula>IF(RIGHT(TEXT(AU444,"0.#"),1)=".",TRUE,FALSE)</formula>
    </cfRule>
  </conditionalFormatting>
  <conditionalFormatting sqref="AI445">
    <cfRule type="expression" priority="2025" dxfId="25">
      <formula>IF(RIGHT(TEXT(AI445,"0.#"),1)=".",FALSE,TRUE)</formula>
    </cfRule>
    <cfRule type="expression" priority="2026" dxfId="24">
      <formula>IF(RIGHT(TEXT(AI445,"0.#"),1)=".",TRUE,FALSE)</formula>
    </cfRule>
  </conditionalFormatting>
  <conditionalFormatting sqref="AI443">
    <cfRule type="expression" priority="2029" dxfId="25">
      <formula>IF(RIGHT(TEXT(AI443,"0.#"),1)=".",FALSE,TRUE)</formula>
    </cfRule>
    <cfRule type="expression" priority="2030" dxfId="24">
      <formula>IF(RIGHT(TEXT(AI443,"0.#"),1)=".",TRUE,FALSE)</formula>
    </cfRule>
  </conditionalFormatting>
  <conditionalFormatting sqref="AI444">
    <cfRule type="expression" priority="2027" dxfId="25">
      <formula>IF(RIGHT(TEXT(AI444,"0.#"),1)=".",FALSE,TRUE)</formula>
    </cfRule>
    <cfRule type="expression" priority="2028" dxfId="24">
      <formula>IF(RIGHT(TEXT(AI444,"0.#"),1)=".",TRUE,FALSE)</formula>
    </cfRule>
  </conditionalFormatting>
  <conditionalFormatting sqref="AQ443">
    <cfRule type="expression" priority="2019" dxfId="25">
      <formula>IF(RIGHT(TEXT(AQ443,"0.#"),1)=".",FALSE,TRUE)</formula>
    </cfRule>
    <cfRule type="expression" priority="2020" dxfId="24">
      <formula>IF(RIGHT(TEXT(AQ443,"0.#"),1)=".",TRUE,FALSE)</formula>
    </cfRule>
  </conditionalFormatting>
  <conditionalFormatting sqref="AQ444">
    <cfRule type="expression" priority="2023" dxfId="25">
      <formula>IF(RIGHT(TEXT(AQ444,"0.#"),1)=".",FALSE,TRUE)</formula>
    </cfRule>
    <cfRule type="expression" priority="2024" dxfId="24">
      <formula>IF(RIGHT(TEXT(AQ444,"0.#"),1)=".",TRUE,FALSE)</formula>
    </cfRule>
  </conditionalFormatting>
  <conditionalFormatting sqref="AQ445">
    <cfRule type="expression" priority="2021" dxfId="25">
      <formula>IF(RIGHT(TEXT(AQ445,"0.#"),1)=".",FALSE,TRUE)</formula>
    </cfRule>
    <cfRule type="expression" priority="2022" dxfId="24">
      <formula>IF(RIGHT(TEXT(AQ445,"0.#"),1)=".",TRUE,FALSE)</formula>
    </cfRule>
  </conditionalFormatting>
  <conditionalFormatting sqref="Y874:Y899">
    <cfRule type="expression" priority="2249" dxfId="25">
      <formula>IF(RIGHT(TEXT(Y874,"0.#"),1)=".",FALSE,TRUE)</formula>
    </cfRule>
    <cfRule type="expression" priority="2250" dxfId="24">
      <formula>IF(RIGHT(TEXT(Y874,"0.#"),1)=".",TRUE,FALSE)</formula>
    </cfRule>
  </conditionalFormatting>
  <conditionalFormatting sqref="Y910:Y932">
    <cfRule type="expression" priority="2237" dxfId="25">
      <formula>IF(RIGHT(TEXT(Y910,"0.#"),1)=".",FALSE,TRUE)</formula>
    </cfRule>
    <cfRule type="expression" priority="2238" dxfId="24">
      <formula>IF(RIGHT(TEXT(Y910,"0.#"),1)=".",TRUE,FALSE)</formula>
    </cfRule>
  </conditionalFormatting>
  <conditionalFormatting sqref="Y941:Y965">
    <cfRule type="expression" priority="2225" dxfId="25">
      <formula>IF(RIGHT(TEXT(Y941,"0.#"),1)=".",FALSE,TRUE)</formula>
    </cfRule>
    <cfRule type="expression" priority="2226" dxfId="24">
      <formula>IF(RIGHT(TEXT(Y941,"0.#"),1)=".",TRUE,FALSE)</formula>
    </cfRule>
  </conditionalFormatting>
  <conditionalFormatting sqref="Y971:Y998">
    <cfRule type="expression" priority="2213" dxfId="25">
      <formula>IF(RIGHT(TEXT(Y971,"0.#"),1)=".",FALSE,TRUE)</formula>
    </cfRule>
    <cfRule type="expression" priority="2214" dxfId="24">
      <formula>IF(RIGHT(TEXT(Y971,"0.#"),1)=".",TRUE,FALSE)</formula>
    </cfRule>
  </conditionalFormatting>
  <conditionalFormatting sqref="Y1004:Y1031">
    <cfRule type="expression" priority="2201" dxfId="25">
      <formula>IF(RIGHT(TEXT(Y1004,"0.#"),1)=".",FALSE,TRUE)</formula>
    </cfRule>
    <cfRule type="expression" priority="2202" dxfId="24">
      <formula>IF(RIGHT(TEXT(Y1004,"0.#"),1)=".",TRUE,FALSE)</formula>
    </cfRule>
  </conditionalFormatting>
  <conditionalFormatting sqref="W23">
    <cfRule type="expression" priority="2485" dxfId="25">
      <formula>IF(RIGHT(TEXT(W23,"0.#"),1)=".",FALSE,TRUE)</formula>
    </cfRule>
    <cfRule type="expression" priority="2486" dxfId="24">
      <formula>IF(RIGHT(TEXT(W23,"0.#"),1)=".",TRUE,FALSE)</formula>
    </cfRule>
  </conditionalFormatting>
  <conditionalFormatting sqref="W24:W27">
    <cfRule type="expression" priority="2483" dxfId="25">
      <formula>IF(RIGHT(TEXT(W24,"0.#"),1)=".",FALSE,TRUE)</formula>
    </cfRule>
    <cfRule type="expression" priority="2484" dxfId="24">
      <formula>IF(RIGHT(TEXT(W24,"0.#"),1)=".",TRUE,FALSE)</formula>
    </cfRule>
  </conditionalFormatting>
  <conditionalFormatting sqref="W28">
    <cfRule type="expression" priority="2475" dxfId="25">
      <formula>IF(RIGHT(TEXT(W28,"0.#"),1)=".",FALSE,TRUE)</formula>
    </cfRule>
    <cfRule type="expression" priority="2476" dxfId="24">
      <formula>IF(RIGHT(TEXT(W28,"0.#"),1)=".",TRUE,FALSE)</formula>
    </cfRule>
  </conditionalFormatting>
  <conditionalFormatting sqref="P23">
    <cfRule type="expression" priority="2473" dxfId="25">
      <formula>IF(RIGHT(TEXT(P23,"0.#"),1)=".",FALSE,TRUE)</formula>
    </cfRule>
    <cfRule type="expression" priority="2474" dxfId="24">
      <formula>IF(RIGHT(TEXT(P23,"0.#"),1)=".",TRUE,FALSE)</formula>
    </cfRule>
  </conditionalFormatting>
  <conditionalFormatting sqref="P24:P27">
    <cfRule type="expression" priority="2471" dxfId="25">
      <formula>IF(RIGHT(TEXT(P24,"0.#"),1)=".",FALSE,TRUE)</formula>
    </cfRule>
    <cfRule type="expression" priority="2472" dxfId="24">
      <formula>IF(RIGHT(TEXT(P24,"0.#"),1)=".",TRUE,FALSE)</formula>
    </cfRule>
  </conditionalFormatting>
  <conditionalFormatting sqref="P28">
    <cfRule type="expression" priority="2469" dxfId="25">
      <formula>IF(RIGHT(TEXT(P28,"0.#"),1)=".",FALSE,TRUE)</formula>
    </cfRule>
    <cfRule type="expression" priority="2470" dxfId="24">
      <formula>IF(RIGHT(TEXT(P28,"0.#"),1)=".",TRUE,FALSE)</formula>
    </cfRule>
  </conditionalFormatting>
  <conditionalFormatting sqref="AQ114">
    <cfRule type="expression" priority="2453" dxfId="25">
      <formula>IF(RIGHT(TEXT(AQ114,"0.#"),1)=".",FALSE,TRUE)</formula>
    </cfRule>
    <cfRule type="expression" priority="2454" dxfId="24">
      <formula>IF(RIGHT(TEXT(AQ114,"0.#"),1)=".",TRUE,FALSE)</formula>
    </cfRule>
  </conditionalFormatting>
  <conditionalFormatting sqref="AQ104">
    <cfRule type="expression" priority="2467" dxfId="25">
      <formula>IF(RIGHT(TEXT(AQ104,"0.#"),1)=".",FALSE,TRUE)</formula>
    </cfRule>
    <cfRule type="expression" priority="2468" dxfId="24">
      <formula>IF(RIGHT(TEXT(AQ104,"0.#"),1)=".",TRUE,FALSE)</formula>
    </cfRule>
  </conditionalFormatting>
  <conditionalFormatting sqref="AQ105">
    <cfRule type="expression" priority="2465" dxfId="25">
      <formula>IF(RIGHT(TEXT(AQ105,"0.#"),1)=".",FALSE,TRUE)</formula>
    </cfRule>
    <cfRule type="expression" priority="2466" dxfId="24">
      <formula>IF(RIGHT(TEXT(AQ105,"0.#"),1)=".",TRUE,FALSE)</formula>
    </cfRule>
  </conditionalFormatting>
  <conditionalFormatting sqref="AQ107">
    <cfRule type="expression" priority="2463" dxfId="25">
      <formula>IF(RIGHT(TEXT(AQ107,"0.#"),1)=".",FALSE,TRUE)</formula>
    </cfRule>
    <cfRule type="expression" priority="2464" dxfId="24">
      <formula>IF(RIGHT(TEXT(AQ107,"0.#"),1)=".",TRUE,FALSE)</formula>
    </cfRule>
  </conditionalFormatting>
  <conditionalFormatting sqref="AQ108">
    <cfRule type="expression" priority="2461" dxfId="25">
      <formula>IF(RIGHT(TEXT(AQ108,"0.#"),1)=".",FALSE,TRUE)</formula>
    </cfRule>
    <cfRule type="expression" priority="2462" dxfId="24">
      <formula>IF(RIGHT(TEXT(AQ108,"0.#"),1)=".",TRUE,FALSE)</formula>
    </cfRule>
  </conditionalFormatting>
  <conditionalFormatting sqref="AQ110">
    <cfRule type="expression" priority="2459" dxfId="25">
      <formula>IF(RIGHT(TEXT(AQ110,"0.#"),1)=".",FALSE,TRUE)</formula>
    </cfRule>
    <cfRule type="expression" priority="2460" dxfId="24">
      <formula>IF(RIGHT(TEXT(AQ110,"0.#"),1)=".",TRUE,FALSE)</formula>
    </cfRule>
  </conditionalFormatting>
  <conditionalFormatting sqref="AQ111">
    <cfRule type="expression" priority="2457" dxfId="25">
      <formula>IF(RIGHT(TEXT(AQ111,"0.#"),1)=".",FALSE,TRUE)</formula>
    </cfRule>
    <cfRule type="expression" priority="2458" dxfId="24">
      <formula>IF(RIGHT(TEXT(AQ111,"0.#"),1)=".",TRUE,FALSE)</formula>
    </cfRule>
  </conditionalFormatting>
  <conditionalFormatting sqref="AQ113">
    <cfRule type="expression" priority="2455" dxfId="25">
      <formula>IF(RIGHT(TEXT(AQ113,"0.#"),1)=".",FALSE,TRUE)</formula>
    </cfRule>
    <cfRule type="expression" priority="2456" dxfId="24">
      <formula>IF(RIGHT(TEXT(AQ113,"0.#"),1)=".",TRUE,FALSE)</formula>
    </cfRule>
  </conditionalFormatting>
  <conditionalFormatting sqref="AE67">
    <cfRule type="expression" priority="2385" dxfId="25">
      <formula>IF(RIGHT(TEXT(AE67,"0.#"),1)=".",FALSE,TRUE)</formula>
    </cfRule>
    <cfRule type="expression" priority="2386" dxfId="24">
      <formula>IF(RIGHT(TEXT(AE67,"0.#"),1)=".",TRUE,FALSE)</formula>
    </cfRule>
  </conditionalFormatting>
  <conditionalFormatting sqref="AE68">
    <cfRule type="expression" priority="2383" dxfId="25">
      <formula>IF(RIGHT(TEXT(AE68,"0.#"),1)=".",FALSE,TRUE)</formula>
    </cfRule>
    <cfRule type="expression" priority="2384" dxfId="24">
      <formula>IF(RIGHT(TEXT(AE68,"0.#"),1)=".",TRUE,FALSE)</formula>
    </cfRule>
  </conditionalFormatting>
  <conditionalFormatting sqref="AE69">
    <cfRule type="expression" priority="2381" dxfId="25">
      <formula>IF(RIGHT(TEXT(AE69,"0.#"),1)=".",FALSE,TRUE)</formula>
    </cfRule>
    <cfRule type="expression" priority="2382" dxfId="24">
      <formula>IF(RIGHT(TEXT(AE69,"0.#"),1)=".",TRUE,FALSE)</formula>
    </cfRule>
  </conditionalFormatting>
  <conditionalFormatting sqref="AI69">
    <cfRule type="expression" priority="2379" dxfId="25">
      <formula>IF(RIGHT(TEXT(AI69,"0.#"),1)=".",FALSE,TRUE)</formula>
    </cfRule>
    <cfRule type="expression" priority="2380" dxfId="24">
      <formula>IF(RIGHT(TEXT(AI69,"0.#"),1)=".",TRUE,FALSE)</formula>
    </cfRule>
  </conditionalFormatting>
  <conditionalFormatting sqref="AI68">
    <cfRule type="expression" priority="2377" dxfId="25">
      <formula>IF(RIGHT(TEXT(AI68,"0.#"),1)=".",FALSE,TRUE)</formula>
    </cfRule>
    <cfRule type="expression" priority="2378" dxfId="24">
      <formula>IF(RIGHT(TEXT(AI68,"0.#"),1)=".",TRUE,FALSE)</formula>
    </cfRule>
  </conditionalFormatting>
  <conditionalFormatting sqref="AI67">
    <cfRule type="expression" priority="2375" dxfId="25">
      <formula>IF(RIGHT(TEXT(AI67,"0.#"),1)=".",FALSE,TRUE)</formula>
    </cfRule>
    <cfRule type="expression" priority="2376" dxfId="24">
      <formula>IF(RIGHT(TEXT(AI67,"0.#"),1)=".",TRUE,FALSE)</formula>
    </cfRule>
  </conditionalFormatting>
  <conditionalFormatting sqref="AM67">
    <cfRule type="expression" priority="2373" dxfId="25">
      <formula>IF(RIGHT(TEXT(AM67,"0.#"),1)=".",FALSE,TRUE)</formula>
    </cfRule>
    <cfRule type="expression" priority="2374" dxfId="24">
      <formula>IF(RIGHT(TEXT(AM67,"0.#"),1)=".",TRUE,FALSE)</formula>
    </cfRule>
  </conditionalFormatting>
  <conditionalFormatting sqref="AM68">
    <cfRule type="expression" priority="2371" dxfId="25">
      <formula>IF(RIGHT(TEXT(AM68,"0.#"),1)=".",FALSE,TRUE)</formula>
    </cfRule>
    <cfRule type="expression" priority="2372" dxfId="24">
      <formula>IF(RIGHT(TEXT(AM68,"0.#"),1)=".",TRUE,FALSE)</formula>
    </cfRule>
  </conditionalFormatting>
  <conditionalFormatting sqref="AM69">
    <cfRule type="expression" priority="2369" dxfId="25">
      <formula>IF(RIGHT(TEXT(AM69,"0.#"),1)=".",FALSE,TRUE)</formula>
    </cfRule>
    <cfRule type="expression" priority="2370" dxfId="24">
      <formula>IF(RIGHT(TEXT(AM69,"0.#"),1)=".",TRUE,FALSE)</formula>
    </cfRule>
  </conditionalFormatting>
  <conditionalFormatting sqref="AQ67:AQ69">
    <cfRule type="expression" priority="2367" dxfId="25">
      <formula>IF(RIGHT(TEXT(AQ67,"0.#"),1)=".",FALSE,TRUE)</formula>
    </cfRule>
    <cfRule type="expression" priority="2368" dxfId="24">
      <formula>IF(RIGHT(TEXT(AQ67,"0.#"),1)=".",TRUE,FALSE)</formula>
    </cfRule>
  </conditionalFormatting>
  <conditionalFormatting sqref="AU67:AU69">
    <cfRule type="expression" priority="2365" dxfId="25">
      <formula>IF(RIGHT(TEXT(AU67,"0.#"),1)=".",FALSE,TRUE)</formula>
    </cfRule>
    <cfRule type="expression" priority="2366" dxfId="24">
      <formula>IF(RIGHT(TEXT(AU67,"0.#"),1)=".",TRUE,FALSE)</formula>
    </cfRule>
  </conditionalFormatting>
  <conditionalFormatting sqref="AE70">
    <cfRule type="expression" priority="2363" dxfId="25">
      <formula>IF(RIGHT(TEXT(AE70,"0.#"),1)=".",FALSE,TRUE)</formula>
    </cfRule>
    <cfRule type="expression" priority="2364" dxfId="24">
      <formula>IF(RIGHT(TEXT(AE70,"0.#"),1)=".",TRUE,FALSE)</formula>
    </cfRule>
  </conditionalFormatting>
  <conditionalFormatting sqref="AE71">
    <cfRule type="expression" priority="2361" dxfId="25">
      <formula>IF(RIGHT(TEXT(AE71,"0.#"),1)=".",FALSE,TRUE)</formula>
    </cfRule>
    <cfRule type="expression" priority="2362" dxfId="24">
      <formula>IF(RIGHT(TEXT(AE71,"0.#"),1)=".",TRUE,FALSE)</formula>
    </cfRule>
  </conditionalFormatting>
  <conditionalFormatting sqref="AE72">
    <cfRule type="expression" priority="2359" dxfId="25">
      <formula>IF(RIGHT(TEXT(AE72,"0.#"),1)=".",FALSE,TRUE)</formula>
    </cfRule>
    <cfRule type="expression" priority="2360" dxfId="24">
      <formula>IF(RIGHT(TEXT(AE72,"0.#"),1)=".",TRUE,FALSE)</formula>
    </cfRule>
  </conditionalFormatting>
  <conditionalFormatting sqref="AI72">
    <cfRule type="expression" priority="2357" dxfId="25">
      <formula>IF(RIGHT(TEXT(AI72,"0.#"),1)=".",FALSE,TRUE)</formula>
    </cfRule>
    <cfRule type="expression" priority="2358" dxfId="24">
      <formula>IF(RIGHT(TEXT(AI72,"0.#"),1)=".",TRUE,FALSE)</formula>
    </cfRule>
  </conditionalFormatting>
  <conditionalFormatting sqref="AI71">
    <cfRule type="expression" priority="2355" dxfId="25">
      <formula>IF(RIGHT(TEXT(AI71,"0.#"),1)=".",FALSE,TRUE)</formula>
    </cfRule>
    <cfRule type="expression" priority="2356" dxfId="24">
      <formula>IF(RIGHT(TEXT(AI71,"0.#"),1)=".",TRUE,FALSE)</formula>
    </cfRule>
  </conditionalFormatting>
  <conditionalFormatting sqref="AI70">
    <cfRule type="expression" priority="2353" dxfId="25">
      <formula>IF(RIGHT(TEXT(AI70,"0.#"),1)=".",FALSE,TRUE)</formula>
    </cfRule>
    <cfRule type="expression" priority="2354" dxfId="24">
      <formula>IF(RIGHT(TEXT(AI70,"0.#"),1)=".",TRUE,FALSE)</formula>
    </cfRule>
  </conditionalFormatting>
  <conditionalFormatting sqref="AM70">
    <cfRule type="expression" priority="2351" dxfId="25">
      <formula>IF(RIGHT(TEXT(AM70,"0.#"),1)=".",FALSE,TRUE)</formula>
    </cfRule>
    <cfRule type="expression" priority="2352" dxfId="24">
      <formula>IF(RIGHT(TEXT(AM70,"0.#"),1)=".",TRUE,FALSE)</formula>
    </cfRule>
  </conditionalFormatting>
  <conditionalFormatting sqref="AM71">
    <cfRule type="expression" priority="2349" dxfId="25">
      <formula>IF(RIGHT(TEXT(AM71,"0.#"),1)=".",FALSE,TRUE)</formula>
    </cfRule>
    <cfRule type="expression" priority="2350" dxfId="24">
      <formula>IF(RIGHT(TEXT(AM71,"0.#"),1)=".",TRUE,FALSE)</formula>
    </cfRule>
  </conditionalFormatting>
  <conditionalFormatting sqref="AM72">
    <cfRule type="expression" priority="2347" dxfId="25">
      <formula>IF(RIGHT(TEXT(AM72,"0.#"),1)=".",FALSE,TRUE)</formula>
    </cfRule>
    <cfRule type="expression" priority="2348" dxfId="24">
      <formula>IF(RIGHT(TEXT(AM72,"0.#"),1)=".",TRUE,FALSE)</formula>
    </cfRule>
  </conditionalFormatting>
  <conditionalFormatting sqref="AQ70:AQ72">
    <cfRule type="expression" priority="2345" dxfId="25">
      <formula>IF(RIGHT(TEXT(AQ70,"0.#"),1)=".",FALSE,TRUE)</formula>
    </cfRule>
    <cfRule type="expression" priority="2346" dxfId="24">
      <formula>IF(RIGHT(TEXT(AQ70,"0.#"),1)=".",TRUE,FALSE)</formula>
    </cfRule>
  </conditionalFormatting>
  <conditionalFormatting sqref="AU70:AU72">
    <cfRule type="expression" priority="2343" dxfId="25">
      <formula>IF(RIGHT(TEXT(AU70,"0.#"),1)=".",FALSE,TRUE)</formula>
    </cfRule>
    <cfRule type="expression" priority="2344" dxfId="24">
      <formula>IF(RIGHT(TEXT(AU70,"0.#"),1)=".",TRUE,FALSE)</formula>
    </cfRule>
  </conditionalFormatting>
  <conditionalFormatting sqref="AU656">
    <cfRule type="expression" priority="861" dxfId="25">
      <formula>IF(RIGHT(TEXT(AU656,"0.#"),1)=".",FALSE,TRUE)</formula>
    </cfRule>
    <cfRule type="expression" priority="862" dxfId="24">
      <formula>IF(RIGHT(TEXT(AU656,"0.#"),1)=".",TRUE,FALSE)</formula>
    </cfRule>
  </conditionalFormatting>
  <conditionalFormatting sqref="AQ655">
    <cfRule type="expression" priority="853" dxfId="25">
      <formula>IF(RIGHT(TEXT(AQ655,"0.#"),1)=".",FALSE,TRUE)</formula>
    </cfRule>
    <cfRule type="expression" priority="854" dxfId="24">
      <formula>IF(RIGHT(TEXT(AQ655,"0.#"),1)=".",TRUE,FALSE)</formula>
    </cfRule>
  </conditionalFormatting>
  <conditionalFormatting sqref="AI696">
    <cfRule type="expression" priority="645" dxfId="25">
      <formula>IF(RIGHT(TEXT(AI696,"0.#"),1)=".",FALSE,TRUE)</formula>
    </cfRule>
    <cfRule type="expression" priority="646" dxfId="24">
      <formula>IF(RIGHT(TEXT(AI696,"0.#"),1)=".",TRUE,FALSE)</formula>
    </cfRule>
  </conditionalFormatting>
  <conditionalFormatting sqref="AQ694">
    <cfRule type="expression" priority="639" dxfId="25">
      <formula>IF(RIGHT(TEXT(AQ694,"0.#"),1)=".",FALSE,TRUE)</formula>
    </cfRule>
    <cfRule type="expression" priority="640" dxfId="24">
      <formula>IF(RIGHT(TEXT(AQ694,"0.#"),1)=".",TRUE,FALSE)</formula>
    </cfRule>
  </conditionalFormatting>
  <conditionalFormatting sqref="AL874:AO899">
    <cfRule type="expression" priority="2251" dxfId="3">
      <formula>IF(AND(AL874&gt;=0,RIGHT(TEXT(AL874,"0.#"),1)&lt;&gt;"."),TRUE,FALSE)</formula>
    </cfRule>
    <cfRule type="expression" priority="2252" dxfId="2">
      <formula>IF(AND(AL874&gt;=0,RIGHT(TEXT(AL874,"0.#"),1)="."),TRUE,FALSE)</formula>
    </cfRule>
    <cfRule type="expression" priority="2253" dxfId="1">
      <formula>IF(AND(AL874&lt;0,RIGHT(TEXT(AL874,"0.#"),1)&lt;&gt;"."),TRUE,FALSE)</formula>
    </cfRule>
    <cfRule type="expression" priority="2254" dxfId="0">
      <formula>IF(AND(AL874&lt;0,RIGHT(TEXT(AL874,"0.#"),1)="."),TRUE,FALSE)</formula>
    </cfRule>
  </conditionalFormatting>
  <conditionalFormatting sqref="AL910:AO932">
    <cfRule type="expression" priority="2239" dxfId="3">
      <formula>IF(AND(AL910&gt;=0,RIGHT(TEXT(AL910,"0.#"),1)&lt;&gt;"."),TRUE,FALSE)</formula>
    </cfRule>
    <cfRule type="expression" priority="2240" dxfId="2">
      <formula>IF(AND(AL910&gt;=0,RIGHT(TEXT(AL910,"0.#"),1)="."),TRUE,FALSE)</formula>
    </cfRule>
    <cfRule type="expression" priority="2241" dxfId="1">
      <formula>IF(AND(AL910&lt;0,RIGHT(TEXT(AL910,"0.#"),1)&lt;&gt;"."),TRUE,FALSE)</formula>
    </cfRule>
    <cfRule type="expression" priority="2242" dxfId="0">
      <formula>IF(AND(AL910&lt;0,RIGHT(TEXT(AL910,"0.#"),1)="."),TRUE,FALSE)</formula>
    </cfRule>
  </conditionalFormatting>
  <conditionalFormatting sqref="AL941:AO965">
    <cfRule type="expression" priority="2227" dxfId="3">
      <formula>IF(AND(AL941&gt;=0,RIGHT(TEXT(AL941,"0.#"),1)&lt;&gt;"."),TRUE,FALSE)</formula>
    </cfRule>
    <cfRule type="expression" priority="2228" dxfId="2">
      <formula>IF(AND(AL941&gt;=0,RIGHT(TEXT(AL941,"0.#"),1)="."),TRUE,FALSE)</formula>
    </cfRule>
    <cfRule type="expression" priority="2229" dxfId="1">
      <formula>IF(AND(AL941&lt;0,RIGHT(TEXT(AL941,"0.#"),1)&lt;&gt;"."),TRUE,FALSE)</formula>
    </cfRule>
    <cfRule type="expression" priority="2230" dxfId="0">
      <formula>IF(AND(AL941&lt;0,RIGHT(TEXT(AL941,"0.#"),1)="."),TRUE,FALSE)</formula>
    </cfRule>
  </conditionalFormatting>
  <conditionalFormatting sqref="AL971:AO998">
    <cfRule type="expression" priority="2215" dxfId="3">
      <formula>IF(AND(AL971&gt;=0,RIGHT(TEXT(AL971,"0.#"),1)&lt;&gt;"."),TRUE,FALSE)</formula>
    </cfRule>
    <cfRule type="expression" priority="2216" dxfId="2">
      <formula>IF(AND(AL971&gt;=0,RIGHT(TEXT(AL971,"0.#"),1)="."),TRUE,FALSE)</formula>
    </cfRule>
    <cfRule type="expression" priority="2217" dxfId="1">
      <formula>IF(AND(AL971&lt;0,RIGHT(TEXT(AL971,"0.#"),1)&lt;&gt;"."),TRUE,FALSE)</formula>
    </cfRule>
    <cfRule type="expression" priority="2218" dxfId="0">
      <formula>IF(AND(AL971&lt;0,RIGHT(TEXT(AL971,"0.#"),1)="."),TRUE,FALSE)</formula>
    </cfRule>
  </conditionalFormatting>
  <conditionalFormatting sqref="AL1004:AO1031">
    <cfRule type="expression" priority="2203" dxfId="3">
      <formula>IF(AND(AL1004&gt;=0,RIGHT(TEXT(AL1004,"0.#"),1)&lt;&gt;"."),TRUE,FALSE)</formula>
    </cfRule>
    <cfRule type="expression" priority="2204" dxfId="2">
      <formula>IF(AND(AL1004&gt;=0,RIGHT(TEXT(AL1004,"0.#"),1)="."),TRUE,FALSE)</formula>
    </cfRule>
    <cfRule type="expression" priority="2205" dxfId="1">
      <formula>IF(AND(AL1004&lt;0,RIGHT(TEXT(AL1004,"0.#"),1)&lt;&gt;"."),TRUE,FALSE)</formula>
    </cfRule>
    <cfRule type="expression" priority="2206" dxfId="0">
      <formula>IF(AND(AL1004&lt;0,RIGHT(TEXT(AL1004,"0.#"),1)="."),TRUE,FALSE)</formula>
    </cfRule>
  </conditionalFormatting>
  <conditionalFormatting sqref="AL1002:AO1003">
    <cfRule type="expression" priority="2197" dxfId="3">
      <formula>IF(AND(AL1002&gt;=0,RIGHT(TEXT(AL1002,"0.#"),1)&lt;&gt;"."),TRUE,FALSE)</formula>
    </cfRule>
    <cfRule type="expression" priority="2198" dxfId="2">
      <formula>IF(AND(AL1002&gt;=0,RIGHT(TEXT(AL1002,"0.#"),1)="."),TRUE,FALSE)</formula>
    </cfRule>
    <cfRule type="expression" priority="2199" dxfId="1">
      <formula>IF(AND(AL1002&lt;0,RIGHT(TEXT(AL1002,"0.#"),1)&lt;&gt;"."),TRUE,FALSE)</formula>
    </cfRule>
    <cfRule type="expression" priority="2200" dxfId="0">
      <formula>IF(AND(AL1002&lt;0,RIGHT(TEXT(AL1002,"0.#"),1)="."),TRUE,FALSE)</formula>
    </cfRule>
  </conditionalFormatting>
  <conditionalFormatting sqref="Y1002:Y1003">
    <cfRule type="expression" priority="2195" dxfId="25">
      <formula>IF(RIGHT(TEXT(Y1002,"0.#"),1)=".",FALSE,TRUE)</formula>
    </cfRule>
    <cfRule type="expression" priority="2196" dxfId="24">
      <formula>IF(RIGHT(TEXT(Y1002,"0.#"),1)=".",TRUE,FALSE)</formula>
    </cfRule>
  </conditionalFormatting>
  <conditionalFormatting sqref="AL1037:AO1064">
    <cfRule type="expression" priority="2191" dxfId="3">
      <formula>IF(AND(AL1037&gt;=0,RIGHT(TEXT(AL1037,"0.#"),1)&lt;&gt;"."),TRUE,FALSE)</formula>
    </cfRule>
    <cfRule type="expression" priority="2192" dxfId="2">
      <formula>IF(AND(AL1037&gt;=0,RIGHT(TEXT(AL1037,"0.#"),1)="."),TRUE,FALSE)</formula>
    </cfRule>
    <cfRule type="expression" priority="2193" dxfId="1">
      <formula>IF(AND(AL1037&lt;0,RIGHT(TEXT(AL1037,"0.#"),1)&lt;&gt;"."),TRUE,FALSE)</formula>
    </cfRule>
    <cfRule type="expression" priority="2194" dxfId="0">
      <formula>IF(AND(AL1037&lt;0,RIGHT(TEXT(AL1037,"0.#"),1)="."),TRUE,FALSE)</formula>
    </cfRule>
  </conditionalFormatting>
  <conditionalFormatting sqref="Y1037:Y1064">
    <cfRule type="expression" priority="2189" dxfId="25">
      <formula>IF(RIGHT(TEXT(Y1037,"0.#"),1)=".",FALSE,TRUE)</formula>
    </cfRule>
    <cfRule type="expression" priority="2190" dxfId="24">
      <formula>IF(RIGHT(TEXT(Y1037,"0.#"),1)=".",TRUE,FALSE)</formula>
    </cfRule>
  </conditionalFormatting>
  <conditionalFormatting sqref="AL1035:AO1036">
    <cfRule type="expression" priority="2185" dxfId="3">
      <formula>IF(AND(AL1035&gt;=0,RIGHT(TEXT(AL1035,"0.#"),1)&lt;&gt;"."),TRUE,FALSE)</formula>
    </cfRule>
    <cfRule type="expression" priority="2186" dxfId="2">
      <formula>IF(AND(AL1035&gt;=0,RIGHT(TEXT(AL1035,"0.#"),1)="."),TRUE,FALSE)</formula>
    </cfRule>
    <cfRule type="expression" priority="2187" dxfId="1">
      <formula>IF(AND(AL1035&lt;0,RIGHT(TEXT(AL1035,"0.#"),1)&lt;&gt;"."),TRUE,FALSE)</formula>
    </cfRule>
    <cfRule type="expression" priority="2188" dxfId="0">
      <formula>IF(AND(AL1035&lt;0,RIGHT(TEXT(AL1035,"0.#"),1)="."),TRUE,FALSE)</formula>
    </cfRule>
  </conditionalFormatting>
  <conditionalFormatting sqref="Y1035:Y1036">
    <cfRule type="expression" priority="2183" dxfId="25">
      <formula>IF(RIGHT(TEXT(Y1035,"0.#"),1)=".",FALSE,TRUE)</formula>
    </cfRule>
    <cfRule type="expression" priority="2184" dxfId="24">
      <formula>IF(RIGHT(TEXT(Y1035,"0.#"),1)=".",TRUE,FALSE)</formula>
    </cfRule>
  </conditionalFormatting>
  <conditionalFormatting sqref="AL1070:AO1097">
    <cfRule type="expression" priority="2179" dxfId="3">
      <formula>IF(AND(AL1070&gt;=0,RIGHT(TEXT(AL1070,"0.#"),1)&lt;&gt;"."),TRUE,FALSE)</formula>
    </cfRule>
    <cfRule type="expression" priority="2180" dxfId="2">
      <formula>IF(AND(AL1070&gt;=0,RIGHT(TEXT(AL1070,"0.#"),1)="."),TRUE,FALSE)</formula>
    </cfRule>
    <cfRule type="expression" priority="2181" dxfId="1">
      <formula>IF(AND(AL1070&lt;0,RIGHT(TEXT(AL1070,"0.#"),1)&lt;&gt;"."),TRUE,FALSE)</formula>
    </cfRule>
    <cfRule type="expression" priority="2182" dxfId="0">
      <formula>IF(AND(AL1070&lt;0,RIGHT(TEXT(AL1070,"0.#"),1)="."),TRUE,FALSE)</formula>
    </cfRule>
  </conditionalFormatting>
  <conditionalFormatting sqref="Y1070:Y1097">
    <cfRule type="expression" priority="2177" dxfId="25">
      <formula>IF(RIGHT(TEXT(Y1070,"0.#"),1)=".",FALSE,TRUE)</formula>
    </cfRule>
    <cfRule type="expression" priority="2178" dxfId="24">
      <formula>IF(RIGHT(TEXT(Y1070,"0.#"),1)=".",TRUE,FALSE)</formula>
    </cfRule>
  </conditionalFormatting>
  <conditionalFormatting sqref="AL1068:AO1069">
    <cfRule type="expression" priority="2173" dxfId="3">
      <formula>IF(AND(AL1068&gt;=0,RIGHT(TEXT(AL1068,"0.#"),1)&lt;&gt;"."),TRUE,FALSE)</formula>
    </cfRule>
    <cfRule type="expression" priority="2174" dxfId="2">
      <formula>IF(AND(AL1068&gt;=0,RIGHT(TEXT(AL1068,"0.#"),1)="."),TRUE,FALSE)</formula>
    </cfRule>
    <cfRule type="expression" priority="2175" dxfId="1">
      <formula>IF(AND(AL1068&lt;0,RIGHT(TEXT(AL1068,"0.#"),1)&lt;&gt;"."),TRUE,FALSE)</formula>
    </cfRule>
    <cfRule type="expression" priority="2176" dxfId="0">
      <formula>IF(AND(AL1068&lt;0,RIGHT(TEXT(AL1068,"0.#"),1)="."),TRUE,FALSE)</formula>
    </cfRule>
  </conditionalFormatting>
  <conditionalFormatting sqref="Y1068:Y1069">
    <cfRule type="expression" priority="2171" dxfId="25">
      <formula>IF(RIGHT(TEXT(Y1068,"0.#"),1)=".",FALSE,TRUE)</formula>
    </cfRule>
    <cfRule type="expression" priority="2172" dxfId="24">
      <formula>IF(RIGHT(TEXT(Y1068,"0.#"),1)=".",TRUE,FALSE)</formula>
    </cfRule>
  </conditionalFormatting>
  <conditionalFormatting sqref="AE39">
    <cfRule type="expression" priority="2169" dxfId="25">
      <formula>IF(RIGHT(TEXT(AE39,"0.#"),1)=".",FALSE,TRUE)</formula>
    </cfRule>
    <cfRule type="expression" priority="2170" dxfId="24">
      <formula>IF(RIGHT(TEXT(AE39,"0.#"),1)=".",TRUE,FALSE)</formula>
    </cfRule>
  </conditionalFormatting>
  <conditionalFormatting sqref="AM41">
    <cfRule type="expression" priority="2153" dxfId="25">
      <formula>IF(RIGHT(TEXT(AM41,"0.#"),1)=".",FALSE,TRUE)</formula>
    </cfRule>
    <cfRule type="expression" priority="2154" dxfId="24">
      <formula>IF(RIGHT(TEXT(AM41,"0.#"),1)=".",TRUE,FALSE)</formula>
    </cfRule>
  </conditionalFormatting>
  <conditionalFormatting sqref="AE40">
    <cfRule type="expression" priority="2167" dxfId="25">
      <formula>IF(RIGHT(TEXT(AE40,"0.#"),1)=".",FALSE,TRUE)</formula>
    </cfRule>
    <cfRule type="expression" priority="2168" dxfId="24">
      <formula>IF(RIGHT(TEXT(AE40,"0.#"),1)=".",TRUE,FALSE)</formula>
    </cfRule>
  </conditionalFormatting>
  <conditionalFormatting sqref="AE41">
    <cfRule type="expression" priority="2165" dxfId="25">
      <formula>IF(RIGHT(TEXT(AE41,"0.#"),1)=".",FALSE,TRUE)</formula>
    </cfRule>
    <cfRule type="expression" priority="2166" dxfId="24">
      <formula>IF(RIGHT(TEXT(AE41,"0.#"),1)=".",TRUE,FALSE)</formula>
    </cfRule>
  </conditionalFormatting>
  <conditionalFormatting sqref="AI41">
    <cfRule type="expression" priority="2163" dxfId="25">
      <formula>IF(RIGHT(TEXT(AI41,"0.#"),1)=".",FALSE,TRUE)</formula>
    </cfRule>
    <cfRule type="expression" priority="2164" dxfId="24">
      <formula>IF(RIGHT(TEXT(AI41,"0.#"),1)=".",TRUE,FALSE)</formula>
    </cfRule>
  </conditionalFormatting>
  <conditionalFormatting sqref="AI40">
    <cfRule type="expression" priority="2161" dxfId="25">
      <formula>IF(RIGHT(TEXT(AI40,"0.#"),1)=".",FALSE,TRUE)</formula>
    </cfRule>
    <cfRule type="expression" priority="2162" dxfId="24">
      <formula>IF(RIGHT(TEXT(AI40,"0.#"),1)=".",TRUE,FALSE)</formula>
    </cfRule>
  </conditionalFormatting>
  <conditionalFormatting sqref="AI39">
    <cfRule type="expression" priority="2159" dxfId="25">
      <formula>IF(RIGHT(TEXT(AI39,"0.#"),1)=".",FALSE,TRUE)</formula>
    </cfRule>
    <cfRule type="expression" priority="2160" dxfId="24">
      <formula>IF(RIGHT(TEXT(AI39,"0.#"),1)=".",TRUE,FALSE)</formula>
    </cfRule>
  </conditionalFormatting>
  <conditionalFormatting sqref="AM39">
    <cfRule type="expression" priority="2157" dxfId="25">
      <formula>IF(RIGHT(TEXT(AM39,"0.#"),1)=".",FALSE,TRUE)</formula>
    </cfRule>
    <cfRule type="expression" priority="2158" dxfId="24">
      <formula>IF(RIGHT(TEXT(AM39,"0.#"),1)=".",TRUE,FALSE)</formula>
    </cfRule>
  </conditionalFormatting>
  <conditionalFormatting sqref="AM40">
    <cfRule type="expression" priority="2155" dxfId="25">
      <formula>IF(RIGHT(TEXT(AM40,"0.#"),1)=".",FALSE,TRUE)</formula>
    </cfRule>
    <cfRule type="expression" priority="2156" dxfId="24">
      <formula>IF(RIGHT(TEXT(AM40,"0.#"),1)=".",TRUE,FALSE)</formula>
    </cfRule>
  </conditionalFormatting>
  <conditionalFormatting sqref="AQ39:AQ41">
    <cfRule type="expression" priority="2151" dxfId="25">
      <formula>IF(RIGHT(TEXT(AQ39,"0.#"),1)=".",FALSE,TRUE)</formula>
    </cfRule>
    <cfRule type="expression" priority="2152" dxfId="24">
      <formula>IF(RIGHT(TEXT(AQ39,"0.#"),1)=".",TRUE,FALSE)</formula>
    </cfRule>
  </conditionalFormatting>
  <conditionalFormatting sqref="AU39:AU41">
    <cfRule type="expression" priority="2149" dxfId="25">
      <formula>IF(RIGHT(TEXT(AU39,"0.#"),1)=".",FALSE,TRUE)</formula>
    </cfRule>
    <cfRule type="expression" priority="2150" dxfId="24">
      <formula>IF(RIGHT(TEXT(AU39,"0.#"),1)=".",TRUE,FALSE)</formula>
    </cfRule>
  </conditionalFormatting>
  <conditionalFormatting sqref="AE46">
    <cfRule type="expression" priority="2147" dxfId="25">
      <formula>IF(RIGHT(TEXT(AE46,"0.#"),1)=".",FALSE,TRUE)</formula>
    </cfRule>
    <cfRule type="expression" priority="2148" dxfId="24">
      <formula>IF(RIGHT(TEXT(AE46,"0.#"),1)=".",TRUE,FALSE)</formula>
    </cfRule>
  </conditionalFormatting>
  <conditionalFormatting sqref="AE47">
    <cfRule type="expression" priority="2145" dxfId="25">
      <formula>IF(RIGHT(TEXT(AE47,"0.#"),1)=".",FALSE,TRUE)</formula>
    </cfRule>
    <cfRule type="expression" priority="2146" dxfId="24">
      <formula>IF(RIGHT(TEXT(AE47,"0.#"),1)=".",TRUE,FALSE)</formula>
    </cfRule>
  </conditionalFormatting>
  <conditionalFormatting sqref="AE48">
    <cfRule type="expression" priority="2143" dxfId="25">
      <formula>IF(RIGHT(TEXT(AE48,"0.#"),1)=".",FALSE,TRUE)</formula>
    </cfRule>
    <cfRule type="expression" priority="2144" dxfId="24">
      <formula>IF(RIGHT(TEXT(AE48,"0.#"),1)=".",TRUE,FALSE)</formula>
    </cfRule>
  </conditionalFormatting>
  <conditionalFormatting sqref="AI48">
    <cfRule type="expression" priority="2141" dxfId="25">
      <formula>IF(RIGHT(TEXT(AI48,"0.#"),1)=".",FALSE,TRUE)</formula>
    </cfRule>
    <cfRule type="expression" priority="2142" dxfId="24">
      <formula>IF(RIGHT(TEXT(AI48,"0.#"),1)=".",TRUE,FALSE)</formula>
    </cfRule>
  </conditionalFormatting>
  <conditionalFormatting sqref="AI47">
    <cfRule type="expression" priority="2139" dxfId="25">
      <formula>IF(RIGHT(TEXT(AI47,"0.#"),1)=".",FALSE,TRUE)</formula>
    </cfRule>
    <cfRule type="expression" priority="2140" dxfId="24">
      <formula>IF(RIGHT(TEXT(AI47,"0.#"),1)=".",TRUE,FALSE)</formula>
    </cfRule>
  </conditionalFormatting>
  <conditionalFormatting sqref="AE448">
    <cfRule type="expression" priority="2017" dxfId="25">
      <formula>IF(RIGHT(TEXT(AE448,"0.#"),1)=".",FALSE,TRUE)</formula>
    </cfRule>
    <cfRule type="expression" priority="2018" dxfId="24">
      <formula>IF(RIGHT(TEXT(AE448,"0.#"),1)=".",TRUE,FALSE)</formula>
    </cfRule>
  </conditionalFormatting>
  <conditionalFormatting sqref="AM450">
    <cfRule type="expression" priority="2007" dxfId="25">
      <formula>IF(RIGHT(TEXT(AM450,"0.#"),1)=".",FALSE,TRUE)</formula>
    </cfRule>
    <cfRule type="expression" priority="2008" dxfId="24">
      <formula>IF(RIGHT(TEXT(AM450,"0.#"),1)=".",TRUE,FALSE)</formula>
    </cfRule>
  </conditionalFormatting>
  <conditionalFormatting sqref="AE449">
    <cfRule type="expression" priority="2015" dxfId="25">
      <formula>IF(RIGHT(TEXT(AE449,"0.#"),1)=".",FALSE,TRUE)</formula>
    </cfRule>
    <cfRule type="expression" priority="2016" dxfId="24">
      <formula>IF(RIGHT(TEXT(AE449,"0.#"),1)=".",TRUE,FALSE)</formula>
    </cfRule>
  </conditionalFormatting>
  <conditionalFormatting sqref="AE450">
    <cfRule type="expression" priority="2013" dxfId="25">
      <formula>IF(RIGHT(TEXT(AE450,"0.#"),1)=".",FALSE,TRUE)</formula>
    </cfRule>
    <cfRule type="expression" priority="2014" dxfId="24">
      <formula>IF(RIGHT(TEXT(AE450,"0.#"),1)=".",TRUE,FALSE)</formula>
    </cfRule>
  </conditionalFormatting>
  <conditionalFormatting sqref="AM448">
    <cfRule type="expression" priority="2011" dxfId="25">
      <formula>IF(RIGHT(TEXT(AM448,"0.#"),1)=".",FALSE,TRUE)</formula>
    </cfRule>
    <cfRule type="expression" priority="2012" dxfId="24">
      <formula>IF(RIGHT(TEXT(AM448,"0.#"),1)=".",TRUE,FALSE)</formula>
    </cfRule>
  </conditionalFormatting>
  <conditionalFormatting sqref="AM449">
    <cfRule type="expression" priority="2009" dxfId="25">
      <formula>IF(RIGHT(TEXT(AM449,"0.#"),1)=".",FALSE,TRUE)</formula>
    </cfRule>
    <cfRule type="expression" priority="2010" dxfId="24">
      <formula>IF(RIGHT(TEXT(AM449,"0.#"),1)=".",TRUE,FALSE)</formula>
    </cfRule>
  </conditionalFormatting>
  <conditionalFormatting sqref="AU448">
    <cfRule type="expression" priority="2005" dxfId="25">
      <formula>IF(RIGHT(TEXT(AU448,"0.#"),1)=".",FALSE,TRUE)</formula>
    </cfRule>
    <cfRule type="expression" priority="2006" dxfId="24">
      <formula>IF(RIGHT(TEXT(AU448,"0.#"),1)=".",TRUE,FALSE)</formula>
    </cfRule>
  </conditionalFormatting>
  <conditionalFormatting sqref="AU449">
    <cfRule type="expression" priority="2003" dxfId="25">
      <formula>IF(RIGHT(TEXT(AU449,"0.#"),1)=".",FALSE,TRUE)</formula>
    </cfRule>
    <cfRule type="expression" priority="2004" dxfId="24">
      <formula>IF(RIGHT(TEXT(AU449,"0.#"),1)=".",TRUE,FALSE)</formula>
    </cfRule>
  </conditionalFormatting>
  <conditionalFormatting sqref="AU450">
    <cfRule type="expression" priority="2001" dxfId="25">
      <formula>IF(RIGHT(TEXT(AU450,"0.#"),1)=".",FALSE,TRUE)</formula>
    </cfRule>
    <cfRule type="expression" priority="2002" dxfId="24">
      <formula>IF(RIGHT(TEXT(AU450,"0.#"),1)=".",TRUE,FALSE)</formula>
    </cfRule>
  </conditionalFormatting>
  <conditionalFormatting sqref="AI450">
    <cfRule type="expression" priority="1995" dxfId="25">
      <formula>IF(RIGHT(TEXT(AI450,"0.#"),1)=".",FALSE,TRUE)</formula>
    </cfRule>
    <cfRule type="expression" priority="1996" dxfId="24">
      <formula>IF(RIGHT(TEXT(AI450,"0.#"),1)=".",TRUE,FALSE)</formula>
    </cfRule>
  </conditionalFormatting>
  <conditionalFormatting sqref="AI448">
    <cfRule type="expression" priority="1999" dxfId="25">
      <formula>IF(RIGHT(TEXT(AI448,"0.#"),1)=".",FALSE,TRUE)</formula>
    </cfRule>
    <cfRule type="expression" priority="2000" dxfId="24">
      <formula>IF(RIGHT(TEXT(AI448,"0.#"),1)=".",TRUE,FALSE)</formula>
    </cfRule>
  </conditionalFormatting>
  <conditionalFormatting sqref="AI449">
    <cfRule type="expression" priority="1997" dxfId="25">
      <formula>IF(RIGHT(TEXT(AI449,"0.#"),1)=".",FALSE,TRUE)</formula>
    </cfRule>
    <cfRule type="expression" priority="1998" dxfId="24">
      <formula>IF(RIGHT(TEXT(AI449,"0.#"),1)=".",TRUE,FALSE)</formula>
    </cfRule>
  </conditionalFormatting>
  <conditionalFormatting sqref="AQ449">
    <cfRule type="expression" priority="1993" dxfId="25">
      <formula>IF(RIGHT(TEXT(AQ449,"0.#"),1)=".",FALSE,TRUE)</formula>
    </cfRule>
    <cfRule type="expression" priority="1994" dxfId="24">
      <formula>IF(RIGHT(TEXT(AQ449,"0.#"),1)=".",TRUE,FALSE)</formula>
    </cfRule>
  </conditionalFormatting>
  <conditionalFormatting sqref="AQ450">
    <cfRule type="expression" priority="1991" dxfId="25">
      <formula>IF(RIGHT(TEXT(AQ450,"0.#"),1)=".",FALSE,TRUE)</formula>
    </cfRule>
    <cfRule type="expression" priority="1992" dxfId="24">
      <formula>IF(RIGHT(TEXT(AQ450,"0.#"),1)=".",TRUE,FALSE)</formula>
    </cfRule>
  </conditionalFormatting>
  <conditionalFormatting sqref="AQ448">
    <cfRule type="expression" priority="1989" dxfId="25">
      <formula>IF(RIGHT(TEXT(AQ448,"0.#"),1)=".",FALSE,TRUE)</formula>
    </cfRule>
    <cfRule type="expression" priority="1990" dxfId="24">
      <formula>IF(RIGHT(TEXT(AQ448,"0.#"),1)=".",TRUE,FALSE)</formula>
    </cfRule>
  </conditionalFormatting>
  <conditionalFormatting sqref="AE453">
    <cfRule type="expression" priority="1987" dxfId="25">
      <formula>IF(RIGHT(TEXT(AE453,"0.#"),1)=".",FALSE,TRUE)</formula>
    </cfRule>
    <cfRule type="expression" priority="1988" dxfId="24">
      <formula>IF(RIGHT(TEXT(AE453,"0.#"),1)=".",TRUE,FALSE)</formula>
    </cfRule>
  </conditionalFormatting>
  <conditionalFormatting sqref="AM455">
    <cfRule type="expression" priority="1977" dxfId="25">
      <formula>IF(RIGHT(TEXT(AM455,"0.#"),1)=".",FALSE,TRUE)</formula>
    </cfRule>
    <cfRule type="expression" priority="1978" dxfId="24">
      <formula>IF(RIGHT(TEXT(AM455,"0.#"),1)=".",TRUE,FALSE)</formula>
    </cfRule>
  </conditionalFormatting>
  <conditionalFormatting sqref="AE454">
    <cfRule type="expression" priority="1985" dxfId="25">
      <formula>IF(RIGHT(TEXT(AE454,"0.#"),1)=".",FALSE,TRUE)</formula>
    </cfRule>
    <cfRule type="expression" priority="1986" dxfId="24">
      <formula>IF(RIGHT(TEXT(AE454,"0.#"),1)=".",TRUE,FALSE)</formula>
    </cfRule>
  </conditionalFormatting>
  <conditionalFormatting sqref="AE455">
    <cfRule type="expression" priority="1983" dxfId="25">
      <formula>IF(RIGHT(TEXT(AE455,"0.#"),1)=".",FALSE,TRUE)</formula>
    </cfRule>
    <cfRule type="expression" priority="1984" dxfId="24">
      <formula>IF(RIGHT(TEXT(AE455,"0.#"),1)=".",TRUE,FALSE)</formula>
    </cfRule>
  </conditionalFormatting>
  <conditionalFormatting sqref="AM453">
    <cfRule type="expression" priority="1981" dxfId="25">
      <formula>IF(RIGHT(TEXT(AM453,"0.#"),1)=".",FALSE,TRUE)</formula>
    </cfRule>
    <cfRule type="expression" priority="1982" dxfId="24">
      <formula>IF(RIGHT(TEXT(AM453,"0.#"),1)=".",TRUE,FALSE)</formula>
    </cfRule>
  </conditionalFormatting>
  <conditionalFormatting sqref="AM454">
    <cfRule type="expression" priority="1979" dxfId="25">
      <formula>IF(RIGHT(TEXT(AM454,"0.#"),1)=".",FALSE,TRUE)</formula>
    </cfRule>
    <cfRule type="expression" priority="1980" dxfId="24">
      <formula>IF(RIGHT(TEXT(AM454,"0.#"),1)=".",TRUE,FALSE)</formula>
    </cfRule>
  </conditionalFormatting>
  <conditionalFormatting sqref="AU453">
    <cfRule type="expression" priority="1975" dxfId="25">
      <formula>IF(RIGHT(TEXT(AU453,"0.#"),1)=".",FALSE,TRUE)</formula>
    </cfRule>
    <cfRule type="expression" priority="1976" dxfId="24">
      <formula>IF(RIGHT(TEXT(AU453,"0.#"),1)=".",TRUE,FALSE)</formula>
    </cfRule>
  </conditionalFormatting>
  <conditionalFormatting sqref="AU454">
    <cfRule type="expression" priority="1973" dxfId="25">
      <formula>IF(RIGHT(TEXT(AU454,"0.#"),1)=".",FALSE,TRUE)</formula>
    </cfRule>
    <cfRule type="expression" priority="1974" dxfId="24">
      <formula>IF(RIGHT(TEXT(AU454,"0.#"),1)=".",TRUE,FALSE)</formula>
    </cfRule>
  </conditionalFormatting>
  <conditionalFormatting sqref="AU455">
    <cfRule type="expression" priority="1971" dxfId="25">
      <formula>IF(RIGHT(TEXT(AU455,"0.#"),1)=".",FALSE,TRUE)</formula>
    </cfRule>
    <cfRule type="expression" priority="1972" dxfId="24">
      <formula>IF(RIGHT(TEXT(AU455,"0.#"),1)=".",TRUE,FALSE)</formula>
    </cfRule>
  </conditionalFormatting>
  <conditionalFormatting sqref="AI455">
    <cfRule type="expression" priority="1965" dxfId="25">
      <formula>IF(RIGHT(TEXT(AI455,"0.#"),1)=".",FALSE,TRUE)</formula>
    </cfRule>
    <cfRule type="expression" priority="1966" dxfId="24">
      <formula>IF(RIGHT(TEXT(AI455,"0.#"),1)=".",TRUE,FALSE)</formula>
    </cfRule>
  </conditionalFormatting>
  <conditionalFormatting sqref="AI453">
    <cfRule type="expression" priority="1969" dxfId="25">
      <formula>IF(RIGHT(TEXT(AI453,"0.#"),1)=".",FALSE,TRUE)</formula>
    </cfRule>
    <cfRule type="expression" priority="1970" dxfId="24">
      <formula>IF(RIGHT(TEXT(AI453,"0.#"),1)=".",TRUE,FALSE)</formula>
    </cfRule>
  </conditionalFormatting>
  <conditionalFormatting sqref="AI454">
    <cfRule type="expression" priority="1967" dxfId="25">
      <formula>IF(RIGHT(TEXT(AI454,"0.#"),1)=".",FALSE,TRUE)</formula>
    </cfRule>
    <cfRule type="expression" priority="1968" dxfId="24">
      <formula>IF(RIGHT(TEXT(AI454,"0.#"),1)=".",TRUE,FALSE)</formula>
    </cfRule>
  </conditionalFormatting>
  <conditionalFormatting sqref="AQ454">
    <cfRule type="expression" priority="1963" dxfId="25">
      <formula>IF(RIGHT(TEXT(AQ454,"0.#"),1)=".",FALSE,TRUE)</formula>
    </cfRule>
    <cfRule type="expression" priority="1964" dxfId="24">
      <formula>IF(RIGHT(TEXT(AQ454,"0.#"),1)=".",TRUE,FALSE)</formula>
    </cfRule>
  </conditionalFormatting>
  <conditionalFormatting sqref="AQ455">
    <cfRule type="expression" priority="1961" dxfId="25">
      <formula>IF(RIGHT(TEXT(AQ455,"0.#"),1)=".",FALSE,TRUE)</formula>
    </cfRule>
    <cfRule type="expression" priority="1962" dxfId="24">
      <formula>IF(RIGHT(TEXT(AQ455,"0.#"),1)=".",TRUE,FALSE)</formula>
    </cfRule>
  </conditionalFormatting>
  <conditionalFormatting sqref="AQ453">
    <cfRule type="expression" priority="1959" dxfId="25">
      <formula>IF(RIGHT(TEXT(AQ453,"0.#"),1)=".",FALSE,TRUE)</formula>
    </cfRule>
    <cfRule type="expression" priority="1960" dxfId="24">
      <formula>IF(RIGHT(TEXT(AQ453,"0.#"),1)=".",TRUE,FALSE)</formula>
    </cfRule>
  </conditionalFormatting>
  <conditionalFormatting sqref="AE487">
    <cfRule type="expression" priority="1837" dxfId="25">
      <formula>IF(RIGHT(TEXT(AE487,"0.#"),1)=".",FALSE,TRUE)</formula>
    </cfRule>
    <cfRule type="expression" priority="1838" dxfId="24">
      <formula>IF(RIGHT(TEXT(AE487,"0.#"),1)=".",TRUE,FALSE)</formula>
    </cfRule>
  </conditionalFormatting>
  <conditionalFormatting sqref="AE488">
    <cfRule type="expression" priority="1835" dxfId="25">
      <formula>IF(RIGHT(TEXT(AE488,"0.#"),1)=".",FALSE,TRUE)</formula>
    </cfRule>
    <cfRule type="expression" priority="1836" dxfId="24">
      <formula>IF(RIGHT(TEXT(AE488,"0.#"),1)=".",TRUE,FALSE)</formula>
    </cfRule>
  </conditionalFormatting>
  <conditionalFormatting sqref="AE489">
    <cfRule type="expression" priority="1833" dxfId="25">
      <formula>IF(RIGHT(TEXT(AE489,"0.#"),1)=".",FALSE,TRUE)</formula>
    </cfRule>
    <cfRule type="expression" priority="1834" dxfId="24">
      <formula>IF(RIGHT(TEXT(AE489,"0.#"),1)=".",TRUE,FALSE)</formula>
    </cfRule>
  </conditionalFormatting>
  <conditionalFormatting sqref="AU487">
    <cfRule type="expression" priority="1825" dxfId="25">
      <formula>IF(RIGHT(TEXT(AU487,"0.#"),1)=".",FALSE,TRUE)</formula>
    </cfRule>
    <cfRule type="expression" priority="1826" dxfId="24">
      <formula>IF(RIGHT(TEXT(AU487,"0.#"),1)=".",TRUE,FALSE)</formula>
    </cfRule>
  </conditionalFormatting>
  <conditionalFormatting sqref="AU488">
    <cfRule type="expression" priority="1823" dxfId="25">
      <formula>IF(RIGHT(TEXT(AU488,"0.#"),1)=".",FALSE,TRUE)</formula>
    </cfRule>
    <cfRule type="expression" priority="1824" dxfId="24">
      <formula>IF(RIGHT(TEXT(AU488,"0.#"),1)=".",TRUE,FALSE)</formula>
    </cfRule>
  </conditionalFormatting>
  <conditionalFormatting sqref="AU489">
    <cfRule type="expression" priority="1821" dxfId="25">
      <formula>IF(RIGHT(TEXT(AU489,"0.#"),1)=".",FALSE,TRUE)</formula>
    </cfRule>
    <cfRule type="expression" priority="1822" dxfId="24">
      <formula>IF(RIGHT(TEXT(AU489,"0.#"),1)=".",TRUE,FALSE)</formula>
    </cfRule>
  </conditionalFormatting>
  <conditionalFormatting sqref="AQ488">
    <cfRule type="expression" priority="1813" dxfId="25">
      <formula>IF(RIGHT(TEXT(AQ488,"0.#"),1)=".",FALSE,TRUE)</formula>
    </cfRule>
    <cfRule type="expression" priority="1814" dxfId="24">
      <formula>IF(RIGHT(TEXT(AQ488,"0.#"),1)=".",TRUE,FALSE)</formula>
    </cfRule>
  </conditionalFormatting>
  <conditionalFormatting sqref="AQ489">
    <cfRule type="expression" priority="1811" dxfId="25">
      <formula>IF(RIGHT(TEXT(AQ489,"0.#"),1)=".",FALSE,TRUE)</formula>
    </cfRule>
    <cfRule type="expression" priority="1812" dxfId="24">
      <formula>IF(RIGHT(TEXT(AQ489,"0.#"),1)=".",TRUE,FALSE)</formula>
    </cfRule>
  </conditionalFormatting>
  <conditionalFormatting sqref="AQ487">
    <cfRule type="expression" priority="1809" dxfId="25">
      <formula>IF(RIGHT(TEXT(AQ487,"0.#"),1)=".",FALSE,TRUE)</formula>
    </cfRule>
    <cfRule type="expression" priority="1810" dxfId="24">
      <formula>IF(RIGHT(TEXT(AQ487,"0.#"),1)=".",TRUE,FALSE)</formula>
    </cfRule>
  </conditionalFormatting>
  <conditionalFormatting sqref="AE512">
    <cfRule type="expression" priority="1807" dxfId="25">
      <formula>IF(RIGHT(TEXT(AE512,"0.#"),1)=".",FALSE,TRUE)</formula>
    </cfRule>
    <cfRule type="expression" priority="1808" dxfId="24">
      <formula>IF(RIGHT(TEXT(AE512,"0.#"),1)=".",TRUE,FALSE)</formula>
    </cfRule>
  </conditionalFormatting>
  <conditionalFormatting sqref="AE513">
    <cfRule type="expression" priority="1805" dxfId="25">
      <formula>IF(RIGHT(TEXT(AE513,"0.#"),1)=".",FALSE,TRUE)</formula>
    </cfRule>
    <cfRule type="expression" priority="1806" dxfId="24">
      <formula>IF(RIGHT(TEXT(AE513,"0.#"),1)=".",TRUE,FALSE)</formula>
    </cfRule>
  </conditionalFormatting>
  <conditionalFormatting sqref="AE514">
    <cfRule type="expression" priority="1803" dxfId="25">
      <formula>IF(RIGHT(TEXT(AE514,"0.#"),1)=".",FALSE,TRUE)</formula>
    </cfRule>
    <cfRule type="expression" priority="1804" dxfId="24">
      <formula>IF(RIGHT(TEXT(AE514,"0.#"),1)=".",TRUE,FALSE)</formula>
    </cfRule>
  </conditionalFormatting>
  <conditionalFormatting sqref="AU512">
    <cfRule type="expression" priority="1795" dxfId="25">
      <formula>IF(RIGHT(TEXT(AU512,"0.#"),1)=".",FALSE,TRUE)</formula>
    </cfRule>
    <cfRule type="expression" priority="1796" dxfId="24">
      <formula>IF(RIGHT(TEXT(AU512,"0.#"),1)=".",TRUE,FALSE)</formula>
    </cfRule>
  </conditionalFormatting>
  <conditionalFormatting sqref="AU513">
    <cfRule type="expression" priority="1793" dxfId="25">
      <formula>IF(RIGHT(TEXT(AU513,"0.#"),1)=".",FALSE,TRUE)</formula>
    </cfRule>
    <cfRule type="expression" priority="1794" dxfId="24">
      <formula>IF(RIGHT(TEXT(AU513,"0.#"),1)=".",TRUE,FALSE)</formula>
    </cfRule>
  </conditionalFormatting>
  <conditionalFormatting sqref="AU514">
    <cfRule type="expression" priority="1791" dxfId="25">
      <formula>IF(RIGHT(TEXT(AU514,"0.#"),1)=".",FALSE,TRUE)</formula>
    </cfRule>
    <cfRule type="expression" priority="1792" dxfId="24">
      <formula>IF(RIGHT(TEXT(AU514,"0.#"),1)=".",TRUE,FALSE)</formula>
    </cfRule>
  </conditionalFormatting>
  <conditionalFormatting sqref="AQ513">
    <cfRule type="expression" priority="1783" dxfId="25">
      <formula>IF(RIGHT(TEXT(AQ513,"0.#"),1)=".",FALSE,TRUE)</formula>
    </cfRule>
    <cfRule type="expression" priority="1784" dxfId="24">
      <formula>IF(RIGHT(TEXT(AQ513,"0.#"),1)=".",TRUE,FALSE)</formula>
    </cfRule>
  </conditionalFormatting>
  <conditionalFormatting sqref="AQ514">
    <cfRule type="expression" priority="1781" dxfId="25">
      <formula>IF(RIGHT(TEXT(AQ514,"0.#"),1)=".",FALSE,TRUE)</formula>
    </cfRule>
    <cfRule type="expression" priority="1782" dxfId="24">
      <formula>IF(RIGHT(TEXT(AQ514,"0.#"),1)=".",TRUE,FALSE)</formula>
    </cfRule>
  </conditionalFormatting>
  <conditionalFormatting sqref="AQ512">
    <cfRule type="expression" priority="1779" dxfId="25">
      <formula>IF(RIGHT(TEXT(AQ512,"0.#"),1)=".",FALSE,TRUE)</formula>
    </cfRule>
    <cfRule type="expression" priority="1780" dxfId="24">
      <formula>IF(RIGHT(TEXT(AQ512,"0.#"),1)=".",TRUE,FALSE)</formula>
    </cfRule>
  </conditionalFormatting>
  <conditionalFormatting sqref="AE517">
    <cfRule type="expression" priority="1657" dxfId="25">
      <formula>IF(RIGHT(TEXT(AE517,"0.#"),1)=".",FALSE,TRUE)</formula>
    </cfRule>
    <cfRule type="expression" priority="1658" dxfId="24">
      <formula>IF(RIGHT(TEXT(AE517,"0.#"),1)=".",TRUE,FALSE)</formula>
    </cfRule>
  </conditionalFormatting>
  <conditionalFormatting sqref="AE518">
    <cfRule type="expression" priority="1655" dxfId="25">
      <formula>IF(RIGHT(TEXT(AE518,"0.#"),1)=".",FALSE,TRUE)</formula>
    </cfRule>
    <cfRule type="expression" priority="1656" dxfId="24">
      <formula>IF(RIGHT(TEXT(AE518,"0.#"),1)=".",TRUE,FALSE)</formula>
    </cfRule>
  </conditionalFormatting>
  <conditionalFormatting sqref="AE519">
    <cfRule type="expression" priority="1653" dxfId="25">
      <formula>IF(RIGHT(TEXT(AE519,"0.#"),1)=".",FALSE,TRUE)</formula>
    </cfRule>
    <cfRule type="expression" priority="1654" dxfId="24">
      <formula>IF(RIGHT(TEXT(AE519,"0.#"),1)=".",TRUE,FALSE)</formula>
    </cfRule>
  </conditionalFormatting>
  <conditionalFormatting sqref="AU517">
    <cfRule type="expression" priority="1645" dxfId="25">
      <formula>IF(RIGHT(TEXT(AU517,"0.#"),1)=".",FALSE,TRUE)</formula>
    </cfRule>
    <cfRule type="expression" priority="1646" dxfId="24">
      <formula>IF(RIGHT(TEXT(AU517,"0.#"),1)=".",TRUE,FALSE)</formula>
    </cfRule>
  </conditionalFormatting>
  <conditionalFormatting sqref="AU519">
    <cfRule type="expression" priority="1641" dxfId="25">
      <formula>IF(RIGHT(TEXT(AU519,"0.#"),1)=".",FALSE,TRUE)</formula>
    </cfRule>
    <cfRule type="expression" priority="1642" dxfId="24">
      <formula>IF(RIGHT(TEXT(AU519,"0.#"),1)=".",TRUE,FALSE)</formula>
    </cfRule>
  </conditionalFormatting>
  <conditionalFormatting sqref="AQ518">
    <cfRule type="expression" priority="1633" dxfId="25">
      <formula>IF(RIGHT(TEXT(AQ518,"0.#"),1)=".",FALSE,TRUE)</formula>
    </cfRule>
    <cfRule type="expression" priority="1634" dxfId="24">
      <formula>IF(RIGHT(TEXT(AQ518,"0.#"),1)=".",TRUE,FALSE)</formula>
    </cfRule>
  </conditionalFormatting>
  <conditionalFormatting sqref="AQ519">
    <cfRule type="expression" priority="1631" dxfId="25">
      <formula>IF(RIGHT(TEXT(AQ519,"0.#"),1)=".",FALSE,TRUE)</formula>
    </cfRule>
    <cfRule type="expression" priority="1632" dxfId="24">
      <formula>IF(RIGHT(TEXT(AQ519,"0.#"),1)=".",TRUE,FALSE)</formula>
    </cfRule>
  </conditionalFormatting>
  <conditionalFormatting sqref="AQ517">
    <cfRule type="expression" priority="1629" dxfId="25">
      <formula>IF(RIGHT(TEXT(AQ517,"0.#"),1)=".",FALSE,TRUE)</formula>
    </cfRule>
    <cfRule type="expression" priority="1630" dxfId="24">
      <formula>IF(RIGHT(TEXT(AQ517,"0.#"),1)=".",TRUE,FALSE)</formula>
    </cfRule>
  </conditionalFormatting>
  <conditionalFormatting sqref="AE522">
    <cfRule type="expression" priority="1627" dxfId="25">
      <formula>IF(RIGHT(TEXT(AE522,"0.#"),1)=".",FALSE,TRUE)</formula>
    </cfRule>
    <cfRule type="expression" priority="1628" dxfId="24">
      <formula>IF(RIGHT(TEXT(AE522,"0.#"),1)=".",TRUE,FALSE)</formula>
    </cfRule>
  </conditionalFormatting>
  <conditionalFormatting sqref="AE523">
    <cfRule type="expression" priority="1625" dxfId="25">
      <formula>IF(RIGHT(TEXT(AE523,"0.#"),1)=".",FALSE,TRUE)</formula>
    </cfRule>
    <cfRule type="expression" priority="1626" dxfId="24">
      <formula>IF(RIGHT(TEXT(AE523,"0.#"),1)=".",TRUE,FALSE)</formula>
    </cfRule>
  </conditionalFormatting>
  <conditionalFormatting sqref="AE524">
    <cfRule type="expression" priority="1623" dxfId="25">
      <formula>IF(RIGHT(TEXT(AE524,"0.#"),1)=".",FALSE,TRUE)</formula>
    </cfRule>
    <cfRule type="expression" priority="1624" dxfId="24">
      <formula>IF(RIGHT(TEXT(AE524,"0.#"),1)=".",TRUE,FALSE)</formula>
    </cfRule>
  </conditionalFormatting>
  <conditionalFormatting sqref="AU522">
    <cfRule type="expression" priority="1615" dxfId="25">
      <formula>IF(RIGHT(TEXT(AU522,"0.#"),1)=".",FALSE,TRUE)</formula>
    </cfRule>
    <cfRule type="expression" priority="1616" dxfId="24">
      <formula>IF(RIGHT(TEXT(AU522,"0.#"),1)=".",TRUE,FALSE)</formula>
    </cfRule>
  </conditionalFormatting>
  <conditionalFormatting sqref="AU523">
    <cfRule type="expression" priority="1613" dxfId="25">
      <formula>IF(RIGHT(TEXT(AU523,"0.#"),1)=".",FALSE,TRUE)</formula>
    </cfRule>
    <cfRule type="expression" priority="1614" dxfId="24">
      <formula>IF(RIGHT(TEXT(AU523,"0.#"),1)=".",TRUE,FALSE)</formula>
    </cfRule>
  </conditionalFormatting>
  <conditionalFormatting sqref="AU524">
    <cfRule type="expression" priority="1611" dxfId="25">
      <formula>IF(RIGHT(TEXT(AU524,"0.#"),1)=".",FALSE,TRUE)</formula>
    </cfRule>
    <cfRule type="expression" priority="1612" dxfId="24">
      <formula>IF(RIGHT(TEXT(AU524,"0.#"),1)=".",TRUE,FALSE)</formula>
    </cfRule>
  </conditionalFormatting>
  <conditionalFormatting sqref="AQ523">
    <cfRule type="expression" priority="1603" dxfId="25">
      <formula>IF(RIGHT(TEXT(AQ523,"0.#"),1)=".",FALSE,TRUE)</formula>
    </cfRule>
    <cfRule type="expression" priority="1604" dxfId="24">
      <formula>IF(RIGHT(TEXT(AQ523,"0.#"),1)=".",TRUE,FALSE)</formula>
    </cfRule>
  </conditionalFormatting>
  <conditionalFormatting sqref="AQ524">
    <cfRule type="expression" priority="1601" dxfId="25">
      <formula>IF(RIGHT(TEXT(AQ524,"0.#"),1)=".",FALSE,TRUE)</formula>
    </cfRule>
    <cfRule type="expression" priority="1602" dxfId="24">
      <formula>IF(RIGHT(TEXT(AQ524,"0.#"),1)=".",TRUE,FALSE)</formula>
    </cfRule>
  </conditionalFormatting>
  <conditionalFormatting sqref="AQ522">
    <cfRule type="expression" priority="1599" dxfId="25">
      <formula>IF(RIGHT(TEXT(AQ522,"0.#"),1)=".",FALSE,TRUE)</formula>
    </cfRule>
    <cfRule type="expression" priority="1600" dxfId="24">
      <formula>IF(RIGHT(TEXT(AQ522,"0.#"),1)=".",TRUE,FALSE)</formula>
    </cfRule>
  </conditionalFormatting>
  <conditionalFormatting sqref="AE527">
    <cfRule type="expression" priority="1597" dxfId="25">
      <formula>IF(RIGHT(TEXT(AE527,"0.#"),1)=".",FALSE,TRUE)</formula>
    </cfRule>
    <cfRule type="expression" priority="1598" dxfId="24">
      <formula>IF(RIGHT(TEXT(AE527,"0.#"),1)=".",TRUE,FALSE)</formula>
    </cfRule>
  </conditionalFormatting>
  <conditionalFormatting sqref="AE528">
    <cfRule type="expression" priority="1595" dxfId="25">
      <formula>IF(RIGHT(TEXT(AE528,"0.#"),1)=".",FALSE,TRUE)</formula>
    </cfRule>
    <cfRule type="expression" priority="1596" dxfId="24">
      <formula>IF(RIGHT(TEXT(AE528,"0.#"),1)=".",TRUE,FALSE)</formula>
    </cfRule>
  </conditionalFormatting>
  <conditionalFormatting sqref="AE529">
    <cfRule type="expression" priority="1593" dxfId="25">
      <formula>IF(RIGHT(TEXT(AE529,"0.#"),1)=".",FALSE,TRUE)</formula>
    </cfRule>
    <cfRule type="expression" priority="1594" dxfId="24">
      <formula>IF(RIGHT(TEXT(AE529,"0.#"),1)=".",TRUE,FALSE)</formula>
    </cfRule>
  </conditionalFormatting>
  <conditionalFormatting sqref="AU527">
    <cfRule type="expression" priority="1585" dxfId="25">
      <formula>IF(RIGHT(TEXT(AU527,"0.#"),1)=".",FALSE,TRUE)</formula>
    </cfRule>
    <cfRule type="expression" priority="1586" dxfId="24">
      <formula>IF(RIGHT(TEXT(AU527,"0.#"),1)=".",TRUE,FALSE)</formula>
    </cfRule>
  </conditionalFormatting>
  <conditionalFormatting sqref="AU528">
    <cfRule type="expression" priority="1583" dxfId="25">
      <formula>IF(RIGHT(TEXT(AU528,"0.#"),1)=".",FALSE,TRUE)</formula>
    </cfRule>
    <cfRule type="expression" priority="1584" dxfId="24">
      <formula>IF(RIGHT(TEXT(AU528,"0.#"),1)=".",TRUE,FALSE)</formula>
    </cfRule>
  </conditionalFormatting>
  <conditionalFormatting sqref="AU529">
    <cfRule type="expression" priority="1581" dxfId="25">
      <formula>IF(RIGHT(TEXT(AU529,"0.#"),1)=".",FALSE,TRUE)</formula>
    </cfRule>
    <cfRule type="expression" priority="1582" dxfId="24">
      <formula>IF(RIGHT(TEXT(AU529,"0.#"),1)=".",TRUE,FALSE)</formula>
    </cfRule>
  </conditionalFormatting>
  <conditionalFormatting sqref="AQ528">
    <cfRule type="expression" priority="1573" dxfId="25">
      <formula>IF(RIGHT(TEXT(AQ528,"0.#"),1)=".",FALSE,TRUE)</formula>
    </cfRule>
    <cfRule type="expression" priority="1574" dxfId="24">
      <formula>IF(RIGHT(TEXT(AQ528,"0.#"),1)=".",TRUE,FALSE)</formula>
    </cfRule>
  </conditionalFormatting>
  <conditionalFormatting sqref="AQ529">
    <cfRule type="expression" priority="1571" dxfId="25">
      <formula>IF(RIGHT(TEXT(AQ529,"0.#"),1)=".",FALSE,TRUE)</formula>
    </cfRule>
    <cfRule type="expression" priority="1572" dxfId="24">
      <formula>IF(RIGHT(TEXT(AQ529,"0.#"),1)=".",TRUE,FALSE)</formula>
    </cfRule>
  </conditionalFormatting>
  <conditionalFormatting sqref="AQ527">
    <cfRule type="expression" priority="1569" dxfId="25">
      <formula>IF(RIGHT(TEXT(AQ527,"0.#"),1)=".",FALSE,TRUE)</formula>
    </cfRule>
    <cfRule type="expression" priority="1570" dxfId="24">
      <formula>IF(RIGHT(TEXT(AQ527,"0.#"),1)=".",TRUE,FALSE)</formula>
    </cfRule>
  </conditionalFormatting>
  <conditionalFormatting sqref="AE532">
    <cfRule type="expression" priority="1567" dxfId="25">
      <formula>IF(RIGHT(TEXT(AE532,"0.#"),1)=".",FALSE,TRUE)</formula>
    </cfRule>
    <cfRule type="expression" priority="1568" dxfId="24">
      <formula>IF(RIGHT(TEXT(AE532,"0.#"),1)=".",TRUE,FALSE)</formula>
    </cfRule>
  </conditionalFormatting>
  <conditionalFormatting sqref="AM534">
    <cfRule type="expression" priority="1557" dxfId="25">
      <formula>IF(RIGHT(TEXT(AM534,"0.#"),1)=".",FALSE,TRUE)</formula>
    </cfRule>
    <cfRule type="expression" priority="1558" dxfId="24">
      <formula>IF(RIGHT(TEXT(AM534,"0.#"),1)=".",TRUE,FALSE)</formula>
    </cfRule>
  </conditionalFormatting>
  <conditionalFormatting sqref="AE533">
    <cfRule type="expression" priority="1565" dxfId="25">
      <formula>IF(RIGHT(TEXT(AE533,"0.#"),1)=".",FALSE,TRUE)</formula>
    </cfRule>
    <cfRule type="expression" priority="1566" dxfId="24">
      <formula>IF(RIGHT(TEXT(AE533,"0.#"),1)=".",TRUE,FALSE)</formula>
    </cfRule>
  </conditionalFormatting>
  <conditionalFormatting sqref="AE534">
    <cfRule type="expression" priority="1563" dxfId="25">
      <formula>IF(RIGHT(TEXT(AE534,"0.#"),1)=".",FALSE,TRUE)</formula>
    </cfRule>
    <cfRule type="expression" priority="1564" dxfId="24">
      <formula>IF(RIGHT(TEXT(AE534,"0.#"),1)=".",TRUE,FALSE)</formula>
    </cfRule>
  </conditionalFormatting>
  <conditionalFormatting sqref="AM532">
    <cfRule type="expression" priority="1561" dxfId="25">
      <formula>IF(RIGHT(TEXT(AM532,"0.#"),1)=".",FALSE,TRUE)</formula>
    </cfRule>
    <cfRule type="expression" priority="1562" dxfId="24">
      <formula>IF(RIGHT(TEXT(AM532,"0.#"),1)=".",TRUE,FALSE)</formula>
    </cfRule>
  </conditionalFormatting>
  <conditionalFormatting sqref="AM533">
    <cfRule type="expression" priority="1559" dxfId="25">
      <formula>IF(RIGHT(TEXT(AM533,"0.#"),1)=".",FALSE,TRUE)</formula>
    </cfRule>
    <cfRule type="expression" priority="1560" dxfId="24">
      <formula>IF(RIGHT(TEXT(AM533,"0.#"),1)=".",TRUE,FALSE)</formula>
    </cfRule>
  </conditionalFormatting>
  <conditionalFormatting sqref="AU532">
    <cfRule type="expression" priority="1555" dxfId="25">
      <formula>IF(RIGHT(TEXT(AU532,"0.#"),1)=".",FALSE,TRUE)</formula>
    </cfRule>
    <cfRule type="expression" priority="1556" dxfId="24">
      <formula>IF(RIGHT(TEXT(AU532,"0.#"),1)=".",TRUE,FALSE)</formula>
    </cfRule>
  </conditionalFormatting>
  <conditionalFormatting sqref="AU533">
    <cfRule type="expression" priority="1553" dxfId="25">
      <formula>IF(RIGHT(TEXT(AU533,"0.#"),1)=".",FALSE,TRUE)</formula>
    </cfRule>
    <cfRule type="expression" priority="1554" dxfId="24">
      <formula>IF(RIGHT(TEXT(AU533,"0.#"),1)=".",TRUE,FALSE)</formula>
    </cfRule>
  </conditionalFormatting>
  <conditionalFormatting sqref="AU534">
    <cfRule type="expression" priority="1551" dxfId="25">
      <formula>IF(RIGHT(TEXT(AU534,"0.#"),1)=".",FALSE,TRUE)</formula>
    </cfRule>
    <cfRule type="expression" priority="1552" dxfId="24">
      <formula>IF(RIGHT(TEXT(AU534,"0.#"),1)=".",TRUE,FALSE)</formula>
    </cfRule>
  </conditionalFormatting>
  <conditionalFormatting sqref="AI534">
    <cfRule type="expression" priority="1545" dxfId="25">
      <formula>IF(RIGHT(TEXT(AI534,"0.#"),1)=".",FALSE,TRUE)</formula>
    </cfRule>
    <cfRule type="expression" priority="1546" dxfId="24">
      <formula>IF(RIGHT(TEXT(AI534,"0.#"),1)=".",TRUE,FALSE)</formula>
    </cfRule>
  </conditionalFormatting>
  <conditionalFormatting sqref="AI532">
    <cfRule type="expression" priority="1549" dxfId="25">
      <formula>IF(RIGHT(TEXT(AI532,"0.#"),1)=".",FALSE,TRUE)</formula>
    </cfRule>
    <cfRule type="expression" priority="1550" dxfId="24">
      <formula>IF(RIGHT(TEXT(AI532,"0.#"),1)=".",TRUE,FALSE)</formula>
    </cfRule>
  </conditionalFormatting>
  <conditionalFormatting sqref="AI533">
    <cfRule type="expression" priority="1547" dxfId="25">
      <formula>IF(RIGHT(TEXT(AI533,"0.#"),1)=".",FALSE,TRUE)</formula>
    </cfRule>
    <cfRule type="expression" priority="1548" dxfId="24">
      <formula>IF(RIGHT(TEXT(AI533,"0.#"),1)=".",TRUE,FALSE)</formula>
    </cfRule>
  </conditionalFormatting>
  <conditionalFormatting sqref="AQ533">
    <cfRule type="expression" priority="1543" dxfId="25">
      <formula>IF(RIGHT(TEXT(AQ533,"0.#"),1)=".",FALSE,TRUE)</formula>
    </cfRule>
    <cfRule type="expression" priority="1544" dxfId="24">
      <formula>IF(RIGHT(TEXT(AQ533,"0.#"),1)=".",TRUE,FALSE)</formula>
    </cfRule>
  </conditionalFormatting>
  <conditionalFormatting sqref="AQ534">
    <cfRule type="expression" priority="1541" dxfId="25">
      <formula>IF(RIGHT(TEXT(AQ534,"0.#"),1)=".",FALSE,TRUE)</formula>
    </cfRule>
    <cfRule type="expression" priority="1542" dxfId="24">
      <formula>IF(RIGHT(TEXT(AQ534,"0.#"),1)=".",TRUE,FALSE)</formula>
    </cfRule>
  </conditionalFormatting>
  <conditionalFormatting sqref="AQ532">
    <cfRule type="expression" priority="1539" dxfId="25">
      <formula>IF(RIGHT(TEXT(AQ532,"0.#"),1)=".",FALSE,TRUE)</formula>
    </cfRule>
    <cfRule type="expression" priority="1540" dxfId="24">
      <formula>IF(RIGHT(TEXT(AQ532,"0.#"),1)=".",TRUE,FALSE)</formula>
    </cfRule>
  </conditionalFormatting>
  <conditionalFormatting sqref="AE541">
    <cfRule type="expression" priority="1537" dxfId="25">
      <formula>IF(RIGHT(TEXT(AE541,"0.#"),1)=".",FALSE,TRUE)</formula>
    </cfRule>
    <cfRule type="expression" priority="1538" dxfId="24">
      <formula>IF(RIGHT(TEXT(AE541,"0.#"),1)=".",TRUE,FALSE)</formula>
    </cfRule>
  </conditionalFormatting>
  <conditionalFormatting sqref="AE542">
    <cfRule type="expression" priority="1535" dxfId="25">
      <formula>IF(RIGHT(TEXT(AE542,"0.#"),1)=".",FALSE,TRUE)</formula>
    </cfRule>
    <cfRule type="expression" priority="1536" dxfId="24">
      <formula>IF(RIGHT(TEXT(AE542,"0.#"),1)=".",TRUE,FALSE)</formula>
    </cfRule>
  </conditionalFormatting>
  <conditionalFormatting sqref="AE543">
    <cfRule type="expression" priority="1533" dxfId="25">
      <formula>IF(RIGHT(TEXT(AE543,"0.#"),1)=".",FALSE,TRUE)</formula>
    </cfRule>
    <cfRule type="expression" priority="1534" dxfId="24">
      <formula>IF(RIGHT(TEXT(AE543,"0.#"),1)=".",TRUE,FALSE)</formula>
    </cfRule>
  </conditionalFormatting>
  <conditionalFormatting sqref="AU541">
    <cfRule type="expression" priority="1525" dxfId="25">
      <formula>IF(RIGHT(TEXT(AU541,"0.#"),1)=".",FALSE,TRUE)</formula>
    </cfRule>
    <cfRule type="expression" priority="1526" dxfId="24">
      <formula>IF(RIGHT(TEXT(AU541,"0.#"),1)=".",TRUE,FALSE)</formula>
    </cfRule>
  </conditionalFormatting>
  <conditionalFormatting sqref="AU542">
    <cfRule type="expression" priority="1523" dxfId="25">
      <formula>IF(RIGHT(TEXT(AU542,"0.#"),1)=".",FALSE,TRUE)</formula>
    </cfRule>
    <cfRule type="expression" priority="1524" dxfId="24">
      <formula>IF(RIGHT(TEXT(AU542,"0.#"),1)=".",TRUE,FALSE)</formula>
    </cfRule>
  </conditionalFormatting>
  <conditionalFormatting sqref="AU543">
    <cfRule type="expression" priority="1521" dxfId="25">
      <formula>IF(RIGHT(TEXT(AU543,"0.#"),1)=".",FALSE,TRUE)</formula>
    </cfRule>
    <cfRule type="expression" priority="1522" dxfId="24">
      <formula>IF(RIGHT(TEXT(AU543,"0.#"),1)=".",TRUE,FALSE)</formula>
    </cfRule>
  </conditionalFormatting>
  <conditionalFormatting sqref="AQ542">
    <cfRule type="expression" priority="1513" dxfId="25">
      <formula>IF(RIGHT(TEXT(AQ542,"0.#"),1)=".",FALSE,TRUE)</formula>
    </cfRule>
    <cfRule type="expression" priority="1514" dxfId="24">
      <formula>IF(RIGHT(TEXT(AQ542,"0.#"),1)=".",TRUE,FALSE)</formula>
    </cfRule>
  </conditionalFormatting>
  <conditionalFormatting sqref="AQ543">
    <cfRule type="expression" priority="1511" dxfId="25">
      <formula>IF(RIGHT(TEXT(AQ543,"0.#"),1)=".",FALSE,TRUE)</formula>
    </cfRule>
    <cfRule type="expression" priority="1512" dxfId="24">
      <formula>IF(RIGHT(TEXT(AQ543,"0.#"),1)=".",TRUE,FALSE)</formula>
    </cfRule>
  </conditionalFormatting>
  <conditionalFormatting sqref="AQ541">
    <cfRule type="expression" priority="1509" dxfId="25">
      <formula>IF(RIGHT(TEXT(AQ541,"0.#"),1)=".",FALSE,TRUE)</formula>
    </cfRule>
    <cfRule type="expression" priority="1510" dxfId="24">
      <formula>IF(RIGHT(TEXT(AQ541,"0.#"),1)=".",TRUE,FALSE)</formula>
    </cfRule>
  </conditionalFormatting>
  <conditionalFormatting sqref="AE566">
    <cfRule type="expression" priority="1507" dxfId="25">
      <formula>IF(RIGHT(TEXT(AE566,"0.#"),1)=".",FALSE,TRUE)</formula>
    </cfRule>
    <cfRule type="expression" priority="1508" dxfId="24">
      <formula>IF(RIGHT(TEXT(AE566,"0.#"),1)=".",TRUE,FALSE)</formula>
    </cfRule>
  </conditionalFormatting>
  <conditionalFormatting sqref="AE567">
    <cfRule type="expression" priority="1505" dxfId="25">
      <formula>IF(RIGHT(TEXT(AE567,"0.#"),1)=".",FALSE,TRUE)</formula>
    </cfRule>
    <cfRule type="expression" priority="1506" dxfId="24">
      <formula>IF(RIGHT(TEXT(AE567,"0.#"),1)=".",TRUE,FALSE)</formula>
    </cfRule>
  </conditionalFormatting>
  <conditionalFormatting sqref="AE568">
    <cfRule type="expression" priority="1503" dxfId="25">
      <formula>IF(RIGHT(TEXT(AE568,"0.#"),1)=".",FALSE,TRUE)</formula>
    </cfRule>
    <cfRule type="expression" priority="1504" dxfId="24">
      <formula>IF(RIGHT(TEXT(AE568,"0.#"),1)=".",TRUE,FALSE)</formula>
    </cfRule>
  </conditionalFormatting>
  <conditionalFormatting sqref="AU566">
    <cfRule type="expression" priority="1495" dxfId="25">
      <formula>IF(RIGHT(TEXT(AU566,"0.#"),1)=".",FALSE,TRUE)</formula>
    </cfRule>
    <cfRule type="expression" priority="1496" dxfId="24">
      <formula>IF(RIGHT(TEXT(AU566,"0.#"),1)=".",TRUE,FALSE)</formula>
    </cfRule>
  </conditionalFormatting>
  <conditionalFormatting sqref="AU567">
    <cfRule type="expression" priority="1493" dxfId="25">
      <formula>IF(RIGHT(TEXT(AU567,"0.#"),1)=".",FALSE,TRUE)</formula>
    </cfRule>
    <cfRule type="expression" priority="1494" dxfId="24">
      <formula>IF(RIGHT(TEXT(AU567,"0.#"),1)=".",TRUE,FALSE)</formula>
    </cfRule>
  </conditionalFormatting>
  <conditionalFormatting sqref="AU568">
    <cfRule type="expression" priority="1491" dxfId="25">
      <formula>IF(RIGHT(TEXT(AU568,"0.#"),1)=".",FALSE,TRUE)</formula>
    </cfRule>
    <cfRule type="expression" priority="1492" dxfId="24">
      <formula>IF(RIGHT(TEXT(AU568,"0.#"),1)=".",TRUE,FALSE)</formula>
    </cfRule>
  </conditionalFormatting>
  <conditionalFormatting sqref="AQ567">
    <cfRule type="expression" priority="1483" dxfId="25">
      <formula>IF(RIGHT(TEXT(AQ567,"0.#"),1)=".",FALSE,TRUE)</formula>
    </cfRule>
    <cfRule type="expression" priority="1484" dxfId="24">
      <formula>IF(RIGHT(TEXT(AQ567,"0.#"),1)=".",TRUE,FALSE)</formula>
    </cfRule>
  </conditionalFormatting>
  <conditionalFormatting sqref="AQ568">
    <cfRule type="expression" priority="1481" dxfId="25">
      <formula>IF(RIGHT(TEXT(AQ568,"0.#"),1)=".",FALSE,TRUE)</formula>
    </cfRule>
    <cfRule type="expression" priority="1482" dxfId="24">
      <formula>IF(RIGHT(TEXT(AQ568,"0.#"),1)=".",TRUE,FALSE)</formula>
    </cfRule>
  </conditionalFormatting>
  <conditionalFormatting sqref="AQ566">
    <cfRule type="expression" priority="1479" dxfId="25">
      <formula>IF(RIGHT(TEXT(AQ566,"0.#"),1)=".",FALSE,TRUE)</formula>
    </cfRule>
    <cfRule type="expression" priority="1480" dxfId="24">
      <formula>IF(RIGHT(TEXT(AQ566,"0.#"),1)=".",TRUE,FALSE)</formula>
    </cfRule>
  </conditionalFormatting>
  <conditionalFormatting sqref="AE546">
    <cfRule type="expression" priority="1477" dxfId="25">
      <formula>IF(RIGHT(TEXT(AE546,"0.#"),1)=".",FALSE,TRUE)</formula>
    </cfRule>
    <cfRule type="expression" priority="1478" dxfId="24">
      <formula>IF(RIGHT(TEXT(AE546,"0.#"),1)=".",TRUE,FALSE)</formula>
    </cfRule>
  </conditionalFormatting>
  <conditionalFormatting sqref="AE547">
    <cfRule type="expression" priority="1475" dxfId="25">
      <formula>IF(RIGHT(TEXT(AE547,"0.#"),1)=".",FALSE,TRUE)</formula>
    </cfRule>
    <cfRule type="expression" priority="1476" dxfId="24">
      <formula>IF(RIGHT(TEXT(AE547,"0.#"),1)=".",TRUE,FALSE)</formula>
    </cfRule>
  </conditionalFormatting>
  <conditionalFormatting sqref="AE548">
    <cfRule type="expression" priority="1473" dxfId="25">
      <formula>IF(RIGHT(TEXT(AE548,"0.#"),1)=".",FALSE,TRUE)</formula>
    </cfRule>
    <cfRule type="expression" priority="1474" dxfId="24">
      <formula>IF(RIGHT(TEXT(AE548,"0.#"),1)=".",TRUE,FALSE)</formula>
    </cfRule>
  </conditionalFormatting>
  <conditionalFormatting sqref="AU546">
    <cfRule type="expression" priority="1465" dxfId="25">
      <formula>IF(RIGHT(TEXT(AU546,"0.#"),1)=".",FALSE,TRUE)</formula>
    </cfRule>
    <cfRule type="expression" priority="1466" dxfId="24">
      <formula>IF(RIGHT(TEXT(AU546,"0.#"),1)=".",TRUE,FALSE)</formula>
    </cfRule>
  </conditionalFormatting>
  <conditionalFormatting sqref="AU547">
    <cfRule type="expression" priority="1463" dxfId="25">
      <formula>IF(RIGHT(TEXT(AU547,"0.#"),1)=".",FALSE,TRUE)</formula>
    </cfRule>
    <cfRule type="expression" priority="1464" dxfId="24">
      <formula>IF(RIGHT(TEXT(AU547,"0.#"),1)=".",TRUE,FALSE)</formula>
    </cfRule>
  </conditionalFormatting>
  <conditionalFormatting sqref="AU548">
    <cfRule type="expression" priority="1461" dxfId="25">
      <formula>IF(RIGHT(TEXT(AU548,"0.#"),1)=".",FALSE,TRUE)</formula>
    </cfRule>
    <cfRule type="expression" priority="1462" dxfId="24">
      <formula>IF(RIGHT(TEXT(AU548,"0.#"),1)=".",TRUE,FALSE)</formula>
    </cfRule>
  </conditionalFormatting>
  <conditionalFormatting sqref="AQ547">
    <cfRule type="expression" priority="1453" dxfId="25">
      <formula>IF(RIGHT(TEXT(AQ547,"0.#"),1)=".",FALSE,TRUE)</formula>
    </cfRule>
    <cfRule type="expression" priority="1454" dxfId="24">
      <formula>IF(RIGHT(TEXT(AQ547,"0.#"),1)=".",TRUE,FALSE)</formula>
    </cfRule>
  </conditionalFormatting>
  <conditionalFormatting sqref="AQ546">
    <cfRule type="expression" priority="1449" dxfId="25">
      <formula>IF(RIGHT(TEXT(AQ546,"0.#"),1)=".",FALSE,TRUE)</formula>
    </cfRule>
    <cfRule type="expression" priority="1450" dxfId="24">
      <formula>IF(RIGHT(TEXT(AQ546,"0.#"),1)=".",TRUE,FALSE)</formula>
    </cfRule>
  </conditionalFormatting>
  <conditionalFormatting sqref="AE551">
    <cfRule type="expression" priority="1447" dxfId="25">
      <formula>IF(RIGHT(TEXT(AE551,"0.#"),1)=".",FALSE,TRUE)</formula>
    </cfRule>
    <cfRule type="expression" priority="1448" dxfId="24">
      <formula>IF(RIGHT(TEXT(AE551,"0.#"),1)=".",TRUE,FALSE)</formula>
    </cfRule>
  </conditionalFormatting>
  <conditionalFormatting sqref="AE553">
    <cfRule type="expression" priority="1443" dxfId="25">
      <formula>IF(RIGHT(TEXT(AE553,"0.#"),1)=".",FALSE,TRUE)</formula>
    </cfRule>
    <cfRule type="expression" priority="1444" dxfId="24">
      <formula>IF(RIGHT(TEXT(AE553,"0.#"),1)=".",TRUE,FALSE)</formula>
    </cfRule>
  </conditionalFormatting>
  <conditionalFormatting sqref="AU551">
    <cfRule type="expression" priority="1435" dxfId="25">
      <formula>IF(RIGHT(TEXT(AU551,"0.#"),1)=".",FALSE,TRUE)</formula>
    </cfRule>
    <cfRule type="expression" priority="1436" dxfId="24">
      <formula>IF(RIGHT(TEXT(AU551,"0.#"),1)=".",TRUE,FALSE)</formula>
    </cfRule>
  </conditionalFormatting>
  <conditionalFormatting sqref="AU553">
    <cfRule type="expression" priority="1431" dxfId="25">
      <formula>IF(RIGHT(TEXT(AU553,"0.#"),1)=".",FALSE,TRUE)</formula>
    </cfRule>
    <cfRule type="expression" priority="1432" dxfId="24">
      <formula>IF(RIGHT(TEXT(AU553,"0.#"),1)=".",TRUE,FALSE)</formula>
    </cfRule>
  </conditionalFormatting>
  <conditionalFormatting sqref="AQ552">
    <cfRule type="expression" priority="1423" dxfId="25">
      <formula>IF(RIGHT(TEXT(AQ552,"0.#"),1)=".",FALSE,TRUE)</formula>
    </cfRule>
    <cfRule type="expression" priority="1424" dxfId="24">
      <formula>IF(RIGHT(TEXT(AQ552,"0.#"),1)=".",TRUE,FALSE)</formula>
    </cfRule>
  </conditionalFormatting>
  <conditionalFormatting sqref="AU561">
    <cfRule type="expression" priority="1375" dxfId="25">
      <formula>IF(RIGHT(TEXT(AU561,"0.#"),1)=".",FALSE,TRUE)</formula>
    </cfRule>
    <cfRule type="expression" priority="1376" dxfId="24">
      <formula>IF(RIGHT(TEXT(AU561,"0.#"),1)=".",TRUE,FALSE)</formula>
    </cfRule>
  </conditionalFormatting>
  <conditionalFormatting sqref="AU562">
    <cfRule type="expression" priority="1373" dxfId="25">
      <formula>IF(RIGHT(TEXT(AU562,"0.#"),1)=".",FALSE,TRUE)</formula>
    </cfRule>
    <cfRule type="expression" priority="1374" dxfId="24">
      <formula>IF(RIGHT(TEXT(AU562,"0.#"),1)=".",TRUE,FALSE)</formula>
    </cfRule>
  </conditionalFormatting>
  <conditionalFormatting sqref="AU563">
    <cfRule type="expression" priority="1371" dxfId="25">
      <formula>IF(RIGHT(TEXT(AU563,"0.#"),1)=".",FALSE,TRUE)</formula>
    </cfRule>
    <cfRule type="expression" priority="1372" dxfId="24">
      <formula>IF(RIGHT(TEXT(AU563,"0.#"),1)=".",TRUE,FALSE)</formula>
    </cfRule>
  </conditionalFormatting>
  <conditionalFormatting sqref="AQ562">
    <cfRule type="expression" priority="1363" dxfId="25">
      <formula>IF(RIGHT(TEXT(AQ562,"0.#"),1)=".",FALSE,TRUE)</formula>
    </cfRule>
    <cfRule type="expression" priority="1364" dxfId="24">
      <formula>IF(RIGHT(TEXT(AQ562,"0.#"),1)=".",TRUE,FALSE)</formula>
    </cfRule>
  </conditionalFormatting>
  <conditionalFormatting sqref="AQ563">
    <cfRule type="expression" priority="1361" dxfId="25">
      <formula>IF(RIGHT(TEXT(AQ563,"0.#"),1)=".",FALSE,TRUE)</formula>
    </cfRule>
    <cfRule type="expression" priority="1362" dxfId="24">
      <formula>IF(RIGHT(TEXT(AQ563,"0.#"),1)=".",TRUE,FALSE)</formula>
    </cfRule>
  </conditionalFormatting>
  <conditionalFormatting sqref="AQ561">
    <cfRule type="expression" priority="1359" dxfId="25">
      <formula>IF(RIGHT(TEXT(AQ561,"0.#"),1)=".",FALSE,TRUE)</formula>
    </cfRule>
    <cfRule type="expression" priority="1360" dxfId="24">
      <formula>IF(RIGHT(TEXT(AQ561,"0.#"),1)=".",TRUE,FALSE)</formula>
    </cfRule>
  </conditionalFormatting>
  <conditionalFormatting sqref="AE571">
    <cfRule type="expression" priority="1357" dxfId="25">
      <formula>IF(RIGHT(TEXT(AE571,"0.#"),1)=".",FALSE,TRUE)</formula>
    </cfRule>
    <cfRule type="expression" priority="1358" dxfId="24">
      <formula>IF(RIGHT(TEXT(AE571,"0.#"),1)=".",TRUE,FALSE)</formula>
    </cfRule>
  </conditionalFormatting>
  <conditionalFormatting sqref="AE572">
    <cfRule type="expression" priority="1355" dxfId="25">
      <formula>IF(RIGHT(TEXT(AE572,"0.#"),1)=".",FALSE,TRUE)</formula>
    </cfRule>
    <cfRule type="expression" priority="1356" dxfId="24">
      <formula>IF(RIGHT(TEXT(AE572,"0.#"),1)=".",TRUE,FALSE)</formula>
    </cfRule>
  </conditionalFormatting>
  <conditionalFormatting sqref="AE573">
    <cfRule type="expression" priority="1353" dxfId="25">
      <formula>IF(RIGHT(TEXT(AE573,"0.#"),1)=".",FALSE,TRUE)</formula>
    </cfRule>
    <cfRule type="expression" priority="1354" dxfId="24">
      <formula>IF(RIGHT(TEXT(AE573,"0.#"),1)=".",TRUE,FALSE)</formula>
    </cfRule>
  </conditionalFormatting>
  <conditionalFormatting sqref="AU571">
    <cfRule type="expression" priority="1345" dxfId="25">
      <formula>IF(RIGHT(TEXT(AU571,"0.#"),1)=".",FALSE,TRUE)</formula>
    </cfRule>
    <cfRule type="expression" priority="1346" dxfId="24">
      <formula>IF(RIGHT(TEXT(AU571,"0.#"),1)=".",TRUE,FALSE)</formula>
    </cfRule>
  </conditionalFormatting>
  <conditionalFormatting sqref="AU572">
    <cfRule type="expression" priority="1343" dxfId="25">
      <formula>IF(RIGHT(TEXT(AU572,"0.#"),1)=".",FALSE,TRUE)</formula>
    </cfRule>
    <cfRule type="expression" priority="1344" dxfId="24">
      <formula>IF(RIGHT(TEXT(AU572,"0.#"),1)=".",TRUE,FALSE)</formula>
    </cfRule>
  </conditionalFormatting>
  <conditionalFormatting sqref="AU573">
    <cfRule type="expression" priority="1341" dxfId="25">
      <formula>IF(RIGHT(TEXT(AU573,"0.#"),1)=".",FALSE,TRUE)</formula>
    </cfRule>
    <cfRule type="expression" priority="1342" dxfId="24">
      <formula>IF(RIGHT(TEXT(AU573,"0.#"),1)=".",TRUE,FALSE)</formula>
    </cfRule>
  </conditionalFormatting>
  <conditionalFormatting sqref="AQ572">
    <cfRule type="expression" priority="1333" dxfId="25">
      <formula>IF(RIGHT(TEXT(AQ572,"0.#"),1)=".",FALSE,TRUE)</formula>
    </cfRule>
    <cfRule type="expression" priority="1334" dxfId="24">
      <formula>IF(RIGHT(TEXT(AQ572,"0.#"),1)=".",TRUE,FALSE)</formula>
    </cfRule>
  </conditionalFormatting>
  <conditionalFormatting sqref="AQ573">
    <cfRule type="expression" priority="1331" dxfId="25">
      <formula>IF(RIGHT(TEXT(AQ573,"0.#"),1)=".",FALSE,TRUE)</formula>
    </cfRule>
    <cfRule type="expression" priority="1332" dxfId="24">
      <formula>IF(RIGHT(TEXT(AQ573,"0.#"),1)=".",TRUE,FALSE)</formula>
    </cfRule>
  </conditionalFormatting>
  <conditionalFormatting sqref="AQ571">
    <cfRule type="expression" priority="1329" dxfId="25">
      <formula>IF(RIGHT(TEXT(AQ571,"0.#"),1)=".",FALSE,TRUE)</formula>
    </cfRule>
    <cfRule type="expression" priority="1330" dxfId="24">
      <formula>IF(RIGHT(TEXT(AQ571,"0.#"),1)=".",TRUE,FALSE)</formula>
    </cfRule>
  </conditionalFormatting>
  <conditionalFormatting sqref="AE576">
    <cfRule type="expression" priority="1327" dxfId="25">
      <formula>IF(RIGHT(TEXT(AE576,"0.#"),1)=".",FALSE,TRUE)</formula>
    </cfRule>
    <cfRule type="expression" priority="1328" dxfId="24">
      <formula>IF(RIGHT(TEXT(AE576,"0.#"),1)=".",TRUE,FALSE)</formula>
    </cfRule>
  </conditionalFormatting>
  <conditionalFormatting sqref="AE577">
    <cfRule type="expression" priority="1325" dxfId="25">
      <formula>IF(RIGHT(TEXT(AE577,"0.#"),1)=".",FALSE,TRUE)</formula>
    </cfRule>
    <cfRule type="expression" priority="1326" dxfId="24">
      <formula>IF(RIGHT(TEXT(AE577,"0.#"),1)=".",TRUE,FALSE)</formula>
    </cfRule>
  </conditionalFormatting>
  <conditionalFormatting sqref="AE578">
    <cfRule type="expression" priority="1323" dxfId="25">
      <formula>IF(RIGHT(TEXT(AE578,"0.#"),1)=".",FALSE,TRUE)</formula>
    </cfRule>
    <cfRule type="expression" priority="1324" dxfId="24">
      <formula>IF(RIGHT(TEXT(AE578,"0.#"),1)=".",TRUE,FALSE)</formula>
    </cfRule>
  </conditionalFormatting>
  <conditionalFormatting sqref="AU576">
    <cfRule type="expression" priority="1315" dxfId="25">
      <formula>IF(RIGHT(TEXT(AU576,"0.#"),1)=".",FALSE,TRUE)</formula>
    </cfRule>
    <cfRule type="expression" priority="1316" dxfId="24">
      <formula>IF(RIGHT(TEXT(AU576,"0.#"),1)=".",TRUE,FALSE)</formula>
    </cfRule>
  </conditionalFormatting>
  <conditionalFormatting sqref="AU577">
    <cfRule type="expression" priority="1313" dxfId="25">
      <formula>IF(RIGHT(TEXT(AU577,"0.#"),1)=".",FALSE,TRUE)</formula>
    </cfRule>
    <cfRule type="expression" priority="1314" dxfId="24">
      <formula>IF(RIGHT(TEXT(AU577,"0.#"),1)=".",TRUE,FALSE)</formula>
    </cfRule>
  </conditionalFormatting>
  <conditionalFormatting sqref="AU578">
    <cfRule type="expression" priority="1311" dxfId="25">
      <formula>IF(RIGHT(TEXT(AU578,"0.#"),1)=".",FALSE,TRUE)</formula>
    </cfRule>
    <cfRule type="expression" priority="1312" dxfId="24">
      <formula>IF(RIGHT(TEXT(AU578,"0.#"),1)=".",TRUE,FALSE)</formula>
    </cfRule>
  </conditionalFormatting>
  <conditionalFormatting sqref="AQ577">
    <cfRule type="expression" priority="1303" dxfId="25">
      <formula>IF(RIGHT(TEXT(AQ577,"0.#"),1)=".",FALSE,TRUE)</formula>
    </cfRule>
    <cfRule type="expression" priority="1304" dxfId="24">
      <formula>IF(RIGHT(TEXT(AQ577,"0.#"),1)=".",TRUE,FALSE)</formula>
    </cfRule>
  </conditionalFormatting>
  <conditionalFormatting sqref="AQ578">
    <cfRule type="expression" priority="1301" dxfId="25">
      <formula>IF(RIGHT(TEXT(AQ578,"0.#"),1)=".",FALSE,TRUE)</formula>
    </cfRule>
    <cfRule type="expression" priority="1302" dxfId="24">
      <formula>IF(RIGHT(TEXT(AQ578,"0.#"),1)=".",TRUE,FALSE)</formula>
    </cfRule>
  </conditionalFormatting>
  <conditionalFormatting sqref="AQ576">
    <cfRule type="expression" priority="1299" dxfId="25">
      <formula>IF(RIGHT(TEXT(AQ576,"0.#"),1)=".",FALSE,TRUE)</formula>
    </cfRule>
    <cfRule type="expression" priority="1300" dxfId="24">
      <formula>IF(RIGHT(TEXT(AQ576,"0.#"),1)=".",TRUE,FALSE)</formula>
    </cfRule>
  </conditionalFormatting>
  <conditionalFormatting sqref="AE581">
    <cfRule type="expression" priority="1297" dxfId="25">
      <formula>IF(RIGHT(TEXT(AE581,"0.#"),1)=".",FALSE,TRUE)</formula>
    </cfRule>
    <cfRule type="expression" priority="1298" dxfId="24">
      <formula>IF(RIGHT(TEXT(AE581,"0.#"),1)=".",TRUE,FALSE)</formula>
    </cfRule>
  </conditionalFormatting>
  <conditionalFormatting sqref="AE582">
    <cfRule type="expression" priority="1295" dxfId="25">
      <formula>IF(RIGHT(TEXT(AE582,"0.#"),1)=".",FALSE,TRUE)</formula>
    </cfRule>
    <cfRule type="expression" priority="1296" dxfId="24">
      <formula>IF(RIGHT(TEXT(AE582,"0.#"),1)=".",TRUE,FALSE)</formula>
    </cfRule>
  </conditionalFormatting>
  <conditionalFormatting sqref="AE583">
    <cfRule type="expression" priority="1293" dxfId="25">
      <formula>IF(RIGHT(TEXT(AE583,"0.#"),1)=".",FALSE,TRUE)</formula>
    </cfRule>
    <cfRule type="expression" priority="1294" dxfId="24">
      <formula>IF(RIGHT(TEXT(AE583,"0.#"),1)=".",TRUE,FALSE)</formula>
    </cfRule>
  </conditionalFormatting>
  <conditionalFormatting sqref="AU581">
    <cfRule type="expression" priority="1285" dxfId="25">
      <formula>IF(RIGHT(TEXT(AU581,"0.#"),1)=".",FALSE,TRUE)</formula>
    </cfRule>
    <cfRule type="expression" priority="1286" dxfId="24">
      <formula>IF(RIGHT(TEXT(AU581,"0.#"),1)=".",TRUE,FALSE)</formula>
    </cfRule>
  </conditionalFormatting>
  <conditionalFormatting sqref="AQ582">
    <cfRule type="expression" priority="1273" dxfId="25">
      <formula>IF(RIGHT(TEXT(AQ582,"0.#"),1)=".",FALSE,TRUE)</formula>
    </cfRule>
    <cfRule type="expression" priority="1274" dxfId="24">
      <formula>IF(RIGHT(TEXT(AQ582,"0.#"),1)=".",TRUE,FALSE)</formula>
    </cfRule>
  </conditionalFormatting>
  <conditionalFormatting sqref="AQ583">
    <cfRule type="expression" priority="1271" dxfId="25">
      <formula>IF(RIGHT(TEXT(AQ583,"0.#"),1)=".",FALSE,TRUE)</formula>
    </cfRule>
    <cfRule type="expression" priority="1272" dxfId="24">
      <formula>IF(RIGHT(TEXT(AQ583,"0.#"),1)=".",TRUE,FALSE)</formula>
    </cfRule>
  </conditionalFormatting>
  <conditionalFormatting sqref="AQ581">
    <cfRule type="expression" priority="1269" dxfId="25">
      <formula>IF(RIGHT(TEXT(AQ581,"0.#"),1)=".",FALSE,TRUE)</formula>
    </cfRule>
    <cfRule type="expression" priority="1270" dxfId="24">
      <formula>IF(RIGHT(TEXT(AQ581,"0.#"),1)=".",TRUE,FALSE)</formula>
    </cfRule>
  </conditionalFormatting>
  <conditionalFormatting sqref="AE586">
    <cfRule type="expression" priority="1267" dxfId="25">
      <formula>IF(RIGHT(TEXT(AE586,"0.#"),1)=".",FALSE,TRUE)</formula>
    </cfRule>
    <cfRule type="expression" priority="1268" dxfId="24">
      <formula>IF(RIGHT(TEXT(AE586,"0.#"),1)=".",TRUE,FALSE)</formula>
    </cfRule>
  </conditionalFormatting>
  <conditionalFormatting sqref="AM588">
    <cfRule type="expression" priority="1257" dxfId="25">
      <formula>IF(RIGHT(TEXT(AM588,"0.#"),1)=".",FALSE,TRUE)</formula>
    </cfRule>
    <cfRule type="expression" priority="1258" dxfId="24">
      <formula>IF(RIGHT(TEXT(AM588,"0.#"),1)=".",TRUE,FALSE)</formula>
    </cfRule>
  </conditionalFormatting>
  <conditionalFormatting sqref="AE587">
    <cfRule type="expression" priority="1265" dxfId="25">
      <formula>IF(RIGHT(TEXT(AE587,"0.#"),1)=".",FALSE,TRUE)</formula>
    </cfRule>
    <cfRule type="expression" priority="1266" dxfId="24">
      <formula>IF(RIGHT(TEXT(AE587,"0.#"),1)=".",TRUE,FALSE)</formula>
    </cfRule>
  </conditionalFormatting>
  <conditionalFormatting sqref="AE588">
    <cfRule type="expression" priority="1263" dxfId="25">
      <formula>IF(RIGHT(TEXT(AE588,"0.#"),1)=".",FALSE,TRUE)</formula>
    </cfRule>
    <cfRule type="expression" priority="1264" dxfId="24">
      <formula>IF(RIGHT(TEXT(AE588,"0.#"),1)=".",TRUE,FALSE)</formula>
    </cfRule>
  </conditionalFormatting>
  <conditionalFormatting sqref="AM586">
    <cfRule type="expression" priority="1261" dxfId="25">
      <formula>IF(RIGHT(TEXT(AM586,"0.#"),1)=".",FALSE,TRUE)</formula>
    </cfRule>
    <cfRule type="expression" priority="1262" dxfId="24">
      <formula>IF(RIGHT(TEXT(AM586,"0.#"),1)=".",TRUE,FALSE)</formula>
    </cfRule>
  </conditionalFormatting>
  <conditionalFormatting sqref="AM587">
    <cfRule type="expression" priority="1259" dxfId="25">
      <formula>IF(RIGHT(TEXT(AM587,"0.#"),1)=".",FALSE,TRUE)</formula>
    </cfRule>
    <cfRule type="expression" priority="1260" dxfId="24">
      <formula>IF(RIGHT(TEXT(AM587,"0.#"),1)=".",TRUE,FALSE)</formula>
    </cfRule>
  </conditionalFormatting>
  <conditionalFormatting sqref="AU586">
    <cfRule type="expression" priority="1255" dxfId="25">
      <formula>IF(RIGHT(TEXT(AU586,"0.#"),1)=".",FALSE,TRUE)</formula>
    </cfRule>
    <cfRule type="expression" priority="1256" dxfId="24">
      <formula>IF(RIGHT(TEXT(AU586,"0.#"),1)=".",TRUE,FALSE)</formula>
    </cfRule>
  </conditionalFormatting>
  <conditionalFormatting sqref="AU587">
    <cfRule type="expression" priority="1253" dxfId="25">
      <formula>IF(RIGHT(TEXT(AU587,"0.#"),1)=".",FALSE,TRUE)</formula>
    </cfRule>
    <cfRule type="expression" priority="1254" dxfId="24">
      <formula>IF(RIGHT(TEXT(AU587,"0.#"),1)=".",TRUE,FALSE)</formula>
    </cfRule>
  </conditionalFormatting>
  <conditionalFormatting sqref="AU588">
    <cfRule type="expression" priority="1251" dxfId="25">
      <formula>IF(RIGHT(TEXT(AU588,"0.#"),1)=".",FALSE,TRUE)</formula>
    </cfRule>
    <cfRule type="expression" priority="1252" dxfId="24">
      <formula>IF(RIGHT(TEXT(AU588,"0.#"),1)=".",TRUE,FALSE)</formula>
    </cfRule>
  </conditionalFormatting>
  <conditionalFormatting sqref="AI588">
    <cfRule type="expression" priority="1245" dxfId="25">
      <formula>IF(RIGHT(TEXT(AI588,"0.#"),1)=".",FALSE,TRUE)</formula>
    </cfRule>
    <cfRule type="expression" priority="1246" dxfId="24">
      <formula>IF(RIGHT(TEXT(AI588,"0.#"),1)=".",TRUE,FALSE)</formula>
    </cfRule>
  </conditionalFormatting>
  <conditionalFormatting sqref="AI586">
    <cfRule type="expression" priority="1249" dxfId="25">
      <formula>IF(RIGHT(TEXT(AI586,"0.#"),1)=".",FALSE,TRUE)</formula>
    </cfRule>
    <cfRule type="expression" priority="1250" dxfId="24">
      <formula>IF(RIGHT(TEXT(AI586,"0.#"),1)=".",TRUE,FALSE)</formula>
    </cfRule>
  </conditionalFormatting>
  <conditionalFormatting sqref="AI587">
    <cfRule type="expression" priority="1247" dxfId="25">
      <formula>IF(RIGHT(TEXT(AI587,"0.#"),1)=".",FALSE,TRUE)</formula>
    </cfRule>
    <cfRule type="expression" priority="1248" dxfId="24">
      <formula>IF(RIGHT(TEXT(AI587,"0.#"),1)=".",TRUE,FALSE)</formula>
    </cfRule>
  </conditionalFormatting>
  <conditionalFormatting sqref="AQ587">
    <cfRule type="expression" priority="1243" dxfId="25">
      <formula>IF(RIGHT(TEXT(AQ587,"0.#"),1)=".",FALSE,TRUE)</formula>
    </cfRule>
    <cfRule type="expression" priority="1244" dxfId="24">
      <formula>IF(RIGHT(TEXT(AQ587,"0.#"),1)=".",TRUE,FALSE)</formula>
    </cfRule>
  </conditionalFormatting>
  <conditionalFormatting sqref="AQ588">
    <cfRule type="expression" priority="1241" dxfId="25">
      <formula>IF(RIGHT(TEXT(AQ588,"0.#"),1)=".",FALSE,TRUE)</formula>
    </cfRule>
    <cfRule type="expression" priority="1242" dxfId="24">
      <formula>IF(RIGHT(TEXT(AQ588,"0.#"),1)=".",TRUE,FALSE)</formula>
    </cfRule>
  </conditionalFormatting>
  <conditionalFormatting sqref="AQ586">
    <cfRule type="expression" priority="1239" dxfId="25">
      <formula>IF(RIGHT(TEXT(AQ586,"0.#"),1)=".",FALSE,TRUE)</formula>
    </cfRule>
    <cfRule type="expression" priority="1240" dxfId="24">
      <formula>IF(RIGHT(TEXT(AQ586,"0.#"),1)=".",TRUE,FALSE)</formula>
    </cfRule>
  </conditionalFormatting>
  <conditionalFormatting sqref="AE595">
    <cfRule type="expression" priority="1237" dxfId="25">
      <formula>IF(RIGHT(TEXT(AE595,"0.#"),1)=".",FALSE,TRUE)</formula>
    </cfRule>
    <cfRule type="expression" priority="1238" dxfId="24">
      <formula>IF(RIGHT(TEXT(AE595,"0.#"),1)=".",TRUE,FALSE)</formula>
    </cfRule>
  </conditionalFormatting>
  <conditionalFormatting sqref="AE596">
    <cfRule type="expression" priority="1235" dxfId="25">
      <formula>IF(RIGHT(TEXT(AE596,"0.#"),1)=".",FALSE,TRUE)</formula>
    </cfRule>
    <cfRule type="expression" priority="1236" dxfId="24">
      <formula>IF(RIGHT(TEXT(AE596,"0.#"),1)=".",TRUE,FALSE)</formula>
    </cfRule>
  </conditionalFormatting>
  <conditionalFormatting sqref="AE597">
    <cfRule type="expression" priority="1233" dxfId="25">
      <formula>IF(RIGHT(TEXT(AE597,"0.#"),1)=".",FALSE,TRUE)</formula>
    </cfRule>
    <cfRule type="expression" priority="1234" dxfId="24">
      <formula>IF(RIGHT(TEXT(AE597,"0.#"),1)=".",TRUE,FALSE)</formula>
    </cfRule>
  </conditionalFormatting>
  <conditionalFormatting sqref="AU595">
    <cfRule type="expression" priority="1225" dxfId="25">
      <formula>IF(RIGHT(TEXT(AU595,"0.#"),1)=".",FALSE,TRUE)</formula>
    </cfRule>
    <cfRule type="expression" priority="1226" dxfId="24">
      <formula>IF(RIGHT(TEXT(AU595,"0.#"),1)=".",TRUE,FALSE)</formula>
    </cfRule>
  </conditionalFormatting>
  <conditionalFormatting sqref="AU596">
    <cfRule type="expression" priority="1223" dxfId="25">
      <formula>IF(RIGHT(TEXT(AU596,"0.#"),1)=".",FALSE,TRUE)</formula>
    </cfRule>
    <cfRule type="expression" priority="1224" dxfId="24">
      <formula>IF(RIGHT(TEXT(AU596,"0.#"),1)=".",TRUE,FALSE)</formula>
    </cfRule>
  </conditionalFormatting>
  <conditionalFormatting sqref="AU597">
    <cfRule type="expression" priority="1221" dxfId="25">
      <formula>IF(RIGHT(TEXT(AU597,"0.#"),1)=".",FALSE,TRUE)</formula>
    </cfRule>
    <cfRule type="expression" priority="1222" dxfId="24">
      <formula>IF(RIGHT(TEXT(AU597,"0.#"),1)=".",TRUE,FALSE)</formula>
    </cfRule>
  </conditionalFormatting>
  <conditionalFormatting sqref="AQ596">
    <cfRule type="expression" priority="1213" dxfId="25">
      <formula>IF(RIGHT(TEXT(AQ596,"0.#"),1)=".",FALSE,TRUE)</formula>
    </cfRule>
    <cfRule type="expression" priority="1214" dxfId="24">
      <formula>IF(RIGHT(TEXT(AQ596,"0.#"),1)=".",TRUE,FALSE)</formula>
    </cfRule>
  </conditionalFormatting>
  <conditionalFormatting sqref="AQ597">
    <cfRule type="expression" priority="1211" dxfId="25">
      <formula>IF(RIGHT(TEXT(AQ597,"0.#"),1)=".",FALSE,TRUE)</formula>
    </cfRule>
    <cfRule type="expression" priority="1212" dxfId="24">
      <formula>IF(RIGHT(TEXT(AQ597,"0.#"),1)=".",TRUE,FALSE)</formula>
    </cfRule>
  </conditionalFormatting>
  <conditionalFormatting sqref="AQ595">
    <cfRule type="expression" priority="1209" dxfId="25">
      <formula>IF(RIGHT(TEXT(AQ595,"0.#"),1)=".",FALSE,TRUE)</formula>
    </cfRule>
    <cfRule type="expression" priority="1210" dxfId="24">
      <formula>IF(RIGHT(TEXT(AQ595,"0.#"),1)=".",TRUE,FALSE)</formula>
    </cfRule>
  </conditionalFormatting>
  <conditionalFormatting sqref="AE620">
    <cfRule type="expression" priority="1207" dxfId="25">
      <formula>IF(RIGHT(TEXT(AE620,"0.#"),1)=".",FALSE,TRUE)</formula>
    </cfRule>
    <cfRule type="expression" priority="1208" dxfId="24">
      <formula>IF(RIGHT(TEXT(AE620,"0.#"),1)=".",TRUE,FALSE)</formula>
    </cfRule>
  </conditionalFormatting>
  <conditionalFormatting sqref="AE621">
    <cfRule type="expression" priority="1205" dxfId="25">
      <formula>IF(RIGHT(TEXT(AE621,"0.#"),1)=".",FALSE,TRUE)</formula>
    </cfRule>
    <cfRule type="expression" priority="1206" dxfId="24">
      <formula>IF(RIGHT(TEXT(AE621,"0.#"),1)=".",TRUE,FALSE)</formula>
    </cfRule>
  </conditionalFormatting>
  <conditionalFormatting sqref="AE622">
    <cfRule type="expression" priority="1203" dxfId="25">
      <formula>IF(RIGHT(TEXT(AE622,"0.#"),1)=".",FALSE,TRUE)</formula>
    </cfRule>
    <cfRule type="expression" priority="1204" dxfId="24">
      <formula>IF(RIGHT(TEXT(AE622,"0.#"),1)=".",TRUE,FALSE)</formula>
    </cfRule>
  </conditionalFormatting>
  <conditionalFormatting sqref="AU620">
    <cfRule type="expression" priority="1195" dxfId="25">
      <formula>IF(RIGHT(TEXT(AU620,"0.#"),1)=".",FALSE,TRUE)</formula>
    </cfRule>
    <cfRule type="expression" priority="1196" dxfId="24">
      <formula>IF(RIGHT(TEXT(AU620,"0.#"),1)=".",TRUE,FALSE)</formula>
    </cfRule>
  </conditionalFormatting>
  <conditionalFormatting sqref="AU621">
    <cfRule type="expression" priority="1193" dxfId="25">
      <formula>IF(RIGHT(TEXT(AU621,"0.#"),1)=".",FALSE,TRUE)</formula>
    </cfRule>
    <cfRule type="expression" priority="1194" dxfId="24">
      <formula>IF(RIGHT(TEXT(AU621,"0.#"),1)=".",TRUE,FALSE)</formula>
    </cfRule>
  </conditionalFormatting>
  <conditionalFormatting sqref="AU622">
    <cfRule type="expression" priority="1191" dxfId="25">
      <formula>IF(RIGHT(TEXT(AU622,"0.#"),1)=".",FALSE,TRUE)</formula>
    </cfRule>
    <cfRule type="expression" priority="1192" dxfId="24">
      <formula>IF(RIGHT(TEXT(AU622,"0.#"),1)=".",TRUE,FALSE)</formula>
    </cfRule>
  </conditionalFormatting>
  <conditionalFormatting sqref="AQ621">
    <cfRule type="expression" priority="1183" dxfId="25">
      <formula>IF(RIGHT(TEXT(AQ621,"0.#"),1)=".",FALSE,TRUE)</formula>
    </cfRule>
    <cfRule type="expression" priority="1184" dxfId="24">
      <formula>IF(RIGHT(TEXT(AQ621,"0.#"),1)=".",TRUE,FALSE)</formula>
    </cfRule>
  </conditionalFormatting>
  <conditionalFormatting sqref="AQ622">
    <cfRule type="expression" priority="1181" dxfId="25">
      <formula>IF(RIGHT(TEXT(AQ622,"0.#"),1)=".",FALSE,TRUE)</formula>
    </cfRule>
    <cfRule type="expression" priority="1182" dxfId="24">
      <formula>IF(RIGHT(TEXT(AQ622,"0.#"),1)=".",TRUE,FALSE)</formula>
    </cfRule>
  </conditionalFormatting>
  <conditionalFormatting sqref="AQ620">
    <cfRule type="expression" priority="1179" dxfId="25">
      <formula>IF(RIGHT(TEXT(AQ620,"0.#"),1)=".",FALSE,TRUE)</formula>
    </cfRule>
    <cfRule type="expression" priority="1180" dxfId="24">
      <formula>IF(RIGHT(TEXT(AQ620,"0.#"),1)=".",TRUE,FALSE)</formula>
    </cfRule>
  </conditionalFormatting>
  <conditionalFormatting sqref="AE600">
    <cfRule type="expression" priority="1177" dxfId="25">
      <formula>IF(RIGHT(TEXT(AE600,"0.#"),1)=".",FALSE,TRUE)</formula>
    </cfRule>
    <cfRule type="expression" priority="1178" dxfId="24">
      <formula>IF(RIGHT(TEXT(AE600,"0.#"),1)=".",TRUE,FALSE)</formula>
    </cfRule>
  </conditionalFormatting>
  <conditionalFormatting sqref="AE601">
    <cfRule type="expression" priority="1175" dxfId="25">
      <formula>IF(RIGHT(TEXT(AE601,"0.#"),1)=".",FALSE,TRUE)</formula>
    </cfRule>
    <cfRule type="expression" priority="1176" dxfId="24">
      <formula>IF(RIGHT(TEXT(AE601,"0.#"),1)=".",TRUE,FALSE)</formula>
    </cfRule>
  </conditionalFormatting>
  <conditionalFormatting sqref="AE602">
    <cfRule type="expression" priority="1173" dxfId="25">
      <formula>IF(RIGHT(TEXT(AE602,"0.#"),1)=".",FALSE,TRUE)</formula>
    </cfRule>
    <cfRule type="expression" priority="1174" dxfId="24">
      <formula>IF(RIGHT(TEXT(AE602,"0.#"),1)=".",TRUE,FALSE)</formula>
    </cfRule>
  </conditionalFormatting>
  <conditionalFormatting sqref="AU600">
    <cfRule type="expression" priority="1165" dxfId="25">
      <formula>IF(RIGHT(TEXT(AU600,"0.#"),1)=".",FALSE,TRUE)</formula>
    </cfRule>
    <cfRule type="expression" priority="1166" dxfId="24">
      <formula>IF(RIGHT(TEXT(AU600,"0.#"),1)=".",TRUE,FALSE)</formula>
    </cfRule>
  </conditionalFormatting>
  <conditionalFormatting sqref="AU601">
    <cfRule type="expression" priority="1163" dxfId="25">
      <formula>IF(RIGHT(TEXT(AU601,"0.#"),1)=".",FALSE,TRUE)</formula>
    </cfRule>
    <cfRule type="expression" priority="1164" dxfId="24">
      <formula>IF(RIGHT(TEXT(AU601,"0.#"),1)=".",TRUE,FALSE)</formula>
    </cfRule>
  </conditionalFormatting>
  <conditionalFormatting sqref="AU602">
    <cfRule type="expression" priority="1161" dxfId="25">
      <formula>IF(RIGHT(TEXT(AU602,"0.#"),1)=".",FALSE,TRUE)</formula>
    </cfRule>
    <cfRule type="expression" priority="1162" dxfId="24">
      <formula>IF(RIGHT(TEXT(AU602,"0.#"),1)=".",TRUE,FALSE)</formula>
    </cfRule>
  </conditionalFormatting>
  <conditionalFormatting sqref="AQ601">
    <cfRule type="expression" priority="1153" dxfId="25">
      <formula>IF(RIGHT(TEXT(AQ601,"0.#"),1)=".",FALSE,TRUE)</formula>
    </cfRule>
    <cfRule type="expression" priority="1154" dxfId="24">
      <formula>IF(RIGHT(TEXT(AQ601,"0.#"),1)=".",TRUE,FALSE)</formula>
    </cfRule>
  </conditionalFormatting>
  <conditionalFormatting sqref="AQ602">
    <cfRule type="expression" priority="1151" dxfId="25">
      <formula>IF(RIGHT(TEXT(AQ602,"0.#"),1)=".",FALSE,TRUE)</formula>
    </cfRule>
    <cfRule type="expression" priority="1152" dxfId="24">
      <formula>IF(RIGHT(TEXT(AQ602,"0.#"),1)=".",TRUE,FALSE)</formula>
    </cfRule>
  </conditionalFormatting>
  <conditionalFormatting sqref="AQ600">
    <cfRule type="expression" priority="1149" dxfId="25">
      <formula>IF(RIGHT(TEXT(AQ600,"0.#"),1)=".",FALSE,TRUE)</formula>
    </cfRule>
    <cfRule type="expression" priority="1150" dxfId="24">
      <formula>IF(RIGHT(TEXT(AQ600,"0.#"),1)=".",TRUE,FALSE)</formula>
    </cfRule>
  </conditionalFormatting>
  <conditionalFormatting sqref="AE605">
    <cfRule type="expression" priority="1147" dxfId="25">
      <formula>IF(RIGHT(TEXT(AE605,"0.#"),1)=".",FALSE,TRUE)</formula>
    </cfRule>
    <cfRule type="expression" priority="1148" dxfId="24">
      <formula>IF(RIGHT(TEXT(AE605,"0.#"),1)=".",TRUE,FALSE)</formula>
    </cfRule>
  </conditionalFormatting>
  <conditionalFormatting sqref="AE606">
    <cfRule type="expression" priority="1145" dxfId="25">
      <formula>IF(RIGHT(TEXT(AE606,"0.#"),1)=".",FALSE,TRUE)</formula>
    </cfRule>
    <cfRule type="expression" priority="1146" dxfId="24">
      <formula>IF(RIGHT(TEXT(AE606,"0.#"),1)=".",TRUE,FALSE)</formula>
    </cfRule>
  </conditionalFormatting>
  <conditionalFormatting sqref="AE607">
    <cfRule type="expression" priority="1143" dxfId="25">
      <formula>IF(RIGHT(TEXT(AE607,"0.#"),1)=".",FALSE,TRUE)</formula>
    </cfRule>
    <cfRule type="expression" priority="1144" dxfId="24">
      <formula>IF(RIGHT(TEXT(AE607,"0.#"),1)=".",TRUE,FALSE)</formula>
    </cfRule>
  </conditionalFormatting>
  <conditionalFormatting sqref="AU605">
    <cfRule type="expression" priority="1135" dxfId="25">
      <formula>IF(RIGHT(TEXT(AU605,"0.#"),1)=".",FALSE,TRUE)</formula>
    </cfRule>
    <cfRule type="expression" priority="1136" dxfId="24">
      <formula>IF(RIGHT(TEXT(AU605,"0.#"),1)=".",TRUE,FALSE)</formula>
    </cfRule>
  </conditionalFormatting>
  <conditionalFormatting sqref="AU606">
    <cfRule type="expression" priority="1133" dxfId="25">
      <formula>IF(RIGHT(TEXT(AU606,"0.#"),1)=".",FALSE,TRUE)</formula>
    </cfRule>
    <cfRule type="expression" priority="1134" dxfId="24">
      <formula>IF(RIGHT(TEXT(AU606,"0.#"),1)=".",TRUE,FALSE)</formula>
    </cfRule>
  </conditionalFormatting>
  <conditionalFormatting sqref="AU607">
    <cfRule type="expression" priority="1131" dxfId="25">
      <formula>IF(RIGHT(TEXT(AU607,"0.#"),1)=".",FALSE,TRUE)</formula>
    </cfRule>
    <cfRule type="expression" priority="1132" dxfId="24">
      <formula>IF(RIGHT(TEXT(AU607,"0.#"),1)=".",TRUE,FALSE)</formula>
    </cfRule>
  </conditionalFormatting>
  <conditionalFormatting sqref="AQ606">
    <cfRule type="expression" priority="1123" dxfId="25">
      <formula>IF(RIGHT(TEXT(AQ606,"0.#"),1)=".",FALSE,TRUE)</formula>
    </cfRule>
    <cfRule type="expression" priority="1124" dxfId="24">
      <formula>IF(RIGHT(TEXT(AQ606,"0.#"),1)=".",TRUE,FALSE)</formula>
    </cfRule>
  </conditionalFormatting>
  <conditionalFormatting sqref="AQ607">
    <cfRule type="expression" priority="1121" dxfId="25">
      <formula>IF(RIGHT(TEXT(AQ607,"0.#"),1)=".",FALSE,TRUE)</formula>
    </cfRule>
    <cfRule type="expression" priority="1122" dxfId="24">
      <formula>IF(RIGHT(TEXT(AQ607,"0.#"),1)=".",TRUE,FALSE)</formula>
    </cfRule>
  </conditionalFormatting>
  <conditionalFormatting sqref="AQ605">
    <cfRule type="expression" priority="1119" dxfId="25">
      <formula>IF(RIGHT(TEXT(AQ605,"0.#"),1)=".",FALSE,TRUE)</formula>
    </cfRule>
    <cfRule type="expression" priority="1120" dxfId="24">
      <formula>IF(RIGHT(TEXT(AQ605,"0.#"),1)=".",TRUE,FALSE)</formula>
    </cfRule>
  </conditionalFormatting>
  <conditionalFormatting sqref="AE610">
    <cfRule type="expression" priority="1117" dxfId="25">
      <formula>IF(RIGHT(TEXT(AE610,"0.#"),1)=".",FALSE,TRUE)</formula>
    </cfRule>
    <cfRule type="expression" priority="1118" dxfId="24">
      <formula>IF(RIGHT(TEXT(AE610,"0.#"),1)=".",TRUE,FALSE)</formula>
    </cfRule>
  </conditionalFormatting>
  <conditionalFormatting sqref="AE611">
    <cfRule type="expression" priority="1115" dxfId="25">
      <formula>IF(RIGHT(TEXT(AE611,"0.#"),1)=".",FALSE,TRUE)</formula>
    </cfRule>
    <cfRule type="expression" priority="1116" dxfId="24">
      <formula>IF(RIGHT(TEXT(AE611,"0.#"),1)=".",TRUE,FALSE)</formula>
    </cfRule>
  </conditionalFormatting>
  <conditionalFormatting sqref="AE612">
    <cfRule type="expression" priority="1113" dxfId="25">
      <formula>IF(RIGHT(TEXT(AE612,"0.#"),1)=".",FALSE,TRUE)</formula>
    </cfRule>
    <cfRule type="expression" priority="1114" dxfId="24">
      <formula>IF(RIGHT(TEXT(AE612,"0.#"),1)=".",TRUE,FALSE)</formula>
    </cfRule>
  </conditionalFormatting>
  <conditionalFormatting sqref="AU610">
    <cfRule type="expression" priority="1105" dxfId="25">
      <formula>IF(RIGHT(TEXT(AU610,"0.#"),1)=".",FALSE,TRUE)</formula>
    </cfRule>
    <cfRule type="expression" priority="1106" dxfId="24">
      <formula>IF(RIGHT(TEXT(AU610,"0.#"),1)=".",TRUE,FALSE)</formula>
    </cfRule>
  </conditionalFormatting>
  <conditionalFormatting sqref="AU611">
    <cfRule type="expression" priority="1103" dxfId="25">
      <formula>IF(RIGHT(TEXT(AU611,"0.#"),1)=".",FALSE,TRUE)</formula>
    </cfRule>
    <cfRule type="expression" priority="1104" dxfId="24">
      <formula>IF(RIGHT(TEXT(AU611,"0.#"),1)=".",TRUE,FALSE)</formula>
    </cfRule>
  </conditionalFormatting>
  <conditionalFormatting sqref="AU612">
    <cfRule type="expression" priority="1101" dxfId="25">
      <formula>IF(RIGHT(TEXT(AU612,"0.#"),1)=".",FALSE,TRUE)</formula>
    </cfRule>
    <cfRule type="expression" priority="1102" dxfId="24">
      <formula>IF(RIGHT(TEXT(AU612,"0.#"),1)=".",TRUE,FALSE)</formula>
    </cfRule>
  </conditionalFormatting>
  <conditionalFormatting sqref="AQ611">
    <cfRule type="expression" priority="1093" dxfId="25">
      <formula>IF(RIGHT(TEXT(AQ611,"0.#"),1)=".",FALSE,TRUE)</formula>
    </cfRule>
    <cfRule type="expression" priority="1094" dxfId="24">
      <formula>IF(RIGHT(TEXT(AQ611,"0.#"),1)=".",TRUE,FALSE)</formula>
    </cfRule>
  </conditionalFormatting>
  <conditionalFormatting sqref="AQ612">
    <cfRule type="expression" priority="1091" dxfId="25">
      <formula>IF(RIGHT(TEXT(AQ612,"0.#"),1)=".",FALSE,TRUE)</formula>
    </cfRule>
    <cfRule type="expression" priority="1092" dxfId="24">
      <formula>IF(RIGHT(TEXT(AQ612,"0.#"),1)=".",TRUE,FALSE)</formula>
    </cfRule>
  </conditionalFormatting>
  <conditionalFormatting sqref="AQ610">
    <cfRule type="expression" priority="1089" dxfId="25">
      <formula>IF(RIGHT(TEXT(AQ610,"0.#"),1)=".",FALSE,TRUE)</formula>
    </cfRule>
    <cfRule type="expression" priority="1090" dxfId="24">
      <formula>IF(RIGHT(TEXT(AQ610,"0.#"),1)=".",TRUE,FALSE)</formula>
    </cfRule>
  </conditionalFormatting>
  <conditionalFormatting sqref="AE615">
    <cfRule type="expression" priority="1087" dxfId="25">
      <formula>IF(RIGHT(TEXT(AE615,"0.#"),1)=".",FALSE,TRUE)</formula>
    </cfRule>
    <cfRule type="expression" priority="1088" dxfId="24">
      <formula>IF(RIGHT(TEXT(AE615,"0.#"),1)=".",TRUE,FALSE)</formula>
    </cfRule>
  </conditionalFormatting>
  <conditionalFormatting sqref="AE616">
    <cfRule type="expression" priority="1085" dxfId="25">
      <formula>IF(RIGHT(TEXT(AE616,"0.#"),1)=".",FALSE,TRUE)</formula>
    </cfRule>
    <cfRule type="expression" priority="1086" dxfId="24">
      <formula>IF(RIGHT(TEXT(AE616,"0.#"),1)=".",TRUE,FALSE)</formula>
    </cfRule>
  </conditionalFormatting>
  <conditionalFormatting sqref="AE617">
    <cfRule type="expression" priority="1083" dxfId="25">
      <formula>IF(RIGHT(TEXT(AE617,"0.#"),1)=".",FALSE,TRUE)</formula>
    </cfRule>
    <cfRule type="expression" priority="1084" dxfId="24">
      <formula>IF(RIGHT(TEXT(AE617,"0.#"),1)=".",TRUE,FALSE)</formula>
    </cfRule>
  </conditionalFormatting>
  <conditionalFormatting sqref="AU615">
    <cfRule type="expression" priority="1075" dxfId="25">
      <formula>IF(RIGHT(TEXT(AU615,"0.#"),1)=".",FALSE,TRUE)</formula>
    </cfRule>
    <cfRule type="expression" priority="1076" dxfId="24">
      <formula>IF(RIGHT(TEXT(AU615,"0.#"),1)=".",TRUE,FALSE)</formula>
    </cfRule>
  </conditionalFormatting>
  <conditionalFormatting sqref="AU616">
    <cfRule type="expression" priority="1073" dxfId="25">
      <formula>IF(RIGHT(TEXT(AU616,"0.#"),1)=".",FALSE,TRUE)</formula>
    </cfRule>
    <cfRule type="expression" priority="1074" dxfId="24">
      <formula>IF(RIGHT(TEXT(AU616,"0.#"),1)=".",TRUE,FALSE)</formula>
    </cfRule>
  </conditionalFormatting>
  <conditionalFormatting sqref="AU617">
    <cfRule type="expression" priority="1071" dxfId="25">
      <formula>IF(RIGHT(TEXT(AU617,"0.#"),1)=".",FALSE,TRUE)</formula>
    </cfRule>
    <cfRule type="expression" priority="1072" dxfId="24">
      <formula>IF(RIGHT(TEXT(AU617,"0.#"),1)=".",TRUE,FALSE)</formula>
    </cfRule>
  </conditionalFormatting>
  <conditionalFormatting sqref="AQ616">
    <cfRule type="expression" priority="1063" dxfId="25">
      <formula>IF(RIGHT(TEXT(AQ616,"0.#"),1)=".",FALSE,TRUE)</formula>
    </cfRule>
    <cfRule type="expression" priority="1064" dxfId="24">
      <formula>IF(RIGHT(TEXT(AQ616,"0.#"),1)=".",TRUE,FALSE)</formula>
    </cfRule>
  </conditionalFormatting>
  <conditionalFormatting sqref="AQ617">
    <cfRule type="expression" priority="1061" dxfId="25">
      <formula>IF(RIGHT(TEXT(AQ617,"0.#"),1)=".",FALSE,TRUE)</formula>
    </cfRule>
    <cfRule type="expression" priority="1062" dxfId="24">
      <formula>IF(RIGHT(TEXT(AQ617,"0.#"),1)=".",TRUE,FALSE)</formula>
    </cfRule>
  </conditionalFormatting>
  <conditionalFormatting sqref="AQ615">
    <cfRule type="expression" priority="1059" dxfId="25">
      <formula>IF(RIGHT(TEXT(AQ615,"0.#"),1)=".",FALSE,TRUE)</formula>
    </cfRule>
    <cfRule type="expression" priority="1060" dxfId="24">
      <formula>IF(RIGHT(TEXT(AQ615,"0.#"),1)=".",TRUE,FALSE)</formula>
    </cfRule>
  </conditionalFormatting>
  <conditionalFormatting sqref="AE625">
    <cfRule type="expression" priority="1057" dxfId="25">
      <formula>IF(RIGHT(TEXT(AE625,"0.#"),1)=".",FALSE,TRUE)</formula>
    </cfRule>
    <cfRule type="expression" priority="1058" dxfId="24">
      <formula>IF(RIGHT(TEXT(AE625,"0.#"),1)=".",TRUE,FALSE)</formula>
    </cfRule>
  </conditionalFormatting>
  <conditionalFormatting sqref="AE626">
    <cfRule type="expression" priority="1055" dxfId="25">
      <formula>IF(RIGHT(TEXT(AE626,"0.#"),1)=".",FALSE,TRUE)</formula>
    </cfRule>
    <cfRule type="expression" priority="1056" dxfId="24">
      <formula>IF(RIGHT(TEXT(AE626,"0.#"),1)=".",TRUE,FALSE)</formula>
    </cfRule>
  </conditionalFormatting>
  <conditionalFormatting sqref="AE627">
    <cfRule type="expression" priority="1053" dxfId="25">
      <formula>IF(RIGHT(TEXT(AE627,"0.#"),1)=".",FALSE,TRUE)</formula>
    </cfRule>
    <cfRule type="expression" priority="1054" dxfId="24">
      <formula>IF(RIGHT(TEXT(AE627,"0.#"),1)=".",TRUE,FALSE)</formula>
    </cfRule>
  </conditionalFormatting>
  <conditionalFormatting sqref="AU625">
    <cfRule type="expression" priority="1045" dxfId="25">
      <formula>IF(RIGHT(TEXT(AU625,"0.#"),1)=".",FALSE,TRUE)</formula>
    </cfRule>
    <cfRule type="expression" priority="1046" dxfId="24">
      <formula>IF(RIGHT(TEXT(AU625,"0.#"),1)=".",TRUE,FALSE)</formula>
    </cfRule>
  </conditionalFormatting>
  <conditionalFormatting sqref="AU626">
    <cfRule type="expression" priority="1043" dxfId="25">
      <formula>IF(RIGHT(TEXT(AU626,"0.#"),1)=".",FALSE,TRUE)</formula>
    </cfRule>
    <cfRule type="expression" priority="1044" dxfId="24">
      <formula>IF(RIGHT(TEXT(AU626,"0.#"),1)=".",TRUE,FALSE)</formula>
    </cfRule>
  </conditionalFormatting>
  <conditionalFormatting sqref="AU627">
    <cfRule type="expression" priority="1041" dxfId="25">
      <formula>IF(RIGHT(TEXT(AU627,"0.#"),1)=".",FALSE,TRUE)</formula>
    </cfRule>
    <cfRule type="expression" priority="1042" dxfId="24">
      <formula>IF(RIGHT(TEXT(AU627,"0.#"),1)=".",TRUE,FALSE)</formula>
    </cfRule>
  </conditionalFormatting>
  <conditionalFormatting sqref="AQ626">
    <cfRule type="expression" priority="1033" dxfId="25">
      <formula>IF(RIGHT(TEXT(AQ626,"0.#"),1)=".",FALSE,TRUE)</formula>
    </cfRule>
    <cfRule type="expression" priority="1034" dxfId="24">
      <formula>IF(RIGHT(TEXT(AQ626,"0.#"),1)=".",TRUE,FALSE)</formula>
    </cfRule>
  </conditionalFormatting>
  <conditionalFormatting sqref="AQ627">
    <cfRule type="expression" priority="1031" dxfId="25">
      <formula>IF(RIGHT(TEXT(AQ627,"0.#"),1)=".",FALSE,TRUE)</formula>
    </cfRule>
    <cfRule type="expression" priority="1032" dxfId="24">
      <formula>IF(RIGHT(TEXT(AQ627,"0.#"),1)=".",TRUE,FALSE)</formula>
    </cfRule>
  </conditionalFormatting>
  <conditionalFormatting sqref="AQ625">
    <cfRule type="expression" priority="1029" dxfId="25">
      <formula>IF(RIGHT(TEXT(AQ625,"0.#"),1)=".",FALSE,TRUE)</formula>
    </cfRule>
    <cfRule type="expression" priority="1030" dxfId="24">
      <formula>IF(RIGHT(TEXT(AQ625,"0.#"),1)=".",TRUE,FALSE)</formula>
    </cfRule>
  </conditionalFormatting>
  <conditionalFormatting sqref="AE630">
    <cfRule type="expression" priority="1027" dxfId="25">
      <formula>IF(RIGHT(TEXT(AE630,"0.#"),1)=".",FALSE,TRUE)</formula>
    </cfRule>
    <cfRule type="expression" priority="1028" dxfId="24">
      <formula>IF(RIGHT(TEXT(AE630,"0.#"),1)=".",TRUE,FALSE)</formula>
    </cfRule>
  </conditionalFormatting>
  <conditionalFormatting sqref="AE631">
    <cfRule type="expression" priority="1025" dxfId="25">
      <formula>IF(RIGHT(TEXT(AE631,"0.#"),1)=".",FALSE,TRUE)</formula>
    </cfRule>
    <cfRule type="expression" priority="1026" dxfId="24">
      <formula>IF(RIGHT(TEXT(AE631,"0.#"),1)=".",TRUE,FALSE)</formula>
    </cfRule>
  </conditionalFormatting>
  <conditionalFormatting sqref="AE632">
    <cfRule type="expression" priority="1023" dxfId="25">
      <formula>IF(RIGHT(TEXT(AE632,"0.#"),1)=".",FALSE,TRUE)</formula>
    </cfRule>
    <cfRule type="expression" priority="1024" dxfId="24">
      <formula>IF(RIGHT(TEXT(AE632,"0.#"),1)=".",TRUE,FALSE)</formula>
    </cfRule>
  </conditionalFormatting>
  <conditionalFormatting sqref="AU630">
    <cfRule type="expression" priority="1015" dxfId="25">
      <formula>IF(RIGHT(TEXT(AU630,"0.#"),1)=".",FALSE,TRUE)</formula>
    </cfRule>
    <cfRule type="expression" priority="1016" dxfId="24">
      <formula>IF(RIGHT(TEXT(AU630,"0.#"),1)=".",TRUE,FALSE)</formula>
    </cfRule>
  </conditionalFormatting>
  <conditionalFormatting sqref="AU631">
    <cfRule type="expression" priority="1013" dxfId="25">
      <formula>IF(RIGHT(TEXT(AU631,"0.#"),1)=".",FALSE,TRUE)</formula>
    </cfRule>
    <cfRule type="expression" priority="1014" dxfId="24">
      <formula>IF(RIGHT(TEXT(AU631,"0.#"),1)=".",TRUE,FALSE)</formula>
    </cfRule>
  </conditionalFormatting>
  <conditionalFormatting sqref="AU632">
    <cfRule type="expression" priority="1011" dxfId="25">
      <formula>IF(RIGHT(TEXT(AU632,"0.#"),1)=".",FALSE,TRUE)</formula>
    </cfRule>
    <cfRule type="expression" priority="1012" dxfId="24">
      <formula>IF(RIGHT(TEXT(AU632,"0.#"),1)=".",TRUE,FALSE)</formula>
    </cfRule>
  </conditionalFormatting>
  <conditionalFormatting sqref="AQ631">
    <cfRule type="expression" priority="1003" dxfId="25">
      <formula>IF(RIGHT(TEXT(AQ631,"0.#"),1)=".",FALSE,TRUE)</formula>
    </cfRule>
    <cfRule type="expression" priority="1004" dxfId="24">
      <formula>IF(RIGHT(TEXT(AQ631,"0.#"),1)=".",TRUE,FALSE)</formula>
    </cfRule>
  </conditionalFormatting>
  <conditionalFormatting sqref="AQ632">
    <cfRule type="expression" priority="1001" dxfId="25">
      <formula>IF(RIGHT(TEXT(AQ632,"0.#"),1)=".",FALSE,TRUE)</formula>
    </cfRule>
    <cfRule type="expression" priority="1002" dxfId="24">
      <formula>IF(RIGHT(TEXT(AQ632,"0.#"),1)=".",TRUE,FALSE)</formula>
    </cfRule>
  </conditionalFormatting>
  <conditionalFormatting sqref="AQ630">
    <cfRule type="expression" priority="999" dxfId="25">
      <formula>IF(RIGHT(TEXT(AQ630,"0.#"),1)=".",FALSE,TRUE)</formula>
    </cfRule>
    <cfRule type="expression" priority="1000" dxfId="24">
      <formula>IF(RIGHT(TEXT(AQ630,"0.#"),1)=".",TRUE,FALSE)</formula>
    </cfRule>
  </conditionalFormatting>
  <conditionalFormatting sqref="AE635">
    <cfRule type="expression" priority="997" dxfId="25">
      <formula>IF(RIGHT(TEXT(AE635,"0.#"),1)=".",FALSE,TRUE)</formula>
    </cfRule>
    <cfRule type="expression" priority="998" dxfId="24">
      <formula>IF(RIGHT(TEXT(AE635,"0.#"),1)=".",TRUE,FALSE)</formula>
    </cfRule>
  </conditionalFormatting>
  <conditionalFormatting sqref="AE636">
    <cfRule type="expression" priority="995" dxfId="25">
      <formula>IF(RIGHT(TEXT(AE636,"0.#"),1)=".",FALSE,TRUE)</formula>
    </cfRule>
    <cfRule type="expression" priority="996" dxfId="24">
      <formula>IF(RIGHT(TEXT(AE636,"0.#"),1)=".",TRUE,FALSE)</formula>
    </cfRule>
  </conditionalFormatting>
  <conditionalFormatting sqref="AE637">
    <cfRule type="expression" priority="993" dxfId="25">
      <formula>IF(RIGHT(TEXT(AE637,"0.#"),1)=".",FALSE,TRUE)</formula>
    </cfRule>
    <cfRule type="expression" priority="994" dxfId="24">
      <formula>IF(RIGHT(TEXT(AE637,"0.#"),1)=".",TRUE,FALSE)</formula>
    </cfRule>
  </conditionalFormatting>
  <conditionalFormatting sqref="AU635">
    <cfRule type="expression" priority="985" dxfId="25">
      <formula>IF(RIGHT(TEXT(AU635,"0.#"),1)=".",FALSE,TRUE)</formula>
    </cfRule>
    <cfRule type="expression" priority="986" dxfId="24">
      <formula>IF(RIGHT(TEXT(AU635,"0.#"),1)=".",TRUE,FALSE)</formula>
    </cfRule>
  </conditionalFormatting>
  <conditionalFormatting sqref="AU636">
    <cfRule type="expression" priority="983" dxfId="25">
      <formula>IF(RIGHT(TEXT(AU636,"0.#"),1)=".",FALSE,TRUE)</formula>
    </cfRule>
    <cfRule type="expression" priority="984" dxfId="24">
      <formula>IF(RIGHT(TEXT(AU636,"0.#"),1)=".",TRUE,FALSE)</formula>
    </cfRule>
  </conditionalFormatting>
  <conditionalFormatting sqref="AU637">
    <cfRule type="expression" priority="981" dxfId="25">
      <formula>IF(RIGHT(TEXT(AU637,"0.#"),1)=".",FALSE,TRUE)</formula>
    </cfRule>
    <cfRule type="expression" priority="982" dxfId="24">
      <formula>IF(RIGHT(TEXT(AU637,"0.#"),1)=".",TRUE,FALSE)</formula>
    </cfRule>
  </conditionalFormatting>
  <conditionalFormatting sqref="AQ636">
    <cfRule type="expression" priority="973" dxfId="25">
      <formula>IF(RIGHT(TEXT(AQ636,"0.#"),1)=".",FALSE,TRUE)</formula>
    </cfRule>
    <cfRule type="expression" priority="974" dxfId="24">
      <formula>IF(RIGHT(TEXT(AQ636,"0.#"),1)=".",TRUE,FALSE)</formula>
    </cfRule>
  </conditionalFormatting>
  <conditionalFormatting sqref="AQ637">
    <cfRule type="expression" priority="971" dxfId="25">
      <formula>IF(RIGHT(TEXT(AQ637,"0.#"),1)=".",FALSE,TRUE)</formula>
    </cfRule>
    <cfRule type="expression" priority="972" dxfId="24">
      <formula>IF(RIGHT(TEXT(AQ637,"0.#"),1)=".",TRUE,FALSE)</formula>
    </cfRule>
  </conditionalFormatting>
  <conditionalFormatting sqref="AQ635">
    <cfRule type="expression" priority="969" dxfId="25">
      <formula>IF(RIGHT(TEXT(AQ635,"0.#"),1)=".",FALSE,TRUE)</formula>
    </cfRule>
    <cfRule type="expression" priority="970" dxfId="24">
      <formula>IF(RIGHT(TEXT(AQ635,"0.#"),1)=".",TRUE,FALSE)</formula>
    </cfRule>
  </conditionalFormatting>
  <conditionalFormatting sqref="AE640">
    <cfRule type="expression" priority="967" dxfId="25">
      <formula>IF(RIGHT(TEXT(AE640,"0.#"),1)=".",FALSE,TRUE)</formula>
    </cfRule>
    <cfRule type="expression" priority="968" dxfId="24">
      <formula>IF(RIGHT(TEXT(AE640,"0.#"),1)=".",TRUE,FALSE)</formula>
    </cfRule>
  </conditionalFormatting>
  <conditionalFormatting sqref="AM642">
    <cfRule type="expression" priority="957" dxfId="25">
      <formula>IF(RIGHT(TEXT(AM642,"0.#"),1)=".",FALSE,TRUE)</formula>
    </cfRule>
    <cfRule type="expression" priority="958" dxfId="24">
      <formula>IF(RIGHT(TEXT(AM642,"0.#"),1)=".",TRUE,FALSE)</formula>
    </cfRule>
  </conditionalFormatting>
  <conditionalFormatting sqref="AE641">
    <cfRule type="expression" priority="965" dxfId="25">
      <formula>IF(RIGHT(TEXT(AE641,"0.#"),1)=".",FALSE,TRUE)</formula>
    </cfRule>
    <cfRule type="expression" priority="966" dxfId="24">
      <formula>IF(RIGHT(TEXT(AE641,"0.#"),1)=".",TRUE,FALSE)</formula>
    </cfRule>
  </conditionalFormatting>
  <conditionalFormatting sqref="AE642">
    <cfRule type="expression" priority="963" dxfId="25">
      <formula>IF(RIGHT(TEXT(AE642,"0.#"),1)=".",FALSE,TRUE)</formula>
    </cfRule>
    <cfRule type="expression" priority="964" dxfId="24">
      <formula>IF(RIGHT(TEXT(AE642,"0.#"),1)=".",TRUE,FALSE)</formula>
    </cfRule>
  </conditionalFormatting>
  <conditionalFormatting sqref="AM640">
    <cfRule type="expression" priority="961" dxfId="25">
      <formula>IF(RIGHT(TEXT(AM640,"0.#"),1)=".",FALSE,TRUE)</formula>
    </cfRule>
    <cfRule type="expression" priority="962" dxfId="24">
      <formula>IF(RIGHT(TEXT(AM640,"0.#"),1)=".",TRUE,FALSE)</formula>
    </cfRule>
  </conditionalFormatting>
  <conditionalFormatting sqref="AM641">
    <cfRule type="expression" priority="959" dxfId="25">
      <formula>IF(RIGHT(TEXT(AM641,"0.#"),1)=".",FALSE,TRUE)</formula>
    </cfRule>
    <cfRule type="expression" priority="960" dxfId="24">
      <formula>IF(RIGHT(TEXT(AM641,"0.#"),1)=".",TRUE,FALSE)</formula>
    </cfRule>
  </conditionalFormatting>
  <conditionalFormatting sqref="AU640">
    <cfRule type="expression" priority="955" dxfId="25">
      <formula>IF(RIGHT(TEXT(AU640,"0.#"),1)=".",FALSE,TRUE)</formula>
    </cfRule>
    <cfRule type="expression" priority="956" dxfId="24">
      <formula>IF(RIGHT(TEXT(AU640,"0.#"),1)=".",TRUE,FALSE)</formula>
    </cfRule>
  </conditionalFormatting>
  <conditionalFormatting sqref="AU641">
    <cfRule type="expression" priority="953" dxfId="25">
      <formula>IF(RIGHT(TEXT(AU641,"0.#"),1)=".",FALSE,TRUE)</formula>
    </cfRule>
    <cfRule type="expression" priority="954" dxfId="24">
      <formula>IF(RIGHT(TEXT(AU641,"0.#"),1)=".",TRUE,FALSE)</formula>
    </cfRule>
  </conditionalFormatting>
  <conditionalFormatting sqref="AU642">
    <cfRule type="expression" priority="951" dxfId="25">
      <formula>IF(RIGHT(TEXT(AU642,"0.#"),1)=".",FALSE,TRUE)</formula>
    </cfRule>
    <cfRule type="expression" priority="952" dxfId="24">
      <formula>IF(RIGHT(TEXT(AU642,"0.#"),1)=".",TRUE,FALSE)</formula>
    </cfRule>
  </conditionalFormatting>
  <conditionalFormatting sqref="AI642">
    <cfRule type="expression" priority="945" dxfId="25">
      <formula>IF(RIGHT(TEXT(AI642,"0.#"),1)=".",FALSE,TRUE)</formula>
    </cfRule>
    <cfRule type="expression" priority="946" dxfId="24">
      <formula>IF(RIGHT(TEXT(AI642,"0.#"),1)=".",TRUE,FALSE)</formula>
    </cfRule>
  </conditionalFormatting>
  <conditionalFormatting sqref="AI640">
    <cfRule type="expression" priority="949" dxfId="25">
      <formula>IF(RIGHT(TEXT(AI640,"0.#"),1)=".",FALSE,TRUE)</formula>
    </cfRule>
    <cfRule type="expression" priority="950" dxfId="24">
      <formula>IF(RIGHT(TEXT(AI640,"0.#"),1)=".",TRUE,FALSE)</formula>
    </cfRule>
  </conditionalFormatting>
  <conditionalFormatting sqref="AI641">
    <cfRule type="expression" priority="947" dxfId="25">
      <formula>IF(RIGHT(TEXT(AI641,"0.#"),1)=".",FALSE,TRUE)</formula>
    </cfRule>
    <cfRule type="expression" priority="948" dxfId="24">
      <formula>IF(RIGHT(TEXT(AI641,"0.#"),1)=".",TRUE,FALSE)</formula>
    </cfRule>
  </conditionalFormatting>
  <conditionalFormatting sqref="AQ641">
    <cfRule type="expression" priority="943" dxfId="25">
      <formula>IF(RIGHT(TEXT(AQ641,"0.#"),1)=".",FALSE,TRUE)</formula>
    </cfRule>
    <cfRule type="expression" priority="944" dxfId="24">
      <formula>IF(RIGHT(TEXT(AQ641,"0.#"),1)=".",TRUE,FALSE)</formula>
    </cfRule>
  </conditionalFormatting>
  <conditionalFormatting sqref="AQ642">
    <cfRule type="expression" priority="941" dxfId="25">
      <formula>IF(RIGHT(TEXT(AQ642,"0.#"),1)=".",FALSE,TRUE)</formula>
    </cfRule>
    <cfRule type="expression" priority="942" dxfId="24">
      <formula>IF(RIGHT(TEXT(AQ642,"0.#"),1)=".",TRUE,FALSE)</formula>
    </cfRule>
  </conditionalFormatting>
  <conditionalFormatting sqref="AQ640">
    <cfRule type="expression" priority="939" dxfId="25">
      <formula>IF(RIGHT(TEXT(AQ640,"0.#"),1)=".",FALSE,TRUE)</formula>
    </cfRule>
    <cfRule type="expression" priority="940" dxfId="24">
      <formula>IF(RIGHT(TEXT(AQ640,"0.#"),1)=".",TRUE,FALSE)</formula>
    </cfRule>
  </conditionalFormatting>
  <conditionalFormatting sqref="AE649">
    <cfRule type="expression" priority="937" dxfId="25">
      <formula>IF(RIGHT(TEXT(AE649,"0.#"),1)=".",FALSE,TRUE)</formula>
    </cfRule>
    <cfRule type="expression" priority="938" dxfId="24">
      <formula>IF(RIGHT(TEXT(AE649,"0.#"),1)=".",TRUE,FALSE)</formula>
    </cfRule>
  </conditionalFormatting>
  <conditionalFormatting sqref="AE650">
    <cfRule type="expression" priority="935" dxfId="25">
      <formula>IF(RIGHT(TEXT(AE650,"0.#"),1)=".",FALSE,TRUE)</formula>
    </cfRule>
    <cfRule type="expression" priority="936" dxfId="24">
      <formula>IF(RIGHT(TEXT(AE650,"0.#"),1)=".",TRUE,FALSE)</formula>
    </cfRule>
  </conditionalFormatting>
  <conditionalFormatting sqref="AE651">
    <cfRule type="expression" priority="933" dxfId="25">
      <formula>IF(RIGHT(TEXT(AE651,"0.#"),1)=".",FALSE,TRUE)</formula>
    </cfRule>
    <cfRule type="expression" priority="934" dxfId="24">
      <formula>IF(RIGHT(TEXT(AE651,"0.#"),1)=".",TRUE,FALSE)</formula>
    </cfRule>
  </conditionalFormatting>
  <conditionalFormatting sqref="AU649">
    <cfRule type="expression" priority="925" dxfId="25">
      <formula>IF(RIGHT(TEXT(AU649,"0.#"),1)=".",FALSE,TRUE)</formula>
    </cfRule>
    <cfRule type="expression" priority="926" dxfId="24">
      <formula>IF(RIGHT(TEXT(AU649,"0.#"),1)=".",TRUE,FALSE)</formula>
    </cfRule>
  </conditionalFormatting>
  <conditionalFormatting sqref="AU650">
    <cfRule type="expression" priority="923" dxfId="25">
      <formula>IF(RIGHT(TEXT(AU650,"0.#"),1)=".",FALSE,TRUE)</formula>
    </cfRule>
    <cfRule type="expression" priority="924" dxfId="24">
      <formula>IF(RIGHT(TEXT(AU650,"0.#"),1)=".",TRUE,FALSE)</formula>
    </cfRule>
  </conditionalFormatting>
  <conditionalFormatting sqref="AU651">
    <cfRule type="expression" priority="921" dxfId="25">
      <formula>IF(RIGHT(TEXT(AU651,"0.#"),1)=".",FALSE,TRUE)</formula>
    </cfRule>
    <cfRule type="expression" priority="922" dxfId="24">
      <formula>IF(RIGHT(TEXT(AU651,"0.#"),1)=".",TRUE,FALSE)</formula>
    </cfRule>
  </conditionalFormatting>
  <conditionalFormatting sqref="AQ650">
    <cfRule type="expression" priority="913" dxfId="25">
      <formula>IF(RIGHT(TEXT(AQ650,"0.#"),1)=".",FALSE,TRUE)</formula>
    </cfRule>
    <cfRule type="expression" priority="914" dxfId="24">
      <formula>IF(RIGHT(TEXT(AQ650,"0.#"),1)=".",TRUE,FALSE)</formula>
    </cfRule>
  </conditionalFormatting>
  <conditionalFormatting sqref="AQ651">
    <cfRule type="expression" priority="911" dxfId="25">
      <formula>IF(RIGHT(TEXT(AQ651,"0.#"),1)=".",FALSE,TRUE)</formula>
    </cfRule>
    <cfRule type="expression" priority="912" dxfId="24">
      <formula>IF(RIGHT(TEXT(AQ651,"0.#"),1)=".",TRUE,FALSE)</formula>
    </cfRule>
  </conditionalFormatting>
  <conditionalFormatting sqref="AQ649">
    <cfRule type="expression" priority="909" dxfId="25">
      <formula>IF(RIGHT(TEXT(AQ649,"0.#"),1)=".",FALSE,TRUE)</formula>
    </cfRule>
    <cfRule type="expression" priority="910" dxfId="24">
      <formula>IF(RIGHT(TEXT(AQ649,"0.#"),1)=".",TRUE,FALSE)</formula>
    </cfRule>
  </conditionalFormatting>
  <conditionalFormatting sqref="AE674">
    <cfRule type="expression" priority="907" dxfId="25">
      <formula>IF(RIGHT(TEXT(AE674,"0.#"),1)=".",FALSE,TRUE)</formula>
    </cfRule>
    <cfRule type="expression" priority="908" dxfId="24">
      <formula>IF(RIGHT(TEXT(AE674,"0.#"),1)=".",TRUE,FALSE)</formula>
    </cfRule>
  </conditionalFormatting>
  <conditionalFormatting sqref="AE675">
    <cfRule type="expression" priority="905" dxfId="25">
      <formula>IF(RIGHT(TEXT(AE675,"0.#"),1)=".",FALSE,TRUE)</formula>
    </cfRule>
    <cfRule type="expression" priority="906" dxfId="24">
      <formula>IF(RIGHT(TEXT(AE675,"0.#"),1)=".",TRUE,FALSE)</formula>
    </cfRule>
  </conditionalFormatting>
  <conditionalFormatting sqref="AE676">
    <cfRule type="expression" priority="903" dxfId="25">
      <formula>IF(RIGHT(TEXT(AE676,"0.#"),1)=".",FALSE,TRUE)</formula>
    </cfRule>
    <cfRule type="expression" priority="904" dxfId="24">
      <formula>IF(RIGHT(TEXT(AE676,"0.#"),1)=".",TRUE,FALSE)</formula>
    </cfRule>
  </conditionalFormatting>
  <conditionalFormatting sqref="AU674">
    <cfRule type="expression" priority="895" dxfId="25">
      <formula>IF(RIGHT(TEXT(AU674,"0.#"),1)=".",FALSE,TRUE)</formula>
    </cfRule>
    <cfRule type="expression" priority="896" dxfId="24">
      <formula>IF(RIGHT(TEXT(AU674,"0.#"),1)=".",TRUE,FALSE)</formula>
    </cfRule>
  </conditionalFormatting>
  <conditionalFormatting sqref="AU675">
    <cfRule type="expression" priority="893" dxfId="25">
      <formula>IF(RIGHT(TEXT(AU675,"0.#"),1)=".",FALSE,TRUE)</formula>
    </cfRule>
    <cfRule type="expression" priority="894" dxfId="24">
      <formula>IF(RIGHT(TEXT(AU675,"0.#"),1)=".",TRUE,FALSE)</formula>
    </cfRule>
  </conditionalFormatting>
  <conditionalFormatting sqref="AU676">
    <cfRule type="expression" priority="891" dxfId="25">
      <formula>IF(RIGHT(TEXT(AU676,"0.#"),1)=".",FALSE,TRUE)</formula>
    </cfRule>
    <cfRule type="expression" priority="892" dxfId="24">
      <formula>IF(RIGHT(TEXT(AU676,"0.#"),1)=".",TRUE,FALSE)</formula>
    </cfRule>
  </conditionalFormatting>
  <conditionalFormatting sqref="AQ675">
    <cfRule type="expression" priority="883" dxfId="25">
      <formula>IF(RIGHT(TEXT(AQ675,"0.#"),1)=".",FALSE,TRUE)</formula>
    </cfRule>
    <cfRule type="expression" priority="884" dxfId="24">
      <formula>IF(RIGHT(TEXT(AQ675,"0.#"),1)=".",TRUE,FALSE)</formula>
    </cfRule>
  </conditionalFormatting>
  <conditionalFormatting sqref="AQ676">
    <cfRule type="expression" priority="881" dxfId="25">
      <formula>IF(RIGHT(TEXT(AQ676,"0.#"),1)=".",FALSE,TRUE)</formula>
    </cfRule>
    <cfRule type="expression" priority="882" dxfId="24">
      <formula>IF(RIGHT(TEXT(AQ676,"0.#"),1)=".",TRUE,FALSE)</formula>
    </cfRule>
  </conditionalFormatting>
  <conditionalFormatting sqref="AQ674">
    <cfRule type="expression" priority="879" dxfId="25">
      <formula>IF(RIGHT(TEXT(AQ674,"0.#"),1)=".",FALSE,TRUE)</formula>
    </cfRule>
    <cfRule type="expression" priority="880" dxfId="24">
      <formula>IF(RIGHT(TEXT(AQ674,"0.#"),1)=".",TRUE,FALSE)</formula>
    </cfRule>
  </conditionalFormatting>
  <conditionalFormatting sqref="AE654">
    <cfRule type="expression" priority="877" dxfId="25">
      <formula>IF(RIGHT(TEXT(AE654,"0.#"),1)=".",FALSE,TRUE)</formula>
    </cfRule>
    <cfRule type="expression" priority="878" dxfId="24">
      <formula>IF(RIGHT(TEXT(AE654,"0.#"),1)=".",TRUE,FALSE)</formula>
    </cfRule>
  </conditionalFormatting>
  <conditionalFormatting sqref="AE655">
    <cfRule type="expression" priority="875" dxfId="25">
      <formula>IF(RIGHT(TEXT(AE655,"0.#"),1)=".",FALSE,TRUE)</formula>
    </cfRule>
    <cfRule type="expression" priority="876" dxfId="24">
      <formula>IF(RIGHT(TEXT(AE655,"0.#"),1)=".",TRUE,FALSE)</formula>
    </cfRule>
  </conditionalFormatting>
  <conditionalFormatting sqref="AE656">
    <cfRule type="expression" priority="873" dxfId="25">
      <formula>IF(RIGHT(TEXT(AE656,"0.#"),1)=".",FALSE,TRUE)</formula>
    </cfRule>
    <cfRule type="expression" priority="874" dxfId="24">
      <formula>IF(RIGHT(TEXT(AE656,"0.#"),1)=".",TRUE,FALSE)</formula>
    </cfRule>
  </conditionalFormatting>
  <conditionalFormatting sqref="AU654">
    <cfRule type="expression" priority="865" dxfId="25">
      <formula>IF(RIGHT(TEXT(AU654,"0.#"),1)=".",FALSE,TRUE)</formula>
    </cfRule>
    <cfRule type="expression" priority="866" dxfId="24">
      <formula>IF(RIGHT(TEXT(AU654,"0.#"),1)=".",TRUE,FALSE)</formula>
    </cfRule>
  </conditionalFormatting>
  <conditionalFormatting sqref="AU655">
    <cfRule type="expression" priority="863" dxfId="25">
      <formula>IF(RIGHT(TEXT(AU655,"0.#"),1)=".",FALSE,TRUE)</formula>
    </cfRule>
    <cfRule type="expression" priority="864" dxfId="24">
      <formula>IF(RIGHT(TEXT(AU655,"0.#"),1)=".",TRUE,FALSE)</formula>
    </cfRule>
  </conditionalFormatting>
  <conditionalFormatting sqref="AQ656">
    <cfRule type="expression" priority="851" dxfId="25">
      <formula>IF(RIGHT(TEXT(AQ656,"0.#"),1)=".",FALSE,TRUE)</formula>
    </cfRule>
    <cfRule type="expression" priority="852" dxfId="24">
      <formula>IF(RIGHT(TEXT(AQ656,"0.#"),1)=".",TRUE,FALSE)</formula>
    </cfRule>
  </conditionalFormatting>
  <conditionalFormatting sqref="AQ654">
    <cfRule type="expression" priority="849" dxfId="25">
      <formula>IF(RIGHT(TEXT(AQ654,"0.#"),1)=".",FALSE,TRUE)</formula>
    </cfRule>
    <cfRule type="expression" priority="850" dxfId="24">
      <formula>IF(RIGHT(TEXT(AQ654,"0.#"),1)=".",TRUE,FALSE)</formula>
    </cfRule>
  </conditionalFormatting>
  <conditionalFormatting sqref="AE659">
    <cfRule type="expression" priority="847" dxfId="25">
      <formula>IF(RIGHT(TEXT(AE659,"0.#"),1)=".",FALSE,TRUE)</formula>
    </cfRule>
    <cfRule type="expression" priority="848" dxfId="24">
      <formula>IF(RIGHT(TEXT(AE659,"0.#"),1)=".",TRUE,FALSE)</formula>
    </cfRule>
  </conditionalFormatting>
  <conditionalFormatting sqref="AE660">
    <cfRule type="expression" priority="845" dxfId="25">
      <formula>IF(RIGHT(TEXT(AE660,"0.#"),1)=".",FALSE,TRUE)</formula>
    </cfRule>
    <cfRule type="expression" priority="846" dxfId="24">
      <formula>IF(RIGHT(TEXT(AE660,"0.#"),1)=".",TRUE,FALSE)</formula>
    </cfRule>
  </conditionalFormatting>
  <conditionalFormatting sqref="AE661">
    <cfRule type="expression" priority="843" dxfId="25">
      <formula>IF(RIGHT(TEXT(AE661,"0.#"),1)=".",FALSE,TRUE)</formula>
    </cfRule>
    <cfRule type="expression" priority="844" dxfId="24">
      <formula>IF(RIGHT(TEXT(AE661,"0.#"),1)=".",TRUE,FALSE)</formula>
    </cfRule>
  </conditionalFormatting>
  <conditionalFormatting sqref="AU659">
    <cfRule type="expression" priority="835" dxfId="25">
      <formula>IF(RIGHT(TEXT(AU659,"0.#"),1)=".",FALSE,TRUE)</formula>
    </cfRule>
    <cfRule type="expression" priority="836" dxfId="24">
      <formula>IF(RIGHT(TEXT(AU659,"0.#"),1)=".",TRUE,FALSE)</formula>
    </cfRule>
  </conditionalFormatting>
  <conditionalFormatting sqref="AU660">
    <cfRule type="expression" priority="833" dxfId="25">
      <formula>IF(RIGHT(TEXT(AU660,"0.#"),1)=".",FALSE,TRUE)</formula>
    </cfRule>
    <cfRule type="expression" priority="834" dxfId="24">
      <formula>IF(RIGHT(TEXT(AU660,"0.#"),1)=".",TRUE,FALSE)</formula>
    </cfRule>
  </conditionalFormatting>
  <conditionalFormatting sqref="AU661">
    <cfRule type="expression" priority="831" dxfId="25">
      <formula>IF(RIGHT(TEXT(AU661,"0.#"),1)=".",FALSE,TRUE)</formula>
    </cfRule>
    <cfRule type="expression" priority="832" dxfId="24">
      <formula>IF(RIGHT(TEXT(AU661,"0.#"),1)=".",TRUE,FALSE)</formula>
    </cfRule>
  </conditionalFormatting>
  <conditionalFormatting sqref="AQ660">
    <cfRule type="expression" priority="823" dxfId="25">
      <formula>IF(RIGHT(TEXT(AQ660,"0.#"),1)=".",FALSE,TRUE)</formula>
    </cfRule>
    <cfRule type="expression" priority="824" dxfId="24">
      <formula>IF(RIGHT(TEXT(AQ660,"0.#"),1)=".",TRUE,FALSE)</formula>
    </cfRule>
  </conditionalFormatting>
  <conditionalFormatting sqref="AQ661">
    <cfRule type="expression" priority="821" dxfId="25">
      <formula>IF(RIGHT(TEXT(AQ661,"0.#"),1)=".",FALSE,TRUE)</formula>
    </cfRule>
    <cfRule type="expression" priority="822" dxfId="24">
      <formula>IF(RIGHT(TEXT(AQ661,"0.#"),1)=".",TRUE,FALSE)</formula>
    </cfRule>
  </conditionalFormatting>
  <conditionalFormatting sqref="AQ659">
    <cfRule type="expression" priority="819" dxfId="25">
      <formula>IF(RIGHT(TEXT(AQ659,"0.#"),1)=".",FALSE,TRUE)</formula>
    </cfRule>
    <cfRule type="expression" priority="820" dxfId="24">
      <formula>IF(RIGHT(TEXT(AQ659,"0.#"),1)=".",TRUE,FALSE)</formula>
    </cfRule>
  </conditionalFormatting>
  <conditionalFormatting sqref="AE664">
    <cfRule type="expression" priority="817" dxfId="25">
      <formula>IF(RIGHT(TEXT(AE664,"0.#"),1)=".",FALSE,TRUE)</formula>
    </cfRule>
    <cfRule type="expression" priority="818" dxfId="24">
      <formula>IF(RIGHT(TEXT(AE664,"0.#"),1)=".",TRUE,FALSE)</formula>
    </cfRule>
  </conditionalFormatting>
  <conditionalFormatting sqref="AE665">
    <cfRule type="expression" priority="815" dxfId="25">
      <formula>IF(RIGHT(TEXT(AE665,"0.#"),1)=".",FALSE,TRUE)</formula>
    </cfRule>
    <cfRule type="expression" priority="816" dxfId="24">
      <formula>IF(RIGHT(TEXT(AE665,"0.#"),1)=".",TRUE,FALSE)</formula>
    </cfRule>
  </conditionalFormatting>
  <conditionalFormatting sqref="AE666">
    <cfRule type="expression" priority="813" dxfId="25">
      <formula>IF(RIGHT(TEXT(AE666,"0.#"),1)=".",FALSE,TRUE)</formula>
    </cfRule>
    <cfRule type="expression" priority="814" dxfId="24">
      <formula>IF(RIGHT(TEXT(AE666,"0.#"),1)=".",TRUE,FALSE)</formula>
    </cfRule>
  </conditionalFormatting>
  <conditionalFormatting sqref="AU664">
    <cfRule type="expression" priority="805" dxfId="25">
      <formula>IF(RIGHT(TEXT(AU664,"0.#"),1)=".",FALSE,TRUE)</formula>
    </cfRule>
    <cfRule type="expression" priority="806" dxfId="24">
      <formula>IF(RIGHT(TEXT(AU664,"0.#"),1)=".",TRUE,FALSE)</formula>
    </cfRule>
  </conditionalFormatting>
  <conditionalFormatting sqref="AU665">
    <cfRule type="expression" priority="803" dxfId="25">
      <formula>IF(RIGHT(TEXT(AU665,"0.#"),1)=".",FALSE,TRUE)</formula>
    </cfRule>
    <cfRule type="expression" priority="804" dxfId="24">
      <formula>IF(RIGHT(TEXT(AU665,"0.#"),1)=".",TRUE,FALSE)</formula>
    </cfRule>
  </conditionalFormatting>
  <conditionalFormatting sqref="AU666">
    <cfRule type="expression" priority="801" dxfId="25">
      <formula>IF(RIGHT(TEXT(AU666,"0.#"),1)=".",FALSE,TRUE)</formula>
    </cfRule>
    <cfRule type="expression" priority="802" dxfId="24">
      <formula>IF(RIGHT(TEXT(AU666,"0.#"),1)=".",TRUE,FALSE)</formula>
    </cfRule>
  </conditionalFormatting>
  <conditionalFormatting sqref="AQ665">
    <cfRule type="expression" priority="793" dxfId="25">
      <formula>IF(RIGHT(TEXT(AQ665,"0.#"),1)=".",FALSE,TRUE)</formula>
    </cfRule>
    <cfRule type="expression" priority="794" dxfId="24">
      <formula>IF(RIGHT(TEXT(AQ665,"0.#"),1)=".",TRUE,FALSE)</formula>
    </cfRule>
  </conditionalFormatting>
  <conditionalFormatting sqref="AQ666">
    <cfRule type="expression" priority="791" dxfId="25">
      <formula>IF(RIGHT(TEXT(AQ666,"0.#"),1)=".",FALSE,TRUE)</formula>
    </cfRule>
    <cfRule type="expression" priority="792" dxfId="24">
      <formula>IF(RIGHT(TEXT(AQ666,"0.#"),1)=".",TRUE,FALSE)</formula>
    </cfRule>
  </conditionalFormatting>
  <conditionalFormatting sqref="AQ664">
    <cfRule type="expression" priority="789" dxfId="25">
      <formula>IF(RIGHT(TEXT(AQ664,"0.#"),1)=".",FALSE,TRUE)</formula>
    </cfRule>
    <cfRule type="expression" priority="790" dxfId="24">
      <formula>IF(RIGHT(TEXT(AQ664,"0.#"),1)=".",TRUE,FALSE)</formula>
    </cfRule>
  </conditionalFormatting>
  <conditionalFormatting sqref="AE669">
    <cfRule type="expression" priority="787" dxfId="25">
      <formula>IF(RIGHT(TEXT(AE669,"0.#"),1)=".",FALSE,TRUE)</formula>
    </cfRule>
    <cfRule type="expression" priority="788" dxfId="24">
      <formula>IF(RIGHT(TEXT(AE669,"0.#"),1)=".",TRUE,FALSE)</formula>
    </cfRule>
  </conditionalFormatting>
  <conditionalFormatting sqref="AE670">
    <cfRule type="expression" priority="785" dxfId="25">
      <formula>IF(RIGHT(TEXT(AE670,"0.#"),1)=".",FALSE,TRUE)</formula>
    </cfRule>
    <cfRule type="expression" priority="786" dxfId="24">
      <formula>IF(RIGHT(TEXT(AE670,"0.#"),1)=".",TRUE,FALSE)</formula>
    </cfRule>
  </conditionalFormatting>
  <conditionalFormatting sqref="AE671">
    <cfRule type="expression" priority="783" dxfId="25">
      <formula>IF(RIGHT(TEXT(AE671,"0.#"),1)=".",FALSE,TRUE)</formula>
    </cfRule>
    <cfRule type="expression" priority="784" dxfId="24">
      <formula>IF(RIGHT(TEXT(AE671,"0.#"),1)=".",TRUE,FALSE)</formula>
    </cfRule>
  </conditionalFormatting>
  <conditionalFormatting sqref="AU669">
    <cfRule type="expression" priority="775" dxfId="25">
      <formula>IF(RIGHT(TEXT(AU669,"0.#"),1)=".",FALSE,TRUE)</formula>
    </cfRule>
    <cfRule type="expression" priority="776" dxfId="24">
      <formula>IF(RIGHT(TEXT(AU669,"0.#"),1)=".",TRUE,FALSE)</formula>
    </cfRule>
  </conditionalFormatting>
  <conditionalFormatting sqref="AU670">
    <cfRule type="expression" priority="773" dxfId="25">
      <formula>IF(RIGHT(TEXT(AU670,"0.#"),1)=".",FALSE,TRUE)</formula>
    </cfRule>
    <cfRule type="expression" priority="774" dxfId="24">
      <formula>IF(RIGHT(TEXT(AU670,"0.#"),1)=".",TRUE,FALSE)</formula>
    </cfRule>
  </conditionalFormatting>
  <conditionalFormatting sqref="AU671">
    <cfRule type="expression" priority="771" dxfId="25">
      <formula>IF(RIGHT(TEXT(AU671,"0.#"),1)=".",FALSE,TRUE)</formula>
    </cfRule>
    <cfRule type="expression" priority="772" dxfId="24">
      <formula>IF(RIGHT(TEXT(AU671,"0.#"),1)=".",TRUE,FALSE)</formula>
    </cfRule>
  </conditionalFormatting>
  <conditionalFormatting sqref="AQ670">
    <cfRule type="expression" priority="763" dxfId="25">
      <formula>IF(RIGHT(TEXT(AQ670,"0.#"),1)=".",FALSE,TRUE)</formula>
    </cfRule>
    <cfRule type="expression" priority="764" dxfId="24">
      <formula>IF(RIGHT(TEXT(AQ670,"0.#"),1)=".",TRUE,FALSE)</formula>
    </cfRule>
  </conditionalFormatting>
  <conditionalFormatting sqref="AQ671">
    <cfRule type="expression" priority="761" dxfId="25">
      <formula>IF(RIGHT(TEXT(AQ671,"0.#"),1)=".",FALSE,TRUE)</formula>
    </cfRule>
    <cfRule type="expression" priority="762" dxfId="24">
      <formula>IF(RIGHT(TEXT(AQ671,"0.#"),1)=".",TRUE,FALSE)</formula>
    </cfRule>
  </conditionalFormatting>
  <conditionalFormatting sqref="AQ669">
    <cfRule type="expression" priority="759" dxfId="25">
      <formula>IF(RIGHT(TEXT(AQ669,"0.#"),1)=".",FALSE,TRUE)</formula>
    </cfRule>
    <cfRule type="expression" priority="760" dxfId="24">
      <formula>IF(RIGHT(TEXT(AQ669,"0.#"),1)=".",TRUE,FALSE)</formula>
    </cfRule>
  </conditionalFormatting>
  <conditionalFormatting sqref="AE679">
    <cfRule type="expression" priority="757" dxfId="25">
      <formula>IF(RIGHT(TEXT(AE679,"0.#"),1)=".",FALSE,TRUE)</formula>
    </cfRule>
    <cfRule type="expression" priority="758" dxfId="24">
      <formula>IF(RIGHT(TEXT(AE679,"0.#"),1)=".",TRUE,FALSE)</formula>
    </cfRule>
  </conditionalFormatting>
  <conditionalFormatting sqref="AE680">
    <cfRule type="expression" priority="755" dxfId="25">
      <formula>IF(RIGHT(TEXT(AE680,"0.#"),1)=".",FALSE,TRUE)</formula>
    </cfRule>
    <cfRule type="expression" priority="756" dxfId="24">
      <formula>IF(RIGHT(TEXT(AE680,"0.#"),1)=".",TRUE,FALSE)</formula>
    </cfRule>
  </conditionalFormatting>
  <conditionalFormatting sqref="AE681">
    <cfRule type="expression" priority="753" dxfId="25">
      <formula>IF(RIGHT(TEXT(AE681,"0.#"),1)=".",FALSE,TRUE)</formula>
    </cfRule>
    <cfRule type="expression" priority="754" dxfId="24">
      <formula>IF(RIGHT(TEXT(AE681,"0.#"),1)=".",TRUE,FALSE)</formula>
    </cfRule>
  </conditionalFormatting>
  <conditionalFormatting sqref="AU679">
    <cfRule type="expression" priority="745" dxfId="25">
      <formula>IF(RIGHT(TEXT(AU679,"0.#"),1)=".",FALSE,TRUE)</formula>
    </cfRule>
    <cfRule type="expression" priority="746" dxfId="24">
      <formula>IF(RIGHT(TEXT(AU679,"0.#"),1)=".",TRUE,FALSE)</formula>
    </cfRule>
  </conditionalFormatting>
  <conditionalFormatting sqref="AU680">
    <cfRule type="expression" priority="743" dxfId="25">
      <formula>IF(RIGHT(TEXT(AU680,"0.#"),1)=".",FALSE,TRUE)</formula>
    </cfRule>
    <cfRule type="expression" priority="744" dxfId="24">
      <formula>IF(RIGHT(TEXT(AU680,"0.#"),1)=".",TRUE,FALSE)</formula>
    </cfRule>
  </conditionalFormatting>
  <conditionalFormatting sqref="AU681">
    <cfRule type="expression" priority="741" dxfId="25">
      <formula>IF(RIGHT(TEXT(AU681,"0.#"),1)=".",FALSE,TRUE)</formula>
    </cfRule>
    <cfRule type="expression" priority="742" dxfId="24">
      <formula>IF(RIGHT(TEXT(AU681,"0.#"),1)=".",TRUE,FALSE)</formula>
    </cfRule>
  </conditionalFormatting>
  <conditionalFormatting sqref="AQ680">
    <cfRule type="expression" priority="733" dxfId="25">
      <formula>IF(RIGHT(TEXT(AQ680,"0.#"),1)=".",FALSE,TRUE)</formula>
    </cfRule>
    <cfRule type="expression" priority="734" dxfId="24">
      <formula>IF(RIGHT(TEXT(AQ680,"0.#"),1)=".",TRUE,FALSE)</formula>
    </cfRule>
  </conditionalFormatting>
  <conditionalFormatting sqref="AQ681">
    <cfRule type="expression" priority="731" dxfId="25">
      <formula>IF(RIGHT(TEXT(AQ681,"0.#"),1)=".",FALSE,TRUE)</formula>
    </cfRule>
    <cfRule type="expression" priority="732" dxfId="24">
      <formula>IF(RIGHT(TEXT(AQ681,"0.#"),1)=".",TRUE,FALSE)</formula>
    </cfRule>
  </conditionalFormatting>
  <conditionalFormatting sqref="AQ679">
    <cfRule type="expression" priority="729" dxfId="25">
      <formula>IF(RIGHT(TEXT(AQ679,"0.#"),1)=".",FALSE,TRUE)</formula>
    </cfRule>
    <cfRule type="expression" priority="730" dxfId="24">
      <formula>IF(RIGHT(TEXT(AQ679,"0.#"),1)=".",TRUE,FALSE)</formula>
    </cfRule>
  </conditionalFormatting>
  <conditionalFormatting sqref="AE684">
    <cfRule type="expression" priority="727" dxfId="25">
      <formula>IF(RIGHT(TEXT(AE684,"0.#"),1)=".",FALSE,TRUE)</formula>
    </cfRule>
    <cfRule type="expression" priority="728" dxfId="24">
      <formula>IF(RIGHT(TEXT(AE684,"0.#"),1)=".",TRUE,FALSE)</formula>
    </cfRule>
  </conditionalFormatting>
  <conditionalFormatting sqref="AE685">
    <cfRule type="expression" priority="725" dxfId="25">
      <formula>IF(RIGHT(TEXT(AE685,"0.#"),1)=".",FALSE,TRUE)</formula>
    </cfRule>
    <cfRule type="expression" priority="726" dxfId="24">
      <formula>IF(RIGHT(TEXT(AE685,"0.#"),1)=".",TRUE,FALSE)</formula>
    </cfRule>
  </conditionalFormatting>
  <conditionalFormatting sqref="AE686">
    <cfRule type="expression" priority="723" dxfId="25">
      <formula>IF(RIGHT(TEXT(AE686,"0.#"),1)=".",FALSE,TRUE)</formula>
    </cfRule>
    <cfRule type="expression" priority="724" dxfId="24">
      <formula>IF(RIGHT(TEXT(AE686,"0.#"),1)=".",TRUE,FALSE)</formula>
    </cfRule>
  </conditionalFormatting>
  <conditionalFormatting sqref="AU684">
    <cfRule type="expression" priority="715" dxfId="25">
      <formula>IF(RIGHT(TEXT(AU684,"0.#"),1)=".",FALSE,TRUE)</formula>
    </cfRule>
    <cfRule type="expression" priority="716" dxfId="24">
      <formula>IF(RIGHT(TEXT(AU684,"0.#"),1)=".",TRUE,FALSE)</formula>
    </cfRule>
  </conditionalFormatting>
  <conditionalFormatting sqref="AU685">
    <cfRule type="expression" priority="713" dxfId="25">
      <formula>IF(RIGHT(TEXT(AU685,"0.#"),1)=".",FALSE,TRUE)</formula>
    </cfRule>
    <cfRule type="expression" priority="714" dxfId="24">
      <formula>IF(RIGHT(TEXT(AU685,"0.#"),1)=".",TRUE,FALSE)</formula>
    </cfRule>
  </conditionalFormatting>
  <conditionalFormatting sqref="AU686">
    <cfRule type="expression" priority="711" dxfId="25">
      <formula>IF(RIGHT(TEXT(AU686,"0.#"),1)=".",FALSE,TRUE)</formula>
    </cfRule>
    <cfRule type="expression" priority="712" dxfId="24">
      <formula>IF(RIGHT(TEXT(AU686,"0.#"),1)=".",TRUE,FALSE)</formula>
    </cfRule>
  </conditionalFormatting>
  <conditionalFormatting sqref="AQ685">
    <cfRule type="expression" priority="703" dxfId="25">
      <formula>IF(RIGHT(TEXT(AQ685,"0.#"),1)=".",FALSE,TRUE)</formula>
    </cfRule>
    <cfRule type="expression" priority="704" dxfId="24">
      <formula>IF(RIGHT(TEXT(AQ685,"0.#"),1)=".",TRUE,FALSE)</formula>
    </cfRule>
  </conditionalFormatting>
  <conditionalFormatting sqref="AQ686">
    <cfRule type="expression" priority="701" dxfId="25">
      <formula>IF(RIGHT(TEXT(AQ686,"0.#"),1)=".",FALSE,TRUE)</formula>
    </cfRule>
    <cfRule type="expression" priority="702" dxfId="24">
      <formula>IF(RIGHT(TEXT(AQ686,"0.#"),1)=".",TRUE,FALSE)</formula>
    </cfRule>
  </conditionalFormatting>
  <conditionalFormatting sqref="AQ684">
    <cfRule type="expression" priority="699" dxfId="25">
      <formula>IF(RIGHT(TEXT(AQ684,"0.#"),1)=".",FALSE,TRUE)</formula>
    </cfRule>
    <cfRule type="expression" priority="700" dxfId="24">
      <formula>IF(RIGHT(TEXT(AQ684,"0.#"),1)=".",TRUE,FALSE)</formula>
    </cfRule>
  </conditionalFormatting>
  <conditionalFormatting sqref="AE689">
    <cfRule type="expression" priority="697" dxfId="25">
      <formula>IF(RIGHT(TEXT(AE689,"0.#"),1)=".",FALSE,TRUE)</formula>
    </cfRule>
    <cfRule type="expression" priority="698" dxfId="24">
      <formula>IF(RIGHT(TEXT(AE689,"0.#"),1)=".",TRUE,FALSE)</formula>
    </cfRule>
  </conditionalFormatting>
  <conditionalFormatting sqref="AE690">
    <cfRule type="expression" priority="695" dxfId="25">
      <formula>IF(RIGHT(TEXT(AE690,"0.#"),1)=".",FALSE,TRUE)</formula>
    </cfRule>
    <cfRule type="expression" priority="696" dxfId="24">
      <formula>IF(RIGHT(TEXT(AE690,"0.#"),1)=".",TRUE,FALSE)</formula>
    </cfRule>
  </conditionalFormatting>
  <conditionalFormatting sqref="AE691">
    <cfRule type="expression" priority="693" dxfId="25">
      <formula>IF(RIGHT(TEXT(AE691,"0.#"),1)=".",FALSE,TRUE)</formula>
    </cfRule>
    <cfRule type="expression" priority="694" dxfId="24">
      <formula>IF(RIGHT(TEXT(AE691,"0.#"),1)=".",TRUE,FALSE)</formula>
    </cfRule>
  </conditionalFormatting>
  <conditionalFormatting sqref="AU689">
    <cfRule type="expression" priority="685" dxfId="25">
      <formula>IF(RIGHT(TEXT(AU689,"0.#"),1)=".",FALSE,TRUE)</formula>
    </cfRule>
    <cfRule type="expression" priority="686" dxfId="24">
      <formula>IF(RIGHT(TEXT(AU689,"0.#"),1)=".",TRUE,FALSE)</formula>
    </cfRule>
  </conditionalFormatting>
  <conditionalFormatting sqref="AU690">
    <cfRule type="expression" priority="683" dxfId="25">
      <formula>IF(RIGHT(TEXT(AU690,"0.#"),1)=".",FALSE,TRUE)</formula>
    </cfRule>
    <cfRule type="expression" priority="684" dxfId="24">
      <formula>IF(RIGHT(TEXT(AU690,"0.#"),1)=".",TRUE,FALSE)</formula>
    </cfRule>
  </conditionalFormatting>
  <conditionalFormatting sqref="AU691">
    <cfRule type="expression" priority="681" dxfId="25">
      <formula>IF(RIGHT(TEXT(AU691,"0.#"),1)=".",FALSE,TRUE)</formula>
    </cfRule>
    <cfRule type="expression" priority="682" dxfId="24">
      <formula>IF(RIGHT(TEXT(AU691,"0.#"),1)=".",TRUE,FALSE)</formula>
    </cfRule>
  </conditionalFormatting>
  <conditionalFormatting sqref="AQ690">
    <cfRule type="expression" priority="673" dxfId="25">
      <formula>IF(RIGHT(TEXT(AQ690,"0.#"),1)=".",FALSE,TRUE)</formula>
    </cfRule>
    <cfRule type="expression" priority="674" dxfId="24">
      <formula>IF(RIGHT(TEXT(AQ690,"0.#"),1)=".",TRUE,FALSE)</formula>
    </cfRule>
  </conditionalFormatting>
  <conditionalFormatting sqref="AQ691">
    <cfRule type="expression" priority="671" dxfId="25">
      <formula>IF(RIGHT(TEXT(AQ691,"0.#"),1)=".",FALSE,TRUE)</formula>
    </cfRule>
    <cfRule type="expression" priority="672" dxfId="24">
      <formula>IF(RIGHT(TEXT(AQ691,"0.#"),1)=".",TRUE,FALSE)</formula>
    </cfRule>
  </conditionalFormatting>
  <conditionalFormatting sqref="AQ689">
    <cfRule type="expression" priority="669" dxfId="25">
      <formula>IF(RIGHT(TEXT(AQ689,"0.#"),1)=".",FALSE,TRUE)</formula>
    </cfRule>
    <cfRule type="expression" priority="670" dxfId="24">
      <formula>IF(RIGHT(TEXT(AQ689,"0.#"),1)=".",TRUE,FALSE)</formula>
    </cfRule>
  </conditionalFormatting>
  <conditionalFormatting sqref="AE694">
    <cfRule type="expression" priority="667" dxfId="25">
      <formula>IF(RIGHT(TEXT(AE694,"0.#"),1)=".",FALSE,TRUE)</formula>
    </cfRule>
    <cfRule type="expression" priority="668" dxfId="24">
      <formula>IF(RIGHT(TEXT(AE694,"0.#"),1)=".",TRUE,FALSE)</formula>
    </cfRule>
  </conditionalFormatting>
  <conditionalFormatting sqref="AM696">
    <cfRule type="expression" priority="657" dxfId="25">
      <formula>IF(RIGHT(TEXT(AM696,"0.#"),1)=".",FALSE,TRUE)</formula>
    </cfRule>
    <cfRule type="expression" priority="658" dxfId="24">
      <formula>IF(RIGHT(TEXT(AM696,"0.#"),1)=".",TRUE,FALSE)</formula>
    </cfRule>
  </conditionalFormatting>
  <conditionalFormatting sqref="AE695">
    <cfRule type="expression" priority="665" dxfId="25">
      <formula>IF(RIGHT(TEXT(AE695,"0.#"),1)=".",FALSE,TRUE)</formula>
    </cfRule>
    <cfRule type="expression" priority="666" dxfId="24">
      <formula>IF(RIGHT(TEXT(AE695,"0.#"),1)=".",TRUE,FALSE)</formula>
    </cfRule>
  </conditionalFormatting>
  <conditionalFormatting sqref="AE696">
    <cfRule type="expression" priority="663" dxfId="25">
      <formula>IF(RIGHT(TEXT(AE696,"0.#"),1)=".",FALSE,TRUE)</formula>
    </cfRule>
    <cfRule type="expression" priority="664" dxfId="24">
      <formula>IF(RIGHT(TEXT(AE696,"0.#"),1)=".",TRUE,FALSE)</formula>
    </cfRule>
  </conditionalFormatting>
  <conditionalFormatting sqref="AM694">
    <cfRule type="expression" priority="661" dxfId="25">
      <formula>IF(RIGHT(TEXT(AM694,"0.#"),1)=".",FALSE,TRUE)</formula>
    </cfRule>
    <cfRule type="expression" priority="662" dxfId="24">
      <formula>IF(RIGHT(TEXT(AM694,"0.#"),1)=".",TRUE,FALSE)</formula>
    </cfRule>
  </conditionalFormatting>
  <conditionalFormatting sqref="AM695">
    <cfRule type="expression" priority="659" dxfId="25">
      <formula>IF(RIGHT(TEXT(AM695,"0.#"),1)=".",FALSE,TRUE)</formula>
    </cfRule>
    <cfRule type="expression" priority="660" dxfId="24">
      <formula>IF(RIGHT(TEXT(AM695,"0.#"),1)=".",TRUE,FALSE)</formula>
    </cfRule>
  </conditionalFormatting>
  <conditionalFormatting sqref="AU694">
    <cfRule type="expression" priority="655" dxfId="25">
      <formula>IF(RIGHT(TEXT(AU694,"0.#"),1)=".",FALSE,TRUE)</formula>
    </cfRule>
    <cfRule type="expression" priority="656" dxfId="24">
      <formula>IF(RIGHT(TEXT(AU694,"0.#"),1)=".",TRUE,FALSE)</formula>
    </cfRule>
  </conditionalFormatting>
  <conditionalFormatting sqref="AU695">
    <cfRule type="expression" priority="653" dxfId="25">
      <formula>IF(RIGHT(TEXT(AU695,"0.#"),1)=".",FALSE,TRUE)</formula>
    </cfRule>
    <cfRule type="expression" priority="654" dxfId="24">
      <formula>IF(RIGHT(TEXT(AU695,"0.#"),1)=".",TRUE,FALSE)</formula>
    </cfRule>
  </conditionalFormatting>
  <conditionalFormatting sqref="AU696">
    <cfRule type="expression" priority="651" dxfId="25">
      <formula>IF(RIGHT(TEXT(AU696,"0.#"),1)=".",FALSE,TRUE)</formula>
    </cfRule>
    <cfRule type="expression" priority="652" dxfId="24">
      <formula>IF(RIGHT(TEXT(AU696,"0.#"),1)=".",TRUE,FALSE)</formula>
    </cfRule>
  </conditionalFormatting>
  <conditionalFormatting sqref="AI694">
    <cfRule type="expression" priority="649" dxfId="25">
      <formula>IF(RIGHT(TEXT(AI694,"0.#"),1)=".",FALSE,TRUE)</formula>
    </cfRule>
    <cfRule type="expression" priority="650" dxfId="24">
      <formula>IF(RIGHT(TEXT(AI694,"0.#"),1)=".",TRUE,FALSE)</formula>
    </cfRule>
  </conditionalFormatting>
  <conditionalFormatting sqref="AI695">
    <cfRule type="expression" priority="647" dxfId="25">
      <formula>IF(RIGHT(TEXT(AI695,"0.#"),1)=".",FALSE,TRUE)</formula>
    </cfRule>
    <cfRule type="expression" priority="648" dxfId="24">
      <formula>IF(RIGHT(TEXT(AI695,"0.#"),1)=".",TRUE,FALSE)</formula>
    </cfRule>
  </conditionalFormatting>
  <conditionalFormatting sqref="AQ695">
    <cfRule type="expression" priority="643" dxfId="25">
      <formula>IF(RIGHT(TEXT(AQ695,"0.#"),1)=".",FALSE,TRUE)</formula>
    </cfRule>
    <cfRule type="expression" priority="644" dxfId="24">
      <formula>IF(RIGHT(TEXT(AQ695,"0.#"),1)=".",TRUE,FALSE)</formula>
    </cfRule>
  </conditionalFormatting>
  <conditionalFormatting sqref="AQ696">
    <cfRule type="expression" priority="641" dxfId="25">
      <formula>IF(RIGHT(TEXT(AQ696,"0.#"),1)=".",FALSE,TRUE)</formula>
    </cfRule>
    <cfRule type="expression" priority="642" dxfId="24">
      <formula>IF(RIGHT(TEXT(AQ696,"0.#"),1)=".",TRUE,FALSE)</formula>
    </cfRule>
  </conditionalFormatting>
  <conditionalFormatting sqref="AU101">
    <cfRule type="expression" priority="637" dxfId="25">
      <formula>IF(RIGHT(TEXT(AU101,"0.#"),1)=".",FALSE,TRUE)</formula>
    </cfRule>
    <cfRule type="expression" priority="638" dxfId="24">
      <formula>IF(RIGHT(TEXT(AU101,"0.#"),1)=".",TRUE,FALSE)</formula>
    </cfRule>
  </conditionalFormatting>
  <conditionalFormatting sqref="AU102">
    <cfRule type="expression" priority="635" dxfId="25">
      <formula>IF(RIGHT(TEXT(AU102,"0.#"),1)=".",FALSE,TRUE)</formula>
    </cfRule>
    <cfRule type="expression" priority="636" dxfId="24">
      <formula>IF(RIGHT(TEXT(AU102,"0.#"),1)=".",TRUE,FALSE)</formula>
    </cfRule>
  </conditionalFormatting>
  <conditionalFormatting sqref="AU104">
    <cfRule type="expression" priority="631" dxfId="25">
      <formula>IF(RIGHT(TEXT(AU104,"0.#"),1)=".",FALSE,TRUE)</formula>
    </cfRule>
    <cfRule type="expression" priority="632" dxfId="24">
      <formula>IF(RIGHT(TEXT(AU104,"0.#"),1)=".",TRUE,FALSE)</formula>
    </cfRule>
  </conditionalFormatting>
  <conditionalFormatting sqref="AU105">
    <cfRule type="expression" priority="629" dxfId="25">
      <formula>IF(RIGHT(TEXT(AU105,"0.#"),1)=".",FALSE,TRUE)</formula>
    </cfRule>
    <cfRule type="expression" priority="630" dxfId="24">
      <formula>IF(RIGHT(TEXT(AU105,"0.#"),1)=".",TRUE,FALSE)</formula>
    </cfRule>
  </conditionalFormatting>
  <conditionalFormatting sqref="AU107">
    <cfRule type="expression" priority="625" dxfId="25">
      <formula>IF(RIGHT(TEXT(AU107,"0.#"),1)=".",FALSE,TRUE)</formula>
    </cfRule>
    <cfRule type="expression" priority="626" dxfId="24">
      <formula>IF(RIGHT(TEXT(AU107,"0.#"),1)=".",TRUE,FALSE)</formula>
    </cfRule>
  </conditionalFormatting>
  <conditionalFormatting sqref="AU108">
    <cfRule type="expression" priority="623" dxfId="25">
      <formula>IF(RIGHT(TEXT(AU108,"0.#"),1)=".",FALSE,TRUE)</formula>
    </cfRule>
    <cfRule type="expression" priority="624" dxfId="24">
      <formula>IF(RIGHT(TEXT(AU108,"0.#"),1)=".",TRUE,FALSE)</formula>
    </cfRule>
  </conditionalFormatting>
  <conditionalFormatting sqref="AU110">
    <cfRule type="expression" priority="621" dxfId="25">
      <formula>IF(RIGHT(TEXT(AU110,"0.#"),1)=".",FALSE,TRUE)</formula>
    </cfRule>
    <cfRule type="expression" priority="622" dxfId="24">
      <formula>IF(RIGHT(TEXT(AU110,"0.#"),1)=".",TRUE,FALSE)</formula>
    </cfRule>
  </conditionalFormatting>
  <conditionalFormatting sqref="AU111">
    <cfRule type="expression" priority="619" dxfId="25">
      <formula>IF(RIGHT(TEXT(AU111,"0.#"),1)=".",FALSE,TRUE)</formula>
    </cfRule>
    <cfRule type="expression" priority="620" dxfId="24">
      <formula>IF(RIGHT(TEXT(AU111,"0.#"),1)=".",TRUE,FALSE)</formula>
    </cfRule>
  </conditionalFormatting>
  <conditionalFormatting sqref="AU113">
    <cfRule type="expression" priority="617" dxfId="25">
      <formula>IF(RIGHT(TEXT(AU113,"0.#"),1)=".",FALSE,TRUE)</formula>
    </cfRule>
    <cfRule type="expression" priority="618" dxfId="24">
      <formula>IF(RIGHT(TEXT(AU113,"0.#"),1)=".",TRUE,FALSE)</formula>
    </cfRule>
  </conditionalFormatting>
  <conditionalFormatting sqref="AU114">
    <cfRule type="expression" priority="615" dxfId="25">
      <formula>IF(RIGHT(TEXT(AU114,"0.#"),1)=".",FALSE,TRUE)</formula>
    </cfRule>
    <cfRule type="expression" priority="616" dxfId="24">
      <formula>IF(RIGHT(TEXT(AU114,"0.#"),1)=".",TRUE,FALSE)</formula>
    </cfRule>
  </conditionalFormatting>
  <conditionalFormatting sqref="AM489">
    <cfRule type="expression" priority="609" dxfId="25">
      <formula>IF(RIGHT(TEXT(AM489,"0.#"),1)=".",FALSE,TRUE)</formula>
    </cfRule>
    <cfRule type="expression" priority="610" dxfId="24">
      <formula>IF(RIGHT(TEXT(AM489,"0.#"),1)=".",TRUE,FALSE)</formula>
    </cfRule>
  </conditionalFormatting>
  <conditionalFormatting sqref="AM487">
    <cfRule type="expression" priority="613" dxfId="25">
      <formula>IF(RIGHT(TEXT(AM487,"0.#"),1)=".",FALSE,TRUE)</formula>
    </cfRule>
    <cfRule type="expression" priority="614" dxfId="24">
      <formula>IF(RIGHT(TEXT(AM487,"0.#"),1)=".",TRUE,FALSE)</formula>
    </cfRule>
  </conditionalFormatting>
  <conditionalFormatting sqref="AM488">
    <cfRule type="expression" priority="611" dxfId="25">
      <formula>IF(RIGHT(TEXT(AM488,"0.#"),1)=".",FALSE,TRUE)</formula>
    </cfRule>
    <cfRule type="expression" priority="612" dxfId="24">
      <formula>IF(RIGHT(TEXT(AM488,"0.#"),1)=".",TRUE,FALSE)</formula>
    </cfRule>
  </conditionalFormatting>
  <conditionalFormatting sqref="AI489">
    <cfRule type="expression" priority="603" dxfId="25">
      <formula>IF(RIGHT(TEXT(AI489,"0.#"),1)=".",FALSE,TRUE)</formula>
    </cfRule>
    <cfRule type="expression" priority="604" dxfId="24">
      <formula>IF(RIGHT(TEXT(AI489,"0.#"),1)=".",TRUE,FALSE)</formula>
    </cfRule>
  </conditionalFormatting>
  <conditionalFormatting sqref="AI487">
    <cfRule type="expression" priority="607" dxfId="25">
      <formula>IF(RIGHT(TEXT(AI487,"0.#"),1)=".",FALSE,TRUE)</formula>
    </cfRule>
    <cfRule type="expression" priority="608" dxfId="24">
      <formula>IF(RIGHT(TEXT(AI487,"0.#"),1)=".",TRUE,FALSE)</formula>
    </cfRule>
  </conditionalFormatting>
  <conditionalFormatting sqref="AI488">
    <cfRule type="expression" priority="605" dxfId="25">
      <formula>IF(RIGHT(TEXT(AI488,"0.#"),1)=".",FALSE,TRUE)</formula>
    </cfRule>
    <cfRule type="expression" priority="606" dxfId="24">
      <formula>IF(RIGHT(TEXT(AI488,"0.#"),1)=".",TRUE,FALSE)</formula>
    </cfRule>
  </conditionalFormatting>
  <conditionalFormatting sqref="AM514">
    <cfRule type="expression" priority="597" dxfId="25">
      <formula>IF(RIGHT(TEXT(AM514,"0.#"),1)=".",FALSE,TRUE)</formula>
    </cfRule>
    <cfRule type="expression" priority="598" dxfId="24">
      <formula>IF(RIGHT(TEXT(AM514,"0.#"),1)=".",TRUE,FALSE)</formula>
    </cfRule>
  </conditionalFormatting>
  <conditionalFormatting sqref="AM512">
    <cfRule type="expression" priority="601" dxfId="25">
      <formula>IF(RIGHT(TEXT(AM512,"0.#"),1)=".",FALSE,TRUE)</formula>
    </cfRule>
    <cfRule type="expression" priority="602" dxfId="24">
      <formula>IF(RIGHT(TEXT(AM512,"0.#"),1)=".",TRUE,FALSE)</formula>
    </cfRule>
  </conditionalFormatting>
  <conditionalFormatting sqref="AM513">
    <cfRule type="expression" priority="599" dxfId="25">
      <formula>IF(RIGHT(TEXT(AM513,"0.#"),1)=".",FALSE,TRUE)</formula>
    </cfRule>
    <cfRule type="expression" priority="600" dxfId="24">
      <formula>IF(RIGHT(TEXT(AM513,"0.#"),1)=".",TRUE,FALSE)</formula>
    </cfRule>
  </conditionalFormatting>
  <conditionalFormatting sqref="AI514">
    <cfRule type="expression" priority="591" dxfId="25">
      <formula>IF(RIGHT(TEXT(AI514,"0.#"),1)=".",FALSE,TRUE)</formula>
    </cfRule>
    <cfRule type="expression" priority="592" dxfId="24">
      <formula>IF(RIGHT(TEXT(AI514,"0.#"),1)=".",TRUE,FALSE)</formula>
    </cfRule>
  </conditionalFormatting>
  <conditionalFormatting sqref="AI512">
    <cfRule type="expression" priority="595" dxfId="25">
      <formula>IF(RIGHT(TEXT(AI512,"0.#"),1)=".",FALSE,TRUE)</formula>
    </cfRule>
    <cfRule type="expression" priority="596" dxfId="24">
      <formula>IF(RIGHT(TEXT(AI512,"0.#"),1)=".",TRUE,FALSE)</formula>
    </cfRule>
  </conditionalFormatting>
  <conditionalFormatting sqref="AI513">
    <cfRule type="expression" priority="593" dxfId="25">
      <formula>IF(RIGHT(TEXT(AI513,"0.#"),1)=".",FALSE,TRUE)</formula>
    </cfRule>
    <cfRule type="expression" priority="594" dxfId="24">
      <formula>IF(RIGHT(TEXT(AI513,"0.#"),1)=".",TRUE,FALSE)</formula>
    </cfRule>
  </conditionalFormatting>
  <conditionalFormatting sqref="AM519">
    <cfRule type="expression" priority="537" dxfId="25">
      <formula>IF(RIGHT(TEXT(AM519,"0.#"),1)=".",FALSE,TRUE)</formula>
    </cfRule>
    <cfRule type="expression" priority="538" dxfId="24">
      <formula>IF(RIGHT(TEXT(AM519,"0.#"),1)=".",TRUE,FALSE)</formula>
    </cfRule>
  </conditionalFormatting>
  <conditionalFormatting sqref="AM517">
    <cfRule type="expression" priority="541" dxfId="25">
      <formula>IF(RIGHT(TEXT(AM517,"0.#"),1)=".",FALSE,TRUE)</formula>
    </cfRule>
    <cfRule type="expression" priority="542" dxfId="24">
      <formula>IF(RIGHT(TEXT(AM517,"0.#"),1)=".",TRUE,FALSE)</formula>
    </cfRule>
  </conditionalFormatting>
  <conditionalFormatting sqref="AM518">
    <cfRule type="expression" priority="539" dxfId="25">
      <formula>IF(RIGHT(TEXT(AM518,"0.#"),1)=".",FALSE,TRUE)</formula>
    </cfRule>
    <cfRule type="expression" priority="540" dxfId="24">
      <formula>IF(RIGHT(TEXT(AM518,"0.#"),1)=".",TRUE,FALSE)</formula>
    </cfRule>
  </conditionalFormatting>
  <conditionalFormatting sqref="AI519">
    <cfRule type="expression" priority="531" dxfId="25">
      <formula>IF(RIGHT(TEXT(AI519,"0.#"),1)=".",FALSE,TRUE)</formula>
    </cfRule>
    <cfRule type="expression" priority="532" dxfId="24">
      <formula>IF(RIGHT(TEXT(AI519,"0.#"),1)=".",TRUE,FALSE)</formula>
    </cfRule>
  </conditionalFormatting>
  <conditionalFormatting sqref="AI517">
    <cfRule type="expression" priority="535" dxfId="25">
      <formula>IF(RIGHT(TEXT(AI517,"0.#"),1)=".",FALSE,TRUE)</formula>
    </cfRule>
    <cfRule type="expression" priority="536" dxfId="24">
      <formula>IF(RIGHT(TEXT(AI517,"0.#"),1)=".",TRUE,FALSE)</formula>
    </cfRule>
  </conditionalFormatting>
  <conditionalFormatting sqref="AI518">
    <cfRule type="expression" priority="533" dxfId="25">
      <formula>IF(RIGHT(TEXT(AI518,"0.#"),1)=".",FALSE,TRUE)</formula>
    </cfRule>
    <cfRule type="expression" priority="534" dxfId="24">
      <formula>IF(RIGHT(TEXT(AI518,"0.#"),1)=".",TRUE,FALSE)</formula>
    </cfRule>
  </conditionalFormatting>
  <conditionalFormatting sqref="AM524">
    <cfRule type="expression" priority="525" dxfId="25">
      <formula>IF(RIGHT(TEXT(AM524,"0.#"),1)=".",FALSE,TRUE)</formula>
    </cfRule>
    <cfRule type="expression" priority="526" dxfId="24">
      <formula>IF(RIGHT(TEXT(AM524,"0.#"),1)=".",TRUE,FALSE)</formula>
    </cfRule>
  </conditionalFormatting>
  <conditionalFormatting sqref="AM522">
    <cfRule type="expression" priority="529" dxfId="25">
      <formula>IF(RIGHT(TEXT(AM522,"0.#"),1)=".",FALSE,TRUE)</formula>
    </cfRule>
    <cfRule type="expression" priority="530" dxfId="24">
      <formula>IF(RIGHT(TEXT(AM522,"0.#"),1)=".",TRUE,FALSE)</formula>
    </cfRule>
  </conditionalFormatting>
  <conditionalFormatting sqref="AM523">
    <cfRule type="expression" priority="527" dxfId="25">
      <formula>IF(RIGHT(TEXT(AM523,"0.#"),1)=".",FALSE,TRUE)</formula>
    </cfRule>
    <cfRule type="expression" priority="528" dxfId="24">
      <formula>IF(RIGHT(TEXT(AM523,"0.#"),1)=".",TRUE,FALSE)</formula>
    </cfRule>
  </conditionalFormatting>
  <conditionalFormatting sqref="AI524">
    <cfRule type="expression" priority="519" dxfId="25">
      <formula>IF(RIGHT(TEXT(AI524,"0.#"),1)=".",FALSE,TRUE)</formula>
    </cfRule>
    <cfRule type="expression" priority="520" dxfId="24">
      <formula>IF(RIGHT(TEXT(AI524,"0.#"),1)=".",TRUE,FALSE)</formula>
    </cfRule>
  </conditionalFormatting>
  <conditionalFormatting sqref="AI522">
    <cfRule type="expression" priority="523" dxfId="25">
      <formula>IF(RIGHT(TEXT(AI522,"0.#"),1)=".",FALSE,TRUE)</formula>
    </cfRule>
    <cfRule type="expression" priority="524" dxfId="24">
      <formula>IF(RIGHT(TEXT(AI522,"0.#"),1)=".",TRUE,FALSE)</formula>
    </cfRule>
  </conditionalFormatting>
  <conditionalFormatting sqref="AI523">
    <cfRule type="expression" priority="521" dxfId="25">
      <formula>IF(RIGHT(TEXT(AI523,"0.#"),1)=".",FALSE,TRUE)</formula>
    </cfRule>
    <cfRule type="expression" priority="522" dxfId="24">
      <formula>IF(RIGHT(TEXT(AI523,"0.#"),1)=".",TRUE,FALSE)</formula>
    </cfRule>
  </conditionalFormatting>
  <conditionalFormatting sqref="AM529">
    <cfRule type="expression" priority="513" dxfId="25">
      <formula>IF(RIGHT(TEXT(AM529,"0.#"),1)=".",FALSE,TRUE)</formula>
    </cfRule>
    <cfRule type="expression" priority="514" dxfId="24">
      <formula>IF(RIGHT(TEXT(AM529,"0.#"),1)=".",TRUE,FALSE)</formula>
    </cfRule>
  </conditionalFormatting>
  <conditionalFormatting sqref="AM527">
    <cfRule type="expression" priority="517" dxfId="25">
      <formula>IF(RIGHT(TEXT(AM527,"0.#"),1)=".",FALSE,TRUE)</formula>
    </cfRule>
    <cfRule type="expression" priority="518" dxfId="24">
      <formula>IF(RIGHT(TEXT(AM527,"0.#"),1)=".",TRUE,FALSE)</formula>
    </cfRule>
  </conditionalFormatting>
  <conditionalFormatting sqref="AM528">
    <cfRule type="expression" priority="515" dxfId="25">
      <formula>IF(RIGHT(TEXT(AM528,"0.#"),1)=".",FALSE,TRUE)</formula>
    </cfRule>
    <cfRule type="expression" priority="516" dxfId="24">
      <formula>IF(RIGHT(TEXT(AM528,"0.#"),1)=".",TRUE,FALSE)</formula>
    </cfRule>
  </conditionalFormatting>
  <conditionalFormatting sqref="AI529">
    <cfRule type="expression" priority="507" dxfId="25">
      <formula>IF(RIGHT(TEXT(AI529,"0.#"),1)=".",FALSE,TRUE)</formula>
    </cfRule>
    <cfRule type="expression" priority="508" dxfId="24">
      <formula>IF(RIGHT(TEXT(AI529,"0.#"),1)=".",TRUE,FALSE)</formula>
    </cfRule>
  </conditionalFormatting>
  <conditionalFormatting sqref="AI527">
    <cfRule type="expression" priority="511" dxfId="25">
      <formula>IF(RIGHT(TEXT(AI527,"0.#"),1)=".",FALSE,TRUE)</formula>
    </cfRule>
    <cfRule type="expression" priority="512" dxfId="24">
      <formula>IF(RIGHT(TEXT(AI527,"0.#"),1)=".",TRUE,FALSE)</formula>
    </cfRule>
  </conditionalFormatting>
  <conditionalFormatting sqref="AI528">
    <cfRule type="expression" priority="509" dxfId="25">
      <formula>IF(RIGHT(TEXT(AI528,"0.#"),1)=".",FALSE,TRUE)</formula>
    </cfRule>
    <cfRule type="expression" priority="510" dxfId="24">
      <formula>IF(RIGHT(TEXT(AI528,"0.#"),1)=".",TRUE,FALSE)</formula>
    </cfRule>
  </conditionalFormatting>
  <conditionalFormatting sqref="AM494">
    <cfRule type="expression" priority="585" dxfId="25">
      <formula>IF(RIGHT(TEXT(AM494,"0.#"),1)=".",FALSE,TRUE)</formula>
    </cfRule>
    <cfRule type="expression" priority="586" dxfId="24">
      <formula>IF(RIGHT(TEXT(AM494,"0.#"),1)=".",TRUE,FALSE)</formula>
    </cfRule>
  </conditionalFormatting>
  <conditionalFormatting sqref="AM492">
    <cfRule type="expression" priority="589" dxfId="25">
      <formula>IF(RIGHT(TEXT(AM492,"0.#"),1)=".",FALSE,TRUE)</formula>
    </cfRule>
    <cfRule type="expression" priority="590" dxfId="24">
      <formula>IF(RIGHT(TEXT(AM492,"0.#"),1)=".",TRUE,FALSE)</formula>
    </cfRule>
  </conditionalFormatting>
  <conditionalFormatting sqref="AM493">
    <cfRule type="expression" priority="587" dxfId="25">
      <formula>IF(RIGHT(TEXT(AM493,"0.#"),1)=".",FALSE,TRUE)</formula>
    </cfRule>
    <cfRule type="expression" priority="588" dxfId="24">
      <formula>IF(RIGHT(TEXT(AM493,"0.#"),1)=".",TRUE,FALSE)</formula>
    </cfRule>
  </conditionalFormatting>
  <conditionalFormatting sqref="AI494">
    <cfRule type="expression" priority="579" dxfId="25">
      <formula>IF(RIGHT(TEXT(AI494,"0.#"),1)=".",FALSE,TRUE)</formula>
    </cfRule>
    <cfRule type="expression" priority="580" dxfId="24">
      <formula>IF(RIGHT(TEXT(AI494,"0.#"),1)=".",TRUE,FALSE)</formula>
    </cfRule>
  </conditionalFormatting>
  <conditionalFormatting sqref="AI492">
    <cfRule type="expression" priority="583" dxfId="25">
      <formula>IF(RIGHT(TEXT(AI492,"0.#"),1)=".",FALSE,TRUE)</formula>
    </cfRule>
    <cfRule type="expression" priority="584" dxfId="24">
      <formula>IF(RIGHT(TEXT(AI492,"0.#"),1)=".",TRUE,FALSE)</formula>
    </cfRule>
  </conditionalFormatting>
  <conditionalFormatting sqref="AI493">
    <cfRule type="expression" priority="581" dxfId="25">
      <formula>IF(RIGHT(TEXT(AI493,"0.#"),1)=".",FALSE,TRUE)</formula>
    </cfRule>
    <cfRule type="expression" priority="582" dxfId="24">
      <formula>IF(RIGHT(TEXT(AI493,"0.#"),1)=".",TRUE,FALSE)</formula>
    </cfRule>
  </conditionalFormatting>
  <conditionalFormatting sqref="AM499">
    <cfRule type="expression" priority="573" dxfId="25">
      <formula>IF(RIGHT(TEXT(AM499,"0.#"),1)=".",FALSE,TRUE)</formula>
    </cfRule>
    <cfRule type="expression" priority="574" dxfId="24">
      <formula>IF(RIGHT(TEXT(AM499,"0.#"),1)=".",TRUE,FALSE)</formula>
    </cfRule>
  </conditionalFormatting>
  <conditionalFormatting sqref="AM497">
    <cfRule type="expression" priority="577" dxfId="25">
      <formula>IF(RIGHT(TEXT(AM497,"0.#"),1)=".",FALSE,TRUE)</formula>
    </cfRule>
    <cfRule type="expression" priority="578" dxfId="24">
      <formula>IF(RIGHT(TEXT(AM497,"0.#"),1)=".",TRUE,FALSE)</formula>
    </cfRule>
  </conditionalFormatting>
  <conditionalFormatting sqref="AM498">
    <cfRule type="expression" priority="575" dxfId="25">
      <formula>IF(RIGHT(TEXT(AM498,"0.#"),1)=".",FALSE,TRUE)</formula>
    </cfRule>
    <cfRule type="expression" priority="576" dxfId="24">
      <formula>IF(RIGHT(TEXT(AM498,"0.#"),1)=".",TRUE,FALSE)</formula>
    </cfRule>
  </conditionalFormatting>
  <conditionalFormatting sqref="AI499">
    <cfRule type="expression" priority="567" dxfId="25">
      <formula>IF(RIGHT(TEXT(AI499,"0.#"),1)=".",FALSE,TRUE)</formula>
    </cfRule>
    <cfRule type="expression" priority="568" dxfId="24">
      <formula>IF(RIGHT(TEXT(AI499,"0.#"),1)=".",TRUE,FALSE)</formula>
    </cfRule>
  </conditionalFormatting>
  <conditionalFormatting sqref="AI497">
    <cfRule type="expression" priority="571" dxfId="25">
      <formula>IF(RIGHT(TEXT(AI497,"0.#"),1)=".",FALSE,TRUE)</formula>
    </cfRule>
    <cfRule type="expression" priority="572" dxfId="24">
      <formula>IF(RIGHT(TEXT(AI497,"0.#"),1)=".",TRUE,FALSE)</formula>
    </cfRule>
  </conditionalFormatting>
  <conditionalFormatting sqref="AI498">
    <cfRule type="expression" priority="569" dxfId="25">
      <formula>IF(RIGHT(TEXT(AI498,"0.#"),1)=".",FALSE,TRUE)</formula>
    </cfRule>
    <cfRule type="expression" priority="570" dxfId="24">
      <formula>IF(RIGHT(TEXT(AI498,"0.#"),1)=".",TRUE,FALSE)</formula>
    </cfRule>
  </conditionalFormatting>
  <conditionalFormatting sqref="AM504">
    <cfRule type="expression" priority="561" dxfId="25">
      <formula>IF(RIGHT(TEXT(AM504,"0.#"),1)=".",FALSE,TRUE)</formula>
    </cfRule>
    <cfRule type="expression" priority="562" dxfId="24">
      <formula>IF(RIGHT(TEXT(AM504,"0.#"),1)=".",TRUE,FALSE)</formula>
    </cfRule>
  </conditionalFormatting>
  <conditionalFormatting sqref="AM502">
    <cfRule type="expression" priority="565" dxfId="25">
      <formula>IF(RIGHT(TEXT(AM502,"0.#"),1)=".",FALSE,TRUE)</formula>
    </cfRule>
    <cfRule type="expression" priority="566" dxfId="24">
      <formula>IF(RIGHT(TEXT(AM502,"0.#"),1)=".",TRUE,FALSE)</formula>
    </cfRule>
  </conditionalFormatting>
  <conditionalFormatting sqref="AM503">
    <cfRule type="expression" priority="563" dxfId="25">
      <formula>IF(RIGHT(TEXT(AM503,"0.#"),1)=".",FALSE,TRUE)</formula>
    </cfRule>
    <cfRule type="expression" priority="564" dxfId="24">
      <formula>IF(RIGHT(TEXT(AM503,"0.#"),1)=".",TRUE,FALSE)</formula>
    </cfRule>
  </conditionalFormatting>
  <conditionalFormatting sqref="AI504">
    <cfRule type="expression" priority="555" dxfId="25">
      <formula>IF(RIGHT(TEXT(AI504,"0.#"),1)=".",FALSE,TRUE)</formula>
    </cfRule>
    <cfRule type="expression" priority="556" dxfId="24">
      <formula>IF(RIGHT(TEXT(AI504,"0.#"),1)=".",TRUE,FALSE)</formula>
    </cfRule>
  </conditionalFormatting>
  <conditionalFormatting sqref="AI502">
    <cfRule type="expression" priority="559" dxfId="25">
      <formula>IF(RIGHT(TEXT(AI502,"0.#"),1)=".",FALSE,TRUE)</formula>
    </cfRule>
    <cfRule type="expression" priority="560" dxfId="24">
      <formula>IF(RIGHT(TEXT(AI502,"0.#"),1)=".",TRUE,FALSE)</formula>
    </cfRule>
  </conditionalFormatting>
  <conditionalFormatting sqref="AI503">
    <cfRule type="expression" priority="557" dxfId="25">
      <formula>IF(RIGHT(TEXT(AI503,"0.#"),1)=".",FALSE,TRUE)</formula>
    </cfRule>
    <cfRule type="expression" priority="558" dxfId="24">
      <formula>IF(RIGHT(TEXT(AI503,"0.#"),1)=".",TRUE,FALSE)</formula>
    </cfRule>
  </conditionalFormatting>
  <conditionalFormatting sqref="AM509">
    <cfRule type="expression" priority="549" dxfId="25">
      <formula>IF(RIGHT(TEXT(AM509,"0.#"),1)=".",FALSE,TRUE)</formula>
    </cfRule>
    <cfRule type="expression" priority="550" dxfId="24">
      <formula>IF(RIGHT(TEXT(AM509,"0.#"),1)=".",TRUE,FALSE)</formula>
    </cfRule>
  </conditionalFormatting>
  <conditionalFormatting sqref="AM507">
    <cfRule type="expression" priority="553" dxfId="25">
      <formula>IF(RIGHT(TEXT(AM507,"0.#"),1)=".",FALSE,TRUE)</formula>
    </cfRule>
    <cfRule type="expression" priority="554" dxfId="24">
      <formula>IF(RIGHT(TEXT(AM507,"0.#"),1)=".",TRUE,FALSE)</formula>
    </cfRule>
  </conditionalFormatting>
  <conditionalFormatting sqref="AM508">
    <cfRule type="expression" priority="551" dxfId="25">
      <formula>IF(RIGHT(TEXT(AM508,"0.#"),1)=".",FALSE,TRUE)</formula>
    </cfRule>
    <cfRule type="expression" priority="552" dxfId="24">
      <formula>IF(RIGHT(TEXT(AM508,"0.#"),1)=".",TRUE,FALSE)</formula>
    </cfRule>
  </conditionalFormatting>
  <conditionalFormatting sqref="AI509">
    <cfRule type="expression" priority="543" dxfId="25">
      <formula>IF(RIGHT(TEXT(AI509,"0.#"),1)=".",FALSE,TRUE)</formula>
    </cfRule>
    <cfRule type="expression" priority="544" dxfId="24">
      <formula>IF(RIGHT(TEXT(AI509,"0.#"),1)=".",TRUE,FALSE)</formula>
    </cfRule>
  </conditionalFormatting>
  <conditionalFormatting sqref="AI507">
    <cfRule type="expression" priority="547" dxfId="25">
      <formula>IF(RIGHT(TEXT(AI507,"0.#"),1)=".",FALSE,TRUE)</formula>
    </cfRule>
    <cfRule type="expression" priority="548" dxfId="24">
      <formula>IF(RIGHT(TEXT(AI507,"0.#"),1)=".",TRUE,FALSE)</formula>
    </cfRule>
  </conditionalFormatting>
  <conditionalFormatting sqref="AI508">
    <cfRule type="expression" priority="545" dxfId="25">
      <formula>IF(RIGHT(TEXT(AI508,"0.#"),1)=".",FALSE,TRUE)</formula>
    </cfRule>
    <cfRule type="expression" priority="546" dxfId="24">
      <formula>IF(RIGHT(TEXT(AI508,"0.#"),1)=".",TRUE,FALSE)</formula>
    </cfRule>
  </conditionalFormatting>
  <conditionalFormatting sqref="AM543">
    <cfRule type="expression" priority="501" dxfId="25">
      <formula>IF(RIGHT(TEXT(AM543,"0.#"),1)=".",FALSE,TRUE)</formula>
    </cfRule>
    <cfRule type="expression" priority="502" dxfId="24">
      <formula>IF(RIGHT(TEXT(AM543,"0.#"),1)=".",TRUE,FALSE)</formula>
    </cfRule>
  </conditionalFormatting>
  <conditionalFormatting sqref="AM541">
    <cfRule type="expression" priority="505" dxfId="25">
      <formula>IF(RIGHT(TEXT(AM541,"0.#"),1)=".",FALSE,TRUE)</formula>
    </cfRule>
    <cfRule type="expression" priority="506" dxfId="24">
      <formula>IF(RIGHT(TEXT(AM541,"0.#"),1)=".",TRUE,FALSE)</formula>
    </cfRule>
  </conditionalFormatting>
  <conditionalFormatting sqref="AM542">
    <cfRule type="expression" priority="503" dxfId="25">
      <formula>IF(RIGHT(TEXT(AM542,"0.#"),1)=".",FALSE,TRUE)</formula>
    </cfRule>
    <cfRule type="expression" priority="504" dxfId="24">
      <formula>IF(RIGHT(TEXT(AM542,"0.#"),1)=".",TRUE,FALSE)</formula>
    </cfRule>
  </conditionalFormatting>
  <conditionalFormatting sqref="AI543">
    <cfRule type="expression" priority="495" dxfId="25">
      <formula>IF(RIGHT(TEXT(AI543,"0.#"),1)=".",FALSE,TRUE)</formula>
    </cfRule>
    <cfRule type="expression" priority="496" dxfId="24">
      <formula>IF(RIGHT(TEXT(AI543,"0.#"),1)=".",TRUE,FALSE)</formula>
    </cfRule>
  </conditionalFormatting>
  <conditionalFormatting sqref="AI541">
    <cfRule type="expression" priority="499" dxfId="25">
      <formula>IF(RIGHT(TEXT(AI541,"0.#"),1)=".",FALSE,TRUE)</formula>
    </cfRule>
    <cfRule type="expression" priority="500" dxfId="24">
      <formula>IF(RIGHT(TEXT(AI541,"0.#"),1)=".",TRUE,FALSE)</formula>
    </cfRule>
  </conditionalFormatting>
  <conditionalFormatting sqref="AI542">
    <cfRule type="expression" priority="497" dxfId="25">
      <formula>IF(RIGHT(TEXT(AI542,"0.#"),1)=".",FALSE,TRUE)</formula>
    </cfRule>
    <cfRule type="expression" priority="498" dxfId="24">
      <formula>IF(RIGHT(TEXT(AI542,"0.#"),1)=".",TRUE,FALSE)</formula>
    </cfRule>
  </conditionalFormatting>
  <conditionalFormatting sqref="AM568">
    <cfRule type="expression" priority="489" dxfId="25">
      <formula>IF(RIGHT(TEXT(AM568,"0.#"),1)=".",FALSE,TRUE)</formula>
    </cfRule>
    <cfRule type="expression" priority="490" dxfId="24">
      <formula>IF(RIGHT(TEXT(AM568,"0.#"),1)=".",TRUE,FALSE)</formula>
    </cfRule>
  </conditionalFormatting>
  <conditionalFormatting sqref="AM566">
    <cfRule type="expression" priority="493" dxfId="25">
      <formula>IF(RIGHT(TEXT(AM566,"0.#"),1)=".",FALSE,TRUE)</formula>
    </cfRule>
    <cfRule type="expression" priority="494" dxfId="24">
      <formula>IF(RIGHT(TEXT(AM566,"0.#"),1)=".",TRUE,FALSE)</formula>
    </cfRule>
  </conditionalFormatting>
  <conditionalFormatting sqref="AM567">
    <cfRule type="expression" priority="491" dxfId="25">
      <formula>IF(RIGHT(TEXT(AM567,"0.#"),1)=".",FALSE,TRUE)</formula>
    </cfRule>
    <cfRule type="expression" priority="492" dxfId="24">
      <formula>IF(RIGHT(TEXT(AM567,"0.#"),1)=".",TRUE,FALSE)</formula>
    </cfRule>
  </conditionalFormatting>
  <conditionalFormatting sqref="AI568">
    <cfRule type="expression" priority="483" dxfId="25">
      <formula>IF(RIGHT(TEXT(AI568,"0.#"),1)=".",FALSE,TRUE)</formula>
    </cfRule>
    <cfRule type="expression" priority="484" dxfId="24">
      <formula>IF(RIGHT(TEXT(AI568,"0.#"),1)=".",TRUE,FALSE)</formula>
    </cfRule>
  </conditionalFormatting>
  <conditionalFormatting sqref="AI566">
    <cfRule type="expression" priority="487" dxfId="25">
      <formula>IF(RIGHT(TEXT(AI566,"0.#"),1)=".",FALSE,TRUE)</formula>
    </cfRule>
    <cfRule type="expression" priority="488" dxfId="24">
      <formula>IF(RIGHT(TEXT(AI566,"0.#"),1)=".",TRUE,FALSE)</formula>
    </cfRule>
  </conditionalFormatting>
  <conditionalFormatting sqref="AI567">
    <cfRule type="expression" priority="485" dxfId="25">
      <formula>IF(RIGHT(TEXT(AI567,"0.#"),1)=".",FALSE,TRUE)</formula>
    </cfRule>
    <cfRule type="expression" priority="486" dxfId="24">
      <formula>IF(RIGHT(TEXT(AI567,"0.#"),1)=".",TRUE,FALSE)</formula>
    </cfRule>
  </conditionalFormatting>
  <conditionalFormatting sqref="AM573">
    <cfRule type="expression" priority="429" dxfId="25">
      <formula>IF(RIGHT(TEXT(AM573,"0.#"),1)=".",FALSE,TRUE)</formula>
    </cfRule>
    <cfRule type="expression" priority="430" dxfId="24">
      <formula>IF(RIGHT(TEXT(AM573,"0.#"),1)=".",TRUE,FALSE)</formula>
    </cfRule>
  </conditionalFormatting>
  <conditionalFormatting sqref="AM571">
    <cfRule type="expression" priority="433" dxfId="25">
      <formula>IF(RIGHT(TEXT(AM571,"0.#"),1)=".",FALSE,TRUE)</formula>
    </cfRule>
    <cfRule type="expression" priority="434" dxfId="24">
      <formula>IF(RIGHT(TEXT(AM571,"0.#"),1)=".",TRUE,FALSE)</formula>
    </cfRule>
  </conditionalFormatting>
  <conditionalFormatting sqref="AM572">
    <cfRule type="expression" priority="431" dxfId="25">
      <formula>IF(RIGHT(TEXT(AM572,"0.#"),1)=".",FALSE,TRUE)</formula>
    </cfRule>
    <cfRule type="expression" priority="432" dxfId="24">
      <formula>IF(RIGHT(TEXT(AM572,"0.#"),1)=".",TRUE,FALSE)</formula>
    </cfRule>
  </conditionalFormatting>
  <conditionalFormatting sqref="AI573">
    <cfRule type="expression" priority="423" dxfId="25">
      <formula>IF(RIGHT(TEXT(AI573,"0.#"),1)=".",FALSE,TRUE)</formula>
    </cfRule>
    <cfRule type="expression" priority="424" dxfId="24">
      <formula>IF(RIGHT(TEXT(AI573,"0.#"),1)=".",TRUE,FALSE)</formula>
    </cfRule>
  </conditionalFormatting>
  <conditionalFormatting sqref="AI571">
    <cfRule type="expression" priority="427" dxfId="25">
      <formula>IF(RIGHT(TEXT(AI571,"0.#"),1)=".",FALSE,TRUE)</formula>
    </cfRule>
    <cfRule type="expression" priority="428" dxfId="24">
      <formula>IF(RIGHT(TEXT(AI571,"0.#"),1)=".",TRUE,FALSE)</formula>
    </cfRule>
  </conditionalFormatting>
  <conditionalFormatting sqref="AI572">
    <cfRule type="expression" priority="425" dxfId="25">
      <formula>IF(RIGHT(TEXT(AI572,"0.#"),1)=".",FALSE,TRUE)</formula>
    </cfRule>
    <cfRule type="expression" priority="426" dxfId="24">
      <formula>IF(RIGHT(TEXT(AI572,"0.#"),1)=".",TRUE,FALSE)</formula>
    </cfRule>
  </conditionalFormatting>
  <conditionalFormatting sqref="AM578">
    <cfRule type="expression" priority="417" dxfId="25">
      <formula>IF(RIGHT(TEXT(AM578,"0.#"),1)=".",FALSE,TRUE)</formula>
    </cfRule>
    <cfRule type="expression" priority="418" dxfId="24">
      <formula>IF(RIGHT(TEXT(AM578,"0.#"),1)=".",TRUE,FALSE)</formula>
    </cfRule>
  </conditionalFormatting>
  <conditionalFormatting sqref="AM576">
    <cfRule type="expression" priority="421" dxfId="25">
      <formula>IF(RIGHT(TEXT(AM576,"0.#"),1)=".",FALSE,TRUE)</formula>
    </cfRule>
    <cfRule type="expression" priority="422" dxfId="24">
      <formula>IF(RIGHT(TEXT(AM576,"0.#"),1)=".",TRUE,FALSE)</formula>
    </cfRule>
  </conditionalFormatting>
  <conditionalFormatting sqref="AM577">
    <cfRule type="expression" priority="419" dxfId="25">
      <formula>IF(RIGHT(TEXT(AM577,"0.#"),1)=".",FALSE,TRUE)</formula>
    </cfRule>
    <cfRule type="expression" priority="420" dxfId="24">
      <formula>IF(RIGHT(TEXT(AM577,"0.#"),1)=".",TRUE,FALSE)</formula>
    </cfRule>
  </conditionalFormatting>
  <conditionalFormatting sqref="AI578">
    <cfRule type="expression" priority="411" dxfId="25">
      <formula>IF(RIGHT(TEXT(AI578,"0.#"),1)=".",FALSE,TRUE)</formula>
    </cfRule>
    <cfRule type="expression" priority="412" dxfId="24">
      <formula>IF(RIGHT(TEXT(AI578,"0.#"),1)=".",TRUE,FALSE)</formula>
    </cfRule>
  </conditionalFormatting>
  <conditionalFormatting sqref="AI576">
    <cfRule type="expression" priority="415" dxfId="25">
      <formula>IF(RIGHT(TEXT(AI576,"0.#"),1)=".",FALSE,TRUE)</formula>
    </cfRule>
    <cfRule type="expression" priority="416" dxfId="24">
      <formula>IF(RIGHT(TEXT(AI576,"0.#"),1)=".",TRUE,FALSE)</formula>
    </cfRule>
  </conditionalFormatting>
  <conditionalFormatting sqref="AI577">
    <cfRule type="expression" priority="413" dxfId="25">
      <formula>IF(RIGHT(TEXT(AI577,"0.#"),1)=".",FALSE,TRUE)</formula>
    </cfRule>
    <cfRule type="expression" priority="414" dxfId="24">
      <formula>IF(RIGHT(TEXT(AI577,"0.#"),1)=".",TRUE,FALSE)</formula>
    </cfRule>
  </conditionalFormatting>
  <conditionalFormatting sqref="AM583">
    <cfRule type="expression" priority="405" dxfId="25">
      <formula>IF(RIGHT(TEXT(AM583,"0.#"),1)=".",FALSE,TRUE)</formula>
    </cfRule>
    <cfRule type="expression" priority="406" dxfId="24">
      <formula>IF(RIGHT(TEXT(AM583,"0.#"),1)=".",TRUE,FALSE)</formula>
    </cfRule>
  </conditionalFormatting>
  <conditionalFormatting sqref="AM581">
    <cfRule type="expression" priority="409" dxfId="25">
      <formula>IF(RIGHT(TEXT(AM581,"0.#"),1)=".",FALSE,TRUE)</formula>
    </cfRule>
    <cfRule type="expression" priority="410" dxfId="24">
      <formula>IF(RIGHT(TEXT(AM581,"0.#"),1)=".",TRUE,FALSE)</formula>
    </cfRule>
  </conditionalFormatting>
  <conditionalFormatting sqref="AM582">
    <cfRule type="expression" priority="407" dxfId="25">
      <formula>IF(RIGHT(TEXT(AM582,"0.#"),1)=".",FALSE,TRUE)</formula>
    </cfRule>
    <cfRule type="expression" priority="408" dxfId="24">
      <formula>IF(RIGHT(TEXT(AM582,"0.#"),1)=".",TRUE,FALSE)</formula>
    </cfRule>
  </conditionalFormatting>
  <conditionalFormatting sqref="AI583">
    <cfRule type="expression" priority="399" dxfId="25">
      <formula>IF(RIGHT(TEXT(AI583,"0.#"),1)=".",FALSE,TRUE)</formula>
    </cfRule>
    <cfRule type="expression" priority="400" dxfId="24">
      <formula>IF(RIGHT(TEXT(AI583,"0.#"),1)=".",TRUE,FALSE)</formula>
    </cfRule>
  </conditionalFormatting>
  <conditionalFormatting sqref="AI581">
    <cfRule type="expression" priority="403" dxfId="25">
      <formula>IF(RIGHT(TEXT(AI581,"0.#"),1)=".",FALSE,TRUE)</formula>
    </cfRule>
    <cfRule type="expression" priority="404" dxfId="24">
      <formula>IF(RIGHT(TEXT(AI581,"0.#"),1)=".",TRUE,FALSE)</formula>
    </cfRule>
  </conditionalFormatting>
  <conditionalFormatting sqref="AI582">
    <cfRule type="expression" priority="401" dxfId="25">
      <formula>IF(RIGHT(TEXT(AI582,"0.#"),1)=".",FALSE,TRUE)</formula>
    </cfRule>
    <cfRule type="expression" priority="402" dxfId="24">
      <formula>IF(RIGHT(TEXT(AI582,"0.#"),1)=".",TRUE,FALSE)</formula>
    </cfRule>
  </conditionalFormatting>
  <conditionalFormatting sqref="AM548">
    <cfRule type="expression" priority="477" dxfId="25">
      <formula>IF(RIGHT(TEXT(AM548,"0.#"),1)=".",FALSE,TRUE)</formula>
    </cfRule>
    <cfRule type="expression" priority="478" dxfId="24">
      <formula>IF(RIGHT(TEXT(AM548,"0.#"),1)=".",TRUE,FALSE)</formula>
    </cfRule>
  </conditionalFormatting>
  <conditionalFormatting sqref="AM546">
    <cfRule type="expression" priority="481" dxfId="25">
      <formula>IF(RIGHT(TEXT(AM546,"0.#"),1)=".",FALSE,TRUE)</formula>
    </cfRule>
    <cfRule type="expression" priority="482" dxfId="24">
      <formula>IF(RIGHT(TEXT(AM546,"0.#"),1)=".",TRUE,FALSE)</formula>
    </cfRule>
  </conditionalFormatting>
  <conditionalFormatting sqref="AM547">
    <cfRule type="expression" priority="479" dxfId="25">
      <formula>IF(RIGHT(TEXT(AM547,"0.#"),1)=".",FALSE,TRUE)</formula>
    </cfRule>
    <cfRule type="expression" priority="480" dxfId="24">
      <formula>IF(RIGHT(TEXT(AM547,"0.#"),1)=".",TRUE,FALSE)</formula>
    </cfRule>
  </conditionalFormatting>
  <conditionalFormatting sqref="AI548">
    <cfRule type="expression" priority="471" dxfId="25">
      <formula>IF(RIGHT(TEXT(AI548,"0.#"),1)=".",FALSE,TRUE)</formula>
    </cfRule>
    <cfRule type="expression" priority="472" dxfId="24">
      <formula>IF(RIGHT(TEXT(AI548,"0.#"),1)=".",TRUE,FALSE)</formula>
    </cfRule>
  </conditionalFormatting>
  <conditionalFormatting sqref="AI546">
    <cfRule type="expression" priority="475" dxfId="25">
      <formula>IF(RIGHT(TEXT(AI546,"0.#"),1)=".",FALSE,TRUE)</formula>
    </cfRule>
    <cfRule type="expression" priority="476" dxfId="24">
      <formula>IF(RIGHT(TEXT(AI546,"0.#"),1)=".",TRUE,FALSE)</formula>
    </cfRule>
  </conditionalFormatting>
  <conditionalFormatting sqref="AI547">
    <cfRule type="expression" priority="473" dxfId="25">
      <formula>IF(RIGHT(TEXT(AI547,"0.#"),1)=".",FALSE,TRUE)</formula>
    </cfRule>
    <cfRule type="expression" priority="474" dxfId="24">
      <formula>IF(RIGHT(TEXT(AI547,"0.#"),1)=".",TRUE,FALSE)</formula>
    </cfRule>
  </conditionalFormatting>
  <conditionalFormatting sqref="AM553">
    <cfRule type="expression" priority="465" dxfId="25">
      <formula>IF(RIGHT(TEXT(AM553,"0.#"),1)=".",FALSE,TRUE)</formula>
    </cfRule>
    <cfRule type="expression" priority="466" dxfId="24">
      <formula>IF(RIGHT(TEXT(AM553,"0.#"),1)=".",TRUE,FALSE)</formula>
    </cfRule>
  </conditionalFormatting>
  <conditionalFormatting sqref="AM551">
    <cfRule type="expression" priority="469" dxfId="25">
      <formula>IF(RIGHT(TEXT(AM551,"0.#"),1)=".",FALSE,TRUE)</formula>
    </cfRule>
    <cfRule type="expression" priority="470" dxfId="24">
      <formula>IF(RIGHT(TEXT(AM551,"0.#"),1)=".",TRUE,FALSE)</formula>
    </cfRule>
  </conditionalFormatting>
  <conditionalFormatting sqref="AM552">
    <cfRule type="expression" priority="467" dxfId="25">
      <formula>IF(RIGHT(TEXT(AM552,"0.#"),1)=".",FALSE,TRUE)</formula>
    </cfRule>
    <cfRule type="expression" priority="468" dxfId="24">
      <formula>IF(RIGHT(TEXT(AM552,"0.#"),1)=".",TRUE,FALSE)</formula>
    </cfRule>
  </conditionalFormatting>
  <conditionalFormatting sqref="AI553">
    <cfRule type="expression" priority="459" dxfId="25">
      <formula>IF(RIGHT(TEXT(AI553,"0.#"),1)=".",FALSE,TRUE)</formula>
    </cfRule>
    <cfRule type="expression" priority="460" dxfId="24">
      <formula>IF(RIGHT(TEXT(AI553,"0.#"),1)=".",TRUE,FALSE)</formula>
    </cfRule>
  </conditionalFormatting>
  <conditionalFormatting sqref="AI551">
    <cfRule type="expression" priority="463" dxfId="25">
      <formula>IF(RIGHT(TEXT(AI551,"0.#"),1)=".",FALSE,TRUE)</formula>
    </cfRule>
    <cfRule type="expression" priority="464" dxfId="24">
      <formula>IF(RIGHT(TEXT(AI551,"0.#"),1)=".",TRUE,FALSE)</formula>
    </cfRule>
  </conditionalFormatting>
  <conditionalFormatting sqref="AI552">
    <cfRule type="expression" priority="461" dxfId="25">
      <formula>IF(RIGHT(TEXT(AI552,"0.#"),1)=".",FALSE,TRUE)</formula>
    </cfRule>
    <cfRule type="expression" priority="462" dxfId="24">
      <formula>IF(RIGHT(TEXT(AI552,"0.#"),1)=".",TRUE,FALSE)</formula>
    </cfRule>
  </conditionalFormatting>
  <conditionalFormatting sqref="AM558">
    <cfRule type="expression" priority="453" dxfId="25">
      <formula>IF(RIGHT(TEXT(AM558,"0.#"),1)=".",FALSE,TRUE)</formula>
    </cfRule>
    <cfRule type="expression" priority="454" dxfId="24">
      <formula>IF(RIGHT(TEXT(AM558,"0.#"),1)=".",TRUE,FALSE)</formula>
    </cfRule>
  </conditionalFormatting>
  <conditionalFormatting sqref="AM556">
    <cfRule type="expression" priority="457" dxfId="25">
      <formula>IF(RIGHT(TEXT(AM556,"0.#"),1)=".",FALSE,TRUE)</formula>
    </cfRule>
    <cfRule type="expression" priority="458" dxfId="24">
      <formula>IF(RIGHT(TEXT(AM556,"0.#"),1)=".",TRUE,FALSE)</formula>
    </cfRule>
  </conditionalFormatting>
  <conditionalFormatting sqref="AM557">
    <cfRule type="expression" priority="455" dxfId="25">
      <formula>IF(RIGHT(TEXT(AM557,"0.#"),1)=".",FALSE,TRUE)</formula>
    </cfRule>
    <cfRule type="expression" priority="456" dxfId="24">
      <formula>IF(RIGHT(TEXT(AM557,"0.#"),1)=".",TRUE,FALSE)</formula>
    </cfRule>
  </conditionalFormatting>
  <conditionalFormatting sqref="AI558">
    <cfRule type="expression" priority="447" dxfId="25">
      <formula>IF(RIGHT(TEXT(AI558,"0.#"),1)=".",FALSE,TRUE)</formula>
    </cfRule>
    <cfRule type="expression" priority="448" dxfId="24">
      <formula>IF(RIGHT(TEXT(AI558,"0.#"),1)=".",TRUE,FALSE)</formula>
    </cfRule>
  </conditionalFormatting>
  <conditionalFormatting sqref="AI556">
    <cfRule type="expression" priority="451" dxfId="25">
      <formula>IF(RIGHT(TEXT(AI556,"0.#"),1)=".",FALSE,TRUE)</formula>
    </cfRule>
    <cfRule type="expression" priority="452" dxfId="24">
      <formula>IF(RIGHT(TEXT(AI556,"0.#"),1)=".",TRUE,FALSE)</formula>
    </cfRule>
  </conditionalFormatting>
  <conditionalFormatting sqref="AI557">
    <cfRule type="expression" priority="449" dxfId="25">
      <formula>IF(RIGHT(TEXT(AI557,"0.#"),1)=".",FALSE,TRUE)</formula>
    </cfRule>
    <cfRule type="expression" priority="450" dxfId="24">
      <formula>IF(RIGHT(TEXT(AI557,"0.#"),1)=".",TRUE,FALSE)</formula>
    </cfRule>
  </conditionalFormatting>
  <conditionalFormatting sqref="AM563">
    <cfRule type="expression" priority="441" dxfId="25">
      <formula>IF(RIGHT(TEXT(AM563,"0.#"),1)=".",FALSE,TRUE)</formula>
    </cfRule>
    <cfRule type="expression" priority="442" dxfId="24">
      <formula>IF(RIGHT(TEXT(AM563,"0.#"),1)=".",TRUE,FALSE)</formula>
    </cfRule>
  </conditionalFormatting>
  <conditionalFormatting sqref="AM561">
    <cfRule type="expression" priority="445" dxfId="25">
      <formula>IF(RIGHT(TEXT(AM561,"0.#"),1)=".",FALSE,TRUE)</formula>
    </cfRule>
    <cfRule type="expression" priority="446" dxfId="24">
      <formula>IF(RIGHT(TEXT(AM561,"0.#"),1)=".",TRUE,FALSE)</formula>
    </cfRule>
  </conditionalFormatting>
  <conditionalFormatting sqref="AM562">
    <cfRule type="expression" priority="443" dxfId="25">
      <formula>IF(RIGHT(TEXT(AM562,"0.#"),1)=".",FALSE,TRUE)</formula>
    </cfRule>
    <cfRule type="expression" priority="444" dxfId="24">
      <formula>IF(RIGHT(TEXT(AM562,"0.#"),1)=".",TRUE,FALSE)</formula>
    </cfRule>
  </conditionalFormatting>
  <conditionalFormatting sqref="AI563">
    <cfRule type="expression" priority="435" dxfId="25">
      <formula>IF(RIGHT(TEXT(AI563,"0.#"),1)=".",FALSE,TRUE)</formula>
    </cfRule>
    <cfRule type="expression" priority="436" dxfId="24">
      <formula>IF(RIGHT(TEXT(AI563,"0.#"),1)=".",TRUE,FALSE)</formula>
    </cfRule>
  </conditionalFormatting>
  <conditionalFormatting sqref="AI561">
    <cfRule type="expression" priority="439" dxfId="25">
      <formula>IF(RIGHT(TEXT(AI561,"0.#"),1)=".",FALSE,TRUE)</formula>
    </cfRule>
    <cfRule type="expression" priority="440" dxfId="24">
      <formula>IF(RIGHT(TEXT(AI561,"0.#"),1)=".",TRUE,FALSE)</formula>
    </cfRule>
  </conditionalFormatting>
  <conditionalFormatting sqref="AI562">
    <cfRule type="expression" priority="437" dxfId="25">
      <formula>IF(RIGHT(TEXT(AI562,"0.#"),1)=".",FALSE,TRUE)</formula>
    </cfRule>
    <cfRule type="expression" priority="438" dxfId="24">
      <formula>IF(RIGHT(TEXT(AI562,"0.#"),1)=".",TRUE,FALSE)</formula>
    </cfRule>
  </conditionalFormatting>
  <conditionalFormatting sqref="AM597">
    <cfRule type="expression" priority="393" dxfId="25">
      <formula>IF(RIGHT(TEXT(AM597,"0.#"),1)=".",FALSE,TRUE)</formula>
    </cfRule>
    <cfRule type="expression" priority="394" dxfId="24">
      <formula>IF(RIGHT(TEXT(AM597,"0.#"),1)=".",TRUE,FALSE)</formula>
    </cfRule>
  </conditionalFormatting>
  <conditionalFormatting sqref="AM595">
    <cfRule type="expression" priority="397" dxfId="25">
      <formula>IF(RIGHT(TEXT(AM595,"0.#"),1)=".",FALSE,TRUE)</formula>
    </cfRule>
    <cfRule type="expression" priority="398" dxfId="24">
      <formula>IF(RIGHT(TEXT(AM595,"0.#"),1)=".",TRUE,FALSE)</formula>
    </cfRule>
  </conditionalFormatting>
  <conditionalFormatting sqref="AM596">
    <cfRule type="expression" priority="395" dxfId="25">
      <formula>IF(RIGHT(TEXT(AM596,"0.#"),1)=".",FALSE,TRUE)</formula>
    </cfRule>
    <cfRule type="expression" priority="396" dxfId="24">
      <formula>IF(RIGHT(TEXT(AM596,"0.#"),1)=".",TRUE,FALSE)</formula>
    </cfRule>
  </conditionalFormatting>
  <conditionalFormatting sqref="AI597">
    <cfRule type="expression" priority="387" dxfId="25">
      <formula>IF(RIGHT(TEXT(AI597,"0.#"),1)=".",FALSE,TRUE)</formula>
    </cfRule>
    <cfRule type="expression" priority="388" dxfId="24">
      <formula>IF(RIGHT(TEXT(AI597,"0.#"),1)=".",TRUE,FALSE)</formula>
    </cfRule>
  </conditionalFormatting>
  <conditionalFormatting sqref="AI595">
    <cfRule type="expression" priority="391" dxfId="25">
      <formula>IF(RIGHT(TEXT(AI595,"0.#"),1)=".",FALSE,TRUE)</formula>
    </cfRule>
    <cfRule type="expression" priority="392" dxfId="24">
      <formula>IF(RIGHT(TEXT(AI595,"0.#"),1)=".",TRUE,FALSE)</formula>
    </cfRule>
  </conditionalFormatting>
  <conditionalFormatting sqref="AI596">
    <cfRule type="expression" priority="389" dxfId="25">
      <formula>IF(RIGHT(TEXT(AI596,"0.#"),1)=".",FALSE,TRUE)</formula>
    </cfRule>
    <cfRule type="expression" priority="390" dxfId="24">
      <formula>IF(RIGHT(TEXT(AI596,"0.#"),1)=".",TRUE,FALSE)</formula>
    </cfRule>
  </conditionalFormatting>
  <conditionalFormatting sqref="AM622">
    <cfRule type="expression" priority="381" dxfId="25">
      <formula>IF(RIGHT(TEXT(AM622,"0.#"),1)=".",FALSE,TRUE)</formula>
    </cfRule>
    <cfRule type="expression" priority="382" dxfId="24">
      <formula>IF(RIGHT(TEXT(AM622,"0.#"),1)=".",TRUE,FALSE)</formula>
    </cfRule>
  </conditionalFormatting>
  <conditionalFormatting sqref="AM620">
    <cfRule type="expression" priority="385" dxfId="25">
      <formula>IF(RIGHT(TEXT(AM620,"0.#"),1)=".",FALSE,TRUE)</formula>
    </cfRule>
    <cfRule type="expression" priority="386" dxfId="24">
      <formula>IF(RIGHT(TEXT(AM620,"0.#"),1)=".",TRUE,FALSE)</formula>
    </cfRule>
  </conditionalFormatting>
  <conditionalFormatting sqref="AM621">
    <cfRule type="expression" priority="383" dxfId="25">
      <formula>IF(RIGHT(TEXT(AM621,"0.#"),1)=".",FALSE,TRUE)</formula>
    </cfRule>
    <cfRule type="expression" priority="384" dxfId="24">
      <formula>IF(RIGHT(TEXT(AM621,"0.#"),1)=".",TRUE,FALSE)</formula>
    </cfRule>
  </conditionalFormatting>
  <conditionalFormatting sqref="AI622">
    <cfRule type="expression" priority="375" dxfId="25">
      <formula>IF(RIGHT(TEXT(AI622,"0.#"),1)=".",FALSE,TRUE)</formula>
    </cfRule>
    <cfRule type="expression" priority="376" dxfId="24">
      <formula>IF(RIGHT(TEXT(AI622,"0.#"),1)=".",TRUE,FALSE)</formula>
    </cfRule>
  </conditionalFormatting>
  <conditionalFormatting sqref="AI620">
    <cfRule type="expression" priority="379" dxfId="25">
      <formula>IF(RIGHT(TEXT(AI620,"0.#"),1)=".",FALSE,TRUE)</formula>
    </cfRule>
    <cfRule type="expression" priority="380" dxfId="24">
      <formula>IF(RIGHT(TEXT(AI620,"0.#"),1)=".",TRUE,FALSE)</formula>
    </cfRule>
  </conditionalFormatting>
  <conditionalFormatting sqref="AI621">
    <cfRule type="expression" priority="377" dxfId="25">
      <formula>IF(RIGHT(TEXT(AI621,"0.#"),1)=".",FALSE,TRUE)</formula>
    </cfRule>
    <cfRule type="expression" priority="378" dxfId="24">
      <formula>IF(RIGHT(TEXT(AI621,"0.#"),1)=".",TRUE,FALSE)</formula>
    </cfRule>
  </conditionalFormatting>
  <conditionalFormatting sqref="AM627">
    <cfRule type="expression" priority="321" dxfId="25">
      <formula>IF(RIGHT(TEXT(AM627,"0.#"),1)=".",FALSE,TRUE)</formula>
    </cfRule>
    <cfRule type="expression" priority="322" dxfId="24">
      <formula>IF(RIGHT(TEXT(AM627,"0.#"),1)=".",TRUE,FALSE)</formula>
    </cfRule>
  </conditionalFormatting>
  <conditionalFormatting sqref="AM625">
    <cfRule type="expression" priority="325" dxfId="25">
      <formula>IF(RIGHT(TEXT(AM625,"0.#"),1)=".",FALSE,TRUE)</formula>
    </cfRule>
    <cfRule type="expression" priority="326" dxfId="24">
      <formula>IF(RIGHT(TEXT(AM625,"0.#"),1)=".",TRUE,FALSE)</formula>
    </cfRule>
  </conditionalFormatting>
  <conditionalFormatting sqref="AM626">
    <cfRule type="expression" priority="323" dxfId="25">
      <formula>IF(RIGHT(TEXT(AM626,"0.#"),1)=".",FALSE,TRUE)</formula>
    </cfRule>
    <cfRule type="expression" priority="324" dxfId="24">
      <formula>IF(RIGHT(TEXT(AM626,"0.#"),1)=".",TRUE,FALSE)</formula>
    </cfRule>
  </conditionalFormatting>
  <conditionalFormatting sqref="AI627">
    <cfRule type="expression" priority="315" dxfId="25">
      <formula>IF(RIGHT(TEXT(AI627,"0.#"),1)=".",FALSE,TRUE)</formula>
    </cfRule>
    <cfRule type="expression" priority="316" dxfId="24">
      <formula>IF(RIGHT(TEXT(AI627,"0.#"),1)=".",TRUE,FALSE)</formula>
    </cfRule>
  </conditionalFormatting>
  <conditionalFormatting sqref="AI625">
    <cfRule type="expression" priority="319" dxfId="25">
      <formula>IF(RIGHT(TEXT(AI625,"0.#"),1)=".",FALSE,TRUE)</formula>
    </cfRule>
    <cfRule type="expression" priority="320" dxfId="24">
      <formula>IF(RIGHT(TEXT(AI625,"0.#"),1)=".",TRUE,FALSE)</formula>
    </cfRule>
  </conditionalFormatting>
  <conditionalFormatting sqref="AI626">
    <cfRule type="expression" priority="317" dxfId="25">
      <formula>IF(RIGHT(TEXT(AI626,"0.#"),1)=".",FALSE,TRUE)</formula>
    </cfRule>
    <cfRule type="expression" priority="318" dxfId="24">
      <formula>IF(RIGHT(TEXT(AI626,"0.#"),1)=".",TRUE,FALSE)</formula>
    </cfRule>
  </conditionalFormatting>
  <conditionalFormatting sqref="AM632">
    <cfRule type="expression" priority="309" dxfId="25">
      <formula>IF(RIGHT(TEXT(AM632,"0.#"),1)=".",FALSE,TRUE)</formula>
    </cfRule>
    <cfRule type="expression" priority="310" dxfId="24">
      <formula>IF(RIGHT(TEXT(AM632,"0.#"),1)=".",TRUE,FALSE)</formula>
    </cfRule>
  </conditionalFormatting>
  <conditionalFormatting sqref="AM630">
    <cfRule type="expression" priority="313" dxfId="25">
      <formula>IF(RIGHT(TEXT(AM630,"0.#"),1)=".",FALSE,TRUE)</formula>
    </cfRule>
    <cfRule type="expression" priority="314" dxfId="24">
      <formula>IF(RIGHT(TEXT(AM630,"0.#"),1)=".",TRUE,FALSE)</formula>
    </cfRule>
  </conditionalFormatting>
  <conditionalFormatting sqref="AM631">
    <cfRule type="expression" priority="311" dxfId="25">
      <formula>IF(RIGHT(TEXT(AM631,"0.#"),1)=".",FALSE,TRUE)</formula>
    </cfRule>
    <cfRule type="expression" priority="312" dxfId="24">
      <formula>IF(RIGHT(TEXT(AM631,"0.#"),1)=".",TRUE,FALSE)</formula>
    </cfRule>
  </conditionalFormatting>
  <conditionalFormatting sqref="AI632">
    <cfRule type="expression" priority="303" dxfId="25">
      <formula>IF(RIGHT(TEXT(AI632,"0.#"),1)=".",FALSE,TRUE)</formula>
    </cfRule>
    <cfRule type="expression" priority="304" dxfId="24">
      <formula>IF(RIGHT(TEXT(AI632,"0.#"),1)=".",TRUE,FALSE)</formula>
    </cfRule>
  </conditionalFormatting>
  <conditionalFormatting sqref="AI630">
    <cfRule type="expression" priority="307" dxfId="25">
      <formula>IF(RIGHT(TEXT(AI630,"0.#"),1)=".",FALSE,TRUE)</formula>
    </cfRule>
    <cfRule type="expression" priority="308" dxfId="24">
      <formula>IF(RIGHT(TEXT(AI630,"0.#"),1)=".",TRUE,FALSE)</formula>
    </cfRule>
  </conditionalFormatting>
  <conditionalFormatting sqref="AI631">
    <cfRule type="expression" priority="305" dxfId="25">
      <formula>IF(RIGHT(TEXT(AI631,"0.#"),1)=".",FALSE,TRUE)</formula>
    </cfRule>
    <cfRule type="expression" priority="306" dxfId="24">
      <formula>IF(RIGHT(TEXT(AI631,"0.#"),1)=".",TRUE,FALSE)</formula>
    </cfRule>
  </conditionalFormatting>
  <conditionalFormatting sqref="AM637">
    <cfRule type="expression" priority="297" dxfId="25">
      <formula>IF(RIGHT(TEXT(AM637,"0.#"),1)=".",FALSE,TRUE)</formula>
    </cfRule>
    <cfRule type="expression" priority="298" dxfId="24">
      <formula>IF(RIGHT(TEXT(AM637,"0.#"),1)=".",TRUE,FALSE)</formula>
    </cfRule>
  </conditionalFormatting>
  <conditionalFormatting sqref="AM635">
    <cfRule type="expression" priority="301" dxfId="25">
      <formula>IF(RIGHT(TEXT(AM635,"0.#"),1)=".",FALSE,TRUE)</formula>
    </cfRule>
    <cfRule type="expression" priority="302" dxfId="24">
      <formula>IF(RIGHT(TEXT(AM635,"0.#"),1)=".",TRUE,FALSE)</formula>
    </cfRule>
  </conditionalFormatting>
  <conditionalFormatting sqref="AM636">
    <cfRule type="expression" priority="299" dxfId="25">
      <formula>IF(RIGHT(TEXT(AM636,"0.#"),1)=".",FALSE,TRUE)</formula>
    </cfRule>
    <cfRule type="expression" priority="300" dxfId="24">
      <formula>IF(RIGHT(TEXT(AM636,"0.#"),1)=".",TRUE,FALSE)</formula>
    </cfRule>
  </conditionalFormatting>
  <conditionalFormatting sqref="AI637">
    <cfRule type="expression" priority="291" dxfId="25">
      <formula>IF(RIGHT(TEXT(AI637,"0.#"),1)=".",FALSE,TRUE)</formula>
    </cfRule>
    <cfRule type="expression" priority="292" dxfId="24">
      <formula>IF(RIGHT(TEXT(AI637,"0.#"),1)=".",TRUE,FALSE)</formula>
    </cfRule>
  </conditionalFormatting>
  <conditionalFormatting sqref="AI635">
    <cfRule type="expression" priority="295" dxfId="25">
      <formula>IF(RIGHT(TEXT(AI635,"0.#"),1)=".",FALSE,TRUE)</formula>
    </cfRule>
    <cfRule type="expression" priority="296" dxfId="24">
      <formula>IF(RIGHT(TEXT(AI635,"0.#"),1)=".",TRUE,FALSE)</formula>
    </cfRule>
  </conditionalFormatting>
  <conditionalFormatting sqref="AI636">
    <cfRule type="expression" priority="293" dxfId="25">
      <formula>IF(RIGHT(TEXT(AI636,"0.#"),1)=".",FALSE,TRUE)</formula>
    </cfRule>
    <cfRule type="expression" priority="294" dxfId="24">
      <formula>IF(RIGHT(TEXT(AI636,"0.#"),1)=".",TRUE,FALSE)</formula>
    </cfRule>
  </conditionalFormatting>
  <conditionalFormatting sqref="AM602">
    <cfRule type="expression" priority="369" dxfId="25">
      <formula>IF(RIGHT(TEXT(AM602,"0.#"),1)=".",FALSE,TRUE)</formula>
    </cfRule>
    <cfRule type="expression" priority="370" dxfId="24">
      <formula>IF(RIGHT(TEXT(AM602,"0.#"),1)=".",TRUE,FALSE)</formula>
    </cfRule>
  </conditionalFormatting>
  <conditionalFormatting sqref="AM600">
    <cfRule type="expression" priority="373" dxfId="25">
      <formula>IF(RIGHT(TEXT(AM600,"0.#"),1)=".",FALSE,TRUE)</formula>
    </cfRule>
    <cfRule type="expression" priority="374" dxfId="24">
      <formula>IF(RIGHT(TEXT(AM600,"0.#"),1)=".",TRUE,FALSE)</formula>
    </cfRule>
  </conditionalFormatting>
  <conditionalFormatting sqref="AM601">
    <cfRule type="expression" priority="371" dxfId="25">
      <formula>IF(RIGHT(TEXT(AM601,"0.#"),1)=".",FALSE,TRUE)</formula>
    </cfRule>
    <cfRule type="expression" priority="372" dxfId="24">
      <formula>IF(RIGHT(TEXT(AM601,"0.#"),1)=".",TRUE,FALSE)</formula>
    </cfRule>
  </conditionalFormatting>
  <conditionalFormatting sqref="AI602">
    <cfRule type="expression" priority="363" dxfId="25">
      <formula>IF(RIGHT(TEXT(AI602,"0.#"),1)=".",FALSE,TRUE)</formula>
    </cfRule>
    <cfRule type="expression" priority="364" dxfId="24">
      <formula>IF(RIGHT(TEXT(AI602,"0.#"),1)=".",TRUE,FALSE)</formula>
    </cfRule>
  </conditionalFormatting>
  <conditionalFormatting sqref="AI600">
    <cfRule type="expression" priority="367" dxfId="25">
      <formula>IF(RIGHT(TEXT(AI600,"0.#"),1)=".",FALSE,TRUE)</formula>
    </cfRule>
    <cfRule type="expression" priority="368" dxfId="24">
      <formula>IF(RIGHT(TEXT(AI600,"0.#"),1)=".",TRUE,FALSE)</formula>
    </cfRule>
  </conditionalFormatting>
  <conditionalFormatting sqref="AI601">
    <cfRule type="expression" priority="365" dxfId="25">
      <formula>IF(RIGHT(TEXT(AI601,"0.#"),1)=".",FALSE,TRUE)</formula>
    </cfRule>
    <cfRule type="expression" priority="366" dxfId="24">
      <formula>IF(RIGHT(TEXT(AI601,"0.#"),1)=".",TRUE,FALSE)</formula>
    </cfRule>
  </conditionalFormatting>
  <conditionalFormatting sqref="AM607">
    <cfRule type="expression" priority="357" dxfId="25">
      <formula>IF(RIGHT(TEXT(AM607,"0.#"),1)=".",FALSE,TRUE)</formula>
    </cfRule>
    <cfRule type="expression" priority="358" dxfId="24">
      <formula>IF(RIGHT(TEXT(AM607,"0.#"),1)=".",TRUE,FALSE)</formula>
    </cfRule>
  </conditionalFormatting>
  <conditionalFormatting sqref="AM605">
    <cfRule type="expression" priority="361" dxfId="25">
      <formula>IF(RIGHT(TEXT(AM605,"0.#"),1)=".",FALSE,TRUE)</formula>
    </cfRule>
    <cfRule type="expression" priority="362" dxfId="24">
      <formula>IF(RIGHT(TEXT(AM605,"0.#"),1)=".",TRUE,FALSE)</formula>
    </cfRule>
  </conditionalFormatting>
  <conditionalFormatting sqref="AM606">
    <cfRule type="expression" priority="359" dxfId="25">
      <formula>IF(RIGHT(TEXT(AM606,"0.#"),1)=".",FALSE,TRUE)</formula>
    </cfRule>
    <cfRule type="expression" priority="360" dxfId="24">
      <formula>IF(RIGHT(TEXT(AM606,"0.#"),1)=".",TRUE,FALSE)</formula>
    </cfRule>
  </conditionalFormatting>
  <conditionalFormatting sqref="AI607">
    <cfRule type="expression" priority="351" dxfId="25">
      <formula>IF(RIGHT(TEXT(AI607,"0.#"),1)=".",FALSE,TRUE)</formula>
    </cfRule>
    <cfRule type="expression" priority="352" dxfId="24">
      <formula>IF(RIGHT(TEXT(AI607,"0.#"),1)=".",TRUE,FALSE)</formula>
    </cfRule>
  </conditionalFormatting>
  <conditionalFormatting sqref="AI605">
    <cfRule type="expression" priority="355" dxfId="25">
      <formula>IF(RIGHT(TEXT(AI605,"0.#"),1)=".",FALSE,TRUE)</formula>
    </cfRule>
    <cfRule type="expression" priority="356" dxfId="24">
      <formula>IF(RIGHT(TEXT(AI605,"0.#"),1)=".",TRUE,FALSE)</formula>
    </cfRule>
  </conditionalFormatting>
  <conditionalFormatting sqref="AI606">
    <cfRule type="expression" priority="353" dxfId="25">
      <formula>IF(RIGHT(TEXT(AI606,"0.#"),1)=".",FALSE,TRUE)</formula>
    </cfRule>
    <cfRule type="expression" priority="354" dxfId="24">
      <formula>IF(RIGHT(TEXT(AI606,"0.#"),1)=".",TRUE,FALSE)</formula>
    </cfRule>
  </conditionalFormatting>
  <conditionalFormatting sqref="AM612">
    <cfRule type="expression" priority="345" dxfId="25">
      <formula>IF(RIGHT(TEXT(AM612,"0.#"),1)=".",FALSE,TRUE)</formula>
    </cfRule>
    <cfRule type="expression" priority="346" dxfId="24">
      <formula>IF(RIGHT(TEXT(AM612,"0.#"),1)=".",TRUE,FALSE)</formula>
    </cfRule>
  </conditionalFormatting>
  <conditionalFormatting sqref="AM610">
    <cfRule type="expression" priority="349" dxfId="25">
      <formula>IF(RIGHT(TEXT(AM610,"0.#"),1)=".",FALSE,TRUE)</formula>
    </cfRule>
    <cfRule type="expression" priority="350" dxfId="24">
      <formula>IF(RIGHT(TEXT(AM610,"0.#"),1)=".",TRUE,FALSE)</formula>
    </cfRule>
  </conditionalFormatting>
  <conditionalFormatting sqref="AM611">
    <cfRule type="expression" priority="347" dxfId="25">
      <formula>IF(RIGHT(TEXT(AM611,"0.#"),1)=".",FALSE,TRUE)</formula>
    </cfRule>
    <cfRule type="expression" priority="348" dxfId="24">
      <formula>IF(RIGHT(TEXT(AM611,"0.#"),1)=".",TRUE,FALSE)</formula>
    </cfRule>
  </conditionalFormatting>
  <conditionalFormatting sqref="AI612">
    <cfRule type="expression" priority="339" dxfId="25">
      <formula>IF(RIGHT(TEXT(AI612,"0.#"),1)=".",FALSE,TRUE)</formula>
    </cfRule>
    <cfRule type="expression" priority="340" dxfId="24">
      <formula>IF(RIGHT(TEXT(AI612,"0.#"),1)=".",TRUE,FALSE)</formula>
    </cfRule>
  </conditionalFormatting>
  <conditionalFormatting sqref="AI610">
    <cfRule type="expression" priority="343" dxfId="25">
      <formula>IF(RIGHT(TEXT(AI610,"0.#"),1)=".",FALSE,TRUE)</formula>
    </cfRule>
    <cfRule type="expression" priority="344" dxfId="24">
      <formula>IF(RIGHT(TEXT(AI610,"0.#"),1)=".",TRUE,FALSE)</formula>
    </cfRule>
  </conditionalFormatting>
  <conditionalFormatting sqref="AI611">
    <cfRule type="expression" priority="341" dxfId="25">
      <formula>IF(RIGHT(TEXT(AI611,"0.#"),1)=".",FALSE,TRUE)</formula>
    </cfRule>
    <cfRule type="expression" priority="342" dxfId="24">
      <formula>IF(RIGHT(TEXT(AI611,"0.#"),1)=".",TRUE,FALSE)</formula>
    </cfRule>
  </conditionalFormatting>
  <conditionalFormatting sqref="AM617">
    <cfRule type="expression" priority="333" dxfId="25">
      <formula>IF(RIGHT(TEXT(AM617,"0.#"),1)=".",FALSE,TRUE)</formula>
    </cfRule>
    <cfRule type="expression" priority="334" dxfId="24">
      <formula>IF(RIGHT(TEXT(AM617,"0.#"),1)=".",TRUE,FALSE)</formula>
    </cfRule>
  </conditionalFormatting>
  <conditionalFormatting sqref="AM615">
    <cfRule type="expression" priority="337" dxfId="25">
      <formula>IF(RIGHT(TEXT(AM615,"0.#"),1)=".",FALSE,TRUE)</formula>
    </cfRule>
    <cfRule type="expression" priority="338" dxfId="24">
      <formula>IF(RIGHT(TEXT(AM615,"0.#"),1)=".",TRUE,FALSE)</formula>
    </cfRule>
  </conditionalFormatting>
  <conditionalFormatting sqref="AM616">
    <cfRule type="expression" priority="335" dxfId="25">
      <formula>IF(RIGHT(TEXT(AM616,"0.#"),1)=".",FALSE,TRUE)</formula>
    </cfRule>
    <cfRule type="expression" priority="336" dxfId="24">
      <formula>IF(RIGHT(TEXT(AM616,"0.#"),1)=".",TRUE,FALSE)</formula>
    </cfRule>
  </conditionalFormatting>
  <conditionalFormatting sqref="AI617">
    <cfRule type="expression" priority="327" dxfId="25">
      <formula>IF(RIGHT(TEXT(AI617,"0.#"),1)=".",FALSE,TRUE)</formula>
    </cfRule>
    <cfRule type="expression" priority="328" dxfId="24">
      <formula>IF(RIGHT(TEXT(AI617,"0.#"),1)=".",TRUE,FALSE)</formula>
    </cfRule>
  </conditionalFormatting>
  <conditionalFormatting sqref="AI615">
    <cfRule type="expression" priority="331" dxfId="25">
      <formula>IF(RIGHT(TEXT(AI615,"0.#"),1)=".",FALSE,TRUE)</formula>
    </cfRule>
    <cfRule type="expression" priority="332" dxfId="24">
      <formula>IF(RIGHT(TEXT(AI615,"0.#"),1)=".",TRUE,FALSE)</formula>
    </cfRule>
  </conditionalFormatting>
  <conditionalFormatting sqref="AI616">
    <cfRule type="expression" priority="329" dxfId="25">
      <formula>IF(RIGHT(TEXT(AI616,"0.#"),1)=".",FALSE,TRUE)</formula>
    </cfRule>
    <cfRule type="expression" priority="330" dxfId="24">
      <formula>IF(RIGHT(TEXT(AI616,"0.#"),1)=".",TRUE,FALSE)</formula>
    </cfRule>
  </conditionalFormatting>
  <conditionalFormatting sqref="AM651">
    <cfRule type="expression" priority="285" dxfId="25">
      <formula>IF(RIGHT(TEXT(AM651,"0.#"),1)=".",FALSE,TRUE)</formula>
    </cfRule>
    <cfRule type="expression" priority="286" dxfId="24">
      <formula>IF(RIGHT(TEXT(AM651,"0.#"),1)=".",TRUE,FALSE)</formula>
    </cfRule>
  </conditionalFormatting>
  <conditionalFormatting sqref="AM649">
    <cfRule type="expression" priority="289" dxfId="25">
      <formula>IF(RIGHT(TEXT(AM649,"0.#"),1)=".",FALSE,TRUE)</formula>
    </cfRule>
    <cfRule type="expression" priority="290" dxfId="24">
      <formula>IF(RIGHT(TEXT(AM649,"0.#"),1)=".",TRUE,FALSE)</formula>
    </cfRule>
  </conditionalFormatting>
  <conditionalFormatting sqref="AM650">
    <cfRule type="expression" priority="287" dxfId="25">
      <formula>IF(RIGHT(TEXT(AM650,"0.#"),1)=".",FALSE,TRUE)</formula>
    </cfRule>
    <cfRule type="expression" priority="288" dxfId="24">
      <formula>IF(RIGHT(TEXT(AM650,"0.#"),1)=".",TRUE,FALSE)</formula>
    </cfRule>
  </conditionalFormatting>
  <conditionalFormatting sqref="AI651">
    <cfRule type="expression" priority="279" dxfId="25">
      <formula>IF(RIGHT(TEXT(AI651,"0.#"),1)=".",FALSE,TRUE)</formula>
    </cfRule>
    <cfRule type="expression" priority="280" dxfId="24">
      <formula>IF(RIGHT(TEXT(AI651,"0.#"),1)=".",TRUE,FALSE)</formula>
    </cfRule>
  </conditionalFormatting>
  <conditionalFormatting sqref="AI649">
    <cfRule type="expression" priority="283" dxfId="25">
      <formula>IF(RIGHT(TEXT(AI649,"0.#"),1)=".",FALSE,TRUE)</formula>
    </cfRule>
    <cfRule type="expression" priority="284" dxfId="24">
      <formula>IF(RIGHT(TEXT(AI649,"0.#"),1)=".",TRUE,FALSE)</formula>
    </cfRule>
  </conditionalFormatting>
  <conditionalFormatting sqref="AI650">
    <cfRule type="expression" priority="281" dxfId="25">
      <formula>IF(RIGHT(TEXT(AI650,"0.#"),1)=".",FALSE,TRUE)</formula>
    </cfRule>
    <cfRule type="expression" priority="282" dxfId="24">
      <formula>IF(RIGHT(TEXT(AI650,"0.#"),1)=".",TRUE,FALSE)</formula>
    </cfRule>
  </conditionalFormatting>
  <conditionalFormatting sqref="AM676">
    <cfRule type="expression" priority="273" dxfId="25">
      <formula>IF(RIGHT(TEXT(AM676,"0.#"),1)=".",FALSE,TRUE)</formula>
    </cfRule>
    <cfRule type="expression" priority="274" dxfId="24">
      <formula>IF(RIGHT(TEXT(AM676,"0.#"),1)=".",TRUE,FALSE)</formula>
    </cfRule>
  </conditionalFormatting>
  <conditionalFormatting sqref="AM674">
    <cfRule type="expression" priority="277" dxfId="25">
      <formula>IF(RIGHT(TEXT(AM674,"0.#"),1)=".",FALSE,TRUE)</formula>
    </cfRule>
    <cfRule type="expression" priority="278" dxfId="24">
      <formula>IF(RIGHT(TEXT(AM674,"0.#"),1)=".",TRUE,FALSE)</formula>
    </cfRule>
  </conditionalFormatting>
  <conditionalFormatting sqref="AM675">
    <cfRule type="expression" priority="275" dxfId="25">
      <formula>IF(RIGHT(TEXT(AM675,"0.#"),1)=".",FALSE,TRUE)</formula>
    </cfRule>
    <cfRule type="expression" priority="276" dxfId="24">
      <formula>IF(RIGHT(TEXT(AM675,"0.#"),1)=".",TRUE,FALSE)</formula>
    </cfRule>
  </conditionalFormatting>
  <conditionalFormatting sqref="AI676">
    <cfRule type="expression" priority="267" dxfId="25">
      <formula>IF(RIGHT(TEXT(AI676,"0.#"),1)=".",FALSE,TRUE)</formula>
    </cfRule>
    <cfRule type="expression" priority="268" dxfId="24">
      <formula>IF(RIGHT(TEXT(AI676,"0.#"),1)=".",TRUE,FALSE)</formula>
    </cfRule>
  </conditionalFormatting>
  <conditionalFormatting sqref="AI674">
    <cfRule type="expression" priority="271" dxfId="25">
      <formula>IF(RIGHT(TEXT(AI674,"0.#"),1)=".",FALSE,TRUE)</formula>
    </cfRule>
    <cfRule type="expression" priority="272" dxfId="24">
      <formula>IF(RIGHT(TEXT(AI674,"0.#"),1)=".",TRUE,FALSE)</formula>
    </cfRule>
  </conditionalFormatting>
  <conditionalFormatting sqref="AI675">
    <cfRule type="expression" priority="269" dxfId="25">
      <formula>IF(RIGHT(TEXT(AI675,"0.#"),1)=".",FALSE,TRUE)</formula>
    </cfRule>
    <cfRule type="expression" priority="270" dxfId="24">
      <formula>IF(RIGHT(TEXT(AI675,"0.#"),1)=".",TRUE,FALSE)</formula>
    </cfRule>
  </conditionalFormatting>
  <conditionalFormatting sqref="AM681">
    <cfRule type="expression" priority="213" dxfId="25">
      <formula>IF(RIGHT(TEXT(AM681,"0.#"),1)=".",FALSE,TRUE)</formula>
    </cfRule>
    <cfRule type="expression" priority="214" dxfId="24">
      <formula>IF(RIGHT(TEXT(AM681,"0.#"),1)=".",TRUE,FALSE)</formula>
    </cfRule>
  </conditionalFormatting>
  <conditionalFormatting sqref="AM679">
    <cfRule type="expression" priority="217" dxfId="25">
      <formula>IF(RIGHT(TEXT(AM679,"0.#"),1)=".",FALSE,TRUE)</formula>
    </cfRule>
    <cfRule type="expression" priority="218" dxfId="24">
      <formula>IF(RIGHT(TEXT(AM679,"0.#"),1)=".",TRUE,FALSE)</formula>
    </cfRule>
  </conditionalFormatting>
  <conditionalFormatting sqref="AM680">
    <cfRule type="expression" priority="215" dxfId="25">
      <formula>IF(RIGHT(TEXT(AM680,"0.#"),1)=".",FALSE,TRUE)</formula>
    </cfRule>
    <cfRule type="expression" priority="216" dxfId="24">
      <formula>IF(RIGHT(TEXT(AM680,"0.#"),1)=".",TRUE,FALSE)</formula>
    </cfRule>
  </conditionalFormatting>
  <conditionalFormatting sqref="AI681">
    <cfRule type="expression" priority="207" dxfId="25">
      <formula>IF(RIGHT(TEXT(AI681,"0.#"),1)=".",FALSE,TRUE)</formula>
    </cfRule>
    <cfRule type="expression" priority="208" dxfId="24">
      <formula>IF(RIGHT(TEXT(AI681,"0.#"),1)=".",TRUE,FALSE)</formula>
    </cfRule>
  </conditionalFormatting>
  <conditionalFormatting sqref="AI679">
    <cfRule type="expression" priority="211" dxfId="25">
      <formula>IF(RIGHT(TEXT(AI679,"0.#"),1)=".",FALSE,TRUE)</formula>
    </cfRule>
    <cfRule type="expression" priority="212" dxfId="24">
      <formula>IF(RIGHT(TEXT(AI679,"0.#"),1)=".",TRUE,FALSE)</formula>
    </cfRule>
  </conditionalFormatting>
  <conditionalFormatting sqref="AI680">
    <cfRule type="expression" priority="209" dxfId="25">
      <formula>IF(RIGHT(TEXT(AI680,"0.#"),1)=".",FALSE,TRUE)</formula>
    </cfRule>
    <cfRule type="expression" priority="210" dxfId="24">
      <formula>IF(RIGHT(TEXT(AI680,"0.#"),1)=".",TRUE,FALSE)</formula>
    </cfRule>
  </conditionalFormatting>
  <conditionalFormatting sqref="AM686">
    <cfRule type="expression" priority="201" dxfId="25">
      <formula>IF(RIGHT(TEXT(AM686,"0.#"),1)=".",FALSE,TRUE)</formula>
    </cfRule>
    <cfRule type="expression" priority="202" dxfId="24">
      <formula>IF(RIGHT(TEXT(AM686,"0.#"),1)=".",TRUE,FALSE)</formula>
    </cfRule>
  </conditionalFormatting>
  <conditionalFormatting sqref="AM684">
    <cfRule type="expression" priority="205" dxfId="25">
      <formula>IF(RIGHT(TEXT(AM684,"0.#"),1)=".",FALSE,TRUE)</formula>
    </cfRule>
    <cfRule type="expression" priority="206" dxfId="24">
      <formula>IF(RIGHT(TEXT(AM684,"0.#"),1)=".",TRUE,FALSE)</formula>
    </cfRule>
  </conditionalFormatting>
  <conditionalFormatting sqref="AM685">
    <cfRule type="expression" priority="203" dxfId="25">
      <formula>IF(RIGHT(TEXT(AM685,"0.#"),1)=".",FALSE,TRUE)</formula>
    </cfRule>
    <cfRule type="expression" priority="204" dxfId="24">
      <formula>IF(RIGHT(TEXT(AM685,"0.#"),1)=".",TRUE,FALSE)</formula>
    </cfRule>
  </conditionalFormatting>
  <conditionalFormatting sqref="AI686">
    <cfRule type="expression" priority="195" dxfId="25">
      <formula>IF(RIGHT(TEXT(AI686,"0.#"),1)=".",FALSE,TRUE)</formula>
    </cfRule>
    <cfRule type="expression" priority="196" dxfId="24">
      <formula>IF(RIGHT(TEXT(AI686,"0.#"),1)=".",TRUE,FALSE)</formula>
    </cfRule>
  </conditionalFormatting>
  <conditionalFormatting sqref="AI684">
    <cfRule type="expression" priority="199" dxfId="25">
      <formula>IF(RIGHT(TEXT(AI684,"0.#"),1)=".",FALSE,TRUE)</formula>
    </cfRule>
    <cfRule type="expression" priority="200" dxfId="24">
      <formula>IF(RIGHT(TEXT(AI684,"0.#"),1)=".",TRUE,FALSE)</formula>
    </cfRule>
  </conditionalFormatting>
  <conditionalFormatting sqref="AI685">
    <cfRule type="expression" priority="197" dxfId="25">
      <formula>IF(RIGHT(TEXT(AI685,"0.#"),1)=".",FALSE,TRUE)</formula>
    </cfRule>
    <cfRule type="expression" priority="198" dxfId="24">
      <formula>IF(RIGHT(TEXT(AI685,"0.#"),1)=".",TRUE,FALSE)</formula>
    </cfRule>
  </conditionalFormatting>
  <conditionalFormatting sqref="AM691">
    <cfRule type="expression" priority="189" dxfId="25">
      <formula>IF(RIGHT(TEXT(AM691,"0.#"),1)=".",FALSE,TRUE)</formula>
    </cfRule>
    <cfRule type="expression" priority="190" dxfId="24">
      <formula>IF(RIGHT(TEXT(AM691,"0.#"),1)=".",TRUE,FALSE)</formula>
    </cfRule>
  </conditionalFormatting>
  <conditionalFormatting sqref="AM689">
    <cfRule type="expression" priority="193" dxfId="25">
      <formula>IF(RIGHT(TEXT(AM689,"0.#"),1)=".",FALSE,TRUE)</formula>
    </cfRule>
    <cfRule type="expression" priority="194" dxfId="24">
      <formula>IF(RIGHT(TEXT(AM689,"0.#"),1)=".",TRUE,FALSE)</formula>
    </cfRule>
  </conditionalFormatting>
  <conditionalFormatting sqref="AM690">
    <cfRule type="expression" priority="191" dxfId="25">
      <formula>IF(RIGHT(TEXT(AM690,"0.#"),1)=".",FALSE,TRUE)</formula>
    </cfRule>
    <cfRule type="expression" priority="192" dxfId="24">
      <formula>IF(RIGHT(TEXT(AM690,"0.#"),1)=".",TRUE,FALSE)</formula>
    </cfRule>
  </conditionalFormatting>
  <conditionalFormatting sqref="AI691">
    <cfRule type="expression" priority="183" dxfId="25">
      <formula>IF(RIGHT(TEXT(AI691,"0.#"),1)=".",FALSE,TRUE)</formula>
    </cfRule>
    <cfRule type="expression" priority="184" dxfId="24">
      <formula>IF(RIGHT(TEXT(AI691,"0.#"),1)=".",TRUE,FALSE)</formula>
    </cfRule>
  </conditionalFormatting>
  <conditionalFormatting sqref="AI689">
    <cfRule type="expression" priority="187" dxfId="25">
      <formula>IF(RIGHT(TEXT(AI689,"0.#"),1)=".",FALSE,TRUE)</formula>
    </cfRule>
    <cfRule type="expression" priority="188" dxfId="24">
      <formula>IF(RIGHT(TEXT(AI689,"0.#"),1)=".",TRUE,FALSE)</formula>
    </cfRule>
  </conditionalFormatting>
  <conditionalFormatting sqref="AI690">
    <cfRule type="expression" priority="185" dxfId="25">
      <formula>IF(RIGHT(TEXT(AI690,"0.#"),1)=".",FALSE,TRUE)</formula>
    </cfRule>
    <cfRule type="expression" priority="186" dxfId="24">
      <formula>IF(RIGHT(TEXT(AI690,"0.#"),1)=".",TRUE,FALSE)</formula>
    </cfRule>
  </conditionalFormatting>
  <conditionalFormatting sqref="AM656">
    <cfRule type="expression" priority="261" dxfId="25">
      <formula>IF(RIGHT(TEXT(AM656,"0.#"),1)=".",FALSE,TRUE)</formula>
    </cfRule>
    <cfRule type="expression" priority="262" dxfId="24">
      <formula>IF(RIGHT(TEXT(AM656,"0.#"),1)=".",TRUE,FALSE)</formula>
    </cfRule>
  </conditionalFormatting>
  <conditionalFormatting sqref="AM654">
    <cfRule type="expression" priority="265" dxfId="25">
      <formula>IF(RIGHT(TEXT(AM654,"0.#"),1)=".",FALSE,TRUE)</formula>
    </cfRule>
    <cfRule type="expression" priority="266" dxfId="24">
      <formula>IF(RIGHT(TEXT(AM654,"0.#"),1)=".",TRUE,FALSE)</formula>
    </cfRule>
  </conditionalFormatting>
  <conditionalFormatting sqref="AM655">
    <cfRule type="expression" priority="263" dxfId="25">
      <formula>IF(RIGHT(TEXT(AM655,"0.#"),1)=".",FALSE,TRUE)</formula>
    </cfRule>
    <cfRule type="expression" priority="264" dxfId="24">
      <formula>IF(RIGHT(TEXT(AM655,"0.#"),1)=".",TRUE,FALSE)</formula>
    </cfRule>
  </conditionalFormatting>
  <conditionalFormatting sqref="AI656">
    <cfRule type="expression" priority="255" dxfId="25">
      <formula>IF(RIGHT(TEXT(AI656,"0.#"),1)=".",FALSE,TRUE)</formula>
    </cfRule>
    <cfRule type="expression" priority="256" dxfId="24">
      <formula>IF(RIGHT(TEXT(AI656,"0.#"),1)=".",TRUE,FALSE)</formula>
    </cfRule>
  </conditionalFormatting>
  <conditionalFormatting sqref="AI654">
    <cfRule type="expression" priority="259" dxfId="25">
      <formula>IF(RIGHT(TEXT(AI654,"0.#"),1)=".",FALSE,TRUE)</formula>
    </cfRule>
    <cfRule type="expression" priority="260" dxfId="24">
      <formula>IF(RIGHT(TEXT(AI654,"0.#"),1)=".",TRUE,FALSE)</formula>
    </cfRule>
  </conditionalFormatting>
  <conditionalFormatting sqref="AI655">
    <cfRule type="expression" priority="257" dxfId="25">
      <formula>IF(RIGHT(TEXT(AI655,"0.#"),1)=".",FALSE,TRUE)</formula>
    </cfRule>
    <cfRule type="expression" priority="258" dxfId="24">
      <formula>IF(RIGHT(TEXT(AI655,"0.#"),1)=".",TRUE,FALSE)</formula>
    </cfRule>
  </conditionalFormatting>
  <conditionalFormatting sqref="AM661">
    <cfRule type="expression" priority="249" dxfId="25">
      <formula>IF(RIGHT(TEXT(AM661,"0.#"),1)=".",FALSE,TRUE)</formula>
    </cfRule>
    <cfRule type="expression" priority="250" dxfId="24">
      <formula>IF(RIGHT(TEXT(AM661,"0.#"),1)=".",TRUE,FALSE)</formula>
    </cfRule>
  </conditionalFormatting>
  <conditionalFormatting sqref="AM659">
    <cfRule type="expression" priority="253" dxfId="25">
      <formula>IF(RIGHT(TEXT(AM659,"0.#"),1)=".",FALSE,TRUE)</formula>
    </cfRule>
    <cfRule type="expression" priority="254" dxfId="24">
      <formula>IF(RIGHT(TEXT(AM659,"0.#"),1)=".",TRUE,FALSE)</formula>
    </cfRule>
  </conditionalFormatting>
  <conditionalFormatting sqref="AM660">
    <cfRule type="expression" priority="251" dxfId="25">
      <formula>IF(RIGHT(TEXT(AM660,"0.#"),1)=".",FALSE,TRUE)</formula>
    </cfRule>
    <cfRule type="expression" priority="252" dxfId="24">
      <formula>IF(RIGHT(TEXT(AM660,"0.#"),1)=".",TRUE,FALSE)</formula>
    </cfRule>
  </conditionalFormatting>
  <conditionalFormatting sqref="AI661">
    <cfRule type="expression" priority="243" dxfId="25">
      <formula>IF(RIGHT(TEXT(AI661,"0.#"),1)=".",FALSE,TRUE)</formula>
    </cfRule>
    <cfRule type="expression" priority="244" dxfId="24">
      <formula>IF(RIGHT(TEXT(AI661,"0.#"),1)=".",TRUE,FALSE)</formula>
    </cfRule>
  </conditionalFormatting>
  <conditionalFormatting sqref="AI659">
    <cfRule type="expression" priority="247" dxfId="25">
      <formula>IF(RIGHT(TEXT(AI659,"0.#"),1)=".",FALSE,TRUE)</formula>
    </cfRule>
    <cfRule type="expression" priority="248" dxfId="24">
      <formula>IF(RIGHT(TEXT(AI659,"0.#"),1)=".",TRUE,FALSE)</formula>
    </cfRule>
  </conditionalFormatting>
  <conditionalFormatting sqref="AI660">
    <cfRule type="expression" priority="245" dxfId="25">
      <formula>IF(RIGHT(TEXT(AI660,"0.#"),1)=".",FALSE,TRUE)</formula>
    </cfRule>
    <cfRule type="expression" priority="246" dxfId="24">
      <formula>IF(RIGHT(TEXT(AI660,"0.#"),1)=".",TRUE,FALSE)</formula>
    </cfRule>
  </conditionalFormatting>
  <conditionalFormatting sqref="AM666">
    <cfRule type="expression" priority="237" dxfId="25">
      <formula>IF(RIGHT(TEXT(AM666,"0.#"),1)=".",FALSE,TRUE)</formula>
    </cfRule>
    <cfRule type="expression" priority="238" dxfId="24">
      <formula>IF(RIGHT(TEXT(AM666,"0.#"),1)=".",TRUE,FALSE)</formula>
    </cfRule>
  </conditionalFormatting>
  <conditionalFormatting sqref="AM664">
    <cfRule type="expression" priority="241" dxfId="25">
      <formula>IF(RIGHT(TEXT(AM664,"0.#"),1)=".",FALSE,TRUE)</formula>
    </cfRule>
    <cfRule type="expression" priority="242" dxfId="24">
      <formula>IF(RIGHT(TEXT(AM664,"0.#"),1)=".",TRUE,FALSE)</formula>
    </cfRule>
  </conditionalFormatting>
  <conditionalFormatting sqref="AM665">
    <cfRule type="expression" priority="239" dxfId="25">
      <formula>IF(RIGHT(TEXT(AM665,"0.#"),1)=".",FALSE,TRUE)</formula>
    </cfRule>
    <cfRule type="expression" priority="240" dxfId="24">
      <formula>IF(RIGHT(TEXT(AM665,"0.#"),1)=".",TRUE,FALSE)</formula>
    </cfRule>
  </conditionalFormatting>
  <conditionalFormatting sqref="AI666">
    <cfRule type="expression" priority="231" dxfId="25">
      <formula>IF(RIGHT(TEXT(AI666,"0.#"),1)=".",FALSE,TRUE)</formula>
    </cfRule>
    <cfRule type="expression" priority="232" dxfId="24">
      <formula>IF(RIGHT(TEXT(AI666,"0.#"),1)=".",TRUE,FALSE)</formula>
    </cfRule>
  </conditionalFormatting>
  <conditionalFormatting sqref="AI664">
    <cfRule type="expression" priority="235" dxfId="25">
      <formula>IF(RIGHT(TEXT(AI664,"0.#"),1)=".",FALSE,TRUE)</formula>
    </cfRule>
    <cfRule type="expression" priority="236" dxfId="24">
      <formula>IF(RIGHT(TEXT(AI664,"0.#"),1)=".",TRUE,FALSE)</formula>
    </cfRule>
  </conditionalFormatting>
  <conditionalFormatting sqref="AI665">
    <cfRule type="expression" priority="233" dxfId="25">
      <formula>IF(RIGHT(TEXT(AI665,"0.#"),1)=".",FALSE,TRUE)</formula>
    </cfRule>
    <cfRule type="expression" priority="234" dxfId="24">
      <formula>IF(RIGHT(TEXT(AI665,"0.#"),1)=".",TRUE,FALSE)</formula>
    </cfRule>
  </conditionalFormatting>
  <conditionalFormatting sqref="AM671">
    <cfRule type="expression" priority="225" dxfId="25">
      <formula>IF(RIGHT(TEXT(AM671,"0.#"),1)=".",FALSE,TRUE)</formula>
    </cfRule>
    <cfRule type="expression" priority="226" dxfId="24">
      <formula>IF(RIGHT(TEXT(AM671,"0.#"),1)=".",TRUE,FALSE)</formula>
    </cfRule>
  </conditionalFormatting>
  <conditionalFormatting sqref="AM669">
    <cfRule type="expression" priority="229" dxfId="25">
      <formula>IF(RIGHT(TEXT(AM669,"0.#"),1)=".",FALSE,TRUE)</formula>
    </cfRule>
    <cfRule type="expression" priority="230" dxfId="24">
      <formula>IF(RIGHT(TEXT(AM669,"0.#"),1)=".",TRUE,FALSE)</formula>
    </cfRule>
  </conditionalFormatting>
  <conditionalFormatting sqref="AM670">
    <cfRule type="expression" priority="227" dxfId="25">
      <formula>IF(RIGHT(TEXT(AM670,"0.#"),1)=".",FALSE,TRUE)</formula>
    </cfRule>
    <cfRule type="expression" priority="228" dxfId="24">
      <formula>IF(RIGHT(TEXT(AM670,"0.#"),1)=".",TRUE,FALSE)</formula>
    </cfRule>
  </conditionalFormatting>
  <conditionalFormatting sqref="AI671">
    <cfRule type="expression" priority="219" dxfId="25">
      <formula>IF(RIGHT(TEXT(AI671,"0.#"),1)=".",FALSE,TRUE)</formula>
    </cfRule>
    <cfRule type="expression" priority="220" dxfId="24">
      <formula>IF(RIGHT(TEXT(AI671,"0.#"),1)=".",TRUE,FALSE)</formula>
    </cfRule>
  </conditionalFormatting>
  <conditionalFormatting sqref="AI669">
    <cfRule type="expression" priority="223" dxfId="25">
      <formula>IF(RIGHT(TEXT(AI669,"0.#"),1)=".",FALSE,TRUE)</formula>
    </cfRule>
    <cfRule type="expression" priority="224" dxfId="24">
      <formula>IF(RIGHT(TEXT(AI669,"0.#"),1)=".",TRUE,FALSE)</formula>
    </cfRule>
  </conditionalFormatting>
  <conditionalFormatting sqref="AI670">
    <cfRule type="expression" priority="221" dxfId="25">
      <formula>IF(RIGHT(TEXT(AI670,"0.#"),1)=".",FALSE,TRUE)</formula>
    </cfRule>
    <cfRule type="expression" priority="222" dxfId="24">
      <formula>IF(RIGHT(TEXT(AI670,"0.#"),1)=".",TRUE,FALSE)</formula>
    </cfRule>
  </conditionalFormatting>
  <conditionalFormatting sqref="AQ116">
    <cfRule type="expression" priority="173" dxfId="25">
      <formula>IF(RIGHT(TEXT(AQ116,"0.#"),1)=".",FALSE,TRUE)</formula>
    </cfRule>
    <cfRule type="expression" priority="174" dxfId="24">
      <formula>IF(RIGHT(TEXT(AQ116,"0.#"),1)=".",TRUE,FALSE)</formula>
    </cfRule>
  </conditionalFormatting>
  <conditionalFormatting sqref="AM116">
    <cfRule type="expression" priority="171" dxfId="25">
      <formula>IF(RIGHT(TEXT(AM116,"0.#"),1)=".",FALSE,TRUE)</formula>
    </cfRule>
    <cfRule type="expression" priority="172" dxfId="24">
      <formula>IF(RIGHT(TEXT(AM116,"0.#"),1)=".",TRUE,FALSE)</formula>
    </cfRule>
  </conditionalFormatting>
  <conditionalFormatting sqref="AM117">
    <cfRule type="expression" priority="169" dxfId="25">
      <formula>IF(RIGHT(TEXT(AM117,"0.#"),1)=".",FALSE,TRUE)</formula>
    </cfRule>
    <cfRule type="expression" priority="170" dxfId="24">
      <formula>IF(RIGHT(TEXT(AM117,"0.#"),1)=".",TRUE,FALSE)</formula>
    </cfRule>
  </conditionalFormatting>
  <conditionalFormatting sqref="AQ117">
    <cfRule type="expression" priority="167" dxfId="25">
      <formula>IF(RIGHT(TEXT(AQ117,"0.#"),1)=".",FALSE,TRUE)</formula>
    </cfRule>
    <cfRule type="expression" priority="168" dxfId="24">
      <formula>IF(RIGHT(TEXT(AQ117,"0.#"),1)=".",TRUE,FALSE)</formula>
    </cfRule>
  </conditionalFormatting>
  <conditionalFormatting sqref="AE116">
    <cfRule type="expression" priority="165" dxfId="25">
      <formula>IF(RIGHT(TEXT(AE116,"0.#"),1)=".",FALSE,TRUE)</formula>
    </cfRule>
    <cfRule type="expression" priority="166" dxfId="24">
      <formula>IF(RIGHT(TEXT(AE116,"0.#"),1)=".",TRUE,FALSE)</formula>
    </cfRule>
  </conditionalFormatting>
  <conditionalFormatting sqref="AI116">
    <cfRule type="expression" priority="163" dxfId="25">
      <formula>IF(RIGHT(TEXT(AI116,"0.#"),1)=".",FALSE,TRUE)</formula>
    </cfRule>
    <cfRule type="expression" priority="164" dxfId="24">
      <formula>IF(RIGHT(TEXT(AI116,"0.#"),1)=".",TRUE,FALSE)</formula>
    </cfRule>
  </conditionalFormatting>
  <conditionalFormatting sqref="AI117">
    <cfRule type="expression" priority="161" dxfId="25">
      <formula>IF(RIGHT(TEXT(AI117,"0.#"),1)=".",FALSE,TRUE)</formula>
    </cfRule>
    <cfRule type="expression" priority="162" dxfId="24">
      <formula>IF(RIGHT(TEXT(AI117,"0.#"),1)=".",TRUE,FALSE)</formula>
    </cfRule>
  </conditionalFormatting>
  <conditionalFormatting sqref="AE117">
    <cfRule type="expression" priority="159" dxfId="25">
      <formula>IF(RIGHT(TEXT(AE117,"0.#"),1)=".",FALSE,TRUE)</formula>
    </cfRule>
    <cfRule type="expression" priority="160" dxfId="24">
      <formula>IF(RIGHT(TEXT(AE117,"0.#"),1)=".",TRUE,FALSE)</formula>
    </cfRule>
  </conditionalFormatting>
  <conditionalFormatting sqref="AL839:AO839">
    <cfRule type="expression" priority="155" dxfId="3">
      <formula>IF(AND(AL839&gt;=0,RIGHT(TEXT(AL839,"0.#"),1)&lt;&gt;"."),TRUE,FALSE)</formula>
    </cfRule>
    <cfRule type="expression" priority="156" dxfId="2">
      <formula>IF(AND(AL839&gt;=0,RIGHT(TEXT(AL839,"0.#"),1)="."),TRUE,FALSE)</formula>
    </cfRule>
    <cfRule type="expression" priority="157" dxfId="1">
      <formula>IF(AND(AL839&lt;0,RIGHT(TEXT(AL839,"0.#"),1)&lt;&gt;"."),TRUE,FALSE)</formula>
    </cfRule>
    <cfRule type="expression" priority="158" dxfId="0">
      <formula>IF(AND(AL839&lt;0,RIGHT(TEXT(AL839,"0.#"),1)="."),TRUE,FALSE)</formula>
    </cfRule>
  </conditionalFormatting>
  <conditionalFormatting sqref="Y839">
    <cfRule type="expression" priority="153" dxfId="25">
      <formula>IF(RIGHT(TEXT(Y839,"0.#"),1)=".",FALSE,TRUE)</formula>
    </cfRule>
    <cfRule type="expression" priority="154" dxfId="24">
      <formula>IF(RIGHT(TEXT(Y839,"0.#"),1)=".",TRUE,FALSE)</formula>
    </cfRule>
  </conditionalFormatting>
  <conditionalFormatting sqref="AL837:AO837">
    <cfRule type="expression" priority="149" dxfId="3">
      <formula>IF(AND(AL837&gt;=0,RIGHT(TEXT(AL837,"0.#"),1)&lt;&gt;"."),TRUE,FALSE)</formula>
    </cfRule>
    <cfRule type="expression" priority="150" dxfId="2">
      <formula>IF(AND(AL837&gt;=0,RIGHT(TEXT(AL837,"0.#"),1)="."),TRUE,FALSE)</formula>
    </cfRule>
    <cfRule type="expression" priority="151" dxfId="1">
      <formula>IF(AND(AL837&lt;0,RIGHT(TEXT(AL837,"0.#"),1)&lt;&gt;"."),TRUE,FALSE)</formula>
    </cfRule>
    <cfRule type="expression" priority="152" dxfId="0">
      <formula>IF(AND(AL837&lt;0,RIGHT(TEXT(AL837,"0.#"),1)="."),TRUE,FALSE)</formula>
    </cfRule>
  </conditionalFormatting>
  <conditionalFormatting sqref="Y837:Y838">
    <cfRule type="expression" priority="147" dxfId="25">
      <formula>IF(RIGHT(TEXT(Y837,"0.#"),1)=".",FALSE,TRUE)</formula>
    </cfRule>
    <cfRule type="expression" priority="148" dxfId="24">
      <formula>IF(RIGHT(TEXT(Y837,"0.#"),1)=".",TRUE,FALSE)</formula>
    </cfRule>
  </conditionalFormatting>
  <conditionalFormatting sqref="Y870">
    <cfRule type="expression" priority="135" dxfId="25">
      <formula>IF(RIGHT(TEXT(Y870,"0.#"),1)=".",FALSE,TRUE)</formula>
    </cfRule>
    <cfRule type="expression" priority="136" dxfId="24">
      <formula>IF(RIGHT(TEXT(Y870,"0.#"),1)=".",TRUE,FALSE)</formula>
    </cfRule>
  </conditionalFormatting>
  <conditionalFormatting sqref="AL870:AO870">
    <cfRule type="expression" priority="137" dxfId="3">
      <formula>IF(AND(AL870&gt;=0,RIGHT(TEXT(AL870,"0.#"),1)&lt;&gt;"."),TRUE,FALSE)</formula>
    </cfRule>
    <cfRule type="expression" priority="138" dxfId="2">
      <formula>IF(AND(AL870&gt;=0,RIGHT(TEXT(AL870,"0.#"),1)="."),TRUE,FALSE)</formula>
    </cfRule>
    <cfRule type="expression" priority="139" dxfId="1">
      <formula>IF(AND(AL870&lt;0,RIGHT(TEXT(AL870,"0.#"),1)&lt;&gt;"."),TRUE,FALSE)</formula>
    </cfRule>
    <cfRule type="expression" priority="140" dxfId="0">
      <formula>IF(AND(AL870&lt;0,RIGHT(TEXT(AL870,"0.#"),1)="."),TRUE,FALSE)</formula>
    </cfRule>
  </conditionalFormatting>
  <conditionalFormatting sqref="Y873">
    <cfRule type="expression" priority="129" dxfId="25">
      <formula>IF(RIGHT(TEXT(Y873,"0.#"),1)=".",FALSE,TRUE)</formula>
    </cfRule>
    <cfRule type="expression" priority="130" dxfId="24">
      <formula>IF(RIGHT(TEXT(Y873,"0.#"),1)=".",TRUE,FALSE)</formula>
    </cfRule>
  </conditionalFormatting>
  <conditionalFormatting sqref="Y873">
    <cfRule type="expression" priority="123" dxfId="25">
      <formula>IF(RIGHT(TEXT(Y873,"0.#"),1)=".",FALSE,TRUE)</formula>
    </cfRule>
    <cfRule type="expression" priority="124" dxfId="24">
      <formula>IF(RIGHT(TEXT(Y873,"0.#"),1)=".",TRUE,FALSE)</formula>
    </cfRule>
  </conditionalFormatting>
  <conditionalFormatting sqref="AL873:AO873">
    <cfRule type="expression" priority="131" dxfId="3">
      <formula>IF(AND(AL873&gt;=0,RIGHT(TEXT(AL873,"0.#"),1)&lt;&gt;"."),TRUE,FALSE)</formula>
    </cfRule>
    <cfRule type="expression" priority="132" dxfId="2">
      <formula>IF(AND(AL873&gt;=0,RIGHT(TEXT(AL873,"0.#"),1)="."),TRUE,FALSE)</formula>
    </cfRule>
    <cfRule type="expression" priority="133" dxfId="1">
      <formula>IF(AND(AL873&lt;0,RIGHT(TEXT(AL873,"0.#"),1)&lt;&gt;"."),TRUE,FALSE)</formula>
    </cfRule>
    <cfRule type="expression" priority="134" dxfId="0">
      <formula>IF(AND(AL873&lt;0,RIGHT(TEXT(AL873,"0.#"),1)="."),TRUE,FALSE)</formula>
    </cfRule>
  </conditionalFormatting>
  <conditionalFormatting sqref="AL873:AO873">
    <cfRule type="expression" priority="125" dxfId="3">
      <formula>IF(AND(AL873&gt;=0,RIGHT(TEXT(AL873,"0.#"),1)&lt;&gt;"."),TRUE,FALSE)</formula>
    </cfRule>
    <cfRule type="expression" priority="126" dxfId="2">
      <formula>IF(AND(AL873&gt;=0,RIGHT(TEXT(AL873,"0.#"),1)="."),TRUE,FALSE)</formula>
    </cfRule>
    <cfRule type="expression" priority="127" dxfId="1">
      <formula>IF(AND(AL873&lt;0,RIGHT(TEXT(AL873,"0.#"),1)&lt;&gt;"."),TRUE,FALSE)</formula>
    </cfRule>
    <cfRule type="expression" priority="128" dxfId="0">
      <formula>IF(AND(AL873&lt;0,RIGHT(TEXT(AL873,"0.#"),1)="."),TRUE,FALSE)</formula>
    </cfRule>
  </conditionalFormatting>
  <conditionalFormatting sqref="Y872">
    <cfRule type="expression" priority="117" dxfId="25">
      <formula>IF(RIGHT(TEXT(Y872,"0.#"),1)=".",FALSE,TRUE)</formula>
    </cfRule>
    <cfRule type="expression" priority="118" dxfId="24">
      <formula>IF(RIGHT(TEXT(Y872,"0.#"),1)=".",TRUE,FALSE)</formula>
    </cfRule>
  </conditionalFormatting>
  <conditionalFormatting sqref="Y871">
    <cfRule type="expression" priority="111" dxfId="25">
      <formula>IF(RIGHT(TEXT(Y871,"0.#"),1)=".",FALSE,TRUE)</formula>
    </cfRule>
    <cfRule type="expression" priority="112" dxfId="24">
      <formula>IF(RIGHT(TEXT(Y871,"0.#"),1)=".",TRUE,FALSE)</formula>
    </cfRule>
  </conditionalFormatting>
  <conditionalFormatting sqref="AL871:AO871">
    <cfRule type="expression" priority="113" dxfId="3">
      <formula>IF(AND(AL871&gt;=0,RIGHT(TEXT(AL871,"0.#"),1)&lt;&gt;"."),TRUE,FALSE)</formula>
    </cfRule>
    <cfRule type="expression" priority="114" dxfId="2">
      <formula>IF(AND(AL871&gt;=0,RIGHT(TEXT(AL871,"0.#"),1)="."),TRUE,FALSE)</formula>
    </cfRule>
    <cfRule type="expression" priority="115" dxfId="1">
      <formula>IF(AND(AL871&lt;0,RIGHT(TEXT(AL871,"0.#"),1)&lt;&gt;"."),TRUE,FALSE)</formula>
    </cfRule>
    <cfRule type="expression" priority="116" dxfId="0">
      <formula>IF(AND(AL871&lt;0,RIGHT(TEXT(AL871,"0.#"),1)="."),TRUE,FALSE)</formula>
    </cfRule>
  </conditionalFormatting>
  <conditionalFormatting sqref="Y903">
    <cfRule type="expression" priority="101" dxfId="25">
      <formula>IF(RIGHT(TEXT(Y903,"0.#"),1)=".",FALSE,TRUE)</formula>
    </cfRule>
    <cfRule type="expression" priority="102" dxfId="24">
      <formula>IF(RIGHT(TEXT(Y903,"0.#"),1)=".",TRUE,FALSE)</formula>
    </cfRule>
  </conditionalFormatting>
  <conditionalFormatting sqref="AL909:AO909">
    <cfRule type="expression" priority="107" dxfId="3">
      <formula>IF(AND(AL909&gt;=0,RIGHT(TEXT(AL909,"0.#"),1)&lt;&gt;"."),TRUE,FALSE)</formula>
    </cfRule>
    <cfRule type="expression" priority="108" dxfId="2">
      <formula>IF(AND(AL909&gt;=0,RIGHT(TEXT(AL909,"0.#"),1)="."),TRUE,FALSE)</formula>
    </cfRule>
    <cfRule type="expression" priority="109" dxfId="1">
      <formula>IF(AND(AL909&lt;0,RIGHT(TEXT(AL909,"0.#"),1)&lt;&gt;"."),TRUE,FALSE)</formula>
    </cfRule>
    <cfRule type="expression" priority="110" dxfId="0">
      <formula>IF(AND(AL909&lt;0,RIGHT(TEXT(AL909,"0.#"),1)="."),TRUE,FALSE)</formula>
    </cfRule>
  </conditionalFormatting>
  <conditionalFormatting sqref="AL903:AO903">
    <cfRule type="expression" priority="103" dxfId="3">
      <formula>IF(AND(AL903&gt;=0,RIGHT(TEXT(AL903,"0.#"),1)&lt;&gt;"."),TRUE,FALSE)</formula>
    </cfRule>
    <cfRule type="expression" priority="104" dxfId="2">
      <formula>IF(AND(AL903&gt;=0,RIGHT(TEXT(AL903,"0.#"),1)="."),TRUE,FALSE)</formula>
    </cfRule>
    <cfRule type="expression" priority="105" dxfId="1">
      <formula>IF(AND(AL903&lt;0,RIGHT(TEXT(AL903,"0.#"),1)&lt;&gt;"."),TRUE,FALSE)</formula>
    </cfRule>
    <cfRule type="expression" priority="106" dxfId="0">
      <formula>IF(AND(AL903&lt;0,RIGHT(TEXT(AL903,"0.#"),1)="."),TRUE,FALSE)</formula>
    </cfRule>
  </conditionalFormatting>
  <conditionalFormatting sqref="AL905:AO905">
    <cfRule type="expression" priority="97" dxfId="3">
      <formula>IF(AND(AL905&gt;=0,RIGHT(TEXT(AL905,"0.#"),1)&lt;&gt;"."),TRUE,FALSE)</formula>
    </cfRule>
    <cfRule type="expression" priority="98" dxfId="2">
      <formula>IF(AND(AL905&gt;=0,RIGHT(TEXT(AL905,"0.#"),1)="."),TRUE,FALSE)</formula>
    </cfRule>
    <cfRule type="expression" priority="99" dxfId="1">
      <formula>IF(AND(AL905&lt;0,RIGHT(TEXT(AL905,"0.#"),1)&lt;&gt;"."),TRUE,FALSE)</formula>
    </cfRule>
    <cfRule type="expression" priority="100" dxfId="0">
      <formula>IF(AND(AL905&lt;0,RIGHT(TEXT(AL905,"0.#"),1)="."),TRUE,FALSE)</formula>
    </cfRule>
  </conditionalFormatting>
  <conditionalFormatting sqref="Y904">
    <cfRule type="expression" priority="95" dxfId="25">
      <formula>IF(RIGHT(TEXT(Y904,"0.#"),1)=".",FALSE,TRUE)</formula>
    </cfRule>
    <cfRule type="expression" priority="96" dxfId="24">
      <formula>IF(RIGHT(TEXT(Y904,"0.#"),1)=".",TRUE,FALSE)</formula>
    </cfRule>
  </conditionalFormatting>
  <conditionalFormatting sqref="Y905">
    <cfRule type="expression" priority="93" dxfId="25">
      <formula>IF(RIGHT(TEXT(Y905,"0.#"),1)=".",FALSE,TRUE)</formula>
    </cfRule>
    <cfRule type="expression" priority="94" dxfId="24">
      <formula>IF(RIGHT(TEXT(Y905,"0.#"),1)=".",TRUE,FALSE)</formula>
    </cfRule>
  </conditionalFormatting>
  <conditionalFormatting sqref="AL906:AO906">
    <cfRule type="expression" priority="87" dxfId="3">
      <formula>IF(AND(AL906&gt;=0,RIGHT(TEXT(AL906,"0.#"),1)&lt;&gt;"."),TRUE,FALSE)</formula>
    </cfRule>
    <cfRule type="expression" priority="88" dxfId="2">
      <formula>IF(AND(AL906&gt;=0,RIGHT(TEXT(AL906,"0.#"),1)="."),TRUE,FALSE)</formula>
    </cfRule>
    <cfRule type="expression" priority="89" dxfId="1">
      <formula>IF(AND(AL906&lt;0,RIGHT(TEXT(AL906,"0.#"),1)&lt;&gt;"."),TRUE,FALSE)</formula>
    </cfRule>
    <cfRule type="expression" priority="90" dxfId="0">
      <formula>IF(AND(AL906&lt;0,RIGHT(TEXT(AL906,"0.#"),1)="."),TRUE,FALSE)</formula>
    </cfRule>
  </conditionalFormatting>
  <conditionalFormatting sqref="Y906">
    <cfRule type="expression" priority="85" dxfId="25">
      <formula>IF(RIGHT(TEXT(Y906,"0.#"),1)=".",FALSE,TRUE)</formula>
    </cfRule>
    <cfRule type="expression" priority="86" dxfId="24">
      <formula>IF(RIGHT(TEXT(Y906,"0.#"),1)=".",TRUE,FALSE)</formula>
    </cfRule>
  </conditionalFormatting>
  <conditionalFormatting sqref="AL907:AO907">
    <cfRule type="expression" priority="81" dxfId="3">
      <formula>IF(AND(AL907&gt;=0,RIGHT(TEXT(AL907,"0.#"),1)&lt;&gt;"."),TRUE,FALSE)</formula>
    </cfRule>
    <cfRule type="expression" priority="82" dxfId="2">
      <formula>IF(AND(AL907&gt;=0,RIGHT(TEXT(AL907,"0.#"),1)="."),TRUE,FALSE)</formula>
    </cfRule>
    <cfRule type="expression" priority="83" dxfId="1">
      <formula>IF(AND(AL907&lt;0,RIGHT(TEXT(AL907,"0.#"),1)&lt;&gt;"."),TRUE,FALSE)</formula>
    </cfRule>
    <cfRule type="expression" priority="84" dxfId="0">
      <formula>IF(AND(AL907&lt;0,RIGHT(TEXT(AL907,"0.#"),1)="."),TRUE,FALSE)</formula>
    </cfRule>
  </conditionalFormatting>
  <conditionalFormatting sqref="Y907">
    <cfRule type="expression" priority="79" dxfId="25">
      <formula>IF(RIGHT(TEXT(Y907,"0.#"),1)=".",FALSE,TRUE)</formula>
    </cfRule>
    <cfRule type="expression" priority="80" dxfId="24">
      <formula>IF(RIGHT(TEXT(Y907,"0.#"),1)=".",TRUE,FALSE)</formula>
    </cfRule>
  </conditionalFormatting>
  <conditionalFormatting sqref="AL908:AO908">
    <cfRule type="expression" priority="75" dxfId="3">
      <formula>IF(AND(AL908&gt;=0,RIGHT(TEXT(AL908,"0.#"),1)&lt;&gt;"."),TRUE,FALSE)</formula>
    </cfRule>
    <cfRule type="expression" priority="76" dxfId="2">
      <formula>IF(AND(AL908&gt;=0,RIGHT(TEXT(AL908,"0.#"),1)="."),TRUE,FALSE)</formula>
    </cfRule>
    <cfRule type="expression" priority="77" dxfId="1">
      <formula>IF(AND(AL908&lt;0,RIGHT(TEXT(AL908,"0.#"),1)&lt;&gt;"."),TRUE,FALSE)</formula>
    </cfRule>
    <cfRule type="expression" priority="78" dxfId="0">
      <formula>IF(AND(AL908&lt;0,RIGHT(TEXT(AL908,"0.#"),1)="."),TRUE,FALSE)</formula>
    </cfRule>
  </conditionalFormatting>
  <conditionalFormatting sqref="Y908">
    <cfRule type="expression" priority="71" dxfId="25">
      <formula>IF(RIGHT(TEXT(Y908,"0.#"),1)=".",FALSE,TRUE)</formula>
    </cfRule>
    <cfRule type="expression" priority="72" dxfId="24">
      <formula>IF(RIGHT(TEXT(Y908,"0.#"),1)=".",TRUE,FALSE)</formula>
    </cfRule>
  </conditionalFormatting>
  <conditionalFormatting sqref="Y909">
    <cfRule type="expression" priority="69" dxfId="25">
      <formula>IF(RIGHT(TEXT(Y909,"0.#"),1)=".",FALSE,TRUE)</formula>
    </cfRule>
    <cfRule type="expression" priority="70" dxfId="24">
      <formula>IF(RIGHT(TEXT(Y909,"0.#"),1)=".",TRUE,FALSE)</formula>
    </cfRule>
  </conditionalFormatting>
  <conditionalFormatting sqref="Y936:Y937">
    <cfRule type="expression" priority="63" dxfId="25">
      <formula>IF(RIGHT(TEXT(Y936,"0.#"),1)=".",FALSE,TRUE)</formula>
    </cfRule>
    <cfRule type="expression" priority="64" dxfId="24">
      <formula>IF(RIGHT(TEXT(Y936,"0.#"),1)=".",TRUE,FALSE)</formula>
    </cfRule>
  </conditionalFormatting>
  <conditionalFormatting sqref="AL936:AO937">
    <cfRule type="expression" priority="65" dxfId="3">
      <formula>IF(AND(AL936&gt;=0,RIGHT(TEXT(AL936,"0.#"),1)&lt;&gt;"."),TRUE,FALSE)</formula>
    </cfRule>
    <cfRule type="expression" priority="66" dxfId="2">
      <formula>IF(AND(AL936&gt;=0,RIGHT(TEXT(AL936,"0.#"),1)="."),TRUE,FALSE)</formula>
    </cfRule>
    <cfRule type="expression" priority="67" dxfId="1">
      <formula>IF(AND(AL936&lt;0,RIGHT(TEXT(AL936,"0.#"),1)&lt;&gt;"."),TRUE,FALSE)</formula>
    </cfRule>
    <cfRule type="expression" priority="68" dxfId="0">
      <formula>IF(AND(AL936&lt;0,RIGHT(TEXT(AL936,"0.#"),1)="."),TRUE,FALSE)</formula>
    </cfRule>
  </conditionalFormatting>
  <conditionalFormatting sqref="Y940">
    <cfRule type="expression" priority="51" dxfId="25">
      <formula>IF(RIGHT(TEXT(Y940,"0.#"),1)=".",FALSE,TRUE)</formula>
    </cfRule>
    <cfRule type="expression" priority="52" dxfId="24">
      <formula>IF(RIGHT(TEXT(Y940,"0.#"),1)=".",TRUE,FALSE)</formula>
    </cfRule>
  </conditionalFormatting>
  <conditionalFormatting sqref="AL940:AO940">
    <cfRule type="expression" priority="53" dxfId="3">
      <formula>IF(AND(AL940&gt;=0,RIGHT(TEXT(AL940,"0.#"),1)&lt;&gt;"."),TRUE,FALSE)</formula>
    </cfRule>
    <cfRule type="expression" priority="54" dxfId="2">
      <formula>IF(AND(AL940&gt;=0,RIGHT(TEXT(AL940,"0.#"),1)="."),TRUE,FALSE)</formula>
    </cfRule>
    <cfRule type="expression" priority="55" dxfId="1">
      <formula>IF(AND(AL940&lt;0,RIGHT(TEXT(AL940,"0.#"),1)&lt;&gt;"."),TRUE,FALSE)</formula>
    </cfRule>
    <cfRule type="expression" priority="56" dxfId="0">
      <formula>IF(AND(AL940&lt;0,RIGHT(TEXT(AL940,"0.#"),1)="."),TRUE,FALSE)</formula>
    </cfRule>
  </conditionalFormatting>
  <conditionalFormatting sqref="Y939">
    <cfRule type="expression" priority="45" dxfId="25">
      <formula>IF(RIGHT(TEXT(Y939,"0.#"),1)=".",FALSE,TRUE)</formula>
    </cfRule>
    <cfRule type="expression" priority="46" dxfId="24">
      <formula>IF(RIGHT(TEXT(Y939,"0.#"),1)=".",TRUE,FALSE)</formula>
    </cfRule>
  </conditionalFormatting>
  <conditionalFormatting sqref="Y938">
    <cfRule type="expression" priority="39" dxfId="25">
      <formula>IF(RIGHT(TEXT(Y938,"0.#"),1)=".",FALSE,TRUE)</formula>
    </cfRule>
    <cfRule type="expression" priority="40" dxfId="24">
      <formula>IF(RIGHT(TEXT(Y938,"0.#"),1)=".",TRUE,FALSE)</formula>
    </cfRule>
  </conditionalFormatting>
  <conditionalFormatting sqref="AL938:AO938">
    <cfRule type="expression" priority="41" dxfId="3">
      <formula>IF(AND(AL938&gt;=0,RIGHT(TEXT(AL938,"0.#"),1)&lt;&gt;"."),TRUE,FALSE)</formula>
    </cfRule>
    <cfRule type="expression" priority="42" dxfId="2">
      <formula>IF(AND(AL938&gt;=0,RIGHT(TEXT(AL938,"0.#"),1)="."),TRUE,FALSE)</formula>
    </cfRule>
    <cfRule type="expression" priority="43" dxfId="1">
      <formula>IF(AND(AL938&lt;0,RIGHT(TEXT(AL938,"0.#"),1)&lt;&gt;"."),TRUE,FALSE)</formula>
    </cfRule>
    <cfRule type="expression" priority="44" dxfId="0">
      <formula>IF(AND(AL938&lt;0,RIGHT(TEXT(AL938,"0.#"),1)="."),TRUE,FALSE)</formula>
    </cfRule>
  </conditionalFormatting>
  <conditionalFormatting sqref="Y969:Y970">
    <cfRule type="expression" priority="33" dxfId="25">
      <formula>IF(RIGHT(TEXT(Y969,"0.#"),1)=".",FALSE,TRUE)</formula>
    </cfRule>
    <cfRule type="expression" priority="34" dxfId="24">
      <formula>IF(RIGHT(TEXT(Y969,"0.#"),1)=".",TRUE,FALSE)</formula>
    </cfRule>
  </conditionalFormatting>
  <conditionalFormatting sqref="AL969:AO969">
    <cfRule type="expression" priority="35" dxfId="3">
      <formula>IF(AND(AL969&gt;=0,RIGHT(TEXT(AL969,"0.#"),1)&lt;&gt;"."),TRUE,FALSE)</formula>
    </cfRule>
    <cfRule type="expression" priority="36" dxfId="2">
      <formula>IF(AND(AL969&gt;=0,RIGHT(TEXT(AL969,"0.#"),1)="."),TRUE,FALSE)</formula>
    </cfRule>
    <cfRule type="expression" priority="37" dxfId="1">
      <formula>IF(AND(AL969&lt;0,RIGHT(TEXT(AL969,"0.#"),1)&lt;&gt;"."),TRUE,FALSE)</formula>
    </cfRule>
    <cfRule type="expression" priority="38" dxfId="0">
      <formula>IF(AND(AL969&lt;0,RIGHT(TEXT(AL969,"0.#"),1)="."),TRUE,FALSE)</formula>
    </cfRule>
  </conditionalFormatting>
  <conditionalFormatting sqref="Y781">
    <cfRule type="expression" priority="31" dxfId="25">
      <formula>IF(RIGHT(TEXT(Y781,"0.#"),1)=".",FALSE,TRUE)</formula>
    </cfRule>
    <cfRule type="expression" priority="32" dxfId="24">
      <formula>IF(RIGHT(TEXT(Y781,"0.#"),1)=".",TRUE,FALSE)</formula>
    </cfRule>
  </conditionalFormatting>
  <conditionalFormatting sqref="AU781">
    <cfRule type="expression" priority="29" dxfId="25">
      <formula>IF(RIGHT(TEXT(AU781,"0.#"),1)=".",FALSE,TRUE)</formula>
    </cfRule>
    <cfRule type="expression" priority="30" dxfId="24">
      <formula>IF(RIGHT(TEXT(AU781,"0.#"),1)=".",TRUE,FALSE)</formula>
    </cfRule>
  </conditionalFormatting>
  <conditionalFormatting sqref="Y794">
    <cfRule type="expression" priority="27" dxfId="25">
      <formula>IF(RIGHT(TEXT(Y794,"0.#"),1)=".",FALSE,TRUE)</formula>
    </cfRule>
    <cfRule type="expression" priority="28" dxfId="24">
      <formula>IF(RIGHT(TEXT(Y794,"0.#"),1)=".",TRUE,FALSE)</formula>
    </cfRule>
  </conditionalFormatting>
  <conditionalFormatting sqref="AU794">
    <cfRule type="expression" priority="25" dxfId="25">
      <formula>IF(RIGHT(TEXT(AU794,"0.#"),1)=".",FALSE,TRUE)</formula>
    </cfRule>
    <cfRule type="expression" priority="26" dxfId="24">
      <formula>IF(RIGHT(TEXT(AU794,"0.#"),1)=".",TRUE,FALSE)</formula>
    </cfRule>
  </conditionalFormatting>
  <conditionalFormatting sqref="AL838:AO838">
    <cfRule type="expression" priority="21" dxfId="3">
      <formula>IF(AND(AL838&gt;=0,RIGHT(TEXT(AL838,"0.#"),1)&lt;&gt;"."),TRUE,FALSE)</formula>
    </cfRule>
    <cfRule type="expression" priority="22" dxfId="2">
      <formula>IF(AND(AL838&gt;=0,RIGHT(TEXT(AL838,"0.#"),1)="."),TRUE,FALSE)</formula>
    </cfRule>
    <cfRule type="expression" priority="23" dxfId="1">
      <formula>IF(AND(AL838&lt;0,RIGHT(TEXT(AL838,"0.#"),1)&lt;&gt;"."),TRUE,FALSE)</formula>
    </cfRule>
    <cfRule type="expression" priority="24" dxfId="0">
      <formula>IF(AND(AL838&lt;0,RIGHT(TEXT(AL838,"0.#"),1)="."),TRUE,FALSE)</formula>
    </cfRule>
  </conditionalFormatting>
  <conditionalFormatting sqref="AL872:AO872">
    <cfRule type="expression" priority="17" dxfId="3">
      <formula>IF(AND(AL872&gt;=0,RIGHT(TEXT(AL872,"0.#"),1)&lt;&gt;"."),TRUE,FALSE)</formula>
    </cfRule>
    <cfRule type="expression" priority="18" dxfId="2">
      <formula>IF(AND(AL872&gt;=0,RIGHT(TEXT(AL872,"0.#"),1)="."),TRUE,FALSE)</formula>
    </cfRule>
    <cfRule type="expression" priority="19" dxfId="1">
      <formula>IF(AND(AL872&lt;0,RIGHT(TEXT(AL872,"0.#"),1)&lt;&gt;"."),TRUE,FALSE)</formula>
    </cfRule>
    <cfRule type="expression" priority="20" dxfId="0">
      <formula>IF(AND(AL872&lt;0,RIGHT(TEXT(AL872,"0.#"),1)="."),TRUE,FALSE)</formula>
    </cfRule>
  </conditionalFormatting>
  <conditionalFormatting sqref="AL872:AO872">
    <cfRule type="expression" priority="13" dxfId="3">
      <formula>IF(AND(AL872&gt;=0,RIGHT(TEXT(AL872,"0.#"),1)&lt;&gt;"."),TRUE,FALSE)</formula>
    </cfRule>
    <cfRule type="expression" priority="14" dxfId="2">
      <formula>IF(AND(AL872&gt;=0,RIGHT(TEXT(AL872,"0.#"),1)="."),TRUE,FALSE)</formula>
    </cfRule>
    <cfRule type="expression" priority="15" dxfId="1">
      <formula>IF(AND(AL872&lt;0,RIGHT(TEXT(AL872,"0.#"),1)&lt;&gt;"."),TRUE,FALSE)</formula>
    </cfRule>
    <cfRule type="expression" priority="16" dxfId="0">
      <formula>IF(AND(AL872&lt;0,RIGHT(TEXT(AL872,"0.#"),1)="."),TRUE,FALSE)</formula>
    </cfRule>
  </conditionalFormatting>
  <conditionalFormatting sqref="AL904:AO904">
    <cfRule type="expression" priority="9" dxfId="3">
      <formula>IF(AND(AL904&gt;=0,RIGHT(TEXT(AL904,"0.#"),1)&lt;&gt;"."),TRUE,FALSE)</formula>
    </cfRule>
    <cfRule type="expression" priority="10" dxfId="2">
      <formula>IF(AND(AL904&gt;=0,RIGHT(TEXT(AL904,"0.#"),1)="."),TRUE,FALSE)</formula>
    </cfRule>
    <cfRule type="expression" priority="11" dxfId="1">
      <formula>IF(AND(AL904&lt;0,RIGHT(TEXT(AL904,"0.#"),1)&lt;&gt;"."),TRUE,FALSE)</formula>
    </cfRule>
    <cfRule type="expression" priority="12" dxfId="0">
      <formula>IF(AND(AL904&lt;0,RIGHT(TEXT(AL904,"0.#"),1)="."),TRUE,FALSE)</formula>
    </cfRule>
  </conditionalFormatting>
  <conditionalFormatting sqref="AL939:AO939">
    <cfRule type="expression" priority="5" dxfId="3">
      <formula>IF(AND(AL939&gt;=0,RIGHT(TEXT(AL939,"0.#"),1)&lt;&gt;"."),TRUE,FALSE)</formula>
    </cfRule>
    <cfRule type="expression" priority="6" dxfId="2">
      <formula>IF(AND(AL939&gt;=0,RIGHT(TEXT(AL939,"0.#"),1)="."),TRUE,FALSE)</formula>
    </cfRule>
    <cfRule type="expression" priority="7" dxfId="1">
      <formula>IF(AND(AL939&lt;0,RIGHT(TEXT(AL939,"0.#"),1)&lt;&gt;"."),TRUE,FALSE)</formula>
    </cfRule>
    <cfRule type="expression" priority="8" dxfId="0">
      <formula>IF(AND(AL939&lt;0,RIGHT(TEXT(AL939,"0.#"),1)="."),TRUE,FALSE)</formula>
    </cfRule>
  </conditionalFormatting>
  <conditionalFormatting sqref="AL970:AO970">
    <cfRule type="expression" priority="1" dxfId="3">
      <formula>IF(AND(AL970&gt;=0,RIGHT(TEXT(AL970,"0.#"),1)&lt;&gt;"."),TRUE,FALSE)</formula>
    </cfRule>
    <cfRule type="expression" priority="2" dxfId="2">
      <formula>IF(AND(AL970&gt;=0,RIGHT(TEXT(AL970,"0.#"),1)="."),TRUE,FALSE)</formula>
    </cfRule>
    <cfRule type="expression" priority="3" dxfId="1">
      <formula>IF(AND(AL970&lt;0,RIGHT(TEXT(AL970,"0.#"),1)&lt;&gt;"."),TRUE,FALSE)</formula>
    </cfRule>
    <cfRule type="expression" priority="4" dxfId="0">
      <formula>IF(AND(AL970&lt;0,RIGHT(TEXT(AL970,"0.#"),1)="."),TRUE,FALSE)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8" manualBreakCount="8">
    <brk id="36" max="49" man="1"/>
    <brk id="131" max="49" man="1"/>
    <brk id="713" max="49" man="1"/>
    <brk id="734" max="49" man="1"/>
    <brk id="778" max="49" man="1"/>
    <brk id="932" max="49" man="1"/>
    <brk id="999" max="49" man="1"/>
    <brk id="106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416</v>
      </c>
    </row>
    <row r="2" spans="1:42" ht="13.5" customHeight="1">
      <c r="A2" s="14" t="s">
        <v>201</v>
      </c>
      <c r="B2" s="15"/>
      <c r="C2" s="13">
        <f>IF(B2="","",A2)</f>
      </c>
      <c r="D2" s="13">
        <f>IF(C2="","",IF(D1&lt;&gt;"",CONCATENATE(D1,"、",C2),C2))</f>
      </c>
      <c r="F2" s="12" t="s">
        <v>187</v>
      </c>
      <c r="G2" s="17" t="s">
        <v>469</v>
      </c>
      <c r="H2" s="13" t="str">
        <f>IF(G2="","",F2)</f>
        <v>一般会計</v>
      </c>
      <c r="I2" s="13" t="str">
        <f>IF(H2="","",IF(I1&lt;&gt;"",CONCATENATE(I1,"、",H2),H2))</f>
        <v>一般会計</v>
      </c>
      <c r="K2" s="14" t="s">
        <v>220</v>
      </c>
      <c r="L2" s="15"/>
      <c r="M2" s="13">
        <f>IF(L2="","",K2)</f>
      </c>
      <c r="N2" s="13">
        <f>IF(M2="","",IF(N1&lt;&gt;"",CONCATENATE(N1,"、",M2),M2))</f>
      </c>
      <c r="O2" s="13"/>
      <c r="P2" s="12" t="s">
        <v>189</v>
      </c>
      <c r="Q2" s="17" t="s">
        <v>469</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434</v>
      </c>
      <c r="AI2" s="45" t="s">
        <v>337</v>
      </c>
      <c r="AK2" s="45" t="s">
        <v>346</v>
      </c>
      <c r="AM2" s="74"/>
      <c r="AN2" s="74"/>
      <c r="AP2" s="47" t="s">
        <v>434</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469</v>
      </c>
      <c r="R3" s="13" t="str">
        <f aca="true" t="shared" si="3" ref="R3:R8">IF(Q3="","",P3)</f>
        <v>委託・請負</v>
      </c>
      <c r="S3" s="13" t="str">
        <f aca="true" t="shared" si="4" ref="S3:S8">IF(R3="",S2,IF(S2&lt;&gt;"",CONCATENATE(S2,"、",R3),R3))</f>
        <v>直接実施、委託・請負</v>
      </c>
      <c r="T3" s="13"/>
      <c r="U3" s="32" t="s">
        <v>388</v>
      </c>
      <c r="W3" s="32" t="s">
        <v>268</v>
      </c>
      <c r="Y3" s="32" t="s">
        <v>69</v>
      </c>
      <c r="Z3" s="30"/>
      <c r="AA3" s="32" t="s">
        <v>74</v>
      </c>
      <c r="AB3" s="31"/>
      <c r="AC3" s="33" t="s">
        <v>254</v>
      </c>
      <c r="AD3" s="28"/>
      <c r="AE3" s="36" t="s">
        <v>292</v>
      </c>
      <c r="AF3" s="30"/>
      <c r="AG3" s="47" t="s">
        <v>435</v>
      </c>
      <c r="AI3" s="45" t="s">
        <v>339</v>
      </c>
      <c r="AK3" s="45" t="str">
        <f>CHAR(CODE(AK2)+1)</f>
        <v>B</v>
      </c>
      <c r="AM3" s="74"/>
      <c r="AN3" s="74"/>
      <c r="AP3" s="47" t="s">
        <v>435</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460</v>
      </c>
      <c r="W4" s="32" t="s">
        <v>269</v>
      </c>
      <c r="Y4" s="32" t="s">
        <v>71</v>
      </c>
      <c r="Z4" s="30"/>
      <c r="AA4" s="32" t="s">
        <v>76</v>
      </c>
      <c r="AB4" s="31"/>
      <c r="AC4" s="32" t="s">
        <v>255</v>
      </c>
      <c r="AD4" s="28"/>
      <c r="AE4" s="36" t="s">
        <v>293</v>
      </c>
      <c r="AF4" s="30"/>
      <c r="AG4" s="47" t="s">
        <v>436</v>
      </c>
      <c r="AI4" s="45" t="s">
        <v>423</v>
      </c>
      <c r="AK4" s="45" t="str">
        <f aca="true" t="shared" si="7" ref="AK4:AK49">CHAR(CODE(AK3)+1)</f>
        <v>C</v>
      </c>
      <c r="AM4" s="74"/>
      <c r="AN4" s="74"/>
      <c r="AP4" s="47" t="s">
        <v>436</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381</v>
      </c>
      <c r="Y5" s="32" t="s">
        <v>73</v>
      </c>
      <c r="Z5" s="30"/>
      <c r="AA5" s="32" t="s">
        <v>78</v>
      </c>
      <c r="AB5" s="31"/>
      <c r="AC5" s="32" t="s">
        <v>294</v>
      </c>
      <c r="AD5" s="31"/>
      <c r="AE5" s="36" t="s">
        <v>447</v>
      </c>
      <c r="AF5" s="30"/>
      <c r="AG5" s="47" t="s">
        <v>437</v>
      </c>
      <c r="AI5" s="47" t="s">
        <v>424</v>
      </c>
      <c r="AK5" s="45" t="str">
        <f t="shared" si="7"/>
        <v>D</v>
      </c>
      <c r="AP5" s="47" t="s">
        <v>437</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459</v>
      </c>
      <c r="W6" s="32" t="s">
        <v>270</v>
      </c>
      <c r="Y6" s="32" t="s">
        <v>75</v>
      </c>
      <c r="Z6" s="30"/>
      <c r="AA6" s="32" t="s">
        <v>80</v>
      </c>
      <c r="AB6" s="31"/>
      <c r="AC6" s="32" t="s">
        <v>256</v>
      </c>
      <c r="AD6" s="31"/>
      <c r="AE6" s="36" t="s">
        <v>444</v>
      </c>
      <c r="AF6" s="30"/>
      <c r="AG6" s="47" t="s">
        <v>438</v>
      </c>
      <c r="AI6" s="45" t="s">
        <v>384</v>
      </c>
      <c r="AK6" s="45" t="str">
        <f t="shared" si="7"/>
        <v>E</v>
      </c>
      <c r="AP6" s="47" t="s">
        <v>438</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439</v>
      </c>
      <c r="AK7" s="45" t="str">
        <f t="shared" si="7"/>
        <v>F</v>
      </c>
      <c r="AP7" s="47" t="s">
        <v>439</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440</v>
      </c>
      <c r="AK8" s="45" t="str">
        <f t="shared" si="7"/>
        <v>G</v>
      </c>
      <c r="AP8" s="47" t="s">
        <v>440</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388</v>
      </c>
      <c r="W9" s="32" t="s">
        <v>273</v>
      </c>
      <c r="Y9" s="32" t="s">
        <v>81</v>
      </c>
      <c r="Z9" s="30"/>
      <c r="AA9" s="32" t="s">
        <v>86</v>
      </c>
      <c r="AB9" s="31"/>
      <c r="AC9" s="31"/>
      <c r="AD9" s="31"/>
      <c r="AE9" s="31"/>
      <c r="AF9" s="30"/>
      <c r="AG9" s="47" t="s">
        <v>441</v>
      </c>
      <c r="AK9" s="45" t="str">
        <f t="shared" si="7"/>
        <v>H</v>
      </c>
      <c r="AP9" s="47" t="s">
        <v>441</v>
      </c>
    </row>
    <row r="10" spans="1:42" ht="13.5" customHeight="1">
      <c r="A10" s="14" t="s">
        <v>382</v>
      </c>
      <c r="B10" s="15"/>
      <c r="C10" s="13">
        <f t="shared" si="0"/>
      </c>
      <c r="D10" s="13">
        <f t="shared" si="8"/>
      </c>
      <c r="F10" s="18" t="s">
        <v>234</v>
      </c>
      <c r="G10" s="17"/>
      <c r="H10" s="13">
        <f t="shared" si="1"/>
      </c>
      <c r="I10" s="13" t="str">
        <f t="shared" si="5"/>
        <v>一般会計</v>
      </c>
      <c r="K10" s="14" t="s">
        <v>387</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426</v>
      </c>
      <c r="AK10" s="45" t="str">
        <f t="shared" si="7"/>
        <v>I</v>
      </c>
      <c r="AP10" s="45" t="s">
        <v>417</v>
      </c>
    </row>
    <row r="11" spans="1:37" ht="13.5" customHeight="1">
      <c r="A11" s="14" t="s">
        <v>209</v>
      </c>
      <c r="B11" s="15"/>
      <c r="C11" s="13">
        <f t="shared" si="0"/>
      </c>
      <c r="D11" s="13">
        <f t="shared" si="8"/>
      </c>
      <c r="F11" s="18" t="s">
        <v>235</v>
      </c>
      <c r="G11" s="17"/>
      <c r="H11" s="13">
        <f t="shared" si="1"/>
      </c>
      <c r="I11" s="13" t="str">
        <f t="shared" si="5"/>
        <v>一般会計</v>
      </c>
      <c r="K11" s="14" t="s">
        <v>228</v>
      </c>
      <c r="L11" s="15" t="s">
        <v>469</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429</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427</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428</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418</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389</v>
      </c>
    </row>
    <row r="96" ht="13.5">
      <c r="Y96" s="32" t="s">
        <v>458</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2018-06-21T02:33:33Z</dcterms:created>
  <dcterms:modified xsi:type="dcterms:W3CDTF">2018-06-21T02:34:31Z</dcterms:modified>
  <cp:category/>
  <cp:version/>
  <cp:contentType/>
  <cp:contentStatus/>
</cp:coreProperties>
</file>