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<sst xmlns="http://schemas.openxmlformats.org/spreadsheetml/2006/main" count="2118" uniqueCount="492">
  <si>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</si>
  <si>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</si>
  <si>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</si>
  <si>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</si>
  <si>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</si>
  <si>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</si>
  <si>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</si>
  <si>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</si>
  <si>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</si>
  <si>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</si>
  <si>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</si>
  <si>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</si>
  <si>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</si>
  <si>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</si>
  <si>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</si>
  <si>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</si>
  <si>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</si>
  <si>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</si>
  <si>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</si>
  <si>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</si>
  <si>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</si>
  <si>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</si>
  <si>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</si>
  <si>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</si>
  <si>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</si>
  <si>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</si>
  <si>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</si>
  <si>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</si>
  <si>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</si>
  <si>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</si>
  <si>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</si>
  <si>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</si>
  <si>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</si>
  <si>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</si>
  <si>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</si>
  <si>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</si>
  <si>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</si>
  <si>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</si>
  <si>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</si>
  <si>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</si>
  <si>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</si>
  <si>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</si>
  <si>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</si>
  <si>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</si>
  <si>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</si>
  <si>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</si>
  <si>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</si>
  <si>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</si>
  <si>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</si>
  <si>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</si>
  <si>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</si>
  <si>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</si>
  <si>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</si>
  <si>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</si>
  <si>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</si>
  <si>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</si>
  <si>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</si>
  <si>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</si>
  <si>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</si>
  <si>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</si>
  <si>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</si>
  <si>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</si>
  <si>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</si>
  <si>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</si>
  <si>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</si>
  <si>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</si>
  <si>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</si>
  <si>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</si>
  <si>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</si>
  <si>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</si>
  <si>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</si>
  <si>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</si>
  <si>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</si>
  <si>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</si>
  <si>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</si>
  <si>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</si>
  <si>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</si>
  <si>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</si>
  <si>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</si>
  <si>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</si>
  <si>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</si>
  <si>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</si>
  <si>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</si>
  <si>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</si>
  <si>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</si>
  <si>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</si>
  <si>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</si>
  <si>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</si>
  <si>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</si>
  <si>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</si>
  <si>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</si>
  <si>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</si>
  <si>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</si>
  <si>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</si>
  <si>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</si>
  <si>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</si>
  <si>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</si>
  <si>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</si>
  <si>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</si>
  <si>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</si>
  <si>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</si>
  <si>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</si>
  <si>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</si>
  <si>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</si>
  <si>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</si>
  <si>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</si>
  <si>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</si>
  <si>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</si>
  <si>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</si>
  <si>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</si>
  <si>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</si>
  <si>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</si>
  <si>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</si>
  <si>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</si>
  <si>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</si>
  <si>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</si>
  <si>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</si>
  <si>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</si>
  <si>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</si>
  <si>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</si>
  <si>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</si>
  <si>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</si>
  <si>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</si>
  <si>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</si>
  <si>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</si>
  <si>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</si>
  <si>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</si>
  <si>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</si>
  <si>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</si>
  <si>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</si>
  <si>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</si>
  <si>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</si>
  <si>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</si>
  <si>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</si>
  <si>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</si>
  <si>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</si>
  <si>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</si>
  <si>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</si>
  <si>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</si>
  <si>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</si>
  <si>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</si>
  <si>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</si>
  <si>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</si>
  <si>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</si>
  <si>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</si>
  <si>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</si>
  <si>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</si>
  <si>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</si>
  <si>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</si>
  <si>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</si>
  <si>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</si>
  <si>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</si>
  <si>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</si>
  <si>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</si>
  <si>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</si>
  <si>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</si>
  <si>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</si>
  <si>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</si>
  <si>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</si>
  <si>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</si>
  <si>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</si>
  <si>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</si>
  <si>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</si>
  <si>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</si>
  <si>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</si>
  <si>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</si>
  <si>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</si>
  <si>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</si>
  <si>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</si>
  <si>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</si>
  <si>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</si>
  <si>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</si>
  <si>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</si>
  <si>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</si>
  <si>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</si>
  <si>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</si>
  <si>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</si>
  <si>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</si>
  <si>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</si>
  <si>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</si>
  <si>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</si>
  <si>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</si>
  <si>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</si>
  <si>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</si>
  <si>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</si>
  <si>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</si>
  <si>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</si>
  <si>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</si>
  <si>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</si>
  <si>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</si>
  <si>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</si>
  <si>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</si>
  <si>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</si>
  <si>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</si>
  <si>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</si>
  <si>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</si>
  <si>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</si>
  <si>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</si>
  <si>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</si>
  <si>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</si>
  <si>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</si>
  <si>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</si>
  <si>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</si>
  <si>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</si>
  <si>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</si>
  <si>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</si>
  <si>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</si>
  <si>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</si>
  <si>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</si>
  <si>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</si>
  <si>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</si>
  <si>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</si>
  <si>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</si>
  <si>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</si>
  <si>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</si>
  <si>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</si>
  <si>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</si>
  <si>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</si>
  <si>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</si>
  <si>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</si>
  <si>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</si>
  <si>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</si>
  <si>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</si>
  <si>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</si>
  <si>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</si>
  <si>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</si>
  <si>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</si>
  <si>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</si>
  <si>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</si>
  <si>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</si>
  <si>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</si>
  <si>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</si>
  <si>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</si>
  <si>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</si>
  <si>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</si>
  <si>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</si>
  <si>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</si>
  <si>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</si>
  <si>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</si>
  <si>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</si>
  <si>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</si>
  <si>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</si>
  <si>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</si>
  <si>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</si>
  <si>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</si>
  <si>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</si>
  <si>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</si>
  <si>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</si>
  <si>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</si>
  <si>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</si>
  <si>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</si>
  <si>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</si>
  <si>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</si>
  <si>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</si>
  <si>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</si>
  <si>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</si>
  <si>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</si>
  <si>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</si>
  <si>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</si>
  <si>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</si>
  <si>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</si>
  <si>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</si>
  <si>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</si>
  <si>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</si>
  <si>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</si>
  <si>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</si>
  <si>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</si>
  <si>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</si>
  <si>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</si>
  <si>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</si>
  <si>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</si>
  <si>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</si>
  <si>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</si>
  <si>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</si>
  <si>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</si>
  <si>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</si>
  <si>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</si>
  <si>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</si>
  <si>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</si>
  <si>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</si>
  <si>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</si>
  <si>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</si>
  <si>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</si>
  <si>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</si>
  <si>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</si>
  <si>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</si>
  <si>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</si>
  <si>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</si>
  <si>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</si>
  <si>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</si>
  <si>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</si>
  <si>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</si>
  <si>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</si>
  <si>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</si>
  <si>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</si>
  <si>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</si>
  <si>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</si>
  <si>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</si>
  <si>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</si>
  <si>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</si>
  <si>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</si>
  <si>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</si>
  <si>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</si>
  <si>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</si>
  <si>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</si>
  <si>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</si>
  <si>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</si>
  <si>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</si>
  <si>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</si>
  <si>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</si>
  <si>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</si>
  <si>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</si>
  <si>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</si>
  <si>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</si>
  <si>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</si>
  <si>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</si>
  <si>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</si>
  <si>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</si>
  <si>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</si>
  <si>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</si>
  <si>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</si>
  <si>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</si>
  <si>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</si>
  <si>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</si>
  <si>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</si>
  <si>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</si>
  <si>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</si>
  <si>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</si>
  <si>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</si>
  <si>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</si>
  <si>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</si>
  <si>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</si>
  <si>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</si>
  <si>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</si>
  <si>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</si>
  <si>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</si>
  <si>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</si>
  <si>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</si>
  <si>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</si>
  <si>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</si>
  <si>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</si>
  <si>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</si>
  <si>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</si>
  <si>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</si>
  <si>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</si>
  <si>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</si>
  <si>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</si>
  <si>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</si>
  <si>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</si>
  <si>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</si>
  <si>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</si>
  <si>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</si>
  <si>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</si>
  <si>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</si>
  <si>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</si>
  <si>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</si>
  <si>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</si>
  <si>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</si>
  <si>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</si>
  <si>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</si>
  <si>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</si>
  <si>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</si>
  <si>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</si>
  <si>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</si>
  <si>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</si>
  <si>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</si>
  <si>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</si>
  <si>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</si>
  <si>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</si>
  <si>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</si>
  <si>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</si>
  <si>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</si>
  <si>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</si>
  <si>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</si>
  <si>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</si>
  <si>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</si>
  <si>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</si>
  <si>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</si>
  <si>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</si>
  <si>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</si>
  <si>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</si>
  <si>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</si>
  <si>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</si>
  <si>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</si>
  <si>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</si>
  <si>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</si>
  <si>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</si>
  <si>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</si>
  <si>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</si>
  <si>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</si>
  <si>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</si>
  <si>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</si>
  <si>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</si>
  <si>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</si>
  <si>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</si>
  <si>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</si>
  <si>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</si>
  <si>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</si>
  <si>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</si>
  <si>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</si>
  <si>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</si>
  <si>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</si>
  <si>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</si>
  <si>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</si>
  <si>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</si>
  <si>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</si>
  <si>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</si>
  <si>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</si>
  <si>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</si>
  <si>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</si>
  <si>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</si>
  <si>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</si>
  <si>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</si>
  <si>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</si>
  <si>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</si>
  <si>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</si>
  <si>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</si>
  <si>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</si>
  <si>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</si>
  <si>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</si>
  <si>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</si>
  <si>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</si>
  <si>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</si>
  <si>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</si>
  <si>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</si>
  <si>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</si>
  <si>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</si>
  <si>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</si>
  <si>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</si>
  <si>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</si>
  <si>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</si>
  <si>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</si>
  <si>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</si>
  <si>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</si>
  <si>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</si>
  <si>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</si>
  <si>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</si>
  <si>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</si>
  <si>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</si>
  <si>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</si>
  <si>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</si>
  <si>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</si>
  <si>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</si>
  <si>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</si>
  <si>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</si>
  <si>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</si>
  <si>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</si>
  <si>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</si>
  <si>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</si>
  <si>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</si>
  <si>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</si>
  <si>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</si>
  <si>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</si>
  <si>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</si>
  <si>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</si>
  <si>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</si>
  <si>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</si>
  <si>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</si>
  <si>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</si>
  <si>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</si>
  <si>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</si>
  <si>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</si>
  <si>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</si>
  <si>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</si>
  <si>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まち・ひと・しごと創生本部事務局</t>
  </si>
  <si>
    <t>○</t>
  </si>
  <si>
    <t>○</t>
  </si>
  <si>
    <t>-</t>
  </si>
  <si>
    <t>まち・ひと・しごと創生総合戦略に掲げられた施策の推進に資することが可能となる。</t>
  </si>
  <si>
    <t>－</t>
  </si>
  <si>
    <t>多業種連携型しごと創出推進事業</t>
  </si>
  <si>
    <t>まち・ひと・しごと創生基本方針２０１７</t>
  </si>
  <si>
    <t>地方創生を実現するに当たっては、地域の様々な産業の発展と所得向上を通じた地域経済の活性化が必要であり、そのためには、全国レベル含め、多くの地域において、業種の枠を超えて地域の民間団体の積極的な相互連携が不可欠である。このため、業種の枠を超えた地域の民間団体等の相互に連携した取組について、モデル事例の横展開を図る。</t>
  </si>
  <si>
    <t>　業種の枠を超えた地域の民間団体等の相互に連携した取組について、地域特産品の開発やその販路拡大の面で成功しているモデル事例等について、広く一般に周知するためのシンポジウムを全国２か所において開催する。</t>
  </si>
  <si>
    <t>業種の枠を超えた地域の民間団体等の相互に連携した取組のモデル事例を広く展開するものであるため、必要かつ優先度の高い事業である。</t>
  </si>
  <si>
    <t>全国における業種の枠を超えた地域の民間団体等の相互に連携した取組のモデル事例の横展開のための事業であり、地方自治体、民間等に委ねることは困難である。</t>
  </si>
  <si>
    <t>まち・ひと・しごと創生基本方針2017の地域資源・地域特性を活用した「しごと」づくりに位置付けられている、農林漁業と商工業の連携を通じた地方創生の推進に必要な事業であり、社会のニーズを的確に反映している。</t>
  </si>
  <si>
    <t>まち・ひと・しごと創生に関する施策を総合的、計画的に推進するための事業等を実施する。</t>
  </si>
  <si>
    <t>・シンポジウムの実施回数</t>
  </si>
  <si>
    <t>シンポジウムに必要な経費／実施回数　　　　　　　　　　　　　　</t>
  </si>
  <si>
    <t>内閣参事官　吉田　誠</t>
  </si>
  <si>
    <t>-</t>
  </si>
  <si>
    <t>-</t>
  </si>
  <si>
    <t>諸謝金</t>
  </si>
  <si>
    <t>－</t>
  </si>
  <si>
    <t>「新しい日本のための優先課題推進枠」６２</t>
  </si>
  <si>
    <t>件</t>
  </si>
  <si>
    <t>百万円</t>
  </si>
  <si>
    <t>百万円/件</t>
  </si>
  <si>
    <t>‐</t>
  </si>
  <si>
    <t>農林漁業と商工業等が連携した取組が、全国で積極的に実施されることにより、地域経済を活性化することを通じて、地方創生が推進される。</t>
  </si>
  <si>
    <t>農林漁業と商工業等が連携したモデル事例等について、広く一般に周知するものであり、右記の目標にどの程度貢献したかを数値化することは困難なため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</si>
</sst>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744</xdr:row>
      <xdr:rowOff>0</xdr:rowOff>
    </xdr:from>
    <xdr:to>
      <xdr:col>30</xdr:col>
      <xdr:colOff>180975</xdr:colOff>
      <xdr:row>746</xdr:row>
      <xdr:rowOff>200025</xdr:rowOff>
    </xdr:to>
    <xdr:sp>
      <xdr:nvSpPr>
        <xdr:cNvPr id="1" name="テキスト ボックス 1"/>
        <xdr:cNvSpPr txBox="1">
          <a:spLocks noChangeArrowheads="1"/>
        </xdr:cNvSpPr>
      </xdr:nvSpPr>
      <xdr:spPr>
        <a:xfrm>
          <a:off x="4381500" y="47767875"/>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６２百万円　</a:t>
          </a:r>
        </a:p>
      </xdr:txBody>
    </xdr:sp>
    <xdr:clientData/>
  </xdr:twoCellAnchor>
  <xdr:twoCellAnchor>
    <xdr:from>
      <xdr:col>20</xdr:col>
      <xdr:colOff>104775</xdr:colOff>
      <xdr:row>751</xdr:row>
      <xdr:rowOff>276225</xdr:rowOff>
    </xdr:from>
    <xdr:to>
      <xdr:col>33</xdr:col>
      <xdr:colOff>57150</xdr:colOff>
      <xdr:row>753</xdr:row>
      <xdr:rowOff>314325</xdr:rowOff>
    </xdr:to>
    <xdr:sp>
      <xdr:nvSpPr>
        <xdr:cNvPr id="2" name="テキスト ボックス 2"/>
        <xdr:cNvSpPr txBox="1">
          <a:spLocks noChangeArrowheads="1"/>
        </xdr:cNvSpPr>
      </xdr:nvSpPr>
      <xdr:spPr>
        <a:xfrm>
          <a:off x="4105275" y="50511075"/>
          <a:ext cx="2552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民間団体等</a:t>
          </a:r>
        </a:p>
      </xdr:txBody>
    </xdr:sp>
    <xdr:clientData/>
  </xdr:twoCellAnchor>
  <xdr:twoCellAnchor>
    <xdr:from>
      <xdr:col>26</xdr:col>
      <xdr:colOff>104775</xdr:colOff>
      <xdr:row>747</xdr:row>
      <xdr:rowOff>247650</xdr:rowOff>
    </xdr:from>
    <xdr:to>
      <xdr:col>26</xdr:col>
      <xdr:colOff>104775</xdr:colOff>
      <xdr:row>751</xdr:row>
      <xdr:rowOff>66675</xdr:rowOff>
    </xdr:to>
    <xdr:sp>
      <xdr:nvSpPr>
        <xdr:cNvPr id="3" name="直線矢印コネクタ 5"/>
        <xdr:cNvSpPr>
          <a:spLocks/>
        </xdr:cNvSpPr>
      </xdr:nvSpPr>
      <xdr:spPr>
        <a:xfrm>
          <a:off x="5305425" y="49072800"/>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393</v>
      </c>
      <c r="AP2" s="172"/>
      <c r="AQ2" s="172"/>
      <c r="AR2" s="72" t="str">
        <f>IF(OR(AO2="　",AO2=""),"","-")</f>
        <v>-</v>
      </c>
      <c r="AS2" s="173">
        <v>5</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269</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470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394</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464</v>
      </c>
      <c r="AF5" s="690"/>
      <c r="AG5" s="690"/>
      <c r="AH5" s="690"/>
      <c r="AI5" s="690"/>
      <c r="AJ5" s="690"/>
      <c r="AK5" s="690"/>
      <c r="AL5" s="690"/>
      <c r="AM5" s="690"/>
      <c r="AN5" s="690"/>
      <c r="AO5" s="690"/>
      <c r="AP5" s="691"/>
      <c r="AQ5" s="692" t="s">
        <v>480</v>
      </c>
      <c r="AR5" s="693"/>
      <c r="AS5" s="693"/>
      <c r="AT5" s="693"/>
      <c r="AU5" s="693"/>
      <c r="AV5" s="693"/>
      <c r="AW5" s="693"/>
      <c r="AX5" s="694"/>
    </row>
    <row r="6" spans="1:50" ht="39" customHeight="1">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471</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9" t="s">
        <v>343</v>
      </c>
      <c r="B8" s="800"/>
      <c r="C8" s="800"/>
      <c r="D8" s="800"/>
      <c r="E8" s="800"/>
      <c r="F8" s="801"/>
      <c r="G8" s="179" t="str">
        <f>'入力規則等'!A26</f>
        <v>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12" t="s">
        <v>30</v>
      </c>
      <c r="B10" s="713"/>
      <c r="C10" s="713"/>
      <c r="D10" s="713"/>
      <c r="E10" s="713"/>
      <c r="F10" s="713"/>
      <c r="G10" s="648" t="s">
        <v>473</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c r="A11" s="712" t="s">
        <v>6</v>
      </c>
      <c r="B11" s="713"/>
      <c r="C11" s="713"/>
      <c r="D11" s="713"/>
      <c r="E11" s="713"/>
      <c r="F11" s="72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13" t="s">
        <v>8</v>
      </c>
      <c r="J13" s="614"/>
      <c r="K13" s="614"/>
      <c r="L13" s="614"/>
      <c r="M13" s="614"/>
      <c r="N13" s="614"/>
      <c r="O13" s="615"/>
      <c r="P13" s="168"/>
      <c r="Q13" s="169"/>
      <c r="R13" s="169"/>
      <c r="S13" s="169"/>
      <c r="T13" s="169"/>
      <c r="U13" s="169"/>
      <c r="V13" s="170"/>
      <c r="W13" s="168"/>
      <c r="X13" s="169"/>
      <c r="Y13" s="169"/>
      <c r="Z13" s="169"/>
      <c r="AA13" s="169"/>
      <c r="AB13" s="169"/>
      <c r="AC13" s="170"/>
      <c r="AD13" s="168"/>
      <c r="AE13" s="169"/>
      <c r="AF13" s="169"/>
      <c r="AG13" s="169"/>
      <c r="AH13" s="169"/>
      <c r="AI13" s="169"/>
      <c r="AJ13" s="170"/>
      <c r="AK13" s="168"/>
      <c r="AL13" s="169"/>
      <c r="AM13" s="169"/>
      <c r="AN13" s="169"/>
      <c r="AO13" s="169"/>
      <c r="AP13" s="169"/>
      <c r="AQ13" s="170"/>
      <c r="AR13" s="165">
        <v>62</v>
      </c>
      <c r="AS13" s="166"/>
      <c r="AT13" s="166"/>
      <c r="AU13" s="166"/>
      <c r="AV13" s="166"/>
      <c r="AW13" s="166"/>
      <c r="AX13" s="369"/>
    </row>
    <row r="14" spans="1:50" ht="21" customHeight="1">
      <c r="A14" s="88"/>
      <c r="B14" s="89"/>
      <c r="C14" s="89"/>
      <c r="D14" s="89"/>
      <c r="E14" s="89"/>
      <c r="F14" s="90"/>
      <c r="G14" s="717"/>
      <c r="H14" s="718"/>
      <c r="I14" s="537" t="s">
        <v>9</v>
      </c>
      <c r="J14" s="604"/>
      <c r="K14" s="604"/>
      <c r="L14" s="604"/>
      <c r="M14" s="604"/>
      <c r="N14" s="604"/>
      <c r="O14" s="605"/>
      <c r="P14" s="168"/>
      <c r="Q14" s="169"/>
      <c r="R14" s="169"/>
      <c r="S14" s="169"/>
      <c r="T14" s="169"/>
      <c r="U14" s="169"/>
      <c r="V14" s="170"/>
      <c r="W14" s="168"/>
      <c r="X14" s="169"/>
      <c r="Y14" s="169"/>
      <c r="Z14" s="169"/>
      <c r="AA14" s="169"/>
      <c r="AB14" s="169"/>
      <c r="AC14" s="170"/>
      <c r="AD14" s="168"/>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7"/>
      <c r="H15" s="718"/>
      <c r="I15" s="537" t="s">
        <v>51</v>
      </c>
      <c r="J15" s="538"/>
      <c r="K15" s="538"/>
      <c r="L15" s="538"/>
      <c r="M15" s="538"/>
      <c r="N15" s="538"/>
      <c r="O15" s="539"/>
      <c r="P15" s="168"/>
      <c r="Q15" s="169"/>
      <c r="R15" s="169"/>
      <c r="S15" s="169"/>
      <c r="T15" s="169"/>
      <c r="U15" s="169"/>
      <c r="V15" s="170"/>
      <c r="W15" s="168"/>
      <c r="X15" s="169"/>
      <c r="Y15" s="169"/>
      <c r="Z15" s="169"/>
      <c r="AA15" s="169"/>
      <c r="AB15" s="169"/>
      <c r="AC15" s="170"/>
      <c r="AD15" s="168"/>
      <c r="AE15" s="169"/>
      <c r="AF15" s="169"/>
      <c r="AG15" s="169"/>
      <c r="AH15" s="169"/>
      <c r="AI15" s="169"/>
      <c r="AJ15" s="170"/>
      <c r="AK15" s="168"/>
      <c r="AL15" s="169"/>
      <c r="AM15" s="169"/>
      <c r="AN15" s="169"/>
      <c r="AO15" s="169"/>
      <c r="AP15" s="169"/>
      <c r="AQ15" s="170"/>
      <c r="AR15" s="168" t="s">
        <v>482</v>
      </c>
      <c r="AS15" s="169"/>
      <c r="AT15" s="169"/>
      <c r="AU15" s="169"/>
      <c r="AV15" s="169"/>
      <c r="AW15" s="169"/>
      <c r="AX15" s="603"/>
    </row>
    <row r="16" spans="1:50" ht="21" customHeight="1">
      <c r="A16" s="88"/>
      <c r="B16" s="89"/>
      <c r="C16" s="89"/>
      <c r="D16" s="89"/>
      <c r="E16" s="89"/>
      <c r="F16" s="90"/>
      <c r="G16" s="717"/>
      <c r="H16" s="718"/>
      <c r="I16" s="537" t="s">
        <v>52</v>
      </c>
      <c r="J16" s="538"/>
      <c r="K16" s="538"/>
      <c r="L16" s="538"/>
      <c r="M16" s="538"/>
      <c r="N16" s="538"/>
      <c r="O16" s="539"/>
      <c r="P16" s="168"/>
      <c r="Q16" s="169"/>
      <c r="R16" s="169"/>
      <c r="S16" s="169"/>
      <c r="T16" s="169"/>
      <c r="U16" s="169"/>
      <c r="V16" s="170"/>
      <c r="W16" s="168"/>
      <c r="X16" s="169"/>
      <c r="Y16" s="169"/>
      <c r="Z16" s="169"/>
      <c r="AA16" s="169"/>
      <c r="AB16" s="169"/>
      <c r="AC16" s="170"/>
      <c r="AD16" s="168"/>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c r="A17" s="88"/>
      <c r="B17" s="89"/>
      <c r="C17" s="89"/>
      <c r="D17" s="89"/>
      <c r="E17" s="89"/>
      <c r="F17" s="90"/>
      <c r="G17" s="717"/>
      <c r="H17" s="718"/>
      <c r="I17" s="537" t="s">
        <v>50</v>
      </c>
      <c r="J17" s="604"/>
      <c r="K17" s="604"/>
      <c r="L17" s="604"/>
      <c r="M17" s="604"/>
      <c r="N17" s="604"/>
      <c r="O17" s="605"/>
      <c r="P17" s="168"/>
      <c r="Q17" s="169"/>
      <c r="R17" s="169"/>
      <c r="S17" s="169"/>
      <c r="T17" s="169"/>
      <c r="U17" s="169"/>
      <c r="V17" s="170"/>
      <c r="W17" s="168"/>
      <c r="X17" s="169"/>
      <c r="Y17" s="169"/>
      <c r="Z17" s="169"/>
      <c r="AA17" s="169"/>
      <c r="AB17" s="169"/>
      <c r="AC17" s="170"/>
      <c r="AD17" s="168"/>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62</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c r="Q19" s="169"/>
      <c r="R19" s="169"/>
      <c r="S19" s="169"/>
      <c r="T19" s="169"/>
      <c r="U19" s="169"/>
      <c r="V19" s="170"/>
      <c r="W19" s="168"/>
      <c r="X19" s="169"/>
      <c r="Y19" s="169"/>
      <c r="Z19" s="169"/>
      <c r="AA19" s="169"/>
      <c r="AB19" s="169"/>
      <c r="AC19" s="170"/>
      <c r="AD19" s="168"/>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IF(P18=0,"-",SUM(P19)/P18)</f>
        <v>-</v>
      </c>
      <c r="Q20" s="495"/>
      <c r="R20" s="495"/>
      <c r="S20" s="495"/>
      <c r="T20" s="495"/>
      <c r="U20" s="495"/>
      <c r="V20" s="495"/>
      <c r="W20" s="495" t="str">
        <f>IF(W18=0,"-",SUM(W19)/W18)</f>
        <v>-</v>
      </c>
      <c r="X20" s="495"/>
      <c r="Y20" s="495"/>
      <c r="Z20" s="495"/>
      <c r="AA20" s="495"/>
      <c r="AB20" s="495"/>
      <c r="AC20" s="495"/>
      <c r="AD20" s="495" t="str">
        <f>IF(AD18=0,"-",SUM(AD19)/AD18)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4" t="s">
        <v>428</v>
      </c>
      <c r="H21" s="885"/>
      <c r="I21" s="885"/>
      <c r="J21" s="885"/>
      <c r="K21" s="885"/>
      <c r="L21" s="885"/>
      <c r="M21" s="885"/>
      <c r="N21" s="885"/>
      <c r="O21" s="885"/>
      <c r="P21" s="495" t="str">
        <f>IF(P19=0,"-",SUM(P19)/SUM(P13,P14))</f>
        <v>-</v>
      </c>
      <c r="Q21" s="495"/>
      <c r="R21" s="495"/>
      <c r="S21" s="495"/>
      <c r="T21" s="495"/>
      <c r="U21" s="495"/>
      <c r="V21" s="495"/>
      <c r="W21" s="495" t="str">
        <f>IF(W19=0,"-",SUM(W19)/SUM(W13,W14))</f>
        <v>-</v>
      </c>
      <c r="X21" s="495"/>
      <c r="Y21" s="495"/>
      <c r="Z21" s="495"/>
      <c r="AA21" s="495"/>
      <c r="AB21" s="495"/>
      <c r="AC21" s="495"/>
      <c r="AD21" s="495" t="str">
        <f>IF(AD19=0,"-",SUM(AD19)/SUM(AD13,AD14))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483</v>
      </c>
      <c r="H23" s="134"/>
      <c r="I23" s="134"/>
      <c r="J23" s="134"/>
      <c r="K23" s="134"/>
      <c r="L23" s="134"/>
      <c r="M23" s="134"/>
      <c r="N23" s="134"/>
      <c r="O23" s="135"/>
      <c r="P23" s="165" t="s">
        <v>482</v>
      </c>
      <c r="Q23" s="166"/>
      <c r="R23" s="166"/>
      <c r="S23" s="166"/>
      <c r="T23" s="166"/>
      <c r="U23" s="166"/>
      <c r="V23" s="167"/>
      <c r="W23" s="165">
        <v>62</v>
      </c>
      <c r="X23" s="166"/>
      <c r="Y23" s="166"/>
      <c r="Z23" s="166"/>
      <c r="AA23" s="166"/>
      <c r="AB23" s="166"/>
      <c r="AC23" s="167"/>
      <c r="AD23" s="156" t="s">
        <v>485</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t="s">
        <v>482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t="s">
        <v>482</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t="s">
        <v>482</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t="s">
        <v>482</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62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t="s">
        <v>467</v>
      </c>
      <c r="AV31" s="251"/>
      <c r="AW31" s="354" t="s">
        <v>297</v>
      </c>
      <c r="AX31" s="355"/>
    </row>
    <row r="32" spans="1:50" ht="23.25" customHeight="1">
      <c r="A32" s="522"/>
      <c r="B32" s="520"/>
      <c r="C32" s="520"/>
      <c r="D32" s="520"/>
      <c r="E32" s="520"/>
      <c r="F32" s="521"/>
      <c r="G32" s="496" t="s">
        <v>469</v>
      </c>
      <c r="H32" s="497"/>
      <c r="I32" s="497"/>
      <c r="J32" s="497"/>
      <c r="K32" s="497"/>
      <c r="L32" s="497"/>
      <c r="M32" s="497"/>
      <c r="N32" s="497"/>
      <c r="O32" s="498"/>
      <c r="P32" s="107" t="s">
        <v>482</v>
      </c>
      <c r="Q32" s="107"/>
      <c r="R32" s="107"/>
      <c r="S32" s="107"/>
      <c r="T32" s="107"/>
      <c r="U32" s="107"/>
      <c r="V32" s="107"/>
      <c r="W32" s="107"/>
      <c r="X32" s="198"/>
      <c r="Y32" s="321" t="s">
        <v>13</v>
      </c>
      <c r="Z32" s="505"/>
      <c r="AA32" s="506"/>
      <c r="AB32" s="507" t="s">
        <v>482</v>
      </c>
      <c r="AC32" s="507"/>
      <c r="AD32" s="507"/>
      <c r="AE32" s="334" t="s">
        <v>482</v>
      </c>
      <c r="AF32" s="335"/>
      <c r="AG32" s="335"/>
      <c r="AH32" s="335"/>
      <c r="AI32" s="334" t="s">
        <v>482</v>
      </c>
      <c r="AJ32" s="335"/>
      <c r="AK32" s="335"/>
      <c r="AL32" s="335"/>
      <c r="AM32" s="334" t="s">
        <v>482</v>
      </c>
      <c r="AN32" s="335"/>
      <c r="AO32" s="335"/>
      <c r="AP32" s="335"/>
      <c r="AQ32" s="175" t="s">
        <v>482</v>
      </c>
      <c r="AR32" s="176"/>
      <c r="AS32" s="176"/>
      <c r="AT32" s="177"/>
      <c r="AU32" s="335" t="s">
        <v>482</v>
      </c>
      <c r="AV32" s="335"/>
      <c r="AW32" s="335"/>
      <c r="AX32" s="351"/>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482</v>
      </c>
      <c r="AC33" s="477"/>
      <c r="AD33" s="477"/>
      <c r="AE33" s="334" t="s">
        <v>482</v>
      </c>
      <c r="AF33" s="335"/>
      <c r="AG33" s="335"/>
      <c r="AH33" s="335"/>
      <c r="AI33" s="334" t="s">
        <v>482</v>
      </c>
      <c r="AJ33" s="335"/>
      <c r="AK33" s="335"/>
      <c r="AL33" s="335"/>
      <c r="AM33" s="334" t="s">
        <v>482</v>
      </c>
      <c r="AN33" s="335"/>
      <c r="AO33" s="335"/>
      <c r="AP33" s="335"/>
      <c r="AQ33" s="175" t="s">
        <v>482</v>
      </c>
      <c r="AR33" s="176"/>
      <c r="AS33" s="176"/>
      <c r="AT33" s="177"/>
      <c r="AU33" s="335" t="s">
        <v>482</v>
      </c>
      <c r="AV33" s="335"/>
      <c r="AW33" s="335"/>
      <c r="AX33" s="351"/>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482</v>
      </c>
      <c r="AF34" s="335"/>
      <c r="AG34" s="335"/>
      <c r="AH34" s="335"/>
      <c r="AI34" s="334" t="s">
        <v>482</v>
      </c>
      <c r="AJ34" s="335"/>
      <c r="AK34" s="335"/>
      <c r="AL34" s="335"/>
      <c r="AM34" s="334" t="s">
        <v>482</v>
      </c>
      <c r="AN34" s="335"/>
      <c r="AO34" s="335"/>
      <c r="AP34" s="335"/>
      <c r="AQ34" s="175" t="s">
        <v>482</v>
      </c>
      <c r="AR34" s="176"/>
      <c r="AS34" s="176"/>
      <c r="AT34" s="177"/>
      <c r="AU34" s="335" t="s">
        <v>482</v>
      </c>
      <c r="AV34" s="335"/>
      <c r="AW34" s="335"/>
      <c r="AX34" s="351"/>
    </row>
    <row r="35" spans="1:50" ht="23.25" customHeight="1">
      <c r="A35" s="858" t="s">
        <v>457</v>
      </c>
      <c r="B35" s="859"/>
      <c r="C35" s="859"/>
      <c r="D35" s="859"/>
      <c r="E35" s="859"/>
      <c r="F35" s="860"/>
      <c r="G35" s="864" t="s">
        <v>484</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customHeight="1" hidden="1">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customHeight="1" hidden="1">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customHeight="1">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50" ht="22.5" customHeight="1">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c r="A82" s="475"/>
      <c r="B82" s="821"/>
      <c r="C82" s="508"/>
      <c r="D82" s="508"/>
      <c r="E82" s="508"/>
      <c r="F82" s="509"/>
      <c r="G82" s="466" t="s">
        <v>491</v>
      </c>
      <c r="H82" s="466"/>
      <c r="I82" s="466"/>
      <c r="J82" s="466"/>
      <c r="K82" s="466"/>
      <c r="L82" s="466"/>
      <c r="M82" s="466"/>
      <c r="N82" s="466"/>
      <c r="O82" s="466"/>
      <c r="P82" s="466"/>
      <c r="Q82" s="466"/>
      <c r="R82" s="466"/>
      <c r="S82" s="466"/>
      <c r="T82" s="466"/>
      <c r="U82" s="466"/>
      <c r="V82" s="466"/>
      <c r="W82" s="466"/>
      <c r="X82" s="466"/>
      <c r="Y82" s="466"/>
      <c r="Z82" s="466"/>
      <c r="AA82" s="727"/>
      <c r="AB82" s="465" t="s">
        <v>490</v>
      </c>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c r="A87" s="475"/>
      <c r="B87" s="508"/>
      <c r="C87" s="508"/>
      <c r="D87" s="508"/>
      <c r="E87" s="508"/>
      <c r="F87" s="509"/>
      <c r="G87" s="197" t="s">
        <v>477</v>
      </c>
      <c r="H87" s="107"/>
      <c r="I87" s="107"/>
      <c r="J87" s="107"/>
      <c r="K87" s="107"/>
      <c r="L87" s="107"/>
      <c r="M87" s="107"/>
      <c r="N87" s="107"/>
      <c r="O87" s="198"/>
      <c r="P87" s="107" t="s">
        <v>468</v>
      </c>
      <c r="Q87" s="785"/>
      <c r="R87" s="785"/>
      <c r="S87" s="785"/>
      <c r="T87" s="785"/>
      <c r="U87" s="785"/>
      <c r="V87" s="785"/>
      <c r="W87" s="785"/>
      <c r="X87" s="786"/>
      <c r="Y87" s="731" t="s">
        <v>62</v>
      </c>
      <c r="Z87" s="732"/>
      <c r="AA87" s="733"/>
      <c r="AB87" s="507" t="s">
        <v>486</v>
      </c>
      <c r="AC87" s="507"/>
      <c r="AD87" s="507"/>
      <c r="AE87" s="334" t="s">
        <v>482</v>
      </c>
      <c r="AF87" s="335"/>
      <c r="AG87" s="335"/>
      <c r="AH87" s="335"/>
      <c r="AI87" s="334" t="s">
        <v>482</v>
      </c>
      <c r="AJ87" s="335"/>
      <c r="AK87" s="335"/>
      <c r="AL87" s="335"/>
      <c r="AM87" s="334" t="s">
        <v>482</v>
      </c>
      <c r="AN87" s="335"/>
      <c r="AO87" s="335"/>
      <c r="AP87" s="335"/>
      <c r="AQ87" s="175" t="s">
        <v>482</v>
      </c>
      <c r="AR87" s="176"/>
      <c r="AS87" s="176"/>
      <c r="AT87" s="177"/>
      <c r="AU87" s="335" t="s">
        <v>482</v>
      </c>
      <c r="AV87" s="335"/>
      <c r="AW87" s="335"/>
      <c r="AX87" s="351"/>
    </row>
    <row r="88" spans="1:55" ht="23.25" customHeight="1">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t="s">
        <v>486</v>
      </c>
      <c r="AC88" s="477"/>
      <c r="AD88" s="477"/>
      <c r="AE88" s="334" t="s">
        <v>482</v>
      </c>
      <c r="AF88" s="335"/>
      <c r="AG88" s="335"/>
      <c r="AH88" s="335"/>
      <c r="AI88" s="334" t="s">
        <v>482</v>
      </c>
      <c r="AJ88" s="335"/>
      <c r="AK88" s="335"/>
      <c r="AL88" s="335"/>
      <c r="AM88" s="334" t="s">
        <v>482</v>
      </c>
      <c r="AN88" s="335"/>
      <c r="AO88" s="335"/>
      <c r="AP88" s="335"/>
      <c r="AQ88" s="175" t="s">
        <v>482</v>
      </c>
      <c r="AR88" s="176"/>
      <c r="AS88" s="176"/>
      <c r="AT88" s="177"/>
      <c r="AU88" s="335" t="s">
        <v>482</v>
      </c>
      <c r="AV88" s="335"/>
      <c r="AW88" s="335"/>
      <c r="AX88" s="351"/>
      <c r="AY88" s="10"/>
      <c r="AZ88" s="10"/>
      <c r="BA88" s="10"/>
      <c r="BB88" s="10"/>
      <c r="BC88" s="10"/>
    </row>
    <row r="89" spans="1:60" ht="23.25" customHeight="1" thickBo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t="s">
        <v>482</v>
      </c>
      <c r="AF89" s="335"/>
      <c r="AG89" s="335"/>
      <c r="AH89" s="335"/>
      <c r="AI89" s="334" t="s">
        <v>482</v>
      </c>
      <c r="AJ89" s="335"/>
      <c r="AK89" s="335"/>
      <c r="AL89" s="335"/>
      <c r="AM89" s="334" t="s">
        <v>482</v>
      </c>
      <c r="AN89" s="335"/>
      <c r="AO89" s="335"/>
      <c r="AP89" s="335"/>
      <c r="AQ89" s="175" t="s">
        <v>482</v>
      </c>
      <c r="AR89" s="176"/>
      <c r="AS89" s="176"/>
      <c r="AT89" s="177"/>
      <c r="AU89" s="335" t="s">
        <v>482</v>
      </c>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50" ht="23.25" customHeight="1">
      <c r="A101" s="456"/>
      <c r="B101" s="457"/>
      <c r="C101" s="457"/>
      <c r="D101" s="457"/>
      <c r="E101" s="457"/>
      <c r="F101" s="458"/>
      <c r="G101" s="107" t="s">
        <v>478</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486</v>
      </c>
      <c r="AC101" s="507"/>
      <c r="AD101" s="507"/>
      <c r="AE101" s="334" t="s">
        <v>482</v>
      </c>
      <c r="AF101" s="335"/>
      <c r="AG101" s="335"/>
      <c r="AH101" s="336"/>
      <c r="AI101" s="334" t="s">
        <v>482</v>
      </c>
      <c r="AJ101" s="335"/>
      <c r="AK101" s="335"/>
      <c r="AL101" s="336"/>
      <c r="AM101" s="334" t="s">
        <v>482</v>
      </c>
      <c r="AN101" s="335"/>
      <c r="AO101" s="335"/>
      <c r="AP101" s="336"/>
      <c r="AQ101" s="334" t="s">
        <v>482</v>
      </c>
      <c r="AR101" s="335"/>
      <c r="AS101" s="335"/>
      <c r="AT101" s="336"/>
      <c r="AU101" s="334"/>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486</v>
      </c>
      <c r="AC102" s="507"/>
      <c r="AD102" s="507"/>
      <c r="AE102" s="311" t="s">
        <v>482</v>
      </c>
      <c r="AF102" s="311"/>
      <c r="AG102" s="311"/>
      <c r="AH102" s="311"/>
      <c r="AI102" s="311" t="s">
        <v>482</v>
      </c>
      <c r="AJ102" s="311"/>
      <c r="AK102" s="311"/>
      <c r="AL102" s="311"/>
      <c r="AM102" s="311" t="s">
        <v>482</v>
      </c>
      <c r="AN102" s="311"/>
      <c r="AO102" s="311"/>
      <c r="AP102" s="311"/>
      <c r="AQ102" s="855" t="s">
        <v>482</v>
      </c>
      <c r="AR102" s="856"/>
      <c r="AS102" s="856"/>
      <c r="AT102" s="857"/>
      <c r="AU102" s="855">
        <v>2</v>
      </c>
      <c r="AV102" s="856"/>
      <c r="AW102" s="856"/>
      <c r="AX102" s="857"/>
    </row>
    <row r="103" spans="1:50" ht="31.5" customHeight="1" hidden="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479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487</v>
      </c>
      <c r="AC116" s="266"/>
      <c r="AD116" s="267"/>
      <c r="AE116" s="311" t="s">
        <v>482</v>
      </c>
      <c r="AF116" s="311"/>
      <c r="AG116" s="311"/>
      <c r="AH116" s="311"/>
      <c r="AI116" s="311" t="s">
        <v>482</v>
      </c>
      <c r="AJ116" s="311"/>
      <c r="AK116" s="311"/>
      <c r="AL116" s="311"/>
      <c r="AM116" s="311" t="s">
        <v>482</v>
      </c>
      <c r="AN116" s="311"/>
      <c r="AO116" s="311"/>
      <c r="AP116" s="311"/>
      <c r="AQ116" s="334" t="s">
        <v>482</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488</v>
      </c>
      <c r="AC117" s="325"/>
      <c r="AD117" s="326"/>
      <c r="AE117" s="271" t="s">
        <v>482</v>
      </c>
      <c r="AF117" s="271"/>
      <c r="AG117" s="271"/>
      <c r="AH117" s="271"/>
      <c r="AI117" s="271" t="s">
        <v>482</v>
      </c>
      <c r="AJ117" s="271"/>
      <c r="AK117" s="271"/>
      <c r="AL117" s="271"/>
      <c r="AM117" s="271" t="s">
        <v>482</v>
      </c>
      <c r="AN117" s="271"/>
      <c r="AO117" s="271"/>
      <c r="AP117" s="271"/>
      <c r="AQ117" s="271" t="s">
        <v>482</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thickBo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7" t="s">
        <v>323</v>
      </c>
      <c r="B130" s="985"/>
      <c r="C130" s="984" t="s">
        <v>320</v>
      </c>
      <c r="D130" s="985"/>
      <c r="E130" s="273" t="s">
        <v>353</v>
      </c>
      <c r="F130" s="274"/>
      <c r="G130" s="275" t="s">
        <v>482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8"/>
      <c r="B131" s="222"/>
      <c r="C131" s="221"/>
      <c r="D131" s="222"/>
      <c r="E131" s="208" t="s">
        <v>352</v>
      </c>
      <c r="F131" s="209"/>
      <c r="G131" s="202" t="s">
        <v>482</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c r="A134" s="988"/>
      <c r="B134" s="222"/>
      <c r="C134" s="221"/>
      <c r="D134" s="222"/>
      <c r="E134" s="221"/>
      <c r="F134" s="283"/>
      <c r="G134" s="197" t="s">
        <v>482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482</v>
      </c>
      <c r="AC134" s="174"/>
      <c r="AD134" s="174"/>
      <c r="AE134" s="252" t="s">
        <v>482</v>
      </c>
      <c r="AF134" s="176"/>
      <c r="AG134" s="176"/>
      <c r="AH134" s="176"/>
      <c r="AI134" s="252" t="s">
        <v>482</v>
      </c>
      <c r="AJ134" s="176"/>
      <c r="AK134" s="176"/>
      <c r="AL134" s="176"/>
      <c r="AM134" s="252" t="s">
        <v>482</v>
      </c>
      <c r="AN134" s="176"/>
      <c r="AO134" s="176"/>
      <c r="AP134" s="176"/>
      <c r="AQ134" s="252" t="s">
        <v>482</v>
      </c>
      <c r="AR134" s="176"/>
      <c r="AS134" s="176"/>
      <c r="AT134" s="176"/>
      <c r="AU134" s="252" t="s">
        <v>482</v>
      </c>
      <c r="AV134" s="176"/>
      <c r="AW134" s="176"/>
      <c r="AX134" s="178"/>
    </row>
    <row r="135" spans="1:50" ht="39.75" customHeight="1">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482</v>
      </c>
      <c r="AC135" s="188"/>
      <c r="AD135" s="188"/>
      <c r="AE135" s="252" t="s">
        <v>482</v>
      </c>
      <c r="AF135" s="176"/>
      <c r="AG135" s="176"/>
      <c r="AH135" s="176"/>
      <c r="AI135" s="252" t="s">
        <v>482</v>
      </c>
      <c r="AJ135" s="176"/>
      <c r="AK135" s="176"/>
      <c r="AL135" s="176"/>
      <c r="AM135" s="252" t="s">
        <v>482</v>
      </c>
      <c r="AN135" s="176"/>
      <c r="AO135" s="176"/>
      <c r="AP135" s="176"/>
      <c r="AQ135" s="252" t="s">
        <v>482</v>
      </c>
      <c r="AR135" s="176"/>
      <c r="AS135" s="176"/>
      <c r="AT135" s="176"/>
      <c r="AU135" s="252" t="s">
        <v>482</v>
      </c>
      <c r="AV135" s="176"/>
      <c r="AW135" s="176"/>
      <c r="AX135" s="178"/>
    </row>
    <row r="136" spans="1:50" ht="18.75" customHeight="1" hidden="1">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8"/>
      <c r="B138" s="222"/>
      <c r="C138" s="221"/>
      <c r="D138" s="222"/>
      <c r="E138" s="221"/>
      <c r="F138" s="283"/>
      <c r="G138" s="197" t="s">
        <v>482</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c r="A154" s="988"/>
      <c r="B154" s="222"/>
      <c r="C154" s="221"/>
      <c r="D154" s="222"/>
      <c r="E154" s="221"/>
      <c r="F154" s="283"/>
      <c r="G154" s="197" t="s">
        <v>482</v>
      </c>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8"/>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8"/>
      <c r="B430" s="222"/>
      <c r="C430" s="219" t="s">
        <v>322</v>
      </c>
      <c r="D430" s="220"/>
      <c r="E430" s="208" t="s">
        <v>342</v>
      </c>
      <c r="F430" s="209"/>
      <c r="G430" s="210" t="s">
        <v>338</v>
      </c>
      <c r="H430" s="104"/>
      <c r="I430" s="104"/>
      <c r="J430" s="211" t="s">
        <v>481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88"/>
      <c r="B433" s="222"/>
      <c r="C433" s="221"/>
      <c r="D433" s="222"/>
      <c r="E433" s="112"/>
      <c r="F433" s="113"/>
      <c r="G433" s="197" t="s">
        <v>482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88"/>
      <c r="B458" s="222"/>
      <c r="C458" s="221"/>
      <c r="D458" s="222"/>
      <c r="E458" s="112"/>
      <c r="F458" s="113"/>
      <c r="G458" s="197" t="s">
        <v>482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8"/>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thickBot="1">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77.25"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465</v>
      </c>
      <c r="AE702" s="852"/>
      <c r="AF702" s="852"/>
      <c r="AG702" s="841" t="s">
        <v>476</v>
      </c>
      <c r="AH702" s="842"/>
      <c r="AI702" s="842"/>
      <c r="AJ702" s="842"/>
      <c r="AK702" s="842"/>
      <c r="AL702" s="842"/>
      <c r="AM702" s="842"/>
      <c r="AN702" s="842"/>
      <c r="AO702" s="842"/>
      <c r="AP702" s="842"/>
      <c r="AQ702" s="842"/>
      <c r="AR702" s="842"/>
      <c r="AS702" s="842"/>
      <c r="AT702" s="842"/>
      <c r="AU702" s="842"/>
      <c r="AV702" s="842"/>
      <c r="AW702" s="842"/>
      <c r="AX702" s="843"/>
    </row>
    <row r="703" spans="1:50" ht="54.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465</v>
      </c>
      <c r="AE703" s="101"/>
      <c r="AF703" s="101"/>
      <c r="AG703" s="642" t="s">
        <v>475</v>
      </c>
      <c r="AH703" s="643"/>
      <c r="AI703" s="643"/>
      <c r="AJ703" s="643"/>
      <c r="AK703" s="643"/>
      <c r="AL703" s="643"/>
      <c r="AM703" s="643"/>
      <c r="AN703" s="643"/>
      <c r="AO703" s="643"/>
      <c r="AP703" s="643"/>
      <c r="AQ703" s="643"/>
      <c r="AR703" s="643"/>
      <c r="AS703" s="643"/>
      <c r="AT703" s="643"/>
      <c r="AU703" s="643"/>
      <c r="AV703" s="643"/>
      <c r="AW703" s="643"/>
      <c r="AX703" s="644"/>
    </row>
    <row r="704" spans="1:50" ht="46.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465</v>
      </c>
      <c r="AE704" s="554"/>
      <c r="AF704" s="554"/>
      <c r="AG704" s="408" t="s">
        <v>474</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489</v>
      </c>
      <c r="AE705" s="706"/>
      <c r="AF705" s="706"/>
      <c r="AG705" s="106" t="s">
        <v>482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489</v>
      </c>
      <c r="AE708" s="657"/>
      <c r="AF708" s="657"/>
      <c r="AG708" s="481" t="s">
        <v>482</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489</v>
      </c>
      <c r="AE709" s="101"/>
      <c r="AF709" s="101"/>
      <c r="AG709" s="642" t="s">
        <v>482</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489</v>
      </c>
      <c r="AE710" s="101"/>
      <c r="AF710" s="101"/>
      <c r="AG710" s="642" t="s">
        <v>482</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489</v>
      </c>
      <c r="AE711" s="101"/>
      <c r="AF711" s="101"/>
      <c r="AG711" s="642" t="s">
        <v>482</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489</v>
      </c>
      <c r="AE712" s="554"/>
      <c r="AF712" s="554"/>
      <c r="AG712" s="566" t="s">
        <v>482</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489</v>
      </c>
      <c r="AE713" s="101"/>
      <c r="AF713" s="102"/>
      <c r="AG713" s="642" t="s">
        <v>482</v>
      </c>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489</v>
      </c>
      <c r="AE714" s="564"/>
      <c r="AF714" s="565"/>
      <c r="AG714" s="668" t="s">
        <v>482</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489</v>
      </c>
      <c r="AE715" s="657"/>
      <c r="AF715" s="658"/>
      <c r="AG715" s="481" t="s">
        <v>482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489</v>
      </c>
      <c r="AE716" s="738"/>
      <c r="AF716" s="738"/>
      <c r="AG716" s="642" t="s">
        <v>482</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489</v>
      </c>
      <c r="AE717" s="101"/>
      <c r="AF717" s="101"/>
      <c r="AG717" s="642" t="s">
        <v>482</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489</v>
      </c>
      <c r="AE718" s="101"/>
      <c r="AF718" s="101"/>
      <c r="AG718" s="109" t="s">
        <v>482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489</v>
      </c>
      <c r="AE719" s="657"/>
      <c r="AF719" s="657"/>
      <c r="AG719" s="106" t="s">
        <v>482</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8"/>
      <c r="D721" s="879"/>
      <c r="E721" s="879"/>
      <c r="F721" s="880"/>
      <c r="G721" s="900"/>
      <c r="H721" s="901"/>
      <c r="I721" s="78">
        <f>IF(OR(G721="　",G721=""),"","-")</f>
      </c>
      <c r="J721" s="877"/>
      <c r="K721" s="877"/>
      <c r="L721" s="78">
        <f>IF(M721="","","-")</f>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8"/>
      <c r="D722" s="879"/>
      <c r="E722" s="879"/>
      <c r="F722" s="880"/>
      <c r="G722" s="900"/>
      <c r="H722" s="901"/>
      <c r="I722" s="78">
        <f>IF(OR(G722="　",G722=""),"","-")</f>
      </c>
      <c r="J722" s="877"/>
      <c r="K722" s="877"/>
      <c r="L722" s="78">
        <f>IF(M722="","","-")</f>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8"/>
      <c r="D723" s="879"/>
      <c r="E723" s="879"/>
      <c r="F723" s="880"/>
      <c r="G723" s="900"/>
      <c r="H723" s="901"/>
      <c r="I723" s="78">
        <f>IF(OR(G723="　",G723=""),"","-")</f>
      </c>
      <c r="J723" s="877"/>
      <c r="K723" s="877"/>
      <c r="L723" s="78">
        <f>IF(M723="","","-")</f>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8"/>
      <c r="D724" s="879"/>
      <c r="E724" s="879"/>
      <c r="F724" s="880"/>
      <c r="G724" s="900"/>
      <c r="H724" s="901"/>
      <c r="I724" s="78">
        <f>IF(OR(G724="　",G724=""),"","-")</f>
      </c>
      <c r="J724" s="877"/>
      <c r="K724" s="877"/>
      <c r="L724" s="78">
        <f>IF(M724="","","-")</f>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81"/>
      <c r="D725" s="882"/>
      <c r="E725" s="882"/>
      <c r="F725" s="883"/>
      <c r="G725" s="915"/>
      <c r="H725" s="916"/>
      <c r="I725" s="80">
        <f>IF(OR(G725="　",G725=""),"","-")</f>
      </c>
      <c r="J725" s="917"/>
      <c r="K725" s="917"/>
      <c r="L725" s="80">
        <f>IF(M725="","","-")</f>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0"/>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6"/>
      <c r="B727" s="597"/>
      <c r="C727" s="775" t="s">
        <v>57</v>
      </c>
      <c r="D727" s="776"/>
      <c r="E727" s="776"/>
      <c r="F727" s="777"/>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8" t="s">
        <v>357</v>
      </c>
      <c r="B737" s="599"/>
      <c r="C737" s="599"/>
      <c r="D737" s="599"/>
      <c r="E737" s="599"/>
      <c r="F737" s="599"/>
      <c r="G737" s="909" t="s">
        <v>467</v>
      </c>
      <c r="H737" s="910"/>
      <c r="I737" s="910"/>
      <c r="J737" s="910"/>
      <c r="K737" s="910"/>
      <c r="L737" s="910"/>
      <c r="M737" s="910"/>
      <c r="N737" s="910"/>
      <c r="O737" s="910"/>
      <c r="P737" s="911"/>
      <c r="Q737" s="599" t="s">
        <v>312</v>
      </c>
      <c r="R737" s="599"/>
      <c r="S737" s="599"/>
      <c r="T737" s="599"/>
      <c r="U737" s="599"/>
      <c r="V737" s="599"/>
      <c r="W737" s="909" t="s">
        <v>467</v>
      </c>
      <c r="X737" s="910"/>
      <c r="Y737" s="910"/>
      <c r="Z737" s="910"/>
      <c r="AA737" s="910"/>
      <c r="AB737" s="910"/>
      <c r="AC737" s="910"/>
      <c r="AD737" s="910"/>
      <c r="AE737" s="910"/>
      <c r="AF737" s="911"/>
      <c r="AG737" s="599" t="s">
        <v>313</v>
      </c>
      <c r="AH737" s="599"/>
      <c r="AI737" s="599"/>
      <c r="AJ737" s="599"/>
      <c r="AK737" s="599"/>
      <c r="AL737" s="599"/>
      <c r="AM737" s="909" t="s">
        <v>467</v>
      </c>
      <c r="AN737" s="910"/>
      <c r="AO737" s="910"/>
      <c r="AP737" s="910"/>
      <c r="AQ737" s="910"/>
      <c r="AR737" s="910"/>
      <c r="AS737" s="910"/>
      <c r="AT737" s="910"/>
      <c r="AU737" s="910"/>
      <c r="AV737" s="911"/>
      <c r="AW737" s="50"/>
      <c r="AX737" s="51"/>
    </row>
    <row r="738" spans="1:50" ht="24.75" customHeight="1">
      <c r="A738" s="886" t="s">
        <v>314</v>
      </c>
      <c r="B738" s="887"/>
      <c r="C738" s="887"/>
      <c r="D738" s="887"/>
      <c r="E738" s="887"/>
      <c r="F738" s="887"/>
      <c r="G738" s="909" t="s">
        <v>467</v>
      </c>
      <c r="H738" s="910"/>
      <c r="I738" s="910"/>
      <c r="J738" s="910"/>
      <c r="K738" s="910"/>
      <c r="L738" s="910"/>
      <c r="M738" s="910"/>
      <c r="N738" s="910"/>
      <c r="O738" s="910"/>
      <c r="P738" s="910"/>
      <c r="Q738" s="599" t="s">
        <v>315</v>
      </c>
      <c r="R738" s="599"/>
      <c r="S738" s="599"/>
      <c r="T738" s="599"/>
      <c r="U738" s="599"/>
      <c r="V738" s="599"/>
      <c r="W738" s="909" t="s">
        <v>467</v>
      </c>
      <c r="X738" s="910"/>
      <c r="Y738" s="910"/>
      <c r="Z738" s="910"/>
      <c r="AA738" s="910"/>
      <c r="AB738" s="910"/>
      <c r="AC738" s="910"/>
      <c r="AD738" s="910"/>
      <c r="AE738" s="910"/>
      <c r="AF738" s="911"/>
      <c r="AG738" s="887" t="s">
        <v>316</v>
      </c>
      <c r="AH738" s="887"/>
      <c r="AI738" s="887"/>
      <c r="AJ738" s="887"/>
      <c r="AK738" s="887"/>
      <c r="AL738" s="887"/>
      <c r="AM738" s="909" t="s">
        <v>467</v>
      </c>
      <c r="AN738" s="910"/>
      <c r="AO738" s="910"/>
      <c r="AP738" s="910"/>
      <c r="AQ738" s="910"/>
      <c r="AR738" s="910"/>
      <c r="AS738" s="910"/>
      <c r="AT738" s="910"/>
      <c r="AU738" s="910"/>
      <c r="AV738" s="911"/>
      <c r="AW738" s="73"/>
      <c r="AX738" s="74"/>
    </row>
    <row r="739" spans="1:50" ht="24.75" customHeight="1" thickBot="1">
      <c r="A739" s="722" t="s">
        <v>413</v>
      </c>
      <c r="B739" s="723"/>
      <c r="C739" s="723"/>
      <c r="D739" s="723"/>
      <c r="E739" s="723"/>
      <c r="F739" s="723"/>
      <c r="G739" s="912" t="s">
        <v>467</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7.75" customHeight="1">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hidden="1">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hidden="1">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hidden="1">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hidden="1">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hidden="1">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hidden="1">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hidden="1">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hidden="1">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hidden="1">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hidden="1">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hidden="1">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hidden="1" thickBot="1">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hidden="1">
      <c r="A837" s="379">
        <v>1</v>
      </c>
      <c r="B837" s="379">
        <v>1</v>
      </c>
      <c r="C837" s="390"/>
      <c r="D837" s="390"/>
      <c r="E837" s="390"/>
      <c r="F837" s="390"/>
      <c r="G837" s="390"/>
      <c r="H837" s="390"/>
      <c r="I837" s="390"/>
      <c r="J837" s="391"/>
      <c r="K837" s="392"/>
      <c r="L837" s="392"/>
      <c r="M837" s="392"/>
      <c r="N837" s="392"/>
      <c r="O837" s="392"/>
      <c r="P837" s="294"/>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hidden="1">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3" manualBreakCount="13">
    <brk id="79"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465</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2017-09-13T06:50:39Z</dcterms:created>
  <dcterms:modified xsi:type="dcterms:W3CDTF">2017-09-13T18:11:40Z</dcterms:modified>
  <cp:category/>
  <cp:version/>
  <cp:contentType/>
  <cp:contentStatus/>
</cp:coreProperties>
</file>